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Лист1!$A$1:$WVY$1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5" i="1"/>
  <c r="P4" i="1"/>
  <c r="P3" i="1"/>
  <c r="P2" i="1"/>
</calcChain>
</file>

<file path=xl/sharedStrings.xml><?xml version="1.0" encoding="utf-8"?>
<sst xmlns="http://schemas.openxmlformats.org/spreadsheetml/2006/main" count="3832" uniqueCount="2047">
  <si>
    <t>Статус</t>
  </si>
  <si>
    <t>Артикул</t>
  </si>
  <si>
    <t>Раздел</t>
  </si>
  <si>
    <t>Серия</t>
  </si>
  <si>
    <t>Название</t>
  </si>
  <si>
    <t>Обложка</t>
  </si>
  <si>
    <t>Штрихкод</t>
  </si>
  <si>
    <t>ISBN</t>
  </si>
  <si>
    <t>Характеристики</t>
  </si>
  <si>
    <t>Автор</t>
  </si>
  <si>
    <t>Год</t>
  </si>
  <si>
    <t>Стандарт</t>
  </si>
  <si>
    <t>Краткая аннотация</t>
  </si>
  <si>
    <t>Оптовая цена</t>
  </si>
  <si>
    <t>Заказ</t>
  </si>
  <si>
    <t>НОВИНКА!</t>
  </si>
  <si>
    <t>77-54-0</t>
  </si>
  <si>
    <t>Научно-популярное издание</t>
  </si>
  <si>
    <t>Самое прекрасное в Китае</t>
  </si>
  <si>
    <t>Театр теней</t>
  </si>
  <si>
    <t>978-5-907277-54-0</t>
  </si>
  <si>
    <t>Формат 170х240, твердый переплет, цветные иллюстрации, 144стр., 12+</t>
  </si>
  <si>
    <t>Гуань Хун</t>
  </si>
  <si>
    <t>В этой книге вы прочтете о различных школах театра теней, познакомитесь с героями наиболее известных традиционных пьес, а также увидите самых ярких и особенных кукол, очаровывающих зрителей не только в Китае, но и за его пределами.
Для широкого круга читателей.</t>
  </si>
  <si>
    <t>77-28-1</t>
  </si>
  <si>
    <t>Вне серии</t>
  </si>
  <si>
    <t>Трактаты о чае эпох Тан и Сун</t>
  </si>
  <si>
    <t>978-5-907277-28-1</t>
  </si>
  <si>
    <t>Формат 130х200, твердый переплет, 271стр., 12+</t>
  </si>
  <si>
    <t>Лу Юй</t>
  </si>
  <si>
    <t>В данной книге представлены важнейшие тексты о чае и чайной культуре Китая эпох Тан (618–907) и Сун (960–1279). Это второе издание «Канона чая» Лу Юя и сунские трактаты, не переводившиеся ранее. Сочинения по философии и технике чайного действа раскрывают целый комплекс знаний о выращивании и обработке чая, инструментах для чайной церемонии и традициях чаепития в средневековом Китае. Книга будет интересна не только профессиональным китаистам и специалистам-культурологам, но и широкому кругу любителей чая.</t>
  </si>
  <si>
    <t>46-73-5</t>
  </si>
  <si>
    <t>Китайская классика в академических переводах</t>
  </si>
  <si>
    <t>Баоцзюань о трех воплощениях Муляня</t>
  </si>
  <si>
    <t>978-5-907646-73-5</t>
  </si>
  <si>
    <t>Формат 178х246х21, твердый переплет, 319 страниц, офсет 80 г. + вставка (цветные иллюстрации на мелованной бумаге 115 г.)</t>
  </si>
  <si>
    <t>Перевод с китайского языка Ростислава Владимировича Березкина</t>
  </si>
  <si>
    <t>«Баоцзюань о трех воплощениях Муляня» является памятником китайской песенно-повествовательной литературы, использующим старинный буддийский сюжет об ученике Будды монахе Муляне, который спасал душу своей грешной матери из ада. Книга рассчитана на ученых, преподавателей, аспирантов и студентов, а также всех интересующихся буддизмом, культурой, религией и литературой Китая и других стран Восточной Азии.</t>
  </si>
  <si>
    <t>ДОПЕЧАТКА 2024!</t>
  </si>
  <si>
    <t>46-77-3</t>
  </si>
  <si>
    <t>Справочное издание</t>
  </si>
  <si>
    <t>Большая китайская энциклопедия</t>
  </si>
  <si>
    <t>Большая китайская энциклопедия. География, История. Том 1. 2-е издание, исправленное.</t>
  </si>
  <si>
    <t>978-5-907646-77-3</t>
  </si>
  <si>
    <t>Формат 210х267х28 мм, 426 страниц, твердый переплёт, 1085 гр., 12+</t>
  </si>
  <si>
    <t>Редакционная коллегия Большой китайской энциклопедии</t>
  </si>
  <si>
    <t xml:space="preserve">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Первый том русскоязычного издания энциклопедии включает избранные статьи о географии и истории Поднебесной, дополненные примечаниями и иллюстрациями. 
Издание предназначено для широкого круга читателей. </t>
  </si>
  <si>
    <t>46-78-0</t>
  </si>
  <si>
    <t>Большая китайская энциклопедия.  Архитектура. Деньги. Культура и искусство. Литература. Медицина. Образование. Спорт. Философия. Языкознание. Том 2. 2-е издание, исправленное.</t>
  </si>
  <si>
    <t>978-5-907646-78-0</t>
  </si>
  <si>
    <t>Формат 210х267х25 мм, 392 страниц, твердый переплёт, 1015 гр., 16+</t>
  </si>
  <si>
    <t>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Второй том русскоязычного издания энциклопедии включает избранные статьи о раз_x0002_ных сферах культуры Поднебесной, дополненные примечаниями и иллюстрациями.
Издание предназначено для широкого круга читателей</t>
  </si>
  <si>
    <t>77-68-7</t>
  </si>
  <si>
    <t>Научное издание</t>
  </si>
  <si>
    <t>История Китайской Цивилизации. С древнейших времен до 1911 года. 4 тома.</t>
  </si>
  <si>
    <t>978-5-907277-68-7</t>
  </si>
  <si>
    <t>Научное издание в четырех томах, формат 165х235 мм, Т1 - 672+24, Т2 - 608+24, Т3 - 736+28, Т4 - 696+32, твердый переплет, обложка эфалин, цв. ил., 16+</t>
  </si>
  <si>
    <t xml:space="preserve">Чжао Фэн </t>
  </si>
  <si>
    <t>Труд по истории китайской цивилизации, охватывающий время от эпохи неолита до провозглашения Китайской Республики в 1912 г. 
Первый том «Истории китайской цивилизации» посвящен времени до образования империи Цинь (периоды неолита, бронзы и раннего железа, эпохи Ся, Шан и Чжоу) и основан на изучении и опоставлении письменных и археологических источников.
Второй том «Истории китайской цивилизации» охватывает несколько важнейших исторических периодов: создание первой в истории страны империи Цинь, эпоху правления династии Хань, а также периоды Троецарствия, Цзинь, Южных и Северных династий.
Третий том «Истории китайской цивилизации» охватывает периоды империй Суй и Тан, при которых было восстановлено культурно-политическое единство страны, династии Сун, пытавшейся отстоять имперское величие в борьбе с государствами киданей, чжурчжэней,а также монгольской династии Юань.Четвертый том охватывает заключительный период династии Мин и весь период династии Цин,закончившийся свержением монархии и провозглашением КР.</t>
  </si>
  <si>
    <t>47-86-8</t>
  </si>
  <si>
    <t>Трактат Желтого императора о внутреннем. Том первый: Вопросы о простейшем. Том второй: Ось духа.</t>
  </si>
  <si>
    <t>978-5-907447-86-8</t>
  </si>
  <si>
    <t> Пер. с кит. Б. Б. Виногродский</t>
  </si>
  <si>
    <t>«Трактат Желтого императора о внутреннем», или «Хуан-ди нэй цзин», является одним из древнейших трактатов, посвященных китайской народной медицине. 
Том «Вопросы о простейшем» собрал в себе знания древних китайских врачей о теоретических основах народной китайской медицины и методах диагностирования болезней. 
Том «Ось духа» собрал в себе знания древних китайских врачей о теоретических основах народной китайской медицины и терапии иглоукалывания.</t>
  </si>
  <si>
    <t>46-05-6</t>
  </si>
  <si>
    <t>Архитектура даосизма</t>
  </si>
  <si>
    <t>978-5-907646-05-6</t>
  </si>
  <si>
    <t>Формат 145х210х16мм, твердый переплет, 351 стр, 12+</t>
  </si>
  <si>
    <t xml:space="preserve">Пер. с кит. Шевченко М.Ю. Составитель Издательство «Китайская строительная
промышленность </t>
  </si>
  <si>
    <t>Архитектура занимает важное место в традиционной культуре Китая и является весьма характерной ее частью. Сохранившиеся памятники традиционной культуры Китая могут выражать особые, свойственные различным эпохам, ощущения пространства и времени, совмещать в себе разные эстетические представления, но главное — в них неизменно проявляются лучшие качества китайского народа.</t>
  </si>
  <si>
    <t>84-77-8</t>
  </si>
  <si>
    <t>Дуньхуан</t>
  </si>
  <si>
    <t>978-5-907584-77-8</t>
  </si>
  <si>
    <t>Формат 165х240х15, твердый переплет, 152 страницы, цветные иллюстрации, 12+</t>
  </si>
  <si>
    <t>Чай Цзяньхун, Лю Цзиньбао</t>
  </si>
  <si>
    <t xml:space="preserve">Дуньхуан — древний город на Великом шелковом пути; через него ходили торговые караваны, а буддийские монахи временно останавливались там для духовного совершенствования. Книга Чай Цзяньхуна и Лю Цзиньбао раскрывает историю этого города: что происходило с Дуньхуаном со времен ханьского императора У-ди и до наших дней, как образовались и для чего служили пещеры Могао, что поспособствовало созданию дуньхуановедения — науке о Дуньхуане. </t>
  </si>
  <si>
    <t>77-30-4</t>
  </si>
  <si>
    <t>Научно издание</t>
  </si>
  <si>
    <t>История архитектуры Китая</t>
  </si>
  <si>
    <t>978-5-907277-30-4</t>
  </si>
  <si>
    <t xml:space="preserve">Формат 205х260х40 мм, 592 страницы, твердый переплет, 12+ </t>
  </si>
  <si>
    <t>Лян Сычэн</t>
  </si>
  <si>
    <t xml:space="preserve">Изучение китайской архитектуры идет вразрез с тенденциями времени. Китай, живущий в период бурных перемен, в последние годы устремлен в сторону Запада. Общество повсеместно уничтожает собственную архитектуру и сопутствующее ей искусство. Возвышавшиеся на протяжении нескольких сотен лет древние постройки, преисполненные художественным своеобразием и национальным колоритом торговые городские кварталы, несомненно, отражавшие культуру народа, нередко полностью уничтожаются под знаменем «усовершенствования». Пробудить общественность можно, инициировав объективное научное исследование, а также сформировав тенденции к сохранению наследия. Невозможно обойтись без изучения истории китайской архитектуры, потому что умение раскрывать новое всегда воспитывается на традиции. Здесь рассматривается специфика архитектуры различных исторических периодов Китая, сопровождающаяся схемами и фотографиями древних сооружений. </t>
  </si>
  <si>
    <t>77-37-3</t>
  </si>
  <si>
    <t>Великие столицы без городских  стен</t>
  </si>
  <si>
    <t>978-5-907277-37-3</t>
  </si>
  <si>
    <t>Формат 145х210х16мм, 463страницы, твердый переплет, 12+</t>
  </si>
  <si>
    <t>Сюй Хун, Научный редактор д. филос. н.
А. И. Кобзев</t>
  </si>
  <si>
    <t>Монография посвящена ранним страницам истории китайского градостроения. В центре исследования не только имперские столицы (например, всем известные Лоян, Чанъань и Пекин), но и главные города государств доциньской эпохи, периодов Чуньцю и Чжаньго. Опираясь на документальные источники и актуальные данные археологических раскопок, автор подробно сравнивает и анализирует особенности планировки древнекитайских столиц, метаморфозы, происходившие с ними на протяжении их истории, а также причины и последствия их упадка. Для специалистов в области истории, археологии и градостроения, студентов и всех, кто интересуется историей и культурой Китая.</t>
  </si>
  <si>
    <t>2-59-1</t>
  </si>
  <si>
    <t>Культура и история</t>
  </si>
  <si>
    <t>Поднебесная в рассказах</t>
  </si>
  <si>
    <t>Китайские идиомы (переиздание)</t>
  </si>
  <si>
    <t>978-5-906892-59-1</t>
  </si>
  <si>
    <t>Научно-популярное издание, формат 246x176x21 мм, 279 страниц, твердый переплет</t>
  </si>
  <si>
    <t>Сунь Чжичжэн</t>
  </si>
  <si>
    <t>В каждом языке есть устойчивые выражения, которые вызывают немало трудностей при его изучении. Для китайского языка это особенно актуально: ведь в нем отражена древняя и богатая культура, которую не всегда просто понять иностранцу. Из этой книги вы узнаете, какие идиомы есть в китайском языке, откуда они возникли и какими лингвистическими особенностями обладают.</t>
  </si>
  <si>
    <t>3-10-1</t>
  </si>
  <si>
    <t>Мифы и легенды Китая (переиздание)</t>
  </si>
  <si>
    <t>978-5-907173-10-1</t>
  </si>
  <si>
    <t>Научно-популярное издание, формат 220х150х20 мм,  271 страниц, твердый переплет</t>
  </si>
  <si>
    <t>Чжан Тунъян, Ху Фанфан, Янь Синъе</t>
  </si>
  <si>
    <t>Вы держите в руках книгу, в которую вошли самые интересные китайские легенды и предания. Многие из них, например, легенда о всемирном потопе, схожи с европейскими, многие отличаются от них, но все они открывают увлекательный и интересный мир китайской мифологии.</t>
  </si>
  <si>
    <t>3-11-8</t>
  </si>
  <si>
    <t>Китайские притчи (переиздание)</t>
  </si>
  <si>
    <t>978-5-907173-11-8</t>
  </si>
  <si>
    <t>Научно-популярное издание, формат 220х150х20 мм, 175 страниц, твердый переплет</t>
  </si>
  <si>
    <t>Ян Юаньмэй,Го Пэн, Ван Даяо</t>
  </si>
  <si>
    <t>Притчи -- особый жанр: они заставляют задуматься о самом важном, помогают ответить на сложнейшие вопросы и отражают лучшее, что есть в культуре создавшего их народа. Книга, которую вы держите в руках, познакомит вас с китайскими притчами, а значит -- с тысячелетними мудростью и историей народа Поднебесной.</t>
  </si>
  <si>
    <t>2-61-4</t>
  </si>
  <si>
    <t>Притчи Чжуан-цзы</t>
  </si>
  <si>
    <t>978-5-906892-61-4</t>
  </si>
  <si>
    <t>Научно-популярное издание, формат 220x150x17 мм, 223 страницы, твердый переплет</t>
  </si>
  <si>
    <t>Сюэ Фэй</t>
  </si>
  <si>
    <t>Мысли Чжуан-цзы кажутся слишком глубокими. Могут ли столь высокие принципы этого мудреца руководить и нашими поступками? Без сомнения". Каждый, кто интересуется китайской философией, хоть раз да слышал о Чжуан-цзы - великом мудреце Поднебесной. Он жил более двух тысяч лет назад, но его идеи, отразившиеся в одноименном трактате, полезны и сегодня. Наша книга поможет вам в этом убедиться. Мы пересказали притчи "Чжуан-цзы" и к каждой подобрали похожий сюжет, из мировой истории. Что общего между мудростью Чжуан-цзы и сказками Джанни Родари, чем отличается истинный художник, как достичь совершенства в любом деле - ответы вы найдете на этих страницах.</t>
  </si>
  <si>
    <t>2-56-0</t>
  </si>
  <si>
    <t>Рассказы о китайской науке</t>
  </si>
  <si>
    <t>978-5-906892-56-0</t>
  </si>
  <si>
    <t>Научно-популярное издание, формат 224x154x20 мм, 239 страниц, твердый переплет</t>
  </si>
  <si>
    <t>Фан Пин</t>
  </si>
  <si>
    <t>Перед вами сборник о мудрых ученых, великих открытиях и невероятных идеях. Вы узнаете, кто изобрел велосипед, где найти главный камень Поднебесной и что такое мехи шуй пай. Автор рассказывает и о четырех великих китайских изобретениях — порохе, бумаге, книгопечатании и компасе.</t>
  </si>
  <si>
    <t>2-57-7</t>
  </si>
  <si>
    <t>Рассказы о китайской мудрости</t>
  </si>
  <si>
    <t>978-5-906892-57-7</t>
  </si>
  <si>
    <t>Научно-популярное издание, формат 224x154x24 мм, 287 страниц, твердый переплет</t>
  </si>
  <si>
    <t>Ян Синь, Ван Юйюй, Чжан Хуа</t>
  </si>
  <si>
    <t>На страницах этой книги собраны истории о мудрых женщинах, хитрых воинах, умных советниках и других героях, умевших ловко выходить из трудного положения.</t>
  </si>
  <si>
    <t>2-60-7</t>
  </si>
  <si>
    <t>Мудрость "ЛУНЬ ЮЯ"</t>
  </si>
  <si>
    <t>978-5-906892-60-7</t>
  </si>
  <si>
    <t>Научно-популярное издание, формат 220x155x20 мм, 255 страниц, твердый переплет</t>
  </si>
  <si>
    <t>Ян Чуньцяо</t>
  </si>
  <si>
    <t>Уже несколько тысячелетий конфуцианство определяет жизнь Китая, влияет на образ жизни и менталитет китайского народа. Чтобы понять древнюю культуру Поднебесной, стоит познакомиться с основами древнего учения. А для этого нужно прочитать «Лунь Юй» — сборник речей Конфуция, составленный его учениками. 
Вы держите в руках адаптацию «Лунь Юя». Известные цитаты из трактата сопровождаются историями из жизни китайцев. По ним-то и можно судить о том, что речи Конфуция — не просто громкие слова, но мудрость, применимая на практике. Конфуций учит человеколюбию, рассказывает о морали, уступчивости, благородстве и дружбе.</t>
  </si>
  <si>
    <t>2-68-3</t>
  </si>
  <si>
    <t>Исторические беседы\билингва</t>
  </si>
  <si>
    <t>История китайских праздников</t>
  </si>
  <si>
    <t>978-5-906892-68-3</t>
  </si>
  <si>
    <t xml:space="preserve"> Для широкого круга читателей, формат 204x145x17 мм, 223 страницы, мягкий переплет, 350 гр.</t>
  </si>
  <si>
    <t>Вань Лина</t>
  </si>
  <si>
    <t>Китайские праздники - это синтез традиций и современности. Они объединяют поколения и сохраняют культурное наследие Китая. 
Книга расскажет вам, какие праздники появились несколько тысяч лет назад, а какие - совсем недавно. Вы узнаете, что принято есть в Праздник середины осени, когда все семьи готовят рисовую кашу лаба и что нужно успеть в последний день года.
Для широкого круга читателей.
Издание на русском и китайском языках.</t>
  </si>
  <si>
    <t>92-82-9</t>
  </si>
  <si>
    <t>История китайской науки и техники</t>
  </si>
  <si>
    <t>978-5-906892-82-9</t>
  </si>
  <si>
    <t xml:space="preserve"> Для широкого круга читателей, формат 205x140x15 мм, 215 страница, мягкий переплет, цветные иллюстрации</t>
  </si>
  <si>
    <t xml:space="preserve">Сунь Гуаньлун </t>
  </si>
  <si>
    <t xml:space="preserve">Автор описывает китайскую науку от первых открытий древнего человека до успехов в морской навигации и архитектуре. Вы прочтете о том, как в Китае развивались астрономия, математика, судостроение, агрономия, архитектура. Познакомитесь с главными научными идеями, трактатами и самыми известными китайскими учеными. </t>
  </si>
  <si>
    <t>92-70-6</t>
  </si>
  <si>
    <t>История древних китайских башен и пагод</t>
  </si>
  <si>
    <t>978-5-906892-70-6</t>
  </si>
  <si>
    <t>Ван Кай</t>
  </si>
  <si>
    <t>Китай знаменит древними пагодами и башнями, эти строения окутаны загадками и легендами. Китайская цивилизация на протяжении тысячелетий взаимодействовала и с другими культурами, например, с индийской. Результат этого взаимодействия ярко отразился в архитектуре. Эта книга поможет вам окунуться в мир древнего строительства и расскажет о некоторых тайнах грандиозных памятников буддизма.</t>
  </si>
  <si>
    <t>2-66-9</t>
  </si>
  <si>
    <t>История китайского фарфора</t>
  </si>
  <si>
    <t>978-5-906892-66-9</t>
  </si>
  <si>
    <t xml:space="preserve"> Для широкого круга читателей, формат 205x140x15 мм, 200 страница, мягкий переплет</t>
  </si>
  <si>
    <t>Хуан Сяоин</t>
  </si>
  <si>
    <t>Китай славится фарфором: необычной посудой, вазами, статуэтками. Каждое такое изделие — настоящее произведение искусства. Из этой книги вы узнаете, как в Поднебесной научились производить и изящно украшать фарфор, прочтете о разных типах обжигов, о мастерских и конкуренции между ними. Судьба фарфоровых изделий всегда зависела от политики и правителя, — об этом автор рассказывает очень много и интересно.</t>
  </si>
  <si>
    <t>2-72-0</t>
  </si>
  <si>
    <t>История китайской поэзии</t>
  </si>
  <si>
    <t>978-5-906892-72-0</t>
  </si>
  <si>
    <t xml:space="preserve"> Для широкого круга читателей, формат 205x140x15 мм, 184 страница, мягкий переплет</t>
  </si>
  <si>
    <t>Поэзия в Китае на протяжении многих веков была радостью для простых людей, отрадой для интеллигентов, способом высказать самое сокровенное. Будь то народная песня или стихотворение признанного мастера — каждое слово осталось в истории китайской литературы. Автор рассказывает о поэзии Китая от древних песен до лирики начала XX века. Из книги вы узнаете о главных поэтических жанрах и стилях, известных сборниках, влиятельных и талантливых поэтах, руппировках и течениях.</t>
  </si>
  <si>
    <t>2-73-7</t>
  </si>
  <si>
    <t>История китайской керамики</t>
  </si>
  <si>
    <t>978-5-906892-73-7</t>
  </si>
  <si>
    <t xml:space="preserve"> Для широкого круга читателей, формат 205x140x15 мм, 168 страница, мягкий переплет</t>
  </si>
  <si>
    <t>Ли Мэйтянь, Хуан Сяоин</t>
  </si>
  <si>
    <t>Изделия из керамики появились в Китае почти десять тысяч лет назад. Сначала это была простейшая утварь, исполнявшая только практические функции в хозяйстве. Со временем китайцы научились украшать ее, превратили это в искусство, стали изготавливать не только посуду, но и статуэтки. Из книги вы узнаете об этапах производства керамических изделий, о способах их украшения, о разнице между керамикой разных эпох, а также прочтете о терракотовой армии императора Цинь Шихуанди, которую называют восьмым чудом света.</t>
  </si>
  <si>
    <t>2-74-4</t>
  </si>
  <si>
    <t>История китайской каллиграфии</t>
  </si>
  <si>
    <t>978-5-906892-74-4</t>
  </si>
  <si>
    <t>Янь Лин</t>
  </si>
  <si>
    <t>Каллиграфия очень важна для китайской культуры: образованные мужи издревле стремились овладеть этим искусством.
Долгое время это было одним из главных требований на государственном экзамене для чиновников. Из книги вы узнаете, чем отличаются разные манеры письма, как они складывались, какие существовали школы и направления, а также прочтете об известных китайских каллиграфах</t>
  </si>
  <si>
    <t>2-81-2</t>
  </si>
  <si>
    <t>История традиционного Китайского театра</t>
  </si>
  <si>
    <t>978-5-906892-81-2</t>
  </si>
  <si>
    <t xml:space="preserve"> Для широкого круга читателей, формат 205x140x12 мм, 216 страница, мягкий переплет</t>
  </si>
  <si>
    <t>Ли Бинь</t>
  </si>
  <si>
    <t>Традиционный китайский театр – это зрелищные, необычные представления, яркие костюмы, удивительные маски и целая галерея персонажей, которые могли появиться только на сценах Китая.
Автор рассказывает обо всем понемногу: о зарождении театрального искусства, о том, как появились разные виды опер (пекинская, сычуаньская и другие), в каких амплуа играют актеры, какими навыками они должны владеть и что за атрибуты спрятаны в специальных сундуках. Вы прочтете также о наиболее известных постановках и актерах традиционного китайского театра.</t>
  </si>
  <si>
    <t>2-79-9</t>
  </si>
  <si>
    <t>История Янцзы</t>
  </si>
  <si>
    <t>978-5-906892-79-9</t>
  </si>
  <si>
    <t xml:space="preserve"> Для широкого круга читателей, формат 205x140x10 мм, 174 страница, мягкий переплет</t>
  </si>
  <si>
    <t>Цзян Ифань</t>
  </si>
  <si>
    <t>Янцзы, самую длинную реку в Китае, называют великой. Благодаря ей процветают Цзяннань, Чэнду, Сучжоу и Ханчжоу – живописные и богатые земли Поднебесной. В этой книге вы прочтете о разных названиях Янцзы, ее истоке и притоках, каналах, соединяющих ее с другими реками. Автор уделяет много внимания горам и озерам, соседствующим с Янцзы, а также мифам и легендам о ней.</t>
  </si>
  <si>
    <t>2-76-8</t>
  </si>
  <si>
    <t>История культуры винопития в Китае</t>
  </si>
  <si>
    <t>978-5-906892-76-8</t>
  </si>
  <si>
    <t xml:space="preserve"> Для широкого круга читателей, формат 205x140x14 мм, 191 страница, мягкий переплет</t>
  </si>
  <si>
    <t>Ци Синь</t>
  </si>
  <si>
    <t>Культура виноделия и винопития в Китае начала формироваться в незапамятные времена. О первом алкогольном напитке и его создателе ходят разные легенды, но точно известно одно: вино полюбилось жителям Поднебесной.
В этой книге авторы рассказывают долгую историю китайского виноделия, а заодно сообщают интересные сведения обо всем, что так или иначе касалось винопития. Вы прочтете об особых кубках, чарках, застольных играх и многих необычных видах вина.</t>
  </si>
  <si>
    <t>2-69-0</t>
  </si>
  <si>
    <t>История китайских иероглифов</t>
  </si>
  <si>
    <t>978-5-906892-69-0</t>
  </si>
  <si>
    <t xml:space="preserve"> Для широкого круга читателей, формат 205x140x15 мм, 192 страницы, мягкий переплет</t>
  </si>
  <si>
    <t>Ван Най</t>
  </si>
  <si>
    <t>Книга познакомит вас с историей иероглифов и основными словарями китайского языка. Кроме того, вы узнаете, какими бывают стили каллиграфии, какое место занимают иероглифы в китайской культуре и как структура иероглифа связана с его значением.</t>
  </si>
  <si>
    <t>2-64-5</t>
  </si>
  <si>
    <t>История китайских боевых искусств</t>
  </si>
  <si>
    <t>978-5-906892-64-5</t>
  </si>
  <si>
    <t xml:space="preserve"> Для широкого круга читателей, формат 205x140x15 мм, 207 страниц, мягкий переплет</t>
  </si>
  <si>
    <t>Ли Чжуншэнь, Ли Сяохуэй</t>
  </si>
  <si>
    <t xml:space="preserve">Ушу — общее название всех китайских боевых искусств. Эта книга познакомит вас с историей ушу и его особыми техниками, боевой этикой, видами оружия, стилями кулачного боя. Вы узнаете об особенностях ушу Шаолиня, гор Уданшань, Эмэйшань и Кунтуншань, а также о влиянии боевых искусств на культуру Китая. </t>
  </si>
  <si>
    <t>2-75-1</t>
  </si>
  <si>
    <t>История Китайской живописи</t>
  </si>
  <si>
    <t>978-5-906892-75-1</t>
  </si>
  <si>
    <t xml:space="preserve"> Для широкого круга читателей, формат 205x140x15 мм, 224 страница, мягкий переплет, цветные иллюстрации</t>
  </si>
  <si>
    <t>Лю Шичжун</t>
  </si>
  <si>
    <t>Китайская традиционная живопись — это особая художественная система с особыми жанровыми законами. В книге автор рассказывает краткую историю этого вида искусства: от наскальных рисунков до шедевров средневековых мастеров. Вы прочтете об особенностях живописи каждой эпохи, познакомитесь с наиболее известными художниками, их техниками и творениями.</t>
  </si>
  <si>
    <t>2-65-2</t>
  </si>
  <si>
    <t>История китайской медицины</t>
  </si>
  <si>
    <t>978-5-906892-65-2</t>
  </si>
  <si>
    <t xml:space="preserve">Лю Сюань </t>
  </si>
  <si>
    <t xml:space="preserve">Книга дает представление об основных особенностях и практиках традиционной китайской медицины. Здесь вы найдете сведения о важнейших древних трактатах, известных врачам, прочтете о том, как развивается китайская медицина в современном мире. </t>
  </si>
  <si>
    <t>5-58-6</t>
  </si>
  <si>
    <t>Очерк китайской культуры</t>
  </si>
  <si>
    <t>978-5-907015-58-6</t>
  </si>
  <si>
    <t>Научно-популярное издание, формат 223x155x22 мм, 320 страниц, твердый переплет</t>
  </si>
  <si>
    <t>Шэнь Чжэньхуэй</t>
  </si>
  <si>
    <t>Очерк китайской культуры" расскажет о философии и религии, литературе и письменности, искусстве и науке, обычаях и традициях Поднебесной. Автор - Шэнь Чжэньхуэй - преподаватель Фуданьского университета, член департамента по работе с иностранными студентами</t>
  </si>
  <si>
    <t>Китайские новогодние картинки, или няньхуа, — это особый вид народного искусства. С древних времен они служат непременным элементом новогодних украшений в Китае. Из книги Тай Гаоди вы узнаете все о возникновении и развитии жанра няньхуа, увидите самые разнообразные формы этих картинок и даже познакомитесь с технологией их изготовления. А многочисленные примечания в книге поведают много интересного об истории и культуре Поднебесной страны.</t>
  </si>
  <si>
    <t xml:space="preserve">Тай Гаоди </t>
  </si>
  <si>
    <t>Формат 170х240х10, 120 страниц, твердый переплет, цв. Ил.</t>
  </si>
  <si>
    <t>978-5-907277-45-8</t>
  </si>
  <si>
    <t>Новогодние картинки</t>
  </si>
  <si>
    <t>77-45-8</t>
  </si>
  <si>
    <t>Воздушные змеи были изобретены в Поднебесной более двух тысяч лет назад, и с тех пор стали неотъемлемой частью китайской культуры. Секреты их создания передаются из поколения в поколение, а разнообразие видов, форм, художественных образов и символов, стоящих за каждым змеем, поражает воображение. Книга Жэнь Сяошу познакомит вас с историей развития этого самобытного искусства, его региональными особенностями и наиболее интересными произведениями разных школ, а также расскажет о технологии изготовления традиционных китайских воздушных змеев</t>
  </si>
  <si>
    <t>Жэнь Сяошу</t>
  </si>
  <si>
    <t>978-5-907277-46-5</t>
  </si>
  <si>
    <t>Воздушные змеи</t>
  </si>
  <si>
    <t>77-46-5</t>
  </si>
  <si>
    <t>Искусство театральной куклы имеет многовековую историю и наряду с литературой, музыкой и танцем является неотъемлемой частью китайской культуры. В каждом регионе Поднебесной оно имеет свои особенности, перенятые у местной театральной традиции, что выражается в многообразии внешнего вида кукол и их принадлежности к типам ролей, или амплуа. Книга Чэнь Сяопин расскажет о возникновении и развитии театральной куклы, ее видах, а также даст представление о трудоемком процессе изготовления марионеток из дерева. Многочисленные примечания помогут погрузиться в уникальный мир китайского театра и разобраться в его особенностях.</t>
  </si>
  <si>
    <t>Чэнь Сяопин</t>
  </si>
  <si>
    <t xml:space="preserve">Формат 170х240х10 мм, 151 страниц, твердый переплет, 16+ </t>
  </si>
  <si>
    <t>978-5-907277-51-9</t>
  </si>
  <si>
    <t>Театр кукол</t>
  </si>
  <si>
    <t>77-51-9</t>
  </si>
  <si>
    <t xml:space="preserve">Танка—особый вид икон и неотъемлемая часть тибетского буддизма. История этого искусства, вобравшего в себя элементы индийской, непальской и китайской художественных традиций, насчитывает не одно столетие. Книга Ван Хайся познакомит вас с удивительной живописью танка, расскажет о наиболее знаменитых и интересных произведениях, погрузит в разнообразие буддийского пантеона, а также даст представление о таком трудоемком, но интересном процессе изготовления икон-свитков. </t>
  </si>
  <si>
    <t>Ван Хайся</t>
  </si>
  <si>
    <t xml:space="preserve">Формат 170х240х14 мм, 155 страниц, твердый переплет, 18+ </t>
  </si>
  <si>
    <t>978-5-907277-47-2</t>
  </si>
  <si>
    <t>Живопись танка</t>
  </si>
  <si>
    <t>77-47-2</t>
  </si>
  <si>
    <t>Народная игрушка на протяжении нескольких тысячелетий была тесно связана с повседневной жизнью людей, их нравами и обычаями. Она не только развлекала детей, но также являлась неотъемлемым атрибутом обрядов и празднеств, становилась оберегом и талисманом. Книга Ван Вэя познакомит вас с образцами наиболее распространенных видов игрушек, расскажет об особенностях изделий каждого региона, а также даст представление о технологии изготовления традиционных народных игрушек Поднебесной.</t>
  </si>
  <si>
    <t>Ван Вэй</t>
  </si>
  <si>
    <t xml:space="preserve">Формат 170х240х10 мм, 111 страниц, твердый переплет, 12+ </t>
  </si>
  <si>
    <t>978-5-907277-52-6</t>
  </si>
  <si>
    <t>Народная игрушка</t>
  </si>
  <si>
    <t>77-52-6</t>
  </si>
  <si>
    <t>История китайских глиняных фигурок насчитывает более двух тысячелетий. Первые статуэтки, вышедшие из-под рук ремесленников древности, в основном играли роль оберегов и были неотъемлемой частью жертвоприношений. С тех пор искусство лепки из глины претерпело изменения как в форме, так и в содержании: фигурки, хотя и сохранили отголоски давних традиций, теперь стали произведениями традиционного прикладного искусства, начали играть роль детских игрушек и предметов декора. В своей книге Чжао Вэньчэн рассказывает о наиболее интересных изделиях, характеризующих разные техники лепки. Автор знакомит читателя не только с этим удивительным ремеслом, но и с персонажами китайского фольклора, классических романов и пьес</t>
  </si>
  <si>
    <t>Чжао Вэньчэн</t>
  </si>
  <si>
    <t xml:space="preserve">Формат 170х240х10 мм, 120 страниц, твердый переплет, 12+ </t>
  </si>
  <si>
    <t>978-5-907447-67-7</t>
  </si>
  <si>
    <t>Глиняные фигурки</t>
  </si>
  <si>
    <t>47-67-7</t>
  </si>
  <si>
    <t>Бумажные вырезки в Китае являются одним из древних видов изобразительного искусства. С помощью простых и доступных инструментов мастера вырезают различные фигуры, будь то цветы, животные, иероглифы или классические узоры. Такие изделия получили широкое распространение в народе и служат не только для украшения домов, фонариков и шелка, но и используются как благопожелательные символы. Чжоу Цзя расскажет о различных техниках вырезания из бумаги, истории возникновения узоров, а также покажет, насколько разнообразными могут быть сюжеты этих бумажных произведений китайского искусства.</t>
  </si>
  <si>
    <t>Чжоу Цзя</t>
  </si>
  <si>
    <t>978-5-907447-79-0</t>
  </si>
  <si>
    <t>Бумажные вырезки</t>
  </si>
  <si>
    <t>47-79-0</t>
  </si>
  <si>
    <t>Книга, посвящена цзяньчжи, китайскому традиционному искусству вырезания из бумаги. Китайская бумажная вырезка представляет собой тончайшие ажурные композиции, вырезанные специальными ножницами из единого, особым образом сложенного листа бумаги, обычно красного цвета. В Китае такими вырезками декорируют стены и окна жилищ, витрины магазинов, отдельные предметы. Сюжет книги построен в виде сказки о путешествии девочки Маруси в Китай, в провинцию Шэньси, в гости к известной потомственной мастерице бумажной вырезки. По изображениям на волшебном кружеве цзяньчжи Маруся знакомится с китайскими мифологическими сюжетами и народными обычаями, сказками и загадками, иероглифами.</t>
  </si>
  <si>
    <t>Ирина Захарова</t>
  </si>
  <si>
    <t xml:space="preserve">Формат 250х250х10 мм, 202 страницы, составной твердый переплет, 6+ </t>
  </si>
  <si>
    <t>978-5-907447-73-8</t>
  </si>
  <si>
    <t>Волшебство китайской бумажной вырезки</t>
  </si>
  <si>
    <t>47-73-8</t>
  </si>
  <si>
    <t>Национальное научное издательство «Китайская строительная промышленность» вот уже шестьдесят лет собирает лучшие образцы китайского зодчества, способствует развитию строительных технологий. За это время появилась серия иллюстрированных каталогов и научных изданий, которые
знакомят читателей с обликом китайских традиционных сооружений.
Храм Неба в Пекине — место, где приносили жертвы Небу императоры
династий Мин и Цин. Он считается лучшим образцом ритуальной архитектуры, воплощением в камне философской и политической мысли, религии,
культуры и искусства Древнего Китая.</t>
  </si>
  <si>
    <t>Лю Су</t>
  </si>
  <si>
    <t>Формат 175х247х18, твердый переплет, 102 страницы, цветные иллюстрации, 12+</t>
  </si>
  <si>
    <t>978-5-907447-12-7</t>
  </si>
  <si>
    <t>Пекинский Храм Неба</t>
  </si>
  <si>
    <t>Шедевры китайской архитектуры</t>
  </si>
  <si>
    <t>47-12-7</t>
  </si>
  <si>
    <t xml:space="preserve"> Родина пагод — Индия, откуда они вместе с буддизмом попали в Китай. Под воздействием местных условий пагоды непрерывно видоизменялись, вбирая в себя черты местных строений. Им придавали изящную форму, украшали золотом, серебром, агатом и глазурью, часто в них хранили драгоценности. Так появилось бесчисленное множество пагод разнообразных форм, которые сегодня можно увидеть по всему Китаю. Автор подробно рассказывает, как этот вид мемориальных архитектурных сооружений сплетал воедино черты культур разных стран и стал именно тем, что мы обычно представляем, когда речь заходит о пагодах</t>
  </si>
  <si>
    <t>Вань Юнань</t>
  </si>
  <si>
    <t>Формат 175х247х20, твердый переплет, 126 страницы, цветные иллюстрации, 12+</t>
  </si>
  <si>
    <t>978-5-907447-11-0</t>
  </si>
  <si>
    <t xml:space="preserve">Пагоды </t>
  </si>
  <si>
    <t>47-11-0</t>
  </si>
  <si>
    <t>Книга посвящена истории зарождения и эволюции танцевального искусства в Древнем Китае с первобытных времен до эпохи Цин. На основе обширного комплекса материальных и текстовых источников авторы всесторонне анализируют технические и культурные особенности древнекитайского танца, а также его связь с другими видами традиционного искусства, философией, религией и результатами многовекового культурного обмена.</t>
  </si>
  <si>
    <t>Лю Сяочжэнь, Фэн Шуанбай, Ван Ниннин</t>
  </si>
  <si>
    <t xml:space="preserve">Формат 168х240х30 мм, 471 страниц, твердый переплет, 16+ </t>
  </si>
  <si>
    <t>978-5-907277-62-5</t>
  </si>
  <si>
    <t>Иллюстрированная история китайского танца</t>
  </si>
  <si>
    <t>77-62-5</t>
  </si>
  <si>
    <t>15-89-0</t>
  </si>
  <si>
    <t>Блестящие эпохи в истории Китая</t>
  </si>
  <si>
    <t>Пусть соперничают сто школ</t>
  </si>
  <si>
    <t>978-5-907015-89-0</t>
  </si>
  <si>
    <t>формат 200х200х10, 199 страниц, твердый переплет, цв. ил., 12+</t>
  </si>
  <si>
    <t>Чжан Сяофэн</t>
  </si>
  <si>
    <t>Каким был Древний Китай до того, как стать единой Империей? Периоды Чуньцю и Чжаньго были неспокойным временем для Поднебесной — многочисленные царства десятилетиями вели кровопролитные воины за гегемонию на Великой китайской равнине. Тем не менее, в историю эта эпоха вошла не как век военных, а как век философов. Это было время Конфуция, Лао-цзы, Мэн-цзы и множества других мыслителей; время, когда десятки выдающихся философов, ученых и дипломатов странствовали по царствам Поднебесной, ища применения своим знаниям и способностям. Все они по-разному видели будущее Китая, и именно эти разногласия — вошедшие в историю как «соперничество сто школ» — во многом заложили основы древней культуры, которой в Поднебесной гордятся до сих пор.</t>
  </si>
  <si>
    <t>5-85-2</t>
  </si>
  <si>
    <t>Славное имя великой столицы</t>
  </si>
  <si>
    <t>978-5-907015-85-2</t>
  </si>
  <si>
    <t>формат 200х200, 144 страниц, твердый переплет</t>
  </si>
  <si>
    <t>Цао Шуцзе, Ян Дун</t>
  </si>
  <si>
    <t>Вихрь монгольской конницы заставил трепетать весь мир. В Поднебесной сменилась правящая династия — хан Хубилай стал новым императором. Что изменилось в Китае с приходом кочевников со стороны Великой Китайской стены? Свободолюбивый народ перенял традицию ханьцев и воздвиг небесную столицу — Даду, ныне Пекин. Сегодня Пекин — один из самых популярных городов для современных туристов. Нации узнавали и перенимали культуры и религии друг друга, так возникли новшества в искусстве, науке и технике, о которых ведется рассказ в этой книге.</t>
  </si>
  <si>
    <t>5-75-3</t>
  </si>
  <si>
    <t>Роскошь двух столиц</t>
  </si>
  <si>
    <t>978-5-907015-75-3</t>
  </si>
  <si>
    <t>формат 200х200, 152 страниц, твердый переплет</t>
  </si>
  <si>
    <t>Ши Тао, Лю Цзе</t>
  </si>
  <si>
    <t>Представьте себе утро современного мегаполиса: город просыпается, а вместе с ним — суета: люди спешат на работу, все в округе начинает движение. Наверняка не просто вообразить эту картину в столицах Северной и Южной Сун. Колорит Кайфэна и Линьаня передан чайными, рынками, портами, людными площадями. Чем занимались жители этих процветающих столиц? Вспоминали Конфуция, слагали стихи, путешествовали морем и привозили диковинки на родину, торговали, занимались астрономией, расследовали преступления…</t>
  </si>
  <si>
    <t>5-84-5</t>
  </si>
  <si>
    <t>От Канси до Цяньлуна: эпоха процветания</t>
  </si>
  <si>
    <t>978-5-907015-84-5</t>
  </si>
  <si>
    <t>формат 200х200, 208 страниц, твердый переплет</t>
  </si>
  <si>
    <t>Чжоу Вэньцзю</t>
  </si>
  <si>
    <t>«Золотой век Цин» в истории Китая, период правления императоров Канси, Юнчжэна и Цяньлуна, неоднозначен. Все внимание маньчжурских императоров было сфокусировано на благополучии внутри Поднебесной: устранение ошибок династии Мин, защита от воинственных соседей и присоединение их территорий к империи, усмирение буйных вод Хуанхэ, экономические преобразования, сохранение и приумножение культурного наследия. При этом абсолютизм стал мешать дальновидности императоров — Китай пытался закрыть границы от мира, наслаждаясь процветанием, которое окажется временным.</t>
  </si>
  <si>
    <t>5-73-9</t>
  </si>
  <si>
    <t>Сияние Великой Мин</t>
  </si>
  <si>
    <t>978-5-907015-73-9</t>
  </si>
  <si>
    <t>формат 200х200, 176 страниц, твердый переплет</t>
  </si>
  <si>
    <t>Жун Чжэнь</t>
  </si>
  <si>
    <t>Пока императоры словно спали, отрекаясь от государственных дел, жители Великой Мин столкнулись с новыми явлениями. В первую очередь это желание самих китайцев путешествовать, открывать мир: увлекательные дипломатические миссии шли кораблями и караванами — китайские путники все дальше и дальше выходили за пределы страны. Обновленный флот позволял не только путешествовать, но и отражать набеги японских пиратов — вако. В Китай стали активно прибывать западные миссионеры, а, следовательно, наука и культура Европы. Тем не менее, одного чаяния китайского народа было недостаточно, чтобы уберечь династию Мин от будущих потрясений.</t>
  </si>
  <si>
    <t>5-74-6</t>
  </si>
  <si>
    <t>Пробуждение спящего льва</t>
  </si>
  <si>
    <t>978-5-907015-74-6</t>
  </si>
  <si>
    <t>формат 200х200, 168 страниц, твердый переплет</t>
  </si>
  <si>
    <t>Чэнь Цзянь, Ван Циньшуан</t>
  </si>
  <si>
    <t>Хорошие времена не длятся вечно, и все страны в XIX веке придерживались одной тактики — не отставать, иначе проиграешь. Великая Цин оказалась не готовой к промышленному перевороту и научно-технической революции. Опиумные войны, интервенция, нежелание императорского двора разрабатывать проект реформ. Казалось, что Китай — могучий «лев Востока» — падет в непреклонной череде трагических событий. Тем не менее это время относится к «Блестящей эпохе» хотя бы потому, что китайский народ не позволил погрузиться Поднебесной в вечный сон.</t>
  </si>
  <si>
    <t>5-76-0</t>
  </si>
  <si>
    <t>Восстанавливая небо и землю</t>
  </si>
  <si>
    <t>978-5-907015-76-0</t>
  </si>
  <si>
    <t>Чэнь Шаомин</t>
  </si>
  <si>
    <t>Кризис Великой Цин в XX веке привел к мощным и необратимым социально-политическим потрясениям. Восстанавливая Небо и Землю, китайская нация пережила революции, войны, японскую оккупацию и множество других бед. Несмотря на трагические события, это время героев и настоящего мужества. В книге на соседних страницах уживаются императрица Цыси и Кан Ювэй, Сунь Ятсен и Юань Шикай, Мао Цзэдун и Чан Кайши</t>
  </si>
  <si>
    <t>В преемственности любого культурного наследия имеют место процессы изучения, усвоения, заимствования, и в наследовании лучших традиций возведения народного жилища также отражается подобная мысль. При из учении архитектуры прежде всего необходимо вникнуть в условия жизни людей прошлого, в хозяйственные и культурные особенности среды, а также разобраться в искусстве и технике древних мастеров, чтобы тем самым прийти к пониманию развития и трансформации строительной деятельности, регионального и национального характера архитектурных форм, взаимного слияния и поглощения архитектурных образов, из чего в конечном итоге рождается импульс к заимствованию, перенятию опыта. Многовековая история, необъятная территория, огромное население и многочисленность этносов предопределили разнообразие форм традиционных жилищ. Книга состоит из двух разделов. За основу первого раздела взята хронология: подробное описание народных жилищ и анализ их исторической эволюции следуют за развитием всей цивилизации. Отправной точкой второго раздела служит классификация жилищ по типам: в нем приводятся сведения об особенностях различных домов и специфике их взаимного расположения, производится их детальный анализ.</t>
  </si>
  <si>
    <t>Сунь Дачжан</t>
  </si>
  <si>
    <t>Формат 180х243х22 мм, 359 страниц, твердый переплёт, цветные иллюстрации, 740 гр., 12+</t>
  </si>
  <si>
    <t>978-5-907277-29-8</t>
  </si>
  <si>
    <t xml:space="preserve">Лирический приют: искусство возведения китайского национального жилища </t>
  </si>
  <si>
    <t>77-29-8</t>
  </si>
  <si>
    <t>Учебная литература</t>
  </si>
  <si>
    <t>Прописи</t>
  </si>
  <si>
    <t xml:space="preserve">Прописи для китайских иероглифов.185х260. (Крупная клетка)  </t>
  </si>
  <si>
    <t>Формат 185х260, 32 стр, мягкий переплет</t>
  </si>
  <si>
    <t xml:space="preserve">Прописи для китайских иероглифов.185х260. (Мелкая клетка)  </t>
  </si>
  <si>
    <t xml:space="preserve">Прописи для китайских иероглифов.185х260. (Продвинутый уровень)  </t>
  </si>
  <si>
    <t>Фарфор стал величайшим символом китайской культуры. Это одно из выдающихся изобретений, внесших неоценимый вклад в мировую цивилизацию. Императорская керамика, то есть керамика императорских керамических мастерских, — важный носитель дворцовой культуры. Она была продуктом монархической эпохи, и государственная мощь послужила той основой, на которой пышно расцвела культура фарфора. Поэтому для глубокого понимания исторической культуры Китая, особенно ее ядра — дворцовой культуры, — необходимо знать культуру императорской керамики. «Тысячелетие императорской керамики» — это не курс истории керамики. В настоящей работе исследуются исторические и культурные взаимосвязи императорского дворца с керамикой императорских мастерских. Основное внимание уделено той керамике, которой наиболее богаты фонды Пекинского Музея императорского дворца (Гугун)</t>
  </si>
  <si>
    <t>Янь Чуннянь</t>
  </si>
  <si>
    <t>Формат 165х235х40, твердый переплет, 359 страниц, цветные иллюстрации, 12+</t>
  </si>
  <si>
    <t>978-5-907584-08-2</t>
  </si>
  <si>
    <t>Тысячелетие императорской керамики</t>
  </si>
  <si>
    <t>84-08-2</t>
  </si>
  <si>
    <t>Философия китайского образования прошла по сложному и извилистому пути, начиная с «распространения западных знаний на Восток» и заканчивая формированием и развитием современной китайской педагогической науки. История уже неоднократно подтверждала, что если педагогическая наука Китая станет закрытой, откажется от диалога с внешним миром, то будет невозможно добиться ее позитивных результатов, прийти к значимым достижениям. Китай, уверен автор книги Чжу Юнсинь, вполне может выбрать что-то конкретное из множества моделей, используемых в развитых странах, но процесс интернационализации должен все же основываться на китайской специфике. Чжу Юнсинь — член Постоянного комитета Всекитайского собрания народных представителей (ВСНП), заместитель председателя Ассоциации содействия демократии (CAPD), вице-президент Китайского общества образования (CSE), профессор и научный руководитель университета Сучжоу. Книга адресована студентам и специалистам в области синологии, педагогики, а также всем интересующимся китайской культурой, историей и современным состоянием народного образования в КНР.</t>
  </si>
  <si>
    <t>Чжу Юнсинь</t>
  </si>
  <si>
    <t>Формат 210х150х30, твердый переплет, 499 страниц, 12+, 723 гр.</t>
  </si>
  <si>
    <t>978-5-907646-16-2</t>
  </si>
  <si>
    <t>Собрание сочинений. Философия образования в Китае</t>
  </si>
  <si>
    <t>46-16-2</t>
  </si>
  <si>
    <t>Китайское государство управляет крупнейшей в мире системой образования, располагая довольно скромными ресурсами, поскольку Китай даже по итогам кардинальных перемен все еще остается развивающейся страной. В КНР существует серьезный дисбаланс между городскими и сельскими районами, восточными и западными регионами, а также взаимные трения и противоречия идеологических подходов, присущих разным эпохам. «Мы надеемся, — пишет автор книги Чжу Юнсинь, — что руководители всех уровней станут обращать больше внимания на образование, чтобы своевременно обнаруживать новые проблемы и противоречия в его развитии, осуществлять модернизацию школ в своем регионе ради достижения единого уровня образования и социальной справедливости». Чжу Юнсинь — член Постоянного комитета Всекитайского собрания на родных представителей (ВСНП), заместитель председателя Китайской ассоциации содействия демократии (CAPD), вице-президент Китайского общества образования (CSE), профессор и научный руководитель университета Сучжоу. В ходе многочисленных поездок по стране он пропагандирует концепцию нового образования и записывает свои наблюдения и впечатления. Книга адресована студентам и специалистам в области синологии, педагогики, а также всем интересующимся китайской культурой, историей и современным состоянием народного образования в КНР.</t>
  </si>
  <si>
    <t>Формат 210х150х40, твердый переплет, 667 страниц, 12+, 919 гр.</t>
  </si>
  <si>
    <t>978-5-907646-17-9</t>
  </si>
  <si>
    <t>Собрание сочинений. Исследование китайского образования</t>
  </si>
  <si>
    <t>46-17-9</t>
  </si>
  <si>
    <t>В сборник теоретических статей (1990–2023) доктора филологических наук, профессора, почётного работника высшего профессионального образования России А. Н. Алексахина включены работы, написанные автором после защиты докторской диссертации. Общая идея статей — это разработка теории фонологической и фонетической систем государственного китайского языка пу тун хуа и китайских региональных языков (диалектов) и их включение в общую семью языков. В сборнике выявляются общее и особенное в фонологических системах китайского и русского языков. Преодолеваются исторические неадекватные стереотипы в описании фонологической системы китайского языка, впервые раскрывается общелингвистическое значение базовых терминов автохтонной традиционной китайской фонологии иньюнь сюэ.</t>
  </si>
  <si>
    <t>Алексахин А.Н.</t>
  </si>
  <si>
    <t>Твердый переплет, формат 150х216х20, 367 страниц, 12+, 490 грамм</t>
  </si>
  <si>
    <t>978-5-907646-58-2</t>
  </si>
  <si>
    <t>Современная теория фонологии и фонетики китайского языка. Сборник теоретических статей</t>
  </si>
  <si>
    <t>46-58-2</t>
  </si>
  <si>
    <t xml:space="preserve">Книга построена на основе писем, которые китайские учителя пишут Чжу Юнсиню, видному деятелю народного образования КНР, и его ответов на вопросы коллег по педагогическому цеху. Их тематика крайне разнообразна, но практически всегда в письмах затрагивается выдвинутая автором концепция нового образования. По словам Чжу Юнсиня, подвижников нового образования мало заботит тот факт, что консерваторы от педагогики называют их всех «чудаками, даже сумасшедшими»; главная их задача — отдать все свои силы, чтобы новое образование стало неразрывной частью народного образования в Китае и самой большой нравственной ценностью для учеников, учителей и родителей. </t>
  </si>
  <si>
    <t>Формат 145х210х20, твердый переплет, 311 страниц, 12+</t>
  </si>
  <si>
    <t>978-5-907646-40-7</t>
  </si>
  <si>
    <t>Письма к учителю. Собрание сочинений</t>
  </si>
  <si>
    <t>46-40-7</t>
  </si>
  <si>
    <t>Почему цветок розы символизирует любовь? Почему люди все чаще платят не за вещь, а за бренд? Предметы, явления, страны и даже люди — это знаки? В этой книге автор ответит на эти и многие другие вопросы с точки зрения знаковых систем. Суй Янь рассматривает окружающую среду, современное общество потребления с позиции семиологии. Он подробно объясняет, чем отличается знаковая ценность от потребительской, приводит примеры успешных маркетинговых решений и неудачных попыток внедрения знаковых систем</t>
  </si>
  <si>
    <t>Суй Янь</t>
  </si>
  <si>
    <t xml:space="preserve">Формат 145х215х20 мм,  190+162 страницы, твердый переплет, 16+ </t>
  </si>
  <si>
    <t>978-5-907015-99-9</t>
  </si>
  <si>
    <t>Артикуляция и функционирование знаков в культуре. Часть 1, Китай в знаках. Часть 2</t>
  </si>
  <si>
    <t>15-99-9</t>
  </si>
  <si>
    <t>2-88-1</t>
  </si>
  <si>
    <t>18 лекций о Дуньхуане</t>
  </si>
  <si>
    <t>978-5-906892-88-1</t>
  </si>
  <si>
    <t>Научно-популярное издание, формат 247x180x30 мм, 488 страниц, твердый переплет</t>
  </si>
  <si>
    <t>Жун Синьцзян</t>
  </si>
  <si>
    <t>Книга "18 лекций о Дуньхуане" основана на лекциях, прочитанных профессором Жун Синьцзяном в Пекинском университете. Лекции посвящены краткой истории Дуньхуана, основным реликвиям, найденным там, перспективам и особенностям дуньхуановедения. Автор дает полное представление о современном состоянии этой науки и о проблемах, которые ей предстоит преодолеть.</t>
  </si>
  <si>
    <t>В книге подробно анализируется процесс становления новейшей китайской литературы, а также развития ее направлений и жанров —
от «ста школ» и «культурной революции» до неореализма и феминистского творчества. Значительное внимание Чэнь Сяомин уделяет проблемам периодизации, связи литературы и исторического процесса, а также рассуждениям о сути самого термина «новейшая литература» и разграничении между ней и литературой «современной». Эти и другие вопросы рассматриваются автором на примере наиболее выдающихся произведений, авторов и школ второй половины XX века.</t>
  </si>
  <si>
    <t>Чэнь Сяомин</t>
  </si>
  <si>
    <t>Научное издание, формат 225х150х30 мм,583 страница, твердый переплет</t>
  </si>
  <si>
    <t>978-5-907015-56-2</t>
  </si>
  <si>
    <t>Тенденции новейшей китайской литературы</t>
  </si>
  <si>
    <t>Научная литература</t>
  </si>
  <si>
    <t>5-56-2</t>
  </si>
  <si>
    <t>Народная литература составляет значительную часть культурного наследия Китая. Она вобрала в себя огромное количество жанров — от анекдотов до эпической поэзии — и многовековые традиции множества народов, населяющих Поднебесную. Фольклор отражает их историю и национальный характер, что делает его крайне важным для понимания китайской культуры.
Автор анализирует процесс развития народной литературы с древних времен до наших дней, подробно останавливаясь на особенных чертах и отдавая должное ее многообразию.</t>
  </si>
  <si>
    <t>Дуань Баолинь</t>
  </si>
  <si>
    <t>Научное издание, формат 225х150х25 мм, 391 страница, твердый переплет</t>
  </si>
  <si>
    <t>978-5-907015-57-9</t>
  </si>
  <si>
    <t>Китайская народная литература</t>
  </si>
  <si>
    <t>5-57-9</t>
  </si>
  <si>
    <t>Ли Мин-бинь и Чжа Сяо-янь — известные китайские ученые, специалисты по русской литературе и китайско-русскому сравнительному литературоведению. В 2015 году они представили совместную книгу, посвященную истории литературных связей между Китаем и Россией. Эта книга стала частью масштабного проекта, призванного полноценно изучить и описать культурные взаимоотношения Китая и разных стран и регионов мира. «История литературных связей Китая и России» — это крупная работа, охватывающая почти четыре столетия тесных отношений между двумя странами: от первых дипломатических контактов и изучения языков до литературных переводов и взаимных научных исследований. Издание включает обширный справочный аппарат и предназначено для синологов, литературоведов и всех, кто интересуется историей культурных взаимоотношений между Китаем и Россией.</t>
  </si>
  <si>
    <t>Ли Мин-бинь, Чжа Сяо-янь</t>
  </si>
  <si>
    <t>Твердый переплет, формат 155х218х44, 753 страницы, 16+, 1050 грамм</t>
  </si>
  <si>
    <t>978-5-907277-50-2</t>
  </si>
  <si>
    <t>История литературных связей Китая и России</t>
  </si>
  <si>
    <t>77-50-2</t>
  </si>
  <si>
    <t>46-30-8</t>
  </si>
  <si>
    <t>Научно-биографическое издание</t>
  </si>
  <si>
    <t>Российское китаеведение— устная история. Сборник интервью с ведущими российскими китаеведами XX–XXI вв. Том 5.</t>
  </si>
  <si>
    <t>978-5-907646-30-8</t>
  </si>
  <si>
    <t>формат 175х247х25 мм, 431 страниц, твердый переплет, 16+</t>
  </si>
  <si>
    <t>В.Ц. Головачёв</t>
  </si>
  <si>
    <t>Книга содержит 11 интервью с известными отечественными китаеведами. В этих интервью, записанных в 2012–2022 гг., представлены профессиональная деятельность и судьбы героев проекта — их биографии, учёба и карьера, научные исследования, воспоминания об учителях, коллегах и учениках, взгляды на Китай, историю отечественного и мирового китаеведения, на российско-китайские отношения и т. д. Публикуемые материалы также позволяют более полно, иногда уникальным образом реконструировать важнейшие институциональные, кадровые и интеллектуальные траектории исторического развития отечественного китаеведения. Главной особенностью тома является восстановление несколько нарушенного в предшествующих томах гендерного баланса (7 из 11 героев публикуемых здесь интервью — дамы)</t>
  </si>
  <si>
    <t>77-87-8</t>
  </si>
  <si>
    <t>Научное-биографическое издание</t>
  </si>
  <si>
    <t>Российское китаеведение - устная история. Сборник интервью с ведущими российскими китаеведами. Том 4</t>
  </si>
  <si>
    <t>978-5-907277-87-8</t>
  </si>
  <si>
    <t>формат 175х247х32 мм, 488 страниц, твердый переплет, 16+</t>
  </si>
  <si>
    <t>В.Ц. Головачев</t>
  </si>
  <si>
    <t>Книга  «Российское китаеведение – устная история» содержит 10 интервью с известными отечест венными китаеведами. В этих интервью, записанных в 2012–2019 гг., представлены профессиональная деятельностьи судьбы героев проекта – их биографии, учёба и карьера, научные исследования, воспоминания об учителях, коллегах и учениках, взгляды на Китай, историю отечественного и мирового китаеведения, на российско-китайские отношения и т.д.
В отличие от трёх предыдущих томов (изданы в 2014, 2016,2018), большинство героев данного тома представляют болеемолодое поколение китаеведов, пришедшее в профессию в  1960–
1970-х гг., в сложный период глубокого разлада советско-китайских отношений и «культурной революции», негативно повлиявших на судьбы отечественной и мировой синологии. Вторая
особенность тома состоит в его более широкой географии,охватывающей, помимо Моск вы, целый ряд других российских и зарубежных городов – Владивосток, Колумбус (Огайо), Новосибирск, Тайбэй, Улан-Удэ</t>
  </si>
  <si>
    <t>Эта книга создана на основе материалов прошедшей в Китае выставки, посвященной шелку. Торговля шелком рассматривается как толчок к взаимному влиянию культур Востока и Запада и как первопричина возникновения Шелкового пути. В книге раскрывается история развития производства шелка и способов его распространение как внутри страны, так и по всему миру, а также описываются современные технологии обработки и сбыта шелка</t>
  </si>
  <si>
    <t>Научное издание 16+, формат 210х285 мм, 247 страниц, твердый переплет, цв. ил.</t>
  </si>
  <si>
    <t>978-5-907173-30-9</t>
  </si>
  <si>
    <t xml:space="preserve">Шелк Шелкового пути. Происхождение, распространение, 
 взаимообмен.
</t>
  </si>
  <si>
    <t>73-30-9</t>
  </si>
  <si>
    <t>Книга посвящена истории возникновения и развития оздоровительной гимнастики тайцзицюань. Опираясь на классические тексты, а также философию тайцзи и концепцию инь-ян, автор рассказывает об основных движениях и положениях известной по всему миру гимнастики. Бай Шупин описывает методики преподавания тайцзицюань новичкам, рассказывает о возможных ошибках и травмах во время занятий, а также приводит способы их предотвращения.
Бай Шупин — мастер ушу седьмой ступени (дуань), признана инструктором по массовому спорту государственного значенияОна неоднократно участвовала во всекитайских соревнованиях по тайцзицюань и пять раз занимала первое место.</t>
  </si>
  <si>
    <t>Бай Шупин</t>
  </si>
  <si>
    <t xml:space="preserve"> Формат 176х268х15 мм, 159 страниц, твердый  переплет, 12+</t>
  </si>
  <si>
    <t>978-5-907277-48-9</t>
  </si>
  <si>
    <t>Изучаем гимнастику тайцзицюань</t>
  </si>
  <si>
    <t>Издание для досуга</t>
  </si>
  <si>
    <t>77-48-9</t>
  </si>
  <si>
    <t>Следователь Главного Управления по противодействию коррупции получает задание — руководить задержанием вице-мэра столицы провинции. Арестовать чиновника такого ранга без распоряжения из столицы можно только по указанию первого лица провинции — секретаря парткома, который находится в командировке. На совещании руководства провинции происходит утечка информации, и преступник успевает скрыться и покинуть страну. Подозрение в сливе данных падает на представителей высшего руководящего состава провинции. Чем дальше органы безопасности распутывают дело, тем более сильное сопротивление ощущают. Несколько свидетелей уже исчезли, кто то внезапно умирает от инфаркта, кто-то попадает в ДТП с тяжелым исходом. На очереди — сам следователь… Для широкого круга читателей.</t>
  </si>
  <si>
    <t>Чжоу Мэйсэнь</t>
  </si>
  <si>
    <t>Формат 145х210х40 мм, 650 страницы, твердый переплет, 16+</t>
  </si>
  <si>
    <t>978-5-907584-13-6</t>
  </si>
  <si>
    <t>Во имя народа</t>
  </si>
  <si>
    <t>Литературно-художественное издание</t>
  </si>
  <si>
    <t>84-13-6</t>
  </si>
  <si>
    <t>Эта история начинается в 1975 году в деревушке Двуречье, где живет большое семейство Сунь; жизнь эту, правда, сложно назвать счастливой — члены семьи едва сводят концы с концами и переживают одну неудачу за другой. Шаопин, младший сын в семье, жаждет другой судьбы: его притягивает жизнь, мерцающая издалека размытыми огнями городских фонарей, и он готов упорно и самоотверженно трудиться, чтобы добиться исполнения своей мечты. На этом тернистом пути Сунь Шаопин познаёт возвышенное пылкое счастье первой любви и горькое бессилие первой утраты, переживает взлеты и падения, радости и печали, но никогда, куда бы ни забросила его жизнь, не теряет главного — твердости духа, доброты, самоотверженности и духовной связи с семьей и родными местами.</t>
  </si>
  <si>
    <t>Лу Яо</t>
  </si>
  <si>
    <t>Формат 145х210х25, 472 страницы, твердый переплет, 18+</t>
  </si>
  <si>
    <t>978-5-907646-06-3</t>
  </si>
  <si>
    <t>Обыкновенный мир</t>
  </si>
  <si>
    <t>46-06-3</t>
  </si>
  <si>
    <t xml:space="preserve">В воспоминаниях известного китайского лингвиста, палеографа, индолога Цзи Сяньлиня (1911–2009), написанных в виде эссе и литературных зарисовок, представлен личный взгляд автора на события ХХ века, происходившие в Китае, Европе и России в эпоху великих потрясений. Социальные процессы привлекают внимание ученого не только своей исторической значимостью, но и другими сторонами — бытовой, эстетической, эмоциональной, детальное описание и субъективная оценка которых сами по себе могут стать полноценным объектом кросс-культурного исследования. </t>
  </si>
  <si>
    <t>Цзи Сяньлинь</t>
  </si>
  <si>
    <t>Формат 145х210х30, твердый переплет, 520 страниц, 16+</t>
  </si>
  <si>
    <t>978-5-907584-35-8</t>
  </si>
  <si>
    <t>Душой уносясь на тысячу ли…</t>
  </si>
  <si>
    <t>84-35-8</t>
  </si>
  <si>
    <t>Правление династии Хань подошло к концу: ослабевшая империя охвачена восстанием «Жёлтых повязок». Кому под силу усмирить мятежников, восстановить мир и объединить Поднебесную? Вместе со своими назваными братьями Гуань Юем и Чжан Фэем, «спящим драконом» Чжугэ Ляном и «птенцом феникса» Пан Туном храбрый Лю Бэй противостоит хитрому Цао Цао и хладнокровному Сунь Цюаню в борьбе за власть над единым Китаем. Преодолевая трудности на поле боя и борясь с интригами, Лю Бэй проходит путь от простого торговца циновками до великого героя Поднебесной. Книга предназначена для семейного чтения.</t>
  </si>
  <si>
    <t>Фэн Цзяньнань, Лю Цзэдай</t>
  </si>
  <si>
    <t>Формат 217х268х15 мм, 200 страницы, твердый переплет, 12+</t>
  </si>
  <si>
    <t>978-5-907447-17-2</t>
  </si>
  <si>
    <t>Троецарствие: Роман в картинках</t>
  </si>
  <si>
    <t>47-17-2</t>
  </si>
  <si>
    <t>Рассказы, очерки, размышления, путевые заметки, сказки и стихи в новом литературном сборнике Кирилла Барского предлагают читателю проложить дорогу к себе — настоящему, подлинному — и понять, в чем состоит смысл собственной жизни. Они о любви, о дружбе, о вере в чудо, о добрых делах и о хороших людях. О трудностях, с которыми сталкивается человек, и об их преодолении. Автор надеется, что эта проза и эти стихи станут для читателей компасом, который поможет найти дорогу к сердцу.</t>
  </si>
  <si>
    <t>Барский Кирилл</t>
  </si>
  <si>
    <t>Формат 148х217х24, твердый переплет, , 376 страниц, цб. иллюстрации, 12+</t>
  </si>
  <si>
    <t>978-5-907646-01-8</t>
  </si>
  <si>
    <t>Вы не подскажете дорогу к сердцу?</t>
  </si>
  <si>
    <t>46-01-8</t>
  </si>
  <si>
    <t>«Странные дела к югу от города» — автобиографический роман Линь Хайинь, действие которого происходит на юге Пекина в 20-е годы ХХ века, а повествование ведется от лица маленькой девочки Инцзы. Сквозь призму чистого и трогательно-наивного детского взгляда читатель видит трагедии и радости мира взрослых, наблюдает раскрытие человеческих характеров.</t>
  </si>
  <si>
    <t xml:space="preserve">Линь Хайинь											</t>
  </si>
  <si>
    <t>Формат 150х217х19 мм, твердый переплет, 160 стр, 12+</t>
  </si>
  <si>
    <t>978-5-907646-03-2</t>
  </si>
  <si>
    <t xml:space="preserve">Странные дела к югу от города																														</t>
  </si>
  <si>
    <t>46-03-2</t>
  </si>
  <si>
    <t>77-93-9</t>
  </si>
  <si>
    <t>Ворожители (второе издание)</t>
  </si>
  <si>
    <t>978-5-907277-93-9</t>
  </si>
  <si>
    <t>Формат 152х207х37, 390 страниц, цветной форзац, ляссе, бумага Lux Cream, твердый переплет, чб. ил.</t>
  </si>
  <si>
    <t>Александр Вэй</t>
  </si>
  <si>
    <t>Главный герой книги – питерский ученый-этнограф, специалист по древней керамике, разрывающийся между наукой и антикварным бизнесом, – сталкивается с чередой необъяснимых событий, в которых странным образом переплетаются явь и сон, прошлое и настоящее, глухая русская деревня и разные города мира. Как разгадать таинственную загадку и найти единственно верный выход в сложившихся обстоятельствах? Как открыть дверь к себе самому, подлинному и настоящему? Это роман о поколении тех, кому сейчас за сорок, и о любом, кто неизменно ищет себя сегодня и всегда.</t>
  </si>
  <si>
    <t>47-62-2</t>
  </si>
  <si>
    <t>Истории замка Айюэбао</t>
  </si>
  <si>
    <t>978-5-907447-62-2</t>
  </si>
  <si>
    <t>Литературно-художественное издание, формат 210х140х40 мм, 623 страница, твердый переплет</t>
  </si>
  <si>
    <t>Чжан Вэй</t>
  </si>
  <si>
    <t>Главный герой романа, Чуньюй Баоцэ, руководит крупной корпорацией «Лицзинь», которая занимается всем — от морских торговых перевозок до крупных проектов слияния и поглощения целых деревень и модернизации их территорий. При этом его мучают внутренние противоречия, для разрешения которых требуются удачное стечение обстоятельств и ясное понимание самим героем своих желаний и истинных стремлений. Удастся ли председателю совета директоров компании «Лицзинь» сделать выбор между своими деловыми амбициями, замешанными на манипуляциях и  тонком мошенничестве, и  глубоким чувством справедливости, в  основе которого лежат испытанные им в  юности страдания и  понимание нужд окружающих его людей, признание их человеческого достоинства? Автор не дает однозначного ответа на этот вопрос и предлагает читателю самостоятельно в этом разобраться, следя за движениями души главного героя и перипетиями его жизненного пути.</t>
  </si>
  <si>
    <t>77-61-8</t>
  </si>
  <si>
    <t>Песенные палочки</t>
  </si>
  <si>
    <t>978-5-907277-61-8</t>
  </si>
  <si>
    <t>Формат 140х210х10, 240 страниц, мягкий переплет</t>
  </si>
  <si>
    <t xml:space="preserve">Е Мэй
</t>
  </si>
  <si>
    <t>В сборник «Песенные палочки» включены четыре повести о людях, судьба которых накрепко соединена с местностью Три ущелья на реке Янцзы. Время там течет плавно, словно песня или глубокие воды «Длинной реки», но героям, закрутившимся в водовороте событий, приходится кардинально менять свои повседневные привычки и устоявшийся быт. Е Мэй колоритно описывает мир китайской деревни, в который вторгается современная городская среда, и заставляет полюбить своих героев, чью жизнь перевернуло строительство крупнейшей в мире электростанции «Три ущелья».</t>
  </si>
  <si>
    <t>77-06-9</t>
  </si>
  <si>
    <t>Известные горы и великие реки. Избранные произведения пейзажной прозы</t>
  </si>
  <si>
    <t>978-5-907277-06-9</t>
  </si>
  <si>
    <t>Литературно-художественное издание, формат 225х150х30 мм, 344 страница, твердый переплет, цветные иллюстрации</t>
  </si>
  <si>
    <t>Лян Хэн</t>
  </si>
  <si>
    <t>Природа Китая поистине удивительна и многообразна: бескрайние степи, величественные горы, густые леса, прекрасные реки и водопады… Лян Хэн в своих произведениях рисует замечательную картину китайских пейзажей. С любовью и трогательной нежностью он пишет о красоте родной земли, о людях, оберегающих ее природу. В этой книге вы найдете восемь тематических сборников с очерками и эссе, посвященными горам и рекам, полям и лесам, а также достопримечательностям различных регионов Китая и других стран, в которых довелось побывать автору.</t>
  </si>
  <si>
    <t>84-76-1</t>
  </si>
  <si>
    <t>Художественная литература</t>
  </si>
  <si>
    <t xml:space="preserve">Стихи тысячи поэтов. Четыре тома. </t>
  </si>
  <si>
    <t>978-5-907584-76-1</t>
  </si>
  <si>
    <t>Формат 140х210х50, твердый переплет, Том 1 118 стр., Том 2 160 стр., Том 3 104 стр., Том 4 80 стр., 12+</t>
  </si>
  <si>
    <t>Пер. с кит. Мещеряков Б.И.</t>
  </si>
  <si>
    <t>«Стихи тысячи поэтов» — это сборник стихотворений (ши) китайских поэтов, состоящий из четырёх томов. Изначально, в средневековом Китае, антологию использовали для детского домашнего чтения, однако впоследствии она стала поэтическим бестселлером № 1, выдержавшим не только множество переизданий, но и грандиозные дополнения. Борис Иванович перевёл стихотворения древних поэтов, используя стереотипное издание под общей редакцией и с комментарием Ли Лигана и карманное гонконгское издание под редакцией и с комментарием Юй Ижаня, и снабдил каждое произведение примечаниями. Они позволяют понять многочисленные реалии и исторические намёки, которыми так насыщена китайская классическая поэзия «ши».</t>
  </si>
  <si>
    <t>46-90-2</t>
  </si>
  <si>
    <t>Струны китайской лиры</t>
  </si>
  <si>
    <t>Фантазийный Ли Шанъинь. Стихи</t>
  </si>
  <si>
    <t>978-5-907646-90-2</t>
  </si>
  <si>
    <t>Формат 132х202х12 мм, 159 страниц, твердый переплёт, 245 гр., 12+</t>
  </si>
  <si>
    <t>Пер. с кит. Торопцев С.А.</t>
  </si>
  <si>
    <t>Великого поэта Ли Шанъиня (813–858), жившего на век позднее Ли Бо, потомки называют «младшим Ли» и ставят его в один ряд с гениальным предшественником. Охарактеризовать его творчество можно как «барóчное»: эмоциональная экспрессия, яркая образность, неудержимая фантазия, театрализованная декоративность. Комментаторы, исходящие из «биографического метода» — привязки стихотворений к жизненным коллизиям автора, — считают его произведения «загадочными», но непредвзятый читатель видит, что стихи Ли Шанъиня чисты и прозрачны. Однако «загадочность» катастрофически помешала процессу их перевода не только на русский язык, но и на английский. Настоящий сборник (около 120 произведений) должен заполнить эту лакуну, совершенно не адекватную значительности Ли Шанъиня в истории мировой культуры.</t>
  </si>
  <si>
    <t>46-52-0</t>
  </si>
  <si>
    <t>Дьявол поэзии Ли Хэ</t>
  </si>
  <si>
    <t>978-5-907646-52-0</t>
  </si>
  <si>
    <t>Формат 125х195х10 мм, 144 страниц, твердый переплет, 16+</t>
  </si>
  <si>
    <t>Пер. с кит. Торопцев С.А</t>
  </si>
  <si>
    <t>Ли Хэ (790–816) — крупный китайский поэт, в истории литературы стоящий по силе образного мышления, необузданности воображения в одном ряду с такими гигантами, как Ли Бо и Ли Шанъинь («Трое Ли»). В Китае его называют «Дьяволом поэзии» — за инфернальность фабул, в Европе «Китайским Малларме» — за яркую метафоричность стиха и затуманенность смысла. Эзотерические откровения его стихов транслируют трагизм личной земной судьбы. В России о нём почти не писали и не переводили его работы. Настоящий сборник (свыше 80 стихотворений) впервые открывает поэта российскому читателю.</t>
  </si>
  <si>
    <t>46-31-5</t>
  </si>
  <si>
    <t xml:space="preserve">Гость со звезды Ли Бо																														</t>
  </si>
  <si>
    <t xml:space="preserve">        9785907646315											</t>
  </si>
  <si>
    <t>978-5-907646-31-5</t>
  </si>
  <si>
    <t>Формат 130х202х18 мм, твердый переплет, 224 стр, 16+</t>
  </si>
  <si>
    <t xml:space="preserve">Пер. с кит. Торопцев С.А.											</t>
  </si>
  <si>
    <t>Отобранные для этого сборника стихотворения Ли Бо уже публиковались в книге «Китайский поэт Золотого века. Ли Бо: 500  стихотворений» (2011), но прошли годы, и в жажде поэтического созвучия, преодолевающего возникающий порой диссонанс национальных культурных традиций, переводчик заново проверил и отшлифовал их, стремясь к более точному соответствию перевода как оригинальному тексту, так и  его художественной ауре, ища возможность выйти за пределы текста  — к энергетике стиха как максимально возможного адеквата поэзии Ли Бо. Сборник сопровождается китайскими оригиналами, однако нацелен не только на специалистов-филологов, он будет интересен всем любителям поэзии.</t>
  </si>
  <si>
    <t>46-27-8</t>
  </si>
  <si>
    <t>Стихия стиха. Китайская поэзия VII–X вв.</t>
  </si>
  <si>
    <t>978-5-907646-27-8</t>
  </si>
  <si>
    <t>Формат 145х210х18, твердый переплет, 223 страницы,  16+</t>
  </si>
  <si>
    <t>Каждое новое поколение посылает свой собственный запрос на понимание и воспроизведение иноязычной литературной классики. В России после фундаментального перевода поэзии эпохи Тан прошло более трёх десятилетий, и время потребовало заново осмыслить этот «золотой век» китайской классической поэзии. Сборник «Стихия стиха», в который вошли 140 стихотворений 40 поэтов VII–X веков (период правления династии Тан) как раз и является ответом на зов времени. Это первая книга в серии «Струны китайской лиры».</t>
  </si>
  <si>
    <t>46-21-6</t>
  </si>
  <si>
    <t xml:space="preserve">Сказ о походе Чжэн Хэ в западный океан. В 2-х томах																														</t>
  </si>
  <si>
    <t>978‑5‑907646‑21‑6</t>
  </si>
  <si>
    <t>Формат 153х217х28, твердый переплет, Том 1 - 432 стр., Том 2 - 438 стр., 16+</t>
  </si>
  <si>
    <t>Ло Маодэн, пер. с кит. Н. Е. Боревская</t>
  </si>
  <si>
    <t>Классический китайский роман, созданный в конце XVI века, повествует о масштабных экспедициях китайской флотилии, во главе кото-рой стоял адмирал Чжэн Хэ — дворцовый евнух, выходец из мусульман.Сведения из документальных материалов, вплетенные в фантастико-приключенческую основу романа и сопровождаемые элементами как религиозно-мифологической, так и народной смеховой культуры, представляют широкую панораму придворной жизни и военных традиций средневекового Китая, стран Южной и Юго-Восточной Азии, Аравийского полуострова и восточного побережья Африки.
Сокращенный перевод романа предназначен для широкого круга читателей.</t>
  </si>
  <si>
    <t>Роман «Пейзажи этого края» описывает Синьцзян начала 1960-х
годов — во время политических экспериментов и голода в Китае, натянутых отношений с Советским Союзом. Здесь жили уйгуры, ханьцы, казахи, узбеки — мир героев романа многонационален.
Трудиться в коммуне со всеми наравне, жить просто или хитрить, заниматься незаконной торговлей, притворяться больным? Думать о жизни реальных людей или слепо строить политическую карьеру? Бежать за границу или остаться на родине? Эти вопросы герои романа Ван Мэна решают для себя каждый день, каждый их поступок —
это новый поворот.</t>
  </si>
  <si>
    <t>Ван Мэн</t>
  </si>
  <si>
    <t>Художественная литература, формат145x215x30 мм. 375 страниц, твердый переплет</t>
  </si>
  <si>
    <t>978-5-907173-58-3</t>
  </si>
  <si>
    <t>Пейзажи этого края (том 2)</t>
  </si>
  <si>
    <t>3-58-3</t>
  </si>
  <si>
    <t>Роман «Пейзажи этого края» описывает Синьцзян начала 1960-х годов — во время политических экспериментов и голода в Китае, натянутых отношений с Советским Союзом. Здесь жили уйгуры, ханьцы, казахи, узбеки — мир героев романа многонационален.
Трудиться в коммуне со всеми наравне, жить просто или хитрить, заниматься незаконной торговлей, притворяться больным? Думать о жизни реальных людей или слепо строить политическую карьеру? Бежать за границу или остаться на родине? Эти вопросы герои романа Ван Мэна решают для себя каждый день, каждый их поступок — это новый поворот.</t>
  </si>
  <si>
    <t>Художественная литература, формат145x215x30 мм. 439страниц, твердый переплет</t>
  </si>
  <si>
    <t>978-5-907173-57-6</t>
  </si>
  <si>
    <t>Пейзажи этого края (том 1)</t>
  </si>
  <si>
    <t>3-57-6</t>
  </si>
  <si>
    <t>«Мама» — автобиографический роман Пэн Сюэмина, вышедший
в Китае в 2011 году. Это роман-рефлексия — осмысление главным героем своего детства и отношений с матерью, сложных, а порой и жестоких. Но это и жизнь китайской глубинки — быт малых народностей, удивительные характеры и нравы, выживание во время голода шестидесятых и «культурной революции». Честное, беспристрастное произведение</t>
  </si>
  <si>
    <t>Пэн Сюэмин</t>
  </si>
  <si>
    <t>Художественная литература, формат 145x215x25 мм. 399 страниц, твердый переплет</t>
  </si>
  <si>
    <t>978-5-907173-56-9</t>
  </si>
  <si>
    <t>Мама</t>
  </si>
  <si>
    <t>3-56-9</t>
  </si>
  <si>
    <t xml:space="preserve"> Автор была удостоена звания почетного академика Американской академии литературы и искусств. Ее произведения переведены более чем на десять иностранных языков, включая русский.
«Тяжелые крылья» — роман о переменах, о столкновении старого и нового, прошлого и будущего. О встрече человека с государством, обществом и самим собой. Чжан Цзе одной из первых заговорила о проблемах страны в «эпоху реформ» — эпоху, когда битва за власть оказывалась битвой за прогресс, а первая любовь превращалась в борьбу с предрассудками. Перемены, о которых пишет Чжан Цзе, определили не просто судьбы ее героев, но судьбу всего Китая.</t>
  </si>
  <si>
    <t>Чжан Цзе</t>
  </si>
  <si>
    <t xml:space="preserve">Художественная литература, 207x139x27 мм, 415 страниц, твердый переплет </t>
  </si>
  <si>
    <t>978-5-907015-29-6</t>
  </si>
  <si>
    <t>Тяжелые крылья</t>
  </si>
  <si>
    <t>5-29-6</t>
  </si>
  <si>
    <t>В эпоху Юань, когда в Китае увеличилось число городов и выросло городское население, театр приобрел особую популярность, а драма стала ведущим родом литературы. В этом сборнике вы найдете произведения Гуань Хань-цина и Ван Ши-фу, ключевых авторов эпохи, стоявших у истоков развития юаньской драмы.</t>
  </si>
  <si>
    <t>Ван Ши-фу, Гуань Хань-цин</t>
  </si>
  <si>
    <t xml:space="preserve">Художественная литература, 223x154x18 мм, 280 страниц, твердый переплет </t>
  </si>
  <si>
    <t>978-5-907015-40-1</t>
  </si>
  <si>
    <t>Юаньская драма</t>
  </si>
  <si>
    <t>5-40-1</t>
  </si>
  <si>
    <t>Гао Цзялиню, талантливому юноше, нравилось работать деревенским учителем. Но однажды его уволили — чтобы освободить место для сына богатого крестьянина. К тяжелой работе в горах Цзялинь не привык. Бездельничать дома, пока старики-родители трудятся не разгибая спины, он тоже не мог. Тоску по жизни, полной интеллектуальных бесед и интересной работы, скрашивала только искренняя любовь Цяочжэнь, смелой и преданной девушки. Внезапно все изменилось: Цзялинь переехал в уездный город, стал известным корреспондентом и женихом обеспеченной красавицы. Однако юноша и не подозревал, какую шутку сыграет с ним жизнь</t>
  </si>
  <si>
    <t xml:space="preserve">Художественная литература, 207x154x18 мм, 184 страниц, твердый переплет </t>
  </si>
  <si>
    <t>978-5-907015-39-5</t>
  </si>
  <si>
    <t>Судьба</t>
  </si>
  <si>
    <t>5-39-5</t>
  </si>
  <si>
    <t>Этот сборник посвящен работам Евгения Владимировича Витковского, известного мастера поэтического перевода. В книгу вошли переводы из классической китайской и корейской поэзии, а также фрагменты драматических произведений.</t>
  </si>
  <si>
    <t>Перевод Е.В. Витковский</t>
  </si>
  <si>
    <t>Формат 205x135x20 мм, 268 страниц, твердый переплет, цветные иллюстрации</t>
  </si>
  <si>
    <t>978-5-907173-09-5</t>
  </si>
  <si>
    <t>Восточный склон: китайская поэзия в переводах Е.В. Витковского</t>
  </si>
  <si>
    <t>73-09-5</t>
  </si>
  <si>
    <t>Начало XX века… В Китае идёт гражданская война между партией Гоминьдан и Коммунистической партией. В центре повествования — Оуян Лиань, юный революционер и связной коммунистического подполья, который со всей юношеской искренностью и страстью служит идеалам Революции. Его жизнь трагически оборвалась 7 февраля 1931 года, когда он вместе с другими двадцати тремя коммунистами был схвачен и безжалостно убит реакционерами Гоминьдана. Ему было всего 17 лет. Эта история стала символом самопожертвования во имя свободы и процветания Китая. История эта никогда не должна быть забыта.</t>
  </si>
  <si>
    <t>Хэ Цзяньмин</t>
  </si>
  <si>
    <t>Формат 148х210х12, 142 стр., цветные иллюстрации, твердый переплет, 18+</t>
  </si>
  <si>
    <t>978-5-907584-62-4</t>
  </si>
  <si>
    <t>История Оуян Лианя</t>
  </si>
  <si>
    <t>84-62-4</t>
  </si>
  <si>
    <t>Роман «Пейзажи этого края» описывает Синьцзян начала 1960-х годов — во время политических экспериментов и голода в Китае, натянутых отношений с Советским Союзом. Здесь жили уйгуры, ханьцы, казахи, узбеки — мир героев романа многонационален. Трудиться в коммуне со всеми наравне, жить просто или хитрить, заниматься незаконной торговлей, притворяться больным? Думать о жизни реальных людей или слепо строить политическую карьеру? Бежать за границу или остаться на родине? Эти вопросы герои романа Ван Мэна решают для себя каждый день, каждый их поступок — это новый поворот.</t>
  </si>
  <si>
    <t>Художественная литература, формат145x215x30 мм. 439+375 страниц, твердый переплет</t>
  </si>
  <si>
    <t>978-5-907447-81-3</t>
  </si>
  <si>
    <t>Пейзажи этого края. Том 1-2</t>
  </si>
  <si>
    <t>47-81-3</t>
  </si>
  <si>
    <t>Рассказ «Новичок в орготделе», вышедший в свет в 1956 году и принёсший известность Ван Мэну, повествует о Линь Чжэне. Молодой энергичный человек решает оставить работу в школе и перевестись на службу в один из пекинских райкомов. Однако его идеализированные представления об эффективной партийной работе рушатся сразу, как только он попадает в орготдел.</t>
  </si>
  <si>
    <t>Формат 136х206х8 мм, твердый переплет, 68 страниц, 175 гр., 16+</t>
  </si>
  <si>
    <t>978-5-907646-74-2</t>
  </si>
  <si>
    <t>Новичок в орготделе</t>
  </si>
  <si>
    <t>46-74-2</t>
  </si>
  <si>
    <t>Книга известного китайского писателя и журналиста, мастера документальной прозы Хэ Цзяньмина посвящена одному из наиболее впечатляющих аспектов «китайского чуда» — победе над нищетой. Автор рассказывает о том, как проходила борьба с бедностью в отдаленных горных районах Китая, на бесплодных пустынных землях, где, казалось, бы, невозможно было выполнить поставленную КПК амбициозную задачу- решить проблему бедности к концу 2020 года. В серии журналистских зарисовок о Сихайгу описан опыт удачных административных решений, поддержанный искренним энтузиазмом людей, увидевших возможность сделать свою жизнь лучше и добившихся действительно впечатляющих успехов.</t>
  </si>
  <si>
    <t>Формат 150х217х29, твердый переплет, 431  страница, цветные иллюстрации, 12+</t>
  </si>
  <si>
    <t>978-5-907646-29-2</t>
  </si>
  <si>
    <t>Стихи дальнего края</t>
  </si>
  <si>
    <t>46-29-2</t>
  </si>
  <si>
    <t>Высоко в тибетских горах, где лютые морозы и яростные ветра губят
все живое, расположилась пограничная застава. С приходом осени молодые пограничники на целых полгода окажутся отрезаны от внешнего мира суровыми погодными условиями. Все они думают, что дни службы в изоляции будут полны скуки и однообразия, пока солдат Хуан Юэлян не приносит из города маленького щенка. Общим решением ему дали кличку Дава — в переводе с тибетского это значит «луна», такая же золотая, как шерстка у их нового друга. Малыш наделен неисчерпаемой энергией, любопытством и реданностью, и со временем превращается из неуклюжего
щенка в надежного друга и верного помощника обитателей заставы.
Для широкого круга читателей.</t>
  </si>
  <si>
    <t>Цю Шаньшань</t>
  </si>
  <si>
    <t xml:space="preserve">Твердый переплет, 167 стр., формат 140х210х13, 12+      </t>
  </si>
  <si>
    <t xml:space="preserve"> 978-5-907584-58-7</t>
  </si>
  <si>
    <t xml:space="preserve"> 9785907584587	</t>
  </si>
  <si>
    <t xml:space="preserve">Дава в заснеженных горах																														</t>
  </si>
  <si>
    <t>84-58-7</t>
  </si>
  <si>
    <t>73-31-6</t>
  </si>
  <si>
    <t>Пекинский университет и генезис высшего образования в Китае</t>
  </si>
  <si>
    <t>978-5-907173-31-6</t>
  </si>
  <si>
    <t xml:space="preserve">Научно издание, формат 220x150x25 мм, 432 страницы, твердый перплет
</t>
  </si>
  <si>
    <t>Хао Пин</t>
  </si>
  <si>
    <t>Пекинский университет — самое крупное высшее учебное заведение в современном Китае. Он является также и одним из старейших вузов страны, учрежденным еще в 1898 году. Однако история его создания берет свое начало гораздо раньше. На протяжении второй половины XIX века традиционная китайская система образования постепенно изменялась, перенимая западную модель обучения. Хао Пин, профессор и нынешний ректор Пекинского университета, в своей книге подробно исследует этот процесс. Автор освещает предпосылки изменений, либеральные движения, дискуссии между реформаторами и консерваторами, рассказывает о различных учебных заведениях, предшествовавших Университету. Ключевой этап реформ — учреждение Столичного (Пекинского) университета — рассматривается с документальной точностью.</t>
  </si>
  <si>
    <t>3-33-0</t>
  </si>
  <si>
    <t>Шелковый путь на кончике кисти (билингва)</t>
  </si>
  <si>
    <t>978-5-907173-33-0</t>
  </si>
  <si>
    <t>Научно-популярное издание, формат145x215x35 мм, 335 страниц, твердый переплет</t>
  </si>
  <si>
    <t>Фэн Ишу</t>
  </si>
  <si>
    <t>Великий шелковый путь — великая история международной дружбы. На протяжении веков Китай поддерживал отношения с разными странами благодаря этому маршруту. Теперь древний путь возрождается прямо на наших глазах. Инициатива «Один пояс и один путь», выдвинутая Китаем в 2013 году, точно так же объединила евразийское сообщество в разных направлениях: экономическом, политическом и, что немаловажно, культурном. Китайский дипломат Фэн Ишу в своей книге рассказывает о прекрасной долгой дружбе между Китаем и государствами Евразии и о том, как общая память помогает им укреплять сотрудничество на современном этапе. Оригинальный текст сопровождается русским переводом, который выполнил друг и коллега автора Д.Я. Палецкий, а также рисунками самого Фэн Ишу.</t>
  </si>
  <si>
    <t>47-01-1</t>
  </si>
  <si>
    <t>Духовные основы китайской культуры</t>
  </si>
  <si>
    <t>978-5-907447-01-1</t>
  </si>
  <si>
    <t xml:space="preserve">Формат 148х240х20 мм,301 страница, твердый переплет, 12+ </t>
  </si>
  <si>
    <t>Лоу Юйле</t>
  </si>
  <si>
    <t>Основа китайской культуры — гуманитарный дух. В чем он выражается? Что лежит в основе гуманитарной религии Китая? Чем китайское познание мира и традиционное мышление отличается от западного? Профессор Лоу Юйле ищет ответы на эти вопросы, рассуждает о человеке, его месте в мире, о сохранении самобытности и культурной идентичности. Данная книга посвящена не только поиску отличий китайской цивилизации от западной, но и их философскому осмыслению. Автор призывает к отказу от противопоставления традиций и современности, поскольку современность выросла именно из традиций. Лоу Юйле уверен, что его соотечественники должны оставаться современными людьми, сохраняющими свои традиции при любых социально-экономических условиях. Книга адресована всем интересующимся культурой, философией и наукой современного Китая.</t>
  </si>
  <si>
    <t>«Большие достижения акупунктуры», или «Чжэнь цзю да чэн», — авторитетный и наиболее полный иллюстрированный трактат китайской народной медицины по акупунктуре. Первый том включает в себя теоретические основы акупунктуры, описание методики иглоукалывания, рассмотрение взаимосвязи акупунктурных каналов и основных точек с временными циклами и нумерологическими схемами. Для специалистов в области синологии и всех, кто интересуется китайской культурой.</t>
  </si>
  <si>
    <t>Под ред. Ши Сюэминя</t>
  </si>
  <si>
    <t>Формат 153х230х50, твердый переплет, Том 1-  456 стр., Том 2- 600 стр. 16+</t>
  </si>
  <si>
    <t>978-5-907646-13-1</t>
  </si>
  <si>
    <t>Большие достижения акупунктуры. В 2-х томах</t>
  </si>
  <si>
    <t>46-13-1</t>
  </si>
  <si>
    <t>Эта история поведает нам о двух товарищах, которые прошли вместе, казалось не так много, но теперь их связывает крепкая дружба!
Это счастье, иметь пусть порой и надоедливого, но лучшего друга!</t>
  </si>
  <si>
    <t>Фу Вэньчжэн</t>
  </si>
  <si>
    <t>Детская книга 0-4 лет, формат 260x210x3 мм, обложка, 48 полос, полноцвет</t>
  </si>
  <si>
    <t>978-5-906840-96-7</t>
  </si>
  <si>
    <t>Я не люблю Бао Ди</t>
  </si>
  <si>
    <t>Вне серии; детские книги для самых маленьких</t>
  </si>
  <si>
    <t>Детская литература</t>
  </si>
  <si>
    <t>0-96-7</t>
  </si>
  <si>
    <t>Юноша по имени Ацзан, рос без родителей, но на его пути повстречался художник, который полностью изменил его жизнь!
Портрет таинственной девушки теперь постоянно с Ацзаном, но однажды портрет оживает, и теперь юноше предстоит пройти череду испытаний, с которыми он попытается справиться лишь благодаря любви!
Эта книга расскажет юным читателям, как важно иметь в этом мире опору. </t>
  </si>
  <si>
    <t>Цай Гай</t>
  </si>
  <si>
    <t>Детская книга 0-4 лет, формат 260x210x3 мм, обложка, 40 полос, полноцвет</t>
  </si>
  <si>
    <t>978-5-906840-85-1</t>
  </si>
  <si>
    <t xml:space="preserve"> Платье из перьев</t>
  </si>
  <si>
    <t>0-85-1</t>
  </si>
  <si>
    <t>Эта книга рассказывает о том, как важно быть самим собой и не потерять своего истинного лица рядом с другими.
Маленький леопард научит животных зоопарка любить себя за то, какими их создала природа! А люди дадут им ценный урок, выразив свое восхищение и желание наблюдать в зоопарке разных животных.</t>
  </si>
  <si>
    <t>Ван Цзуминь</t>
  </si>
  <si>
    <t>Детская книга 0-4 лет, формат 245x210x4 мм,обложка, 48 полос, полноцвет</t>
  </si>
  <si>
    <t>978-5-906892-00-3</t>
  </si>
  <si>
    <t>Новенький леопард</t>
  </si>
  <si>
    <t>2-00-3</t>
  </si>
  <si>
    <t>Девочка Айми и её мама - Ангелы, они живут на небесах. Однажды Айми решает спрятаться на земле, но оставшись без мамы. начинает звать её!
Помните, что дети - ангелы, а детское воображение - самая прекрасная вещь на свете.</t>
  </si>
  <si>
    <t>Сяо Мао</t>
  </si>
  <si>
    <t xml:space="preserve"> Детская книга 0-4 лет, формат 260x210x3 мм, обложка, 32 полосы, полноцвет</t>
  </si>
  <si>
    <t>978-5-906840-93-6</t>
  </si>
  <si>
    <t>Ангел</t>
  </si>
  <si>
    <t>0-93-6</t>
  </si>
  <si>
    <t>Герои лучших китайских сказок оживают на страницах книг благодаря иллюстрациям современного художника Линь Синя. И это не просто увлекательные истории с яркими картинками: в конце каждой книги вы найдете инструкцию и шаблоны для поделок. В сказку можно поиграть!</t>
  </si>
  <si>
    <t>Художник Линь Синь</t>
  </si>
  <si>
    <t>Формат 210х225, 36 страниц + вкладыш, твердая обложка</t>
  </si>
  <si>
    <t>978-5-907277-01-4</t>
  </si>
  <si>
    <t>Как Ночжа устроил в море переполох</t>
  </si>
  <si>
    <t>Лучшие китайские сказки</t>
  </si>
  <si>
    <t>77-01-4</t>
  </si>
  <si>
    <t>978-5-907277-05-2</t>
  </si>
  <si>
    <t>Чжун Куй - хранитель ворот</t>
  </si>
  <si>
    <t>77-05-2</t>
  </si>
  <si>
    <t>978-5-907277-02-1</t>
  </si>
  <si>
    <t>Приносящая детей матушка</t>
  </si>
  <si>
    <t>77-02-1</t>
  </si>
  <si>
    <t>978-5-907277-04-5</t>
  </si>
  <si>
    <t>Летающая гора</t>
  </si>
  <si>
    <t>77-04-5</t>
  </si>
  <si>
    <t>978-5-907277-03-8</t>
  </si>
  <si>
    <t>Вечер накануне Нового года</t>
  </si>
  <si>
    <t>77-03-8</t>
  </si>
  <si>
    <t>978-5-907277-00-7</t>
  </si>
  <si>
    <t>Бог домашнего очага</t>
  </si>
  <si>
    <t>77-00-7</t>
  </si>
  <si>
    <t>Серия «Читаем по-китайски. Волшебные сказки» поможет Вам сделать первые шаги в чтении на языке оригинала. Тексты сопровождаются транскрипцией пиньинь и переводом на русский язык – это поможет прочесть сказку быстро и с удовольствием.</t>
  </si>
  <si>
    <t>Фэн Цзяньнань</t>
  </si>
  <si>
    <t xml:space="preserve"> Детская книга 0+, формат 290x205x5 мм, обложка, 56 страницы, полноцвет</t>
  </si>
  <si>
    <t>978-5-907277-16-8</t>
  </si>
  <si>
    <t>Цзинвэй засыпает море. Фэн Цзяньнань (билингва/пиньи́нь)</t>
  </si>
  <si>
    <t>Читаем по-китайски. Волшебные сказки</t>
  </si>
  <si>
    <t>77-16-8</t>
  </si>
  <si>
    <t>Художник Си Асин</t>
  </si>
  <si>
    <t xml:space="preserve"> Детская книга 0+, формат 290x205x3 мм, обложка, 40 страниц, полноцвет</t>
  </si>
  <si>
    <t>978-5-907277-17-5</t>
  </si>
  <si>
    <t>Как добыли огонь. Фэн Цзяньнань (билингва/пиньи́нь)</t>
  </si>
  <si>
    <t>77-17-5</t>
  </si>
  <si>
    <t>Художник Фэн Цзяньнань</t>
  </si>
  <si>
    <t xml:space="preserve"> Детская книга 0+, формат 290x205x3 мм, обложка, 24 страницы, полноцвет</t>
  </si>
  <si>
    <t>978-5-907277-13-7</t>
  </si>
  <si>
    <t>Гунгун бьется о гору. Си Асин (билингва/пиньи́нь)</t>
  </si>
  <si>
    <t>77-13-7</t>
  </si>
  <si>
    <t>Художник Чжан Шимин</t>
  </si>
  <si>
    <t xml:space="preserve"> Детская книга 0+, формат 290x205x3 мм, обложка, 20 страниц, полноцвет</t>
  </si>
  <si>
    <t>978-5-907277-09-0</t>
  </si>
  <si>
    <t>Хоу И стреляет в солнце. Чжан Шимин (билингва/пиньи́нь)</t>
  </si>
  <si>
    <t>77-09-0</t>
  </si>
  <si>
    <t>Художник Юй Ли</t>
  </si>
  <si>
    <t xml:space="preserve"> Детская книга 0+, формат 290x205x3 мм, обложка, 16 страниц, полноцвет</t>
  </si>
  <si>
    <t>978-5-907277-15-1</t>
  </si>
  <si>
    <t>Мыши выдают дочь замуж. Юй Ли (билингва/пиньи́нь)</t>
  </si>
  <si>
    <t>77-15-1</t>
  </si>
  <si>
    <t>Хун Сюньтао, художник Ян Юнцин</t>
  </si>
  <si>
    <t xml:space="preserve"> Детская книга 0+, формат 290x205x3 мм, обложка, 36 страниц, полноцвет</t>
  </si>
  <si>
    <t>978-5-907277-14-4</t>
  </si>
  <si>
    <t>Ма Лян и волшебная кисть. Хун Сюньтао, Ян Юнцин (билингва/пиньи́нь)</t>
  </si>
  <si>
    <t>77-14-4</t>
  </si>
  <si>
    <t>978-5-907277-10-6</t>
  </si>
  <si>
    <t>Чан Э улетает на Луну. Чжан Шимин (билингва/пиньи́нь)</t>
  </si>
  <si>
    <t>77-10-6</t>
  </si>
  <si>
    <t>Вы уже слышали об инспекторе Черном Коте? Вот уже долгое время инспектор защищает от опасностей всех лесных жителей. Управление зообщественной безопасности, которым он руководит, работает без выходных – ведь в лесу и дня не проходит без происшествий. К счастью, у Инспектора множество верных друзей – а с их помощью можно сладить с мелкими неприятностями, победить в противостоянии с преступной бандой и даже отразить инопланетное вторжение!</t>
  </si>
  <si>
    <t>Чжу Чжисян</t>
  </si>
  <si>
    <t xml:space="preserve"> Детская книга 12+, формат 140x210x15 мм, твердый переплет, 239 страниц, ил. ч/б</t>
  </si>
  <si>
    <t>978-5-907277-73-1</t>
  </si>
  <si>
    <t>Инспектор Черный кот (твёрдый переплёт)</t>
  </si>
  <si>
    <t>77-73-1</t>
  </si>
  <si>
    <t>Мальчик по имени Ма Лян с раннего детства мечтал научиться рисовать. Непросто далось ему это искусство – у Ма Ляна не было ни учителей, ни даже кисти – но все же он стал настоящим мастером.Даже больше: за свое усердие он получил удивительный дар – волшебную кисть. Рисунки, созданные ею, тут же оживали.Казалось бы, на этом историю стоит закончить? Как бы не так:
Ма Ляну предстоит отправиться в странствие по дорогам Поднебесной, пережить множество опасностей, найти друзей – и даже повстречаться с самим Китайским Императором. По мотивам старинной китайской сказки</t>
  </si>
  <si>
    <t>Хун Сюньтао</t>
  </si>
  <si>
    <t>978-5-907277-74-8</t>
  </si>
  <si>
    <t>Ма Лян – волшебная кисть (твёрдый переплёт)</t>
  </si>
  <si>
    <t>77-74-8</t>
  </si>
  <si>
    <t xml:space="preserve">Давайте заглянем в таинственный Веселый лес. В нем живут разные звери: Смышленый Лис и Поросенок Глупыш, Пестрая Курица и Мама Зайчиха, Медвежонок Малыш и Серый Волчонок. Все они — дружелюбные соседи, живущие мирной жизнью. Обитателям Веселого леса никогда не бывает скучно — Малыш с Глупышом строят дом из печенья, Лис воспитывает семерых цыплят, а Пес Гавгав преподает музыку и стихосложение. В этот сборник включены веселые, захватывающие, поучительные и трогательные рассказы о цивилизованных животных, мечтах бабочек и мотыльков, эльфах и удивительных мирах, сказки об эгоизме и алчности людей. </t>
  </si>
  <si>
    <t>Ян Хунъин</t>
  </si>
  <si>
    <t xml:space="preserve"> Детская книга 12+, формат 140x210x15 мм, твердый переплет, 275 страниц, ил. ч/б</t>
  </si>
  <si>
    <t>978-5-907447-25-7</t>
  </si>
  <si>
    <t>В поисках Веселого леса (твёрдый переплёт)</t>
  </si>
  <si>
    <t>47-25-7</t>
  </si>
  <si>
    <t>Как вы думаете, нравятся ли игрушкам их хозяева? Задумывались ли вы когда-нибудь, кто больше по душе кукле, медвежонку и обезьянке — заботливая девочка или непоседливый мальчик? А может быть, игрушки мечтают о приключениях, но мы об этом даже не подозреваем? Эта история о том, как крошечная тряпичная кукла по имени Маленький Лоскуток решила сбежать от хозяйки, отправившись в далекое путешествие, чтобы доказать всем свою смелость. В своем приключении Лоскуток познакомится с Электромотором, Большим Черпаком, Пшеницей и другими вещами, и людьми. Он прокатится на настоящем поезде, полетает на «самолете», победит злых крыс и встретит настоящих друзей.</t>
  </si>
  <si>
    <t>Сунь Юцзюнь</t>
  </si>
  <si>
    <t xml:space="preserve"> Детская книга 6+, формат 140x210x15 мм, твердый переплет, 211 страниц, ил. ч/б</t>
  </si>
  <si>
    <t>978-5-907447-30-1</t>
  </si>
  <si>
    <t>Приключения Маленького Лоскутка (твёрдый переплёт)</t>
  </si>
  <si>
    <t>47-30-1</t>
  </si>
  <si>
    <t>Хорошо ли вы знаете как опасен крокодил? А помните, как соревновались в беге заяц и черепаха? Могли бы вы подумать, как тяжело маленькому жучку-лютне идти по пустыне к своей мечте? В книге «Я люблю тебя, лиса» представлены лучшие детские стихи Гао Хунбо. В них фантазии переплетаются с восточными метафорами, на страницах оживают драконы, готовые воспарить в небеса, а обычные предметы таят в себе чудеса, видимые лишь глазам ребенка. В этом сборнике вы найдете стихи для маленьких читателей, но некоторые произведения покажутся интересными даже взрослым.</t>
  </si>
  <si>
    <t>Гао Хунбо</t>
  </si>
  <si>
    <t>Формат 140х210х15, 287 стр., твердый переплет, чёрно-белые иллюстрации, 6+</t>
  </si>
  <si>
    <t>978-5-907447-64-6</t>
  </si>
  <si>
    <t>Я  люблю тебя, лиса</t>
  </si>
  <si>
    <t>47-64-6</t>
  </si>
  <si>
    <t xml:space="preserve">Сколько миллионов лет панде как виду млекопитающих? Как этому животному удалось выжить после серьёзных климатических изменений, происходивших на Земле в далёком прошлом? Что отличает панду от других животных? Почему у неё нет зимней спячки? Что сближает панду с обезьянами? Бывают ли рыжие панды? Почему у панд такой добродушный вид? Умеют ли панды злиться? Как человек поддерживает существование этого исчезающего вида? Символом какой страны стала панда и почему? Интересные подробности о жизни всеобщих любимцев – здесь, в этой красочной книге. </t>
  </si>
  <si>
    <t xml:space="preserve">Цю Чжэньхань </t>
  </si>
  <si>
    <t>Формат 250х250х10, 36 страниц, твердый переплет, цв. ил.</t>
  </si>
  <si>
    <t>978-5-907277-41-0</t>
  </si>
  <si>
    <t>Вау! Панда!</t>
  </si>
  <si>
    <t>77-41-0</t>
  </si>
  <si>
    <t xml:space="preserve">Великая Китайская стена - величайший памятник архитектуры. Строить её начали ещё в III веке до нашей эры для защиты от кочевников. О Великой Китайской стене слагают легенды. Она окутана тайнами, а местные жители до сих пор рассказывают про неё предания и захватывающие истории. Одна из таких историй оживает на страницах этой детской книги.
</t>
  </si>
  <si>
    <t>Мэй Ли</t>
  </si>
  <si>
    <t>Формат 205х230х5мм,32 стр.,мягкий переплет,цв.ил.,6+</t>
  </si>
  <si>
    <t>978-5-907646-44-5</t>
  </si>
  <si>
    <t>Великая Китайская стена</t>
  </si>
  <si>
    <t>46-44-5</t>
  </si>
  <si>
    <t xml:space="preserve">«Ведьма Белые Кости» — это сказка, написанная по мотивам романа «Путешествие на Запад». Здесь монах Сюаньцзан, его ученики Чжу Бацзе, Ша Уцзин и Царь обезьян Сунь Укун встречаются со злой ведьмой, которая давно мечтает поймать монаха из империи Тан. Удастся ли госпоже Белые Кости перехитрить ловкого Царя обезьян? </t>
  </si>
  <si>
    <t>худ. Ма Дэ</t>
  </si>
  <si>
    <t>Формат 205х230х10, 72 страниц, мягкий переплет, цв. ил.</t>
  </si>
  <si>
    <t>978-5-907277-07-6</t>
  </si>
  <si>
    <t>Ведьма Белые Кости</t>
  </si>
  <si>
    <t>77-07-6</t>
  </si>
  <si>
    <t>Это история о мальчике, родившемся в бедной деревушке далеко в горах, где рыба является символом достатка. Он поступает в школу, но едва успевает выучить грамоту: учитель недоволен
излишним любопытством ребенка и в гневе запрещает ему посещать уроки. Тогда герой загорается идеей добиться признания и как-то поднять социальный статус своей семьи, а значит — стать рыбаком. Но где же найти подходящего наставника? На счастье, его отец был знаком с одним мастером рыбной ловли. Так мальчик с отцом отправляются на поиски старика — царя рыб... Поучительная история о нравственном становлении героя, его поиске себя и переосмыслении навязанных ценностей.</t>
  </si>
  <si>
    <t>Формат 140х210х10, 215 страниц, твердый переплет, чв. ил.</t>
  </si>
  <si>
    <t>978-5-907277-60-1</t>
  </si>
  <si>
    <t>В поисках царя рыб</t>
  </si>
  <si>
    <t>77-60-1</t>
  </si>
  <si>
    <t>В этой книге постоянно повторяется фраза " Я люблю тебя!"
Семья барсуков учит своего малыша барсучка чаще говорить фразу "Я люблю тебя". Ведь любовь согревает сердца и помогает во всех жизненных начинаниях.</t>
  </si>
  <si>
    <t>Детская книга 0-4 лет, формат 260x210x3 мм, обложка, 32 полосы, полноцвет</t>
  </si>
  <si>
    <t>978-5-906840-95-0</t>
  </si>
  <si>
    <t>Я люблю тебя</t>
  </si>
  <si>
    <t>0-95-0</t>
  </si>
  <si>
    <t>«Если бы Небо не породило Чжун-ни, древность была бы все равно что сокрыта вечной ночью», — так говорили о Конфуции ученые эпохи Сун, подчеркивая его огромную роль как педагога и мыслителя в развитии традиционного китайского общества и культуры. Возможно, тьму вековечной ночи рассеял бы другой, не менее замечательный деятель, однако история не имеет сослагательного наклонения и подарила нам Конфуция — это уже достаточный повод для гордости. В этой книге вы сможете познакомиться с родом Конфуция, занесенном в «Книгу рекордов Гиннесса» как «самая долгая родословная в мире».</t>
  </si>
  <si>
    <t>Ван Цянь</t>
  </si>
  <si>
    <t xml:space="preserve">Формат 140х210х20 мм,  309 страницы, твердый переплет, 12+ </t>
  </si>
  <si>
    <t>978-5-907584-59-4</t>
  </si>
  <si>
    <t>Великий род Кун</t>
  </si>
  <si>
    <t>84-59-4</t>
  </si>
  <si>
    <t xml:space="preserve">Кун-цзы, известный всему миру как Конфуций, — философ, мыслитель и видный представитель книжников-ши, внесший огромный вклад в развитие китайского общества. Учение Конфуция повлияло на образование, сделав его доступным не только для аристократии, но и для простого народа. Переосмыслив события прошлого, он сумел проявить себя в политике и многое сделал для перехода общества от рабовладельческого к феодальному, заложив основы новой системы управления. В своей книге Ли Чанчжи рассказывает о том, каким человеком был Конфуций, в какое время он жил, и что повлияло на становление его учения. </t>
  </si>
  <si>
    <t>Ли Чанчжи</t>
  </si>
  <si>
    <t>Формат 145х215х10, 112 страниц, твердый переплет</t>
  </si>
  <si>
    <t>978-5-907277-42-7</t>
  </si>
  <si>
    <t>Конфуций: история жизни</t>
  </si>
  <si>
    <t>77-42-7</t>
  </si>
  <si>
    <t>Су Инся, Ван Лэй, Цзинь Фэйфэй</t>
  </si>
  <si>
    <t>978-5-907646-55-1</t>
  </si>
  <si>
    <t>Стандартный курс YCT. Том 3</t>
  </si>
  <si>
    <t>Стандартный курс YCT</t>
  </si>
  <si>
    <t>Учебно-методическое пособие</t>
  </si>
  <si>
    <t xml:space="preserve">Формат 210х286х8 мм, мягкий переплет 78 страниц, 6+, </t>
  </si>
  <si>
    <t>978-5-907646-54-4</t>
  </si>
  <si>
    <t>Стандартный курс YCT. Том 2</t>
  </si>
  <si>
    <t>46-54-4</t>
  </si>
  <si>
    <t xml:space="preserve">Формат 210х286х7 мм, мягкий переплет 70 страниц, 6+, </t>
  </si>
  <si>
    <t>978-5-907646-53-7</t>
  </si>
  <si>
    <t>Стандартный курс YCT. Том 1</t>
  </si>
  <si>
    <t>46-53-7</t>
  </si>
  <si>
    <t>В альбоме графических работ Кирилла Барского представлен оригинальный взгляд на китайскую письменность: автор изображает иероглифы в виде обозначаемых ими предметов, понятий, действий. При таком подходе иероглиф воспринимается не просто как языковая единица, но как объект для созерцания, любования и даже способ восприятия реальности. Задуманная интеллектуальная провокация адресована прежде всего носителям языка и китаистам-иностранцам, но также предназначена для широкого круга читателей, интересующихся китайской культурой.</t>
  </si>
  <si>
    <t>Формат 250х250х5 мм, мягкий переплет,71 страница, цветные иллюстрации, 12+</t>
  </si>
  <si>
    <t>978-5-907584-15-0</t>
  </si>
  <si>
    <t>Иероглифы в образах</t>
  </si>
  <si>
    <t>84-15-0</t>
  </si>
  <si>
    <t>Книга посвящена этимологии китайских иероглифов. Опираясь на исторические памятники, толкования и литературные источники разных эпох, автор исследует изменения внешнего вида и значений иероглифов.</t>
  </si>
  <si>
    <t>Сюй Хуэй</t>
  </si>
  <si>
    <t xml:space="preserve">Научно издание, формат 240x170x27 мм, 408 страницы, твердый перплет
</t>
  </si>
  <si>
    <t>978-5-906892-97-3</t>
  </si>
  <si>
    <t>Этимология китайских иероглифов. Сто самых красивых китайских иероглифов, которые должен знать каждый</t>
  </si>
  <si>
    <t>2-97-3</t>
  </si>
  <si>
    <t>Книга посвящена этимологии китайских иероглифов. Опираясь на исторические памятники, толкования и литературные источники разных эпох, автор исследует изменения написания и значений иероглифов.</t>
  </si>
  <si>
    <t xml:space="preserve">Научно издание, формат 240x170x27 мм, 424 страницы, твердый перплет
</t>
  </si>
  <si>
    <t>978-5-906892-96-6</t>
  </si>
  <si>
    <t>Этимология китайских иероглифов. Сто самых важных китайских иероглифов, которые должен знать каждый</t>
  </si>
  <si>
    <t>2-96-6</t>
  </si>
  <si>
    <t>Что будет, если дорисовать изображению дракона зрачки? Почему в День Рождения в Китае принято есть лапшу? Что общего у богини Чанъэ и китайской лунной программы? Как связаны сороки и китайский Праздник всех влюбленных? Ответы на эти и многие другие вопросы не только связаны с китайской культурой, но и отражены в ее письменности. Книга познакомит читателя с этимологией китайских иероглифов от эпохи раннего неолита до наших дней. Многочисленные иллюстрации помогут понять, как изменялись китайский язык, восприятие слов и идеограмма китайской письменности. В тематических разделах книги представлены наиболее базовые иероглифы (человек, дом, река, огонь, мать, друг), что позволяет погрузиться в этимологию слов даже тем, кто впервые знакомится с китайской культурой</t>
  </si>
  <si>
    <t>Ши Динго, Ло Вэйдун</t>
  </si>
  <si>
    <t>978-5-907277-96-0</t>
  </si>
  <si>
    <t>Мудрость китайских иероглифов</t>
  </si>
  <si>
    <t>77-96-0</t>
  </si>
  <si>
    <t>Цель этой книги — внести разнообразие в изучение китайского языка, ближе познакомить студента с китайской музыкой и вместе с тем — с повседневной жизнью китайцев. В данном пособии вы найдете 19 китайских песен — от детских до современных поп-хитов. Текст песни приводится с транскрипцией пиньинь и переводом на русский; к каждой песне даны ноты и глоссарий, а также дополнительные тексты. Все это позволит вам отработать навыки чтения, перевода, расширить словарный запас</t>
  </si>
  <si>
    <t>Сост. Юй Пэн</t>
  </si>
  <si>
    <t>Формат 145х215 мм, 134 страницы, мягкий переплет</t>
  </si>
  <si>
    <t>978-5-907173-32-3</t>
  </si>
  <si>
    <t>Китайский в песнях</t>
  </si>
  <si>
    <t>73-32-3</t>
  </si>
  <si>
    <t>Книга познакомит читателя с основами китайского письма — начертаниями иероглифов и стилями искусства каллиграфии. Каждый из шести тематических разделов подробно рассказывает об эволюции китайской письменности с древности до наших дней. К каждому иероглифу дано пояснение об его происхождении, которое сопровождается примерами употребления из классических китайских текстов.</t>
  </si>
  <si>
    <t>Дун Шучжан, Чэнь Вэньлун, Хань Жуй</t>
  </si>
  <si>
    <t>Формат 145х215х7, мягкий переплет, 117 страниц, +12</t>
  </si>
  <si>
    <t>978-5-907646-23-0</t>
  </si>
  <si>
    <t>Китайские иероглифы</t>
  </si>
  <si>
    <t>46-23-0</t>
  </si>
  <si>
    <t>Словарь содержит лексический минимум шестого уровня экзамена HSK. К словам дается транскрипция пиньинь, перевод на русский, общеупотребительные словосочетания и примеры.</t>
  </si>
  <si>
    <t>Комплект из 4 словарей, упакованы в пленку, штрихкод есть</t>
  </si>
  <si>
    <t>Словари для подготовки к HSK. Уровень 1-3, 4, 5 и 6</t>
  </si>
  <si>
    <t xml:space="preserve">HSK </t>
  </si>
  <si>
    <t>Комплект9</t>
  </si>
  <si>
    <t>Формат 100х140х25 мм, 560 страниц, мягкий переплет</t>
  </si>
  <si>
    <t>978-5-907015-67-8</t>
  </si>
  <si>
    <t>Словарь для подготовки к HSK. Уровень 6</t>
  </si>
  <si>
    <t>5-67-8</t>
  </si>
  <si>
    <t>Словарь содержит лексический минимум пятого уровня экзамена HSK. К словам дается транскрипция пиньинь, перевод на русский, общеупотребительные словосочетания и примеры.</t>
  </si>
  <si>
    <t>Формат 100х140 мм, 272 страницы, мягкий переплет</t>
  </si>
  <si>
    <t>978-5-907015-65-4</t>
  </si>
  <si>
    <t>Словарь для подготовки к HSK. Уровень 5</t>
  </si>
  <si>
    <t>5-65-4</t>
  </si>
  <si>
    <t xml:space="preserve">Словарь содержит лексический минимум четвертого уровня экзамена HSK. К словам дается транскрипция пиньинь, перевод на русский, общеупотребительные словосочетания и примеры. </t>
  </si>
  <si>
    <t>Формат 100х140 мм, 136 страниц, мягкий переплет</t>
  </si>
  <si>
    <t>978-5-907015-64-7</t>
  </si>
  <si>
    <t>Словарь для подготовки к HSK. Уровень 4</t>
  </si>
  <si>
    <t>5-64-7</t>
  </si>
  <si>
    <t>Словарь содержит лексический минимум первого, второго и третьего уровня экзамена HSK. К словам дается транскрипция пиньинь, перевод на русский, общеупотребительные словосочетания и примеры.</t>
  </si>
  <si>
    <t>Формат 100х140 мм, 144 страницы, мягкий переплет</t>
  </si>
  <si>
    <t>978-5-907015-66-1</t>
  </si>
  <si>
    <t>Словарь для подготовки к HSK. Уровень 1-3</t>
  </si>
  <si>
    <t>5-66-1</t>
  </si>
  <si>
    <t>Данное пособие поможет в подготовке к экзамену HSK 4 уровня. Здесь вы найдете разбор двух блоков экзаменационных заданий: аудирования и письма. В пособие также входят четыре пробных варианта экзаменационных заданий по аудированию и письму. Они сопровождаются ответами и объяснениями решений.</t>
  </si>
  <si>
    <t>редакторы Бо Тун, Цзи Сяоцзин, Чжан Ли</t>
  </si>
  <si>
    <t>Формат 185x260х17 мм, 320 страницы, мягкий переплет</t>
  </si>
  <si>
    <t>978-5-907277-38-0</t>
  </si>
  <si>
    <t>Пособие для подготовки к HSK. 4 уровень Аудирование и письмо</t>
  </si>
  <si>
    <t>77-38-0</t>
  </si>
  <si>
    <t>Данное пособие поможет в подготовке к экзамену HSK 4 уровня. Здесь вы найдете разбор всех форматов экзаменационных заданий и эффективные стратегии работы с ними. В пособие также входят три пробных варианта экзамена с ответами и объяснениями решений.</t>
  </si>
  <si>
    <t>Сост. Ло Линь</t>
  </si>
  <si>
    <t>Формат 185х260х12 мм, 199 страницы, мягкий переплет, 12+</t>
  </si>
  <si>
    <t>978-5-907447-65-3</t>
  </si>
  <si>
    <t>Пособие для подготовки к HSK. 4 уровень</t>
  </si>
  <si>
    <t>HSK</t>
  </si>
  <si>
    <t>47-65-3</t>
  </si>
  <si>
    <t>Словарь содержит 3500 самых распространенных иероглифов с подробным объяснением на китайском языке, транскрипцией и указанием порядка написания черт.</t>
  </si>
  <si>
    <t>Формат 103х142х25, 445 страниц, твердый переплет, 3500 иероглифов, 6+</t>
  </si>
  <si>
    <t>978-5-907447-47-9</t>
  </si>
  <si>
    <t>Учебный иероглифический словарь</t>
  </si>
  <si>
    <t>Справочник</t>
  </si>
  <si>
    <t>47-47-9</t>
  </si>
  <si>
    <t>Словарь содержит 3500 наиболее распространенных иероглифов с подробным объяснением порядка их написания, указанием количества черт и транскрипцией.</t>
  </si>
  <si>
    <t>составитель Линь Бо</t>
  </si>
  <si>
    <t>Формат 103х142х30, 607 страниц, твердый переплет, 3500 иероглифов, 6+</t>
  </si>
  <si>
    <t>978-5-907447-45-5</t>
  </si>
  <si>
    <t>Словарь нормативного написания иероглифов</t>
  </si>
  <si>
    <t>47-45-5</t>
  </si>
  <si>
    <t>Словарь содержит 3500 распространенных китайских идиом. К каждому фразеологизму дана транскрипция (пиньинь), подробное толкование на китайском языке, примеры использования, фразеологизмы-синонимы и антонимы.</t>
  </si>
  <si>
    <t>составитель Сюй Чэнчжи</t>
  </si>
  <si>
    <t>Формат 103х142х35, 697 страниц, твердый переплет, 3500 иероглифов, 6+</t>
  </si>
  <si>
    <t>978-5-907447-46-2</t>
  </si>
  <si>
    <t>Толковый словарь китайских идиом</t>
  </si>
  <si>
    <t>47-46-2</t>
  </si>
  <si>
    <t>Словарь содержит 1475 самых распространенных иероглифов с синонимами, антонимами и близкими по значению словами. Словарь будет полезен для всех, кто изучает китайский язык.</t>
  </si>
  <si>
    <t>Составитель Отдел по составлению словарей китайского языка; ООО «Сычуаньское лексикографическое издательство»</t>
  </si>
  <si>
    <t>Формат 115х160х26, 420 страниц, твердый переплет, 6+</t>
  </si>
  <si>
    <t>978-5-907646-28-5</t>
  </si>
  <si>
    <t>Словарь синонимов, антонимов и близких по значению слов
китайского языка</t>
  </si>
  <si>
    <t>46-28-5</t>
  </si>
  <si>
    <t>Справочник поможет читателю изучить синонимы, часто встречающиеся в современном китайском языке, и отточить навыки их употребления. К каждой паре синонимов дается перевод, транскрипция пиньинь, детальный разбор семантических, грамматических и лексических различий синонимов, примеры употребления, а также упражнения. Приведенные слова главным образом относятся к лексическому минимуму 1 и 2 уровня экзамена HSK. Тем не менее справочник
будет полезен всем, кто изучает китайский, вне зависимости от уровня владения языком.</t>
  </si>
  <si>
    <t>Ван Шо, Моу Шуюань</t>
  </si>
  <si>
    <t>Формат 145х200 мм, 208 страниц, мягкий переплет</t>
  </si>
  <si>
    <t>978-5-907015-97-5</t>
  </si>
  <si>
    <t>Синонимы китайского языка</t>
  </si>
  <si>
    <t>5-97-5</t>
  </si>
  <si>
    <t>«Грамматика китайского языка» — это справочное пособие в двух частях. В первой части собраны основные правила китайской грамматики с примерами и пояснениями, которые помогут разобраться с трудностями, возникающими на начальном этапе изучения китайского языка. Во второй части вы найдете упражнения с ответами к каждой из рассмотренных тем. Справочник поможет освоить или освежить в памяти базовые правила грамматики, а также избегать ошибок в построении предложений на китайском языке.</t>
  </si>
  <si>
    <t>Чжу Сяосин</t>
  </si>
  <si>
    <t>Формат 145х200 мм, 272 страницы, мягкий переплет</t>
  </si>
  <si>
    <t>978-5-907015-79-1</t>
  </si>
  <si>
    <t>Грамматика китайского языка</t>
  </si>
  <si>
    <t>5-79-1</t>
  </si>
  <si>
    <t>В справочнике собраны наиболее популярные устойчивые выражения китайского языка. Словарные статьи включают в себя перевод, транскрипцию пиньинь, пояснения семантики и этимологии выражений, а также примеры употребления. При отборе материала учитывалась в первую очередь частотность употребления фраз.
Справочник будет полезен всем, кто изучает китайский, вне зависимости от уровня владения языком.</t>
  </si>
  <si>
    <t>Ху Хун</t>
  </si>
  <si>
    <t>Формат 145х200 мм, 192 страницы, мягкий переплет</t>
  </si>
  <si>
    <t>978-5-907015-78-4</t>
  </si>
  <si>
    <t>Устойчивые выражения китайского языка</t>
  </si>
  <si>
    <t>5-78-4</t>
  </si>
  <si>
    <t>В данном издании преподаватель Елена Макк описала систему китайского языка — просто, наглядно и структурированно. Вы узнаете, как разумно и эффективно подойти к изучению китайского языка, найдете не только объяснения всех важных тем, анализ главных аспектов фонетики, письменности и грамматики, но и ответы на вопросы, с которыми автор чаще всего сталкивалась в своей практике. Пособие дополняют актуальные примеры, удобные таблицы, схемы и чек-листы.</t>
  </si>
  <si>
    <t>Елена Макк</t>
  </si>
  <si>
    <t>Формат 140х200х12 мм, 240 страниц, мягкий переплет</t>
  </si>
  <si>
    <t>978-5-907277-75-5</t>
  </si>
  <si>
    <t>Китайский язык. Точки опоры (2-е изд.)</t>
  </si>
  <si>
    <t>Учебное издание</t>
  </si>
  <si>
    <t>77-75-5</t>
  </si>
  <si>
    <t>Учебно-методическое пособие по реферированию является важным средством профессионального обучения китайскому языку. Оно отвечает требованиям Федерального государственного образовательного стандарта высшего образования для бакалавриата, магистратуры и аспирантуры по таким направлениям подготовки, как общественные науки, гуманитарные науки, искусство и культура. Среди учебников и учебных изданий по китайскому языку пока отсутствуют работы, которые сочетали бы теоретическую и практическую части обучения реферированию на русском и китайском языках. Данное пособие может быть использовано в качестве справочного материала в научной и практической деятельности, а также может служить учебным материалом для преподавателей и бакалавров, магистров и аспирантов языковых и неязыковых вузов.</t>
  </si>
  <si>
    <t>Семенов А.В., Семенов Т.Г.</t>
  </si>
  <si>
    <t>Формат 215х150х20, 296 страниц, твердый переплет</t>
  </si>
  <si>
    <t>978-5-907173-60-6</t>
  </si>
  <si>
    <t>Реферирование и аннотирование на русском и китайском языках.</t>
  </si>
  <si>
    <t>73-60-6</t>
  </si>
  <si>
    <t>Учебно-методическое пособие в двух частях «Деловой китайский язык: чтение и письмо» подготовлено для преподавателей китайского языка и студентов, изучающих язык от двух лет. Оно также может быть использовано в качестве справочного материала в практической деятельности.</t>
  </si>
  <si>
    <t>Ха Цзяин, Чжао Вэньюнь</t>
  </si>
  <si>
    <t>Мягкий переплет, том первый 308 стр., формат 185х260х20, 12+</t>
  </si>
  <si>
    <t>Деловой китайский язык. В 2 частях. Чтение и Письмо</t>
  </si>
  <si>
    <t>75-54-9</t>
  </si>
  <si>
    <t>Чжао Вэньюнь</t>
  </si>
  <si>
    <t>Мягкий переплет, том первый 148 стр., формат 185х260х10, 12+</t>
  </si>
  <si>
    <t>978-5-907584-06-8</t>
  </si>
  <si>
    <t>Деловой китайский язык. В 2 частях. Часть 2. Письмо</t>
  </si>
  <si>
    <t>84-06-8</t>
  </si>
  <si>
    <t>Ха Цзяин</t>
  </si>
  <si>
    <t>Мягкий переплет, том первый 160 стр., формат 185х260х10, 12+</t>
  </si>
  <si>
    <t>978-5-907584-07-5</t>
  </si>
  <si>
    <t>Деловой китайский язык. В 2 частях. Часть 1. Чтение</t>
  </si>
  <si>
    <t>84-07-5</t>
  </si>
  <si>
    <t>Учебно-методическое пособие в двух частях «Деловой китайский язык: углубленное чтение» подготовлено для преподавателей китайского языка и студентов, изучающих язык от двух лет. Оно также может быть использовано в качестве справочного материала в практической деятельности.</t>
  </si>
  <si>
    <t>Ло Чэнься, Чжу Тун</t>
  </si>
  <si>
    <t>Формат 185х260, мягкий переплет, 304 страницы, 12+</t>
  </si>
  <si>
    <t>978-5-907646-33-9</t>
  </si>
  <si>
    <t>Деловой китайский язык. Углубленное чтение. Часть 2.</t>
  </si>
  <si>
    <t>46-33-9</t>
  </si>
  <si>
    <t>Чжоу Чэньмэн, Цао Цзинь, Тан Синцюань</t>
  </si>
  <si>
    <t>Формат 185х260, мягкий переплет, 168 страниц, 12+</t>
  </si>
  <si>
    <t>978-5-907646-32-2</t>
  </si>
  <si>
    <t>Деловой китайский язык. Углубленное чтение. Часть 1.</t>
  </si>
  <si>
    <t>46-32-2</t>
  </si>
  <si>
    <t>Чжоу Чэньмэн, Цао Цзинь, Тан Синцюань, Ло Чэнься, Чжу Тун</t>
  </si>
  <si>
    <t>Формат 185х260, мягкий переплет, 1 часть 168 страниц, 2 часть 304 страницы, 12+</t>
  </si>
  <si>
    <t>Деловой китайский язык. Углубленное чтение. В 2 частях.</t>
  </si>
  <si>
    <t>77-50-5</t>
  </si>
  <si>
    <t>Китайский язык — язык тональный, поэтому важнейшим фактором достижения учащимися хорошегоуровня владения китайским языком является правильное произношение, в особенности правильное произношение слогов в четырех тонах, то есть надлежащая фонетическая подготовка.
В нем практически отсутствуют специальные фонетические термины и схемы строения речевого аппарата. Принципы произношения звуков описаны не с теоретической точки зрения, а с точки зрения процесса произнесения,с опорой на врожденную способность людей подражать произношению. К учебнику прилагается большой фонетический материал, доступный по ссылке на обложке. Прослушивание аудиоматериалов — непременное условие овладения произносительными навыками.</t>
  </si>
  <si>
    <t>Хань Даньсин, Хань Лоша</t>
  </si>
  <si>
    <t>Формат 240х288х11 мм, 208 стр.,мягкий переплет, 12+</t>
  </si>
  <si>
    <t>978-5-907646-61-2</t>
  </si>
  <si>
    <t>Современный китайский язык. Фонетика в схеме</t>
  </si>
  <si>
    <t>46-61-2</t>
  </si>
  <si>
    <t>Данное пособие поможет вам разобраться в трудных случаях написания иероглифов. Справочник будет полезен всем, кто изучает китайский язык самостоятельно или с преподавателем.</t>
  </si>
  <si>
    <t>Перевод Соломатиной А.А.</t>
  </si>
  <si>
    <t>Мягкий переплет, часть 3, 184 стр., формат 145х200х10,12+</t>
  </si>
  <si>
    <t>978-5-907584-66-2</t>
  </si>
  <si>
    <t>Слова, которые часто используют неправильно (часть 3)</t>
  </si>
  <si>
    <t>84-66-2</t>
  </si>
  <si>
    <t>Перревод Соломатиной А.А.</t>
  </si>
  <si>
    <t>Мягкий переплет, часть 2, 120 стр., формат 145х200х7,12+</t>
  </si>
  <si>
    <t>978-5-907584-65-5</t>
  </si>
  <si>
    <t>Иероглифы, которые часто пишут неправильно (часть 2)</t>
  </si>
  <si>
    <t>84-65-5</t>
  </si>
  <si>
    <t>Данное пособие поможет вам разобраться в трудных случаях чтения иероглифов. Справочник будет полезен всем, кто изучает китайский язык самостоятельно или с преподавателем.</t>
  </si>
  <si>
    <t>Мягкий переплет, часть 1, 88 стр., формат 145х200х6,12+</t>
  </si>
  <si>
    <t>978-5-907584-64-8</t>
  </si>
  <si>
    <t>Иероглифы, которые часто читают неправильно(часть 1)</t>
  </si>
  <si>
    <t>84-64-8</t>
  </si>
  <si>
    <t>Чжан Гошэн</t>
  </si>
  <si>
    <t>Комплект из 3 наборов карточек, упакованы в пленку, штрихкод есть</t>
  </si>
  <si>
    <t>Карточки для изучения иероглифов: человек, природа и быт</t>
  </si>
  <si>
    <t>Карточки для изучения иероглифов</t>
  </si>
  <si>
    <t>Комплект1</t>
  </si>
  <si>
    <t xml:space="preserve">Карточки для изучения китайских иероглифов. Для начинающих. 80 штук. Составитель Чжан Гошэн. </t>
  </si>
  <si>
    <t>Карточки для изучения иероглифов. 110х80х25 мм, 12+</t>
  </si>
  <si>
    <t>978-5-907173-62-0</t>
  </si>
  <si>
    <t>Карточки для изучения иероглифов: быт</t>
  </si>
  <si>
    <t>73-62-0</t>
  </si>
  <si>
    <t xml:space="preserve"> Чжан Гошэн</t>
  </si>
  <si>
    <t>978-5-907173-63-7</t>
  </si>
  <si>
    <t>Карточки для изучения иероглифов: природа</t>
  </si>
  <si>
    <t>73-63-7</t>
  </si>
  <si>
    <t>Карточки для изучения иероглифов
110х80 x25 мм, 12+</t>
  </si>
  <si>
    <t>978-5-907173-61-3</t>
  </si>
  <si>
    <t>Карточки для изучения иероглифов: человек</t>
  </si>
  <si>
    <t>73-61-3</t>
  </si>
  <si>
    <t>Прописи включают черты, из которых состоят китайские иероглифы, а также первые иероглифы, необходимые для начинающих изучать язык. К каждому иероглифу дан перевод и транскрипция пиньинь. Прописи сопровождаются тремя блоками упражнений, направленных на запоминание значений иероглифов, пиньиня и правил порядка написания черт.</t>
  </si>
  <si>
    <t>Формат 185х260x3 мм, 40 страниц, мягкий переплет, цв. ил.</t>
  </si>
  <si>
    <t>978-5-907447-04-2</t>
  </si>
  <si>
    <t>Прописи для китайских иероглифов</t>
  </si>
  <si>
    <t>47-04-2</t>
  </si>
  <si>
    <t>Прописи ориентированы на детей, начинающих изучать китайский язык. С их помощью дети познакомятся с основами китайского счета и выучат числа от одного до десяти. Прописи также включают в себя занимательные упражнения, направленные на закрепление материала.</t>
  </si>
  <si>
    <t>Ирина Каплуненко</t>
  </si>
  <si>
    <t>Формат 185х260x1 мм, 12 страниц, мягкий переплет, цв. ил.</t>
  </si>
  <si>
    <t>978-5-907447-23-3</t>
  </si>
  <si>
    <t>Прописи китайские числа</t>
  </si>
  <si>
    <t>47-23-3</t>
  </si>
  <si>
    <t>Комплект из 6 таблиц предназначен для тех, кто только начинает изучение китайского языка. В таблицах в наглядной форме изложены важнейшие правила и материалы, которые помогут овладеть основами чтения и письма.</t>
  </si>
  <si>
    <t>Формат 150х210, шесть двухсторонних таблиц, цветные</t>
  </si>
  <si>
    <t>978-5-907447-07-3</t>
  </si>
  <si>
    <t>Комплект из 6 таблиц для изучения китайского языка</t>
  </si>
  <si>
    <t>Учебное пособие</t>
  </si>
  <si>
    <t>47-07-3</t>
  </si>
  <si>
    <t>Формат 210х297, 32 стр, мягкая обложка</t>
  </si>
  <si>
    <t>Прописи для китайских иероглифов. А 4. (Мелкая клетка)</t>
  </si>
  <si>
    <t>Форма 210х297, 32 страницы, мягкий переплет</t>
  </si>
  <si>
    <t>Прописи для китайских иероглифов. А 4. (Крупная клетка)</t>
  </si>
  <si>
    <t>Формат 165х215, 32 стр, мягкий переплет</t>
  </si>
  <si>
    <t>Прописи для китайских иероглифов. 165х215. (Мелкая клетка)</t>
  </si>
  <si>
    <t>Формат 165х215, 32 страницы, мягкий переплет</t>
  </si>
  <si>
    <t>Прописи для китайских иероглифов. 165х215.  (Крупная клетка)</t>
  </si>
  <si>
    <t>Прописи включают слова, с которых традиционно начинают 
изучение лексики китайского языка. К словам дан перевод и транскрипция пиньинь. Каждый иероглиф, входящий в состав слова, дополнен схемой, изображающей порядок написания черт.</t>
  </si>
  <si>
    <t>Сост. Е. Синельщикова</t>
  </si>
  <si>
    <t>978-5-907173-14-9</t>
  </si>
  <si>
    <t>Прописи для китайских иероглифов. 100 самых популярных иероглифов</t>
  </si>
  <si>
    <t>3-14-9</t>
  </si>
  <si>
    <t>978-5-907173-15-6</t>
  </si>
  <si>
    <t>Прописи для китайских иероглифов. 80 первых слов.</t>
  </si>
  <si>
    <t>3-15-6</t>
  </si>
  <si>
    <t>Кан Юйхуа, Лай Сыпин</t>
  </si>
  <si>
    <t>«301 фраза: китайская грамматика в диалогах» — это интенсивный курс китайского языка для начинающих. Особое внимание уделено совершенствованию навыков устной речи: основные грамматические правила объясняются через популярные разговорные фразы. Учебник также включает упражнения и аудиоматериалы.</t>
  </si>
  <si>
    <t>978-5-907015-01-2</t>
  </si>
  <si>
    <t>301 фраза: китайская грамматика в диалогах (2 том)</t>
  </si>
  <si>
    <t>301 фраза</t>
  </si>
  <si>
    <t>5-01-2</t>
  </si>
  <si>
    <t>"301 фраза: китайская грамматика в диалогах"" - это интенсивный курс китайского языка для начинающих.
Особое внимание уделено совершенствованию навыков устной речи: основные грамматические правила объясняются через популярные разговорные фразы. Учебник также включает упражнения и аудиоматериалы.</t>
  </si>
  <si>
    <t>978-5-907015-00-5</t>
  </si>
  <si>
    <t>301 фраза: китайская грамматика в диалогах (1 том)</t>
  </si>
  <si>
    <t>5-00-5</t>
  </si>
  <si>
    <t>Книга для чтения "Потанцуем?"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</si>
  <si>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Чжао Шаолин</t>
  </si>
  <si>
    <t>Серия книг для чтения на китайском языке, разработанная преподавателями и профессиональными писателями, формат 200x130x5 мм, 71 страница, мягкий переплет</t>
  </si>
  <si>
    <t>978-5-906892-84-3</t>
  </si>
  <si>
    <t>Потанцуем? Уровень 1: 300 слов</t>
  </si>
  <si>
    <t>Китайский Бриз</t>
  </si>
  <si>
    <t>2-84-3</t>
  </si>
  <si>
    <t>Книга для чтения "Наши гуси улетели"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t>
  </si>
  <si>
    <t>Серия книг для чтения на китайском языке, разработанная преподавателями и профессиональными писателями</t>
  </si>
  <si>
    <t>978-5-907015-27-2</t>
  </si>
  <si>
    <t>Наши гуси улетели. Уровень 2: 500 слов</t>
  </si>
  <si>
    <t>5-27-2</t>
  </si>
  <si>
    <t>Книга для чтения "Две красные рубашки"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4, чтобы освоить новую лексику из пособия, необходимо знать 1100 базовых слов.</t>
  </si>
  <si>
    <t>Чу Сяньлян</t>
  </si>
  <si>
    <t>Серия книг для чтения на китайском языке, разработанная преподавателями и профессиональными писателями, формат 200x130x8 мм, 112 стр., мягкий переплет</t>
  </si>
  <si>
    <t>978-5-907173-53-8</t>
  </si>
  <si>
    <t>Две красные рубашки. Уровень 4: 1100 слов</t>
  </si>
  <si>
    <t>3-53-8</t>
  </si>
  <si>
    <t>Книга для чтения «Конкурент»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4: чтобы освоить новую лексику из пособия, необходимо знать 1100 базовых слов.</t>
  </si>
  <si>
    <t>Вэнь Цзиньхай</t>
  </si>
  <si>
    <t>Серия книг для чтения на китайском языке, разработанная преподавателями и профессиональными писателями, формат 200x130x8 мм, 120 стр., мягкий переплет</t>
  </si>
  <si>
    <t>978-5-907277-27-4</t>
  </si>
  <si>
    <t>Конкурент. Уровень 4: 1100 слов</t>
  </si>
  <si>
    <t>77-27-4</t>
  </si>
  <si>
    <t>Книга для чтения «Ослепительная красота»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4: чтобы освоить новую лексику из пособия, необходимо знать 1100 базовых слов.</t>
  </si>
  <si>
    <t>Ли Яньфэн</t>
  </si>
  <si>
    <t>Серия книг для чтения на китайском языке, разработанная преподавателями и профессиональными писателями, формат 200x130x8 мм, 103 стр., мягкий переплет</t>
  </si>
  <si>
    <t>978-5-907173-55-2</t>
  </si>
  <si>
    <t>Ослепительная красота. Уровень 4: 1100 слов</t>
  </si>
  <si>
    <t>3-55-2</t>
  </si>
  <si>
    <t>Книга для чтения "Разрисованная кожа"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3: чтобы освоить новую лексику из пособия, необходимо знать 750 базовых слов.</t>
  </si>
  <si>
    <t>Се Цинь</t>
  </si>
  <si>
    <t>Серия книг для чтения на китайском языке, разработанная преподавателями и профессиональными писателями, формат 200x130x7 мм, 95 стр., мягкий переплет</t>
  </si>
  <si>
    <t>978-5-907015-47-0</t>
  </si>
  <si>
    <t>Разрисованная кожа. Уровень 3: 750 слов</t>
  </si>
  <si>
    <t>5-47-0</t>
  </si>
  <si>
    <t>Книга для чтения «Ошибка, ошибка, ошибка!»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</si>
  <si>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Серия книг для чтения на китайском языке, разработанная преподавателями и профессиональными писателями, формат 200x130x6 мм, 80 стр., мягкий переплет</t>
  </si>
  <si>
    <t>978-5-907015-72-2</t>
  </si>
  <si>
    <t>Ошибка, ошибка, ошибка!. Уровень 1: 300 слов</t>
  </si>
  <si>
    <t>5-72-2</t>
  </si>
  <si>
    <t>Книга для чтения «Секрет компьютерной фирмы»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 Эта книга — продолжение истории «Кто тебе больше нравится?».</t>
  </si>
  <si>
    <t>Серия книг для чтения на китайском языке, разработанная преподавателями и профессиональными писателями, формат 200x130x6 мм, 79 стр., мягкий переплет</t>
  </si>
  <si>
    <t>978-5-907277-18-2</t>
  </si>
  <si>
    <t>Секрет компьютерной фирмы. Уровень 2: 500 слов</t>
  </si>
  <si>
    <t>77-18-2</t>
  </si>
  <si>
    <t>Книга для чтения "Двое детей хотят полетать"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</si>
  <si>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Ван Линшу</t>
  </si>
  <si>
    <t>Серия книг для чтения на китайском языке, разработанная преподавателями и профессиональными писателями, формат 200x130x6 мм, 71 стр., мягкий переплет</t>
  </si>
  <si>
    <t>978-5-907015-26-5</t>
  </si>
  <si>
    <t>Двое детей хотят полетать. Уровень 1: 300 слов</t>
  </si>
  <si>
    <t>5-26-5</t>
  </si>
  <si>
    <t>Книга для чтения «Я непременно хочу найти ее...»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</si>
  <si>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978-5-907015-91-3</t>
  </si>
  <si>
    <t>Я непременно хочу найти ее. Уровень 1: 300 слов</t>
  </si>
  <si>
    <t>5-91-3</t>
  </si>
  <si>
    <t>Книга для чтения «Синий Феникс»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t>
  </si>
  <si>
    <t>Пу Сунлина</t>
  </si>
  <si>
    <t>978-5-907173-54-5</t>
  </si>
  <si>
    <t>Синий Феникс. Уровень 2: 500 слов</t>
  </si>
  <si>
    <t>3-54-5</t>
  </si>
  <si>
    <t>Книга для чтения «Левый и Правый»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</si>
  <si>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Ню Тун</t>
  </si>
  <si>
    <t>978-5-907015-96-8</t>
  </si>
  <si>
    <t>Левый и Правый. Уровень 1: 300 слов</t>
  </si>
  <si>
    <t>15-96-8</t>
  </si>
  <si>
    <t>Книга для чтения "Кто тебе больше нравится?"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1: чтобы освоить новую лексику из пособия, необходимо знать 300 базовых слов</t>
  </si>
  <si>
    <t>978-5-907015-16-6</t>
  </si>
  <si>
    <t>Кто тебе больше нравится? Уровень 1: 300 слов</t>
  </si>
  <si>
    <t>5-16-6</t>
  </si>
  <si>
    <t>Книга для чтения "Хороший пес Вик"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4, чтобы освоить новую лексику из пособия, необходимо знать 1100 базовых слов.</t>
  </si>
  <si>
    <t>Серия книг для чтения на китайском языке, разработанная преподавателями и профессиональными писателями, формат 200x130x6 мм, 95 страниц, мягкий переплет</t>
  </si>
  <si>
    <t>978-5-907173-02-6</t>
  </si>
  <si>
    <t>Хороший пес Вик. Уровень 4: 1100 слов</t>
  </si>
  <si>
    <t>3-02-6</t>
  </si>
  <si>
    <t>Книга для чтения «Забытая в Китае юэлянская скульптура»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3: чтобы освоить новую лексику из пособия, необходимо знать 750 базовых слов.</t>
  </si>
  <si>
    <t>Серия книг для чтения на китайском языке, разработанная преподавателями и профессиональными писателями, формат 200x130x6 мм, 87 страниц, мягкий переплет</t>
  </si>
  <si>
    <t>978-5-907173-03-3</t>
  </si>
  <si>
    <t>Забытая в Китае юэлянская скульптура.  Уровень 3:750 слов</t>
  </si>
  <si>
    <t>3-03-3</t>
  </si>
  <si>
    <t xml:space="preserve">Книга для чтения "Третий глаз"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3: чтобы освоить новую лексику из пособия, необходимо знать 750 базовых слов. "Третий глаз" - увлекательная история о расследовании серии краж, совершенных на борту самолета.
</t>
  </si>
  <si>
    <t>978-5-906892-86-7</t>
  </si>
  <si>
    <t>Третий глаз.  Уровень 3: 750 слов</t>
  </si>
  <si>
    <t>2-86-7</t>
  </si>
  <si>
    <t xml:space="preserve">Книга для чтения "Друзья"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3: чтобы освоить новую лексику из пособия, необходимо знать 750 базовых слов.
</t>
  </si>
  <si>
    <t>Серия книг для чтения на китайском языке, разработанная преподавателями и профессиональными писателями, формат 200x130x6 мм, 88 страниц, мягкий переплет</t>
  </si>
  <si>
    <t>978-5-907015-17-3</t>
  </si>
  <si>
    <t>Друзья. Уровень 3:750</t>
  </si>
  <si>
    <t>5-17-3</t>
  </si>
  <si>
    <t>Книга для чтения "После происшествия"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t>
  </si>
  <si>
    <t>Ян Дэхуа</t>
  </si>
  <si>
    <t>Серия книг для чтения на китайском языке, разработанная преподавателями и профессиональными писателями, формат 200x130x5 мм, 80 страница, мягкий переплет</t>
  </si>
  <si>
    <t>978-5-907015-63-0</t>
  </si>
  <si>
    <t>После происшествия. Уровень 2:500</t>
  </si>
  <si>
    <t>5-63-0</t>
  </si>
  <si>
    <t>Книга для чтения «Если бы не было тебя»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t>
  </si>
  <si>
    <t>978-5-907015-71-5</t>
  </si>
  <si>
    <t>Если бы не было тебя. Уровень 2:500</t>
  </si>
  <si>
    <t>5-71-5</t>
  </si>
  <si>
    <t>Книга для чтения «Мать и сын»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t>
  </si>
  <si>
    <t>978-5-907015-70-8</t>
  </si>
  <si>
    <t>Мать и сын. Уровень 2:500</t>
  </si>
  <si>
    <t>5-70-8</t>
  </si>
  <si>
    <t xml:space="preserve">Книга для чтения ""Одна старинная картина"" из серии ""Китайский бриз"" предназначена для изучающих китайский язык. Она поможет в освоении новой лексики и расширении словарного запаса. Издание относится к уровню 2: чтобы освоить новую лексику из пособия, необходимо знать 500 базовых слов.
""Одна старинная картина"" - увлекательная детективная история, повествующая о загадке старинного полотна. 
</t>
  </si>
  <si>
    <t>978-5-906892-85-0</t>
  </si>
  <si>
    <t>Одна старинная картина. Уровень 2: 500 слов</t>
  </si>
  <si>
    <t>2-85-0</t>
  </si>
  <si>
    <t>Данное издание содержит основы китайского искусства письма — от развития стилей и подробного описания принадлежностей для каллиграфии до иероглифической композиции и знакомства с известными каллиграфами Китая. Последняя глава представляет собой сборник упражнений для закрепления знаний, полученных из теоретической части. Книга «Изучаем китайскую каллиграфию» содержит полезные материалы и для преподавания, и для самостоятельного обучения.</t>
  </si>
  <si>
    <t>Хань Цзяао</t>
  </si>
  <si>
    <t xml:space="preserve"> Для широкого круга читателей, формат165x234x9 мм, 136 страниц, мягкий переплет</t>
  </si>
  <si>
    <t>978-5-907173-93-4</t>
  </si>
  <si>
    <t>Изучаем китайскую каллиграфию</t>
  </si>
  <si>
    <t>3-93-4</t>
  </si>
  <si>
    <t>В состав прописей вошли фрагменты канонов и других классических произведений. Пособие поможет не только запомнить иероглифы и обогатить словарный запас, но и познакомит с выдающимися образцами китайской литературы.</t>
  </si>
  <si>
    <t>Тянь Инчжан</t>
  </si>
  <si>
    <t>Формат 140х280х8, 72 страницы, мягкий переплет, 0+</t>
  </si>
  <si>
    <t>978-5-907584-47-1</t>
  </si>
  <si>
    <t>Мэн-цзы. Прописи по каллиграфии</t>
  </si>
  <si>
    <t>Прописи по каллиграфии</t>
  </si>
  <si>
    <t>84-47-1</t>
  </si>
  <si>
    <t>978-5-907584-46-4</t>
  </si>
  <si>
    <t>Юаньская драма. Прописи по каллиграфии</t>
  </si>
  <si>
    <t>84-46-4</t>
  </si>
  <si>
    <t>978-5-907584-56-3</t>
  </si>
  <si>
    <t>Чуские строфы. Прописи по каллиграфии</t>
  </si>
  <si>
    <t>84-56-3</t>
  </si>
  <si>
    <t>978-5-907584-49-5</t>
  </si>
  <si>
    <t>Чжуан-цзы. Прописи по каллиграфии</t>
  </si>
  <si>
    <t>84-49-5</t>
  </si>
  <si>
    <t>978-5-907584-45-7</t>
  </si>
  <si>
    <t>Тысячесловие. Прописи по каллиграфии</t>
  </si>
  <si>
    <t>84-45-7</t>
  </si>
  <si>
    <t>978-5-907584-44-0</t>
  </si>
  <si>
    <t>Троесловие. Прописи по каллиграфии</t>
  </si>
  <si>
    <t>84-44-0</t>
  </si>
  <si>
    <t>978-5-907584-43-3</t>
  </si>
  <si>
    <t>Тридцать шесть стратагем. Прописи по каллиграфии</t>
  </si>
  <si>
    <t>84-43-3</t>
  </si>
  <si>
    <t>978-5-907584-48-8</t>
  </si>
  <si>
    <t>Сунские цы. Прописи по каллиграфии</t>
  </si>
  <si>
    <t>84-48-8</t>
  </si>
  <si>
    <t>978-5-907584-52-5</t>
  </si>
  <si>
    <t>Суждения и беседы. Прописи по каллиграфии</t>
  </si>
  <si>
    <t>84-52-5</t>
  </si>
  <si>
    <t>978-5-907584-57-0</t>
  </si>
  <si>
    <t>Сто фамилий. Прописи по каллиграфии</t>
  </si>
  <si>
    <t>84-57-0</t>
  </si>
  <si>
    <t>978-5-907584-42-6</t>
  </si>
  <si>
    <t>Стихи в жанре юэфу. Прописи по каллиграфии</t>
  </si>
  <si>
    <t>84-42-6</t>
  </si>
  <si>
    <t>978-5-907584-41-9</t>
  </si>
  <si>
    <t>Срединное неизменное. Прописи по каллиграфии</t>
  </si>
  <si>
    <t>84-41-9</t>
  </si>
  <si>
    <t>978-5-907584-54-9</t>
  </si>
  <si>
    <t>Расширенные заметки о добродетели. Прописи по каллиграфии</t>
  </si>
  <si>
    <t>84-54-9</t>
  </si>
  <si>
    <t>978-5-907584-40-2</t>
  </si>
  <si>
    <t>Поэзия эпохи Тан. Прописи по каллиграфии</t>
  </si>
  <si>
    <t>84-40-2</t>
  </si>
  <si>
    <t>978-5-907584-50-1</t>
  </si>
  <si>
    <t>Наставления младшим. Прописи по каллиграфии</t>
  </si>
  <si>
    <t>84-50-1</t>
  </si>
  <si>
    <t>978-5-907584-51-8</t>
  </si>
  <si>
    <t>Книга ритуалов. Прописи по каллиграфии</t>
  </si>
  <si>
    <t>84-51-8</t>
  </si>
  <si>
    <t>978-5-907584-53-2</t>
  </si>
  <si>
    <t>Книга песен. Прописи по каллиграфии</t>
  </si>
  <si>
    <t>84-53-2</t>
  </si>
  <si>
    <t>978-5-907584-39-6</t>
  </si>
  <si>
    <t>Канон сыновней почтительности. Прописи по каллиграфии</t>
  </si>
  <si>
    <t>84-39-6</t>
  </si>
  <si>
    <t>978-5-907584-55-6</t>
  </si>
  <si>
    <t>Домашние поучения Конфуция. Прописи по каллиграфии</t>
  </si>
  <si>
    <t>84-55-6</t>
  </si>
  <si>
    <t>978-5-907584-38-9</t>
  </si>
  <si>
    <t>Девятнадцать древних стихотворений. Прописи по каллиграфии</t>
  </si>
  <si>
    <t>84-38-9</t>
  </si>
  <si>
    <t>978-5-907584-37-2</t>
  </si>
  <si>
    <t>Великое учение. Прописи по каллиграфии</t>
  </si>
  <si>
    <t>84-37-2</t>
  </si>
  <si>
    <t>В серию прописей входят три пособия для начального уровня изучения китайской письменности: от простых иероглифических черт до базовых иероглифов.   
Пособия предназначены для тех, кто изучает китайский язык и хочет научиться писать иероглифы правильно и красиво.</t>
  </si>
  <si>
    <t>Формат 170х250х10, 88 страниц, мягкий переплет, 6+, 200 гр.</t>
  </si>
  <si>
    <t>978-5-907584-69-3</t>
  </si>
  <si>
    <t>Структура иероглифа. Прописи по каллиграфии. Начальный уровень.</t>
  </si>
  <si>
    <t>84-69-3</t>
  </si>
  <si>
    <t>978-5-907584-68-6</t>
  </si>
  <si>
    <t>Ключи и графемы. Прописи по каллиграфии. Начальный уровень.</t>
  </si>
  <si>
    <t>84-68-6</t>
  </si>
  <si>
    <t>978-5-907584-67-9</t>
  </si>
  <si>
    <t>Иероглифические черты. Прописи по каллиграфии. Начальный уровень.</t>
  </si>
  <si>
    <t>84-67-9</t>
  </si>
  <si>
    <t>Картина «Тысячи ли гор и вод» написана почти тысячу лет назад, но ее краски не выцвели, а полотно практически не повреждено. Это стало возможным благодаря материалам высокого качества: произведение написано на императорском шелке высшего качества с помощью долговечных минеральных красок. 
Картина «Тысячи ли гор и вод» подобна симфонии в семи частях. Первая и вторая части спокойные и медленные, третья и четвертая — мощные и торжественные, они пронизаны напряжением, будто вот-вот разразится буря. Пятая часть — это кульминация, где центральная гора будто грозно нависает над миром. К шестой части все мало-помалу утихает, но финал вновь поражает своими высотами.</t>
  </si>
  <si>
    <t>Ван Симэн</t>
  </si>
  <si>
    <t xml:space="preserve">Альбом, формат 240x240x8 мм, 91 страница, мелованная бумага, мягкий переплет, 470 гр., 12+ </t>
  </si>
  <si>
    <t>978-5-907646-82-7</t>
  </si>
  <si>
    <t>Тысячи ли гор и вод</t>
  </si>
  <si>
    <t>Китайская живопись</t>
  </si>
  <si>
    <t>Искусство\живопись\альбомы</t>
  </si>
  <si>
    <t>46-82-7</t>
  </si>
  <si>
    <t xml:space="preserve">Представляем вашему вниманию миниатюру уникального каллиграфического китайского свитка «Тысячи ли гор и вод». Картина «Тысячи ли гор и вод» - непревзойденный художественный шедевр эпохи Сун, написанный молодым талантливым живописцем того времени Ван Симэном, имя которого навечно будет вписано в историю китайской живописи. По композиции картина представляет собой панорамно-монументальный пейзаж, любуясь которым, мы будто пересекаем время и пространство попадая в идеальный мир, сотворенный воображением художника. Уникальный свиток с картиной «Тысячи ли гор и вод», созданный почти тысячу лет назад, великолепно сохранился и сегодня хранится в пекинском музее Гугун. Его ширина составляет 51,5 см, длина — 1191,5 см. </t>
  </si>
  <si>
    <t>Упаковка - тубус, длинна свитка 240х6000 мм, постерная матовая бумага, 311 гр.</t>
  </si>
  <si>
    <t>Свиток "Тысячи Ли гор и вод"</t>
  </si>
  <si>
    <t>70-25-3</t>
  </si>
  <si>
    <t>Художественный альбом</t>
  </si>
  <si>
    <t>Ни Цзань</t>
  </si>
  <si>
    <t>Альбом, формат 380x260 x3 мм, 50 страниц, мелованная бумага, мягкий переплет</t>
  </si>
  <si>
    <t>978-5-906892-54-6</t>
  </si>
  <si>
    <t>Ни Цзань. Пейзажи</t>
  </si>
  <si>
    <t>Альбомы мастерской Жунбаочжай. Древность</t>
  </si>
  <si>
    <t>2-54-6</t>
  </si>
  <si>
    <t>Чжао Мэнфу</t>
  </si>
  <si>
    <t>Альбом, формат 380x260 x3 мм, 70 страниц, мелованная бумага, мягкий переплет</t>
  </si>
  <si>
    <t>978-5-906892-53-9</t>
  </si>
  <si>
    <t>Чжао Мэнфу. Живопись</t>
  </si>
  <si>
    <t>2-53-9</t>
  </si>
  <si>
    <t>Шитао</t>
  </si>
  <si>
    <t>Альбом, формат 380x260 x3 мм, 60 страниц, мелованная бумага, мягкий переплет</t>
  </si>
  <si>
    <t>978-5-906892-87-4</t>
  </si>
  <si>
    <t>Шитао. Архаты. Ч.2.Пейзажная живопись</t>
  </si>
  <si>
    <t>2-87-4</t>
  </si>
  <si>
    <t>Альбом, формат 380x260 x3 мм, 56 страниц, мелованная бумага, мягкий переплет</t>
  </si>
  <si>
    <t>978-5-906892-52-2</t>
  </si>
  <si>
    <t>Шитао. Архаты. Ч.1.Пейзажная живопись</t>
  </si>
  <si>
    <t>2-52-2</t>
  </si>
  <si>
    <t>Чжан Дацянь</t>
  </si>
  <si>
    <t>Альбомы мастерской Жунбаочжай</t>
  </si>
  <si>
    <t>«Альбомы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Чэнь Хуншоу (1599–1652) — каллиграф, художник и поэт конца эпохи Мин–начала Цин. В данном альбоме представлены работы мастера в традиционном жанре «люди и предметы».</t>
  </si>
  <si>
    <t>Чэнь Хуншоу</t>
  </si>
  <si>
    <t>Альбом, формат 275х205 x1 мм, 12 страниц, мелованная бумага, мягкий переплет</t>
  </si>
  <si>
    <t>978-5-907173-51-4</t>
  </si>
  <si>
    <t>Чэнь Хуншоу. Люди и предметы</t>
  </si>
  <si>
    <t>73-51-4</t>
  </si>
  <si>
    <t>«Альбомы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Ци Байши (1864–1957) — великий художник, каллиграф и резчик печатей. В данном альбоме представлены картины мастера в традиционном жанре «цветы и птицы».</t>
  </si>
  <si>
    <t>Ци Байши</t>
  </si>
  <si>
    <t>Альбом, формат 275х205 x1 мм, 12 листов, мелованная бумага, мягкий переплет</t>
  </si>
  <si>
    <t>978-5-907173-44-6</t>
  </si>
  <si>
    <t>Ци Байши. Птицы, овощи и фрукты 275х205</t>
  </si>
  <si>
    <t>73-44-6</t>
  </si>
  <si>
    <t>978-5-907173-46-0</t>
  </si>
  <si>
    <t>Ци Байши. Цветы и фрукты</t>
  </si>
  <si>
    <t>73-46-0</t>
  </si>
  <si>
    <t xml:space="preserve">«Альбомы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Чжан Дацянь (1899–1983) — удивительный мастер традиционной китайской живописи, известный во всем мире. Этот альбом вобрал часть серии авторских иллюстраций и каллиграфий к известному циклу стихотворений Цюй Юаня «Девять песен». </t>
  </si>
  <si>
    <t>978-5-907173-48-4</t>
  </si>
  <si>
    <t>Чжан Дацянь. Картины к «Девяти песням»</t>
  </si>
  <si>
    <t>73-48-4</t>
  </si>
  <si>
    <t>Лань Ин</t>
  </si>
  <si>
    <t>«Альбомы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Цзинь Цзюмин (1602–1675) и Чэнь Минцзы (неизв.; XVII в.) — видные художники и каллиграфы эпох Мин–Цин. Данный альбом посвящен каллиграфии Цзинь Цзюмина и работам Чэнь Минцзы в традиционном жанре «цветы и птицы».</t>
  </si>
  <si>
    <t>Цзинь Цзюмин, Чэнь Минцзы</t>
  </si>
  <si>
    <t>Альбом, формат 275х205 x1 мм,20 страниц, мелованная бумага, мягкий переплет</t>
  </si>
  <si>
    <t>978-5-907173-42-2</t>
  </si>
  <si>
    <t>Цзинь Цзюмин, Чэнь Минцзы. Каллиграфия и живопись</t>
  </si>
  <si>
    <t>73-42-2</t>
  </si>
  <si>
    <t xml:space="preserve">«Альбомы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Хуан Биньхун (1865–1955) — выдающийся деятель китайского искусства.Чжан Дацянь (1899–1983) — удивительный мастер традиционной китайской живописи, известный во всем мире. Этот альбом вобрал часть серии авторских иллюстраций и каллиграфий к известному циклу стихотворений Цюй Юаня «Девять песен». </t>
  </si>
  <si>
    <t>Хуан Биньхун</t>
  </si>
  <si>
    <t>Альбом, формат 275х205 x1 мм,8 страниц, мелованная бумага, мягкий переплет</t>
  </si>
  <si>
    <t>978-5-907173-39-2</t>
  </si>
  <si>
    <t>Хуан Биньхун. Виды горы Фучуньшань</t>
  </si>
  <si>
    <t>73-39-2</t>
  </si>
  <si>
    <t xml:space="preserve">«Альбомы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Хуан Биньхун (1865–1955) — выдающийся деятель китайского искусства. В данном альбоме представлены работы мастера в традиционном жанре «горы и реки». </t>
  </si>
  <si>
    <t>978-5-907173-41-5</t>
  </si>
  <si>
    <t>Хуан Биньхун. Цветные пейзажи</t>
  </si>
  <si>
    <t>73-41-5</t>
  </si>
  <si>
    <t>«Альбомы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Ци Байши (1864–1957) — великий художник, каллиграф и резчик печатей. В данном альбоме представлены картины мастера в традиционном жанре «люди и предметы».</t>
  </si>
  <si>
    <t>Альбом, формат 275х205 x1 мм,12 страниц, мелованная бумага, мягкий переплет</t>
  </si>
  <si>
    <t>978-5-907173-43-9</t>
  </si>
  <si>
    <t>Ци Байши. Люди и предметы</t>
  </si>
  <si>
    <t>73-43-9</t>
  </si>
  <si>
    <t xml:space="preserve">«Альбомы мастерской “Жунбаочжай”» — это не просто исследование, которое познакомит вас с произведениями живописи и каллиграфии Китая и их различными формами. В них содержится опыт, накопленный мастерами за век существования марки «Жунбаочжай», которая сегодня занимает почетное место в художественном мире. Альбомы серии отображают творчество мэтров Нового времени в трех ключевых классических жанрах китайской живописи. Хуан Биньхун (1865–1955) — выдающийся деятель китайского искусства. В данном альбоме представлены полотна мастера видов одной из самой почитаемой горы Поднебесной — Хуаншань. </t>
  </si>
  <si>
    <t>978-5-907173-40-8</t>
  </si>
  <si>
    <t>Хуан Биньхун. Виды горы Хуаншань</t>
  </si>
  <si>
    <t>73-40-8</t>
  </si>
  <si>
    <t>Три альбома мастера китайской живописи Чжан Дацяня: «Цветы и птицы, горы и реки», «Восемь видов горы Хуаншань» и «Картины к “Девяти песням”».</t>
  </si>
  <si>
    <t>Альбом, формат 240x240 x4 мм,56 страниц, мелованная бумага, мягкий переплет</t>
  </si>
  <si>
    <t>978-5-907173-28-6</t>
  </si>
  <si>
    <t>Восемь видов горы Хуаншань</t>
  </si>
  <si>
    <t>3-28-6</t>
  </si>
  <si>
    <t>В данном альбоме представлены работы знаменитого китайского художника Ци Байши в жанрах хуаняо («цветы и птицы») и жэньу («люди и предметы»). Автор вступительной статьи о жизни и творчестве мастера — Алиса Лозайка, основательница клуба китайской культуры «Бай Мао» в Москве.</t>
  </si>
  <si>
    <t>Альбом, формат 240x240 x4 мм,60 страниц, мелованная бумага, мягкий переплет</t>
  </si>
  <si>
    <t>978-5-907173-27-9</t>
  </si>
  <si>
    <t>Птицы, овощи и фрукты</t>
  </si>
  <si>
    <t>3-27-9</t>
  </si>
  <si>
    <t>В данном альбоме представлены работы знаменитого китайского художника Ци Байши в жанре хуаняо ("цветы и птицы"). Автор вступительной статьи о жизни и творчестве мастера - Алиса Лозайка, основательница клуба китайской культуры "Бай Мао" в Москве.</t>
  </si>
  <si>
    <t>Альбом, формат 240x240 x4 мм,52 страниц, мелованная бумага, мягкий переплет</t>
  </si>
  <si>
    <t>978-5-907173-26-2</t>
  </si>
  <si>
    <t>Цветы и птицы, рыбы и земноводные</t>
  </si>
  <si>
    <t>3-26-2</t>
  </si>
  <si>
    <t>Цзя Тяньсюэ не только придерживается традиций, но и стремится к познанию современности — развивая дух китайской национальной живописи, она все больше рассматривает свое творчество с позиций современных культурных веяний. Творчество Цзя Тяньсюэ — это умение вкладывать чувства в свои картины. Она рационально использует выразительные образы и приемы традиционной живописи и свободно применяет их в своих произведениях. Более того, она стремится к тому, чтобы скрытые в деталях изображения чувств естественным образом проявлялись сами собой.</t>
  </si>
  <si>
    <t>Цзя Тяньсюэ</t>
  </si>
  <si>
    <t>Альбом, формат 240x240 x4 мм, 48 страниц, мелованная бумага, мягкий переплет, 12+</t>
  </si>
  <si>
    <t>978-5-907447-77-6</t>
  </si>
  <si>
    <t>Альбом живописи Цзя Тяньсюэ</t>
  </si>
  <si>
    <t>47-77-6</t>
  </si>
  <si>
    <t>В этой книге собраны рецепты двадцати традиционных блюд китайской кухни, для приготовления которых не понадобятся экзотические ингредиенты или сложные кулинарные техники. А чтобы вы могли лучше понять кулинарную культуру Китая, авторы дополнили книгу короткими историями об особенностях, традициях и наиболее примечательных блюдах китайской кухни. В конце книги вы найдете тематический словарь, который поможет сориентироваться в китайском ресторане, магазине или при поиске новых рецептов.</t>
  </si>
  <si>
    <t>Юй Пэн, Цзяо Юймэй</t>
  </si>
  <si>
    <t>Формат 215x140x7 мм, 104 страниц, мягкий переплет</t>
  </si>
  <si>
    <t>978-5-907277-19-9</t>
  </si>
  <si>
    <t>Китайская кухня в рецептах и историях</t>
  </si>
  <si>
    <t>77-19-9</t>
  </si>
  <si>
    <t xml:space="preserve">В книге представлено систематическое — по провинциям КНР — описание особенностей китайской кухни, включающее в себя характеристику кулинарных школ в целом, историю возникновения отдельных блюд, способы и рецепты их приготовления. Кроме специфически кулинарных, текст насыщен разнообразными культурно-историческими сведениями и информацией о лучших современных производителях и заведениях в сфере общественного питания. Читатель получит представление о пищевых привычках, застольных предпочтениях китайцев и о том, как эти явления связаны с китайской традиционной медициной и традиционными праздниками. </t>
  </si>
  <si>
    <t>Щепин Константин</t>
  </si>
  <si>
    <t>Формат 170х240х25, 292 страницы, твердый переплет, цв. ил.</t>
  </si>
  <si>
    <t xml:space="preserve">978-5-907277-92-2 </t>
  </si>
  <si>
    <t>Китай кулинарный</t>
  </si>
  <si>
    <t>77-92-2</t>
  </si>
  <si>
    <t>«Канон чая» — первый в истории трактат о чае, написанный отшельником Лу Юем в VIII веке. В Китае его почитают как «чайного бессмертного». «“Канон чая” в иллюстрациях» комментирует этот древний трактат. Автор книги, Цю Цзипин, проиллюстрировал все этапы производства, приготовления и питья чая, которые описал Лу Юй, а также пояснил трудные для понимания фрагменты его текста. В книге есть фотографии обнаруженной на раскопках чайной посуды различных эпох и собственные рисунки автора, в которых он реконструировал внешний вид утвари эпохи Лу Юя.</t>
  </si>
  <si>
    <t>Цю Цзипин</t>
  </si>
  <si>
    <t>978-5-907015-51-7</t>
  </si>
  <si>
    <t>Канон чая в иллюстрациях</t>
  </si>
  <si>
    <t>5-51-7</t>
  </si>
  <si>
    <t>Ло Цзюнь</t>
  </si>
  <si>
    <t>формат 148х210х12, 205 страниц, твердый переплет, цветные иллюстрации, 12+</t>
  </si>
  <si>
    <t>Китайский чай</t>
  </si>
  <si>
    <t>Научно-популярная литература</t>
  </si>
  <si>
    <t>В сборник вошли цитаты из китайских классических философ-
ских трактатов, некоторые из них переведены на русский язык впервые. Афоризмы посвящены военной тактике, стратегии, личным качествам правителя и полководца, а также управлению государством.</t>
  </si>
  <si>
    <t>Ли Синбинь</t>
  </si>
  <si>
    <t>Формат 130х200х12 мм, 183 страницы, твердый переплет</t>
  </si>
  <si>
    <t>978-5-907173-34-7</t>
  </si>
  <si>
    <t>Военная мысль Китая: афоризмы</t>
  </si>
  <si>
    <t>73-34-7</t>
  </si>
  <si>
    <t>Блокнот на пружине</t>
  </si>
  <si>
    <t>Блокнот на пружине, формат 125х125</t>
  </si>
  <si>
    <t>978-5-907173-87-3</t>
  </si>
  <si>
    <t>Цвет. Синий (блокнот)</t>
  </si>
  <si>
    <t>Блокнот</t>
  </si>
  <si>
    <t>Блокноты</t>
  </si>
  <si>
    <t>73-87-3</t>
  </si>
  <si>
    <t>978-5-907173-86-6</t>
  </si>
  <si>
    <t>Цвет. Зеленый ( блокнот)</t>
  </si>
  <si>
    <t>73-86-6</t>
  </si>
  <si>
    <t>978-5-907173-85-9</t>
  </si>
  <si>
    <t>Цвет. Красный (блокнот)</t>
  </si>
  <si>
    <t>73-85-9</t>
  </si>
  <si>
    <t>978-5-907173-83-5</t>
  </si>
  <si>
    <t>Неон-3 (зеленый блокнот)</t>
  </si>
  <si>
    <t>73-83-5</t>
  </si>
  <si>
    <t>978-5-907173-82-8</t>
  </si>
  <si>
    <t>Неон-1 (красный блокнот)</t>
  </si>
  <si>
    <t>73-82-8</t>
  </si>
  <si>
    <t>978-5-907173-84-2</t>
  </si>
  <si>
    <t>Неон-2 (синий блокнот)</t>
  </si>
  <si>
    <t>73-84-2</t>
  </si>
  <si>
    <t>Блокнот на пружине, формат 115х165, твёрдая подложка, 28 страниц</t>
  </si>
  <si>
    <t>Камни-3 (блокнот)</t>
  </si>
  <si>
    <t>74-41-2</t>
  </si>
  <si>
    <t>Камни-2 (блокнот)</t>
  </si>
  <si>
    <t>74-40-5</t>
  </si>
  <si>
    <t>Камни-1 (блокнот)</t>
  </si>
  <si>
    <t>74-39-9</t>
  </si>
  <si>
    <t>Блокнот на скрепке,без линовки</t>
  </si>
  <si>
    <t>Блокнот на скрепке, формат 115х165, 36 страниц, скрепка, без линовки</t>
  </si>
  <si>
    <t>978-5-907173-80-4</t>
  </si>
  <si>
    <t>Пленительные стебли лотоса в воде</t>
  </si>
  <si>
    <t>73-80-4</t>
  </si>
  <si>
    <t>978-5-907173-75-0</t>
  </si>
  <si>
    <t xml:space="preserve">Птичка знает, как она прекрасна </t>
  </si>
  <si>
    <t>73-75-0</t>
  </si>
  <si>
    <t>978-5-907173-81-1</t>
  </si>
  <si>
    <t>Пейзаж</t>
  </si>
  <si>
    <t>73-81-1</t>
  </si>
  <si>
    <t>978-5-907173-79-8</t>
  </si>
  <si>
    <t>Гора Хуаншань</t>
  </si>
  <si>
    <t>73-79-8</t>
  </si>
  <si>
    <t>978-5-907173-76-7</t>
  </si>
  <si>
    <t>Вьюнки</t>
  </si>
  <si>
    <t>73-76-7</t>
  </si>
  <si>
    <t>978-5-907173-78-1</t>
  </si>
  <si>
    <t>Павший за Родину. Персонажи Го Шан</t>
  </si>
  <si>
    <t>73-78-1</t>
  </si>
  <si>
    <t>978-5-907173-77-4</t>
  </si>
  <si>
    <t xml:space="preserve">Трехтысячелетние цветы </t>
  </si>
  <si>
    <t>73-77-4</t>
  </si>
  <si>
    <t>Чэнь Минцзы</t>
  </si>
  <si>
    <t>978-5-907173-73-6</t>
  </si>
  <si>
    <t>Слива, птица, жук. XVII век</t>
  </si>
  <si>
    <t>73-73-6</t>
  </si>
  <si>
    <t>978-5-907173-74-3</t>
  </si>
  <si>
    <t>Люди ругают меня, я тоже ругаю людей</t>
  </si>
  <si>
    <t>73-74-3</t>
  </si>
  <si>
    <t>Чэнь Мин</t>
  </si>
  <si>
    <t>Стрекоза</t>
  </si>
  <si>
    <t>75-70-9</t>
  </si>
  <si>
    <t>Птица и зеленые плоды</t>
  </si>
  <si>
    <t>75-68-6</t>
  </si>
  <si>
    <t>Кузнечик и васильки</t>
  </si>
  <si>
    <t>75-66-2</t>
  </si>
  <si>
    <t>Желтый плод</t>
  </si>
  <si>
    <t>75-64-8</t>
  </si>
  <si>
    <t>Желтые плоды Рука Будды</t>
  </si>
  <si>
    <t>75-62-4</t>
  </si>
  <si>
    <t>Белка, виноград, богомолы</t>
  </si>
  <si>
    <t>75-58-7</t>
  </si>
  <si>
    <t>Абрикос, инжир, персик, лилия</t>
  </si>
  <si>
    <t>75-56-3</t>
  </si>
  <si>
    <t>Чэнь Чунь</t>
  </si>
  <si>
    <t>Блокнот на скрепке, формат 115х165, 36 страниц, без линовки</t>
  </si>
  <si>
    <t>Садовые цветы («Сакура»)</t>
  </si>
  <si>
    <t>76-96-6</t>
  </si>
  <si>
    <t>Садовые цветы («Лилия»)</t>
  </si>
  <si>
    <t>76-95-9</t>
  </si>
  <si>
    <t>Садовые цветы («Лилейник»)</t>
  </si>
  <si>
    <t>76-94-2</t>
  </si>
  <si>
    <t>Садовые цветы («Нарцисс»)</t>
  </si>
  <si>
    <t>76-93-5</t>
  </si>
  <si>
    <t>Садовые цветы («Барбарис»)</t>
  </si>
  <si>
    <t>76-92-8</t>
  </si>
  <si>
    <t>Цзюй Лянь</t>
  </si>
  <si>
    <t>Насекомые и цветы («Вьюнок»)</t>
  </si>
  <si>
    <t>76-91-1</t>
  </si>
  <si>
    <t>Насекомые и цветы («Две мушки»)</t>
  </si>
  <si>
    <t>76-90-4</t>
  </si>
  <si>
    <t>Насекомые и цветы («Божья коровка»)</t>
  </si>
  <si>
    <t>76-89-8</t>
  </si>
  <si>
    <t>Насекомые и цветы («Пчёлки»)</t>
  </si>
  <si>
    <t>76-88-1</t>
  </si>
  <si>
    <t>Насекомые и цветы («Мотылек»)</t>
  </si>
  <si>
    <t>76-18-8</t>
  </si>
  <si>
    <t>И Чжай</t>
  </si>
  <si>
    <t>Птицы, насекомые и цветы («Воробей»)</t>
  </si>
  <si>
    <t>76-17-1</t>
  </si>
  <si>
    <t>Птицы, насекомые и цветы («Кузнечик»)</t>
  </si>
  <si>
    <t>76-22-5</t>
  </si>
  <si>
    <t>Птицы, насекомые и цветы («Яблоня»)</t>
  </si>
  <si>
    <t>76-21-8</t>
  </si>
  <si>
    <t>Птицы, насекомые и цветы («Синяя птичка»)</t>
  </si>
  <si>
    <t>76-09-6</t>
  </si>
  <si>
    <t>Птицы, насекомые и цветы («Бабочка»)</t>
  </si>
  <si>
    <t>76-08-9</t>
  </si>
  <si>
    <t>Юнь Шоупин</t>
  </si>
  <si>
    <t>Сто цветов (фрагмент «Три лилии»)</t>
  </si>
  <si>
    <t>Сто цветов (фрагмент «Розовый пион»)</t>
  </si>
  <si>
    <t>76-19-5</t>
  </si>
  <si>
    <t>Сто цветов (фрагмент «Хризантемы»)</t>
  </si>
  <si>
    <t>76-16-4</t>
  </si>
  <si>
    <t>Сто цветов (фрагмент «Розы и ирис»)</t>
  </si>
  <si>
    <t>76-15-7</t>
  </si>
  <si>
    <t>Сто цветов (фрагмент «Розовый цвет»)</t>
  </si>
  <si>
    <t>76-14-0</t>
  </si>
  <si>
    <t>Сто цветов (фрагмент «Сакура и камелия»)</t>
  </si>
  <si>
    <t>76-13-3</t>
  </si>
  <si>
    <t>Сто цветов (фрагмент «Три цвета»)</t>
  </si>
  <si>
    <t>76-12-6</t>
  </si>
  <si>
    <t>Сто цветов (фрагмент «Белая камелия»)</t>
  </si>
  <si>
    <t>76-11-9</t>
  </si>
  <si>
    <t>Сто цветов (фрагмент «Сакура и красные цветы»)</t>
  </si>
  <si>
    <t>76-10-2</t>
  </si>
  <si>
    <t>Мягкий ветерок в погожий день (1)</t>
  </si>
  <si>
    <t>76-77-5</t>
  </si>
  <si>
    <t>Котик по кличке Миндаль (4)</t>
  </si>
  <si>
    <t>76-33-1</t>
  </si>
  <si>
    <t>Котик по кличке Миндаль (3)</t>
  </si>
  <si>
    <t>76-07-2</t>
  </si>
  <si>
    <t>Цветочный туман (1)</t>
  </si>
  <si>
    <t>76-04-1</t>
  </si>
  <si>
    <t>Потаенная привлекательность южных стран</t>
  </si>
  <si>
    <t>76-03-4</t>
  </si>
  <si>
    <t>Цветочный туман (2)</t>
  </si>
  <si>
    <t>76-02-7</t>
  </si>
  <si>
    <t>Цветочный туман (4)</t>
  </si>
  <si>
    <t>76-01-0</t>
  </si>
  <si>
    <t>Цветочный туман (3)</t>
  </si>
  <si>
    <t>76-00-3</t>
  </si>
  <si>
    <t>Сумерки. Полевые цветы (2)</t>
  </si>
  <si>
    <t>75-99-0</t>
  </si>
  <si>
    <t>Сумерки. Полевые цветы (1)</t>
  </si>
  <si>
    <t>75-98-3</t>
  </si>
  <si>
    <t>Сумерки. Полевые цветы (4)</t>
  </si>
  <si>
    <t>75-97-6</t>
  </si>
  <si>
    <t>Сумерки. Полевые цветы (3)</t>
  </si>
  <si>
    <t>75-96-9</t>
  </si>
  <si>
    <t>Тории Киёнага</t>
  </si>
  <si>
    <t>Танец девушек на берегу моря</t>
  </si>
  <si>
    <t>76-27-0</t>
  </si>
  <si>
    <t>Утагава Кунисада</t>
  </si>
  <si>
    <t>Белые лепестки подобны снегу</t>
  </si>
  <si>
    <t>76-26-3</t>
  </si>
  <si>
    <t>Янагава Сигэнобу</t>
  </si>
  <si>
    <t>Хинадзуру из дома Огия (серия "Десять женских добродетелей")</t>
  </si>
  <si>
    <t>76-25-6</t>
  </si>
  <si>
    <t>Китагава Утамаро</t>
  </si>
  <si>
    <t>Знаменитые поэты IX века Аривара но Нарихира и Оно но Комати</t>
  </si>
  <si>
    <t>76-24-9</t>
  </si>
  <si>
    <t>Утагава Хиросигэ</t>
  </si>
  <si>
    <t>Зимним вечером на мосту Мэгуро</t>
  </si>
  <si>
    <t>76-23-2</t>
  </si>
  <si>
    <t>обложка картон, бумага без линовки, кремовая,</t>
  </si>
  <si>
    <t>Ци Байши (1864-1957)</t>
  </si>
  <si>
    <t>Формат 132х183х7, открытый корешок, обложка картон, бумага без линовки, кремовая, 160 страниц</t>
  </si>
  <si>
    <t>Яблоня и осенние печальные звуки</t>
  </si>
  <si>
    <t>Художественное наследие Китая</t>
  </si>
  <si>
    <t>Блокнот для записи с открытым корешком</t>
  </si>
  <si>
    <t>77-17-8</t>
  </si>
  <si>
    <t>Сян Шэнмо (1597-1658)</t>
  </si>
  <si>
    <t>Цветение орхидей в лесной чаще</t>
  </si>
  <si>
    <t>77-09-3</t>
  </si>
  <si>
    <t>Ван У (1632-1690)</t>
  </si>
  <si>
    <t>Хризантемы у осенней реки</t>
  </si>
  <si>
    <t>77-15-4</t>
  </si>
  <si>
    <t>«Хризантемой душистой просветляется темень леса». Строка из стиха Тао Юаньмина в переводе Эйдлина</t>
  </si>
  <si>
    <t>77-11-6</t>
  </si>
  <si>
    <t>Пейзаж в цветах</t>
  </si>
  <si>
    <t>77-13-0</t>
  </si>
  <si>
    <t>Индийская сирень и ива</t>
  </si>
  <si>
    <t>77-16-1</t>
  </si>
  <si>
    <t>Зимний цветок распустился весной</t>
  </si>
  <si>
    <t>77-14-7</t>
  </si>
  <si>
    <t>Император Хуэй-цзун – Чжао Цзи (1082-1135)</t>
  </si>
  <si>
    <t>Журавли</t>
  </si>
  <si>
    <t>77-07-9</t>
  </si>
  <si>
    <t>Чжан Сюань (713-741)</t>
  </si>
  <si>
    <t>Дамы, приготавливающие шёлк</t>
  </si>
  <si>
    <t>77-08-6</t>
  </si>
  <si>
    <t>Ван Сичжи (303-361)</t>
  </si>
  <si>
    <t>«Стихотворения, сочинённые в Павильоне орхидей» Предисловие</t>
  </si>
  <si>
    <t>77-06-2</t>
  </si>
  <si>
    <t xml:space="preserve"> бумага Монди,
 60 гр/м2, 
книжная пухлая кремовая, скрепка,
 без линовки</t>
  </si>
  <si>
    <t>Формат 170х240 мм, 32 листа, скрепка, без линовки</t>
  </si>
  <si>
    <t>Лотос</t>
  </si>
  <si>
    <t>Тетрадь</t>
  </si>
  <si>
    <t>70-47-6</t>
  </si>
  <si>
    <t>Птичка знает, как она прекрасна</t>
  </si>
  <si>
    <t>70-43-8</t>
  </si>
  <si>
    <t>бумага Монди,
 60 гр/м2, 
книжная пухлая кремовая, скрепка,
 без линовки</t>
  </si>
  <si>
    <t>Порядочный сплетник</t>
  </si>
  <si>
    <t>70-41-4</t>
  </si>
  <si>
    <t>Есть что сказать - говори!</t>
  </si>
  <si>
    <t>70-39-1</t>
  </si>
  <si>
    <t>Формат 170х240 мм, 32 листа, бумага Люкс Крим 90 г/м2, скрепка, без линовки</t>
  </si>
  <si>
    <t>Белые цветы на коричневом фоне</t>
  </si>
  <si>
    <t>75-40-2</t>
  </si>
  <si>
    <t>75-39-6</t>
  </si>
  <si>
    <t>Красавица с двумя зеркалами</t>
  </si>
  <si>
    <t>75-45-7</t>
  </si>
  <si>
    <t>Ханаоги из дома Огия</t>
  </si>
  <si>
    <t>75-44-0</t>
  </si>
  <si>
    <t>Пруд Сарусава</t>
  </si>
  <si>
    <t>75-43-3</t>
  </si>
  <si>
    <t>Станция Каная</t>
  </si>
  <si>
    <t>75-42-6</t>
  </si>
  <si>
    <t>Станция Мия</t>
  </si>
  <si>
    <t>75-41-9</t>
  </si>
  <si>
    <t>Формат 170х240 мм, 32 листа, бумага Монди, 60 гр/м2, книжная пухлая кремовая, скрепка, без линовки</t>
  </si>
  <si>
    <t>76-87-4</t>
  </si>
  <si>
    <t>76-86-7</t>
  </si>
  <si>
    <t>76-85-0</t>
  </si>
  <si>
    <t>76-84-3</t>
  </si>
  <si>
    <t>76-83-6</t>
  </si>
  <si>
    <t>76-82-9</t>
  </si>
  <si>
    <t>76-81-2</t>
  </si>
  <si>
    <t>76-80-5</t>
  </si>
  <si>
    <t>76-79-9</t>
  </si>
  <si>
    <t>76-55-3</t>
  </si>
  <si>
    <t>76-47-8</t>
  </si>
  <si>
    <t>76-60-7</t>
  </si>
  <si>
    <t>76-59-1</t>
  </si>
  <si>
    <t>76-56-0</t>
  </si>
  <si>
    <t>76-46-1</t>
  </si>
  <si>
    <t>76-58-4</t>
  </si>
  <si>
    <t>76-57-7</t>
  </si>
  <si>
    <t>76-54-6</t>
  </si>
  <si>
    <t>76-53-9</t>
  </si>
  <si>
    <t>76-52-2</t>
  </si>
  <si>
    <t>76-51-5</t>
  </si>
  <si>
    <t>76-50-8</t>
  </si>
  <si>
    <t>76-49-2</t>
  </si>
  <si>
    <t>76-48-5</t>
  </si>
  <si>
    <t>76-78-2</t>
  </si>
  <si>
    <t>76-37-9</t>
  </si>
  <si>
    <t>76-36-2</t>
  </si>
  <si>
    <t>Котик по кличке Миндаль (2)</t>
  </si>
  <si>
    <t>76-35-5</t>
  </si>
  <si>
    <t>Котик по кличке Миндаль (1)</t>
  </si>
  <si>
    <t>76-34-8</t>
  </si>
  <si>
    <t>76-39-3</t>
  </si>
  <si>
    <t>76-38-6</t>
  </si>
  <si>
    <t>76-40-9</t>
  </si>
  <si>
    <t>76-42-3</t>
  </si>
  <si>
    <t>76-41-6</t>
  </si>
  <si>
    <t>76-44-7</t>
  </si>
  <si>
    <t>76-43-0</t>
  </si>
  <si>
    <t>76-61-4</t>
  </si>
  <si>
    <t>76-45-4</t>
  </si>
  <si>
    <t>76-32-4</t>
  </si>
  <si>
    <t>76-31-7</t>
  </si>
  <si>
    <t>76-30-0</t>
  </si>
  <si>
    <t>76-29-4</t>
  </si>
  <si>
    <t>76-28-7</t>
  </si>
  <si>
    <t>Тетрадь общая на скрепке в клетку</t>
  </si>
  <si>
    <t>Тетрадь общая на скрепке в линейку, 24 листа, формат 165х205, мягкая обложка, 12+</t>
  </si>
  <si>
    <t>Наставления матери. Ци Байши</t>
  </si>
  <si>
    <t>Тетрадь в линейку</t>
  </si>
  <si>
    <t>Дунфан Шо крадет персики. Ци Байши</t>
  </si>
  <si>
    <t>На учебу. Ци Байши</t>
  </si>
  <si>
    <t>Полное благополучие. Ци Байши</t>
  </si>
  <si>
    <t>Тетрадь общая на скрепке в клетку, 24 листа, формат 165х205, мягкая обложка, 12+</t>
  </si>
  <si>
    <t>Тетрадь в клетку</t>
  </si>
  <si>
    <t xml:space="preserve">Мушмула. Ци Байши </t>
  </si>
  <si>
    <t xml:space="preserve">Хороший сорт. Ци Байши </t>
  </si>
  <si>
    <t>Хотя учение о марксизме зародилось еще в конце XIX века, оно и в XXI веке отвечает веяниям и тенденциям эпохи. Оуян Кан и Чжан Минцан доказывают это. По их мнению, учение К. Маркса на современном этапе следует рассматривать с другой, отличной от традиционной, точки зрения.
.Основное место в книге занимает термин "практика" и связанные с ним вопросы.</t>
  </si>
  <si>
    <t>Оуян Кан, Чжан Минцан</t>
  </si>
  <si>
    <t>Научно-популярное издание, формат 223x156x33 мм, 535 страниц, твердый переплет</t>
  </si>
  <si>
    <t>978-5-906892-47-8</t>
  </si>
  <si>
    <t>Между буйством концепций и реальностью перемен: современники К. Маркса о его практической деятельности</t>
  </si>
  <si>
    <t>Экономика и политика</t>
  </si>
  <si>
    <t>2-47-8</t>
  </si>
  <si>
    <t>В книге рассмотрены знаменитые исторические и политэкономические исследования Карла Маркса (1844–1881), критика общественных систем и взглядов философов (Г.В.Ф. Гегеля и Л. А. Фейербаха), теория отчужденного труда, становление исторического материализма и его влияние на революции 1848 года. Автор книги, Чэнь Сяньда, проследил основные этапы формирования концепции исторического материализма и дал оценку каждому из них. Издание также содержит идеи автора по актуальным вопросам марксистской философии в Китае и мире. Для широкого круга читателей.</t>
  </si>
  <si>
    <t>Чэнь Сяньда</t>
  </si>
  <si>
    <t>Научно-популярное издание, формат 220х160х30, 464 страницы, твердый переплет</t>
  </si>
  <si>
    <t>978-5-907015-04-3</t>
  </si>
  <si>
    <t>В глубь истории: Историческая концепция К. Маркса</t>
  </si>
  <si>
    <t>5-04-3</t>
  </si>
  <si>
    <t>Революционеры — это герои, боровшиеся за свободный Китай и погибшие от рук своих политических противников. Все знают вождей революции, держателей знамен, народных лидеров. Но какими были простые люди, какие утраты они переживали, какие сложности преодолевали и в каких мучениях умирали, не предавая дело революции, правое дело? Женщин, детей, студентов, поэтов, сирот, обычных жителей массово убивали только за то, что они хотели сделать Китай свободным, мирным и процветающим.</t>
  </si>
  <si>
    <t>Формат 140х210 мм, 566 страниц, твердый переплет</t>
  </si>
  <si>
    <t>978-5-907277-64-9</t>
  </si>
  <si>
    <t>РЕВОЛЮЦИОНЕРЫ</t>
  </si>
  <si>
    <t xml:space="preserve">Документально-художественное издание </t>
  </si>
  <si>
    <t>77-64-9</t>
  </si>
  <si>
    <t xml:space="preserve">Трактат "Суждения и беседы" ("Лунь юй") был написан учениками Конфуция. Это сборник изречений великого мудреца. Как и любая древняя литература, это произведение достаточно сложно для восприятия. Профессор Юй Дань с детства любила традиционную литературу. Однажды она решила сделать ее ближе современному человеку, поделиться своим восприятием наиболее известного и важного канонического текста. Книгу Юй Дань отличает особая лиричность, связанная с ее детскими воспоминаниями о знакомстве с конфуцианской этикой. Ей удалось постичь эту древнюю мудрость, понять ее актуальность и изложить слова Конфуция простым языком.
</t>
  </si>
  <si>
    <t>Юй Дань</t>
  </si>
  <si>
    <t>Научно-популярное издание, формат 200x130х10 мм, 175 страниц, обложка</t>
  </si>
  <si>
    <t>978-5-907015-68-5</t>
  </si>
  <si>
    <t>Уроки Суждений и бесед: температура и цвет Конфуция</t>
  </si>
  <si>
    <t>5-68-5</t>
  </si>
  <si>
    <t xml:space="preserve">Политика реформ и открытости в современном Китае — крайне масштабная и динамичная, невиданная ранее глубинная революция. Это «волшебный посох», который помогает партии и народу идти вперед семимильными шагами и соответствовать веяниям времени, неизбежный путь, который необходимо пройти для сохранения и развития социализма с китайской спецификой. Вступив в решающую фазу своего осуществления, реформы и открытость столкнулись с огромными трудностями и вызовами; они нуждаются в верном теоретическом и научном руководстве. Стоящий у штурвала реформ товарищ Си Цзиньпин системно проанализировал происходящие в стране и в мире процессы и смог ответить на вопросы о том, для чего и как необходимо всесторонне углублять реформы, а также предложил ряд инновационных идей для всего человечества. </t>
  </si>
  <si>
    <t>Сост. Шэнь Хайсюн</t>
  </si>
  <si>
    <t>Формат 150х215х45 мм, 800 страниц, твердый переплет, глянцивая ламинация, золотое тиснение</t>
  </si>
  <si>
    <t>978-5-907447-56-1</t>
  </si>
  <si>
    <t>Си Цзиньпин и политика реформ и открытости (Подарочное издание)</t>
  </si>
  <si>
    <t>Читая Си Цзиньпина</t>
  </si>
  <si>
    <t>47-56-1</t>
  </si>
  <si>
    <t>Очередная книга в рамках серии «Читая Си Цзиньпина» представляет собой расшифровку цикла программ, показанного на Центральном телевидении Китая в 2018 году. Темы программ определялись обращением генерального секретаря ЦК КПК Си Цзиньпина к различным аспектам культурного наследия Китая. В каждом выпуске ученые, специалисты и приглашенные гости анализируют выступления и статьи китайского лидера, содержащие фрагменты канонических текстов традиции. Издание предназначено для всех, интересующихся современным Китаем и национальными формами идеологической работы.</t>
  </si>
  <si>
    <t>Составители: Творческая группа телепрограммы «Простые речи сближают людей»</t>
  </si>
  <si>
    <t>Формат 148х210х22 мм, 305 страниц, твердый переплет, 12+</t>
  </si>
  <si>
    <t>978-5-907277-57-1</t>
  </si>
  <si>
    <t xml:space="preserve">Простые речи сближают людей. Фрагменты классических текстов в выступлениях Генерального секретаря ЦК КПК Си Цзиньпина </t>
  </si>
  <si>
    <t>Массово-политическое издание</t>
  </si>
  <si>
    <t>77-57-1</t>
  </si>
  <si>
    <t>Генеральный секретарь ЦК КПК Си Цзиньпин — хороший оратор. Его выступления можно назвать образцовыми. Он часто говорит об истории Китая, народе, о профессиональной этике и моральном долге людей, стоящих у власти, о важности соблюдения народных традиций. Речи, выдержки из которых представлены в книге, Си Цзиньпин произносил как в Китае, так и за его пределами. Тексты в этом сборнике сопровождаются комментариями редакторов официальной газеты ЦК КПК «Жэньминь жибао».</t>
  </si>
  <si>
    <t>Пер. с кит. Семенова А.В., Семеновой Т.Г. Сост.: Отдел комментариев и рецензий газеты
«Жэньминь жибао».</t>
  </si>
  <si>
    <t>Формат 225х150х25 мм, 400 страниц, твердый переплет</t>
  </si>
  <si>
    <t>978-5-907015-59-3</t>
  </si>
  <si>
    <t>Истории из уст Си Цзиньпина</t>
  </si>
  <si>
    <t>5-59-3</t>
  </si>
  <si>
    <t>Настоящее издание представляет собой сборник статей о ключевых словах Си Цзиньпина — понятиях, которые в полной мере описывают отношение председателя КНР к политике и экономике своей страны.
Каждая статья содержит время и место первого упоминания, частоту упоминаний, а также значение рассматриваемого ключевого слова — для Китая и всего мира. Книга предназначена для специалистов в области политических наук, а также для тех, кто интересуется особенностями экономики и политики современной КНР.</t>
  </si>
  <si>
    <t>Учебная группа зарубежного издания Жэньминь Жибао</t>
  </si>
  <si>
    <t>Формат 145х215х23 мм, 352 страницы, твердый переплет</t>
  </si>
  <si>
    <t>978-5-907277-58-8</t>
  </si>
  <si>
    <t>Ключевые слова Си Цзиньпина</t>
  </si>
  <si>
    <t>77-58-8</t>
  </si>
  <si>
    <t>Это книга о судьбе Гу Му – видного реформатора и преданного делу революции деятеля Коммунистической партии Китая.
Еще юношей вступив в ряды подпольщиков, в годы антияпонского сопротивления Гу Му проявил себя как храбрый воин и талантливый организатор. Удивительную твердость духа он сохранил на всю жизнь, впоследствии с честью пройдя «культурную революцию».
Гу Му посвятил почти 80 лет жизни своей стране. Стремясь добиться процветания и счастья для Китая, он претворил в жизнь политику реформ и открытости. Занимая самые разные государственные посты, он способствовал созданию и развитию особых экономических зон, а также налаживанию экономических связей с зарубежными странами.</t>
  </si>
  <si>
    <t>Лю Хуэйюань</t>
  </si>
  <si>
    <t>Формат 145х215 ммх18 мм, 263 страницы, мягкий переплет</t>
  </si>
  <si>
    <t>978-5-907173-21-7</t>
  </si>
  <si>
    <t>Наследуя старое, открывать новое. Биография Гу Му</t>
  </si>
  <si>
    <t>Выдающиеся революционеры и реформаторы</t>
  </si>
  <si>
    <t>73-21-7</t>
  </si>
  <si>
    <t>Книга познакомит вас с видным членом Коммунистической партии Китая, руководителем по политической работе и Народно-освободительной армии.
Авторы расскажут о жизненных перипетиях, взлетах и падениях, недюжинном упорстве, честности, преданности и бесконечном труде во имя своей страны одного из основателей и руководителей революционной базы в освобожденных районах провинций Шэньси и Ганьсу, одного из пионеров в деле проведения политики реформ и открытости.</t>
  </si>
  <si>
    <t>Ся Мэн, Ван Сяоцян</t>
  </si>
  <si>
    <t>Формат 145х215 ммх18 мм, 255 страниц, мягкий переплет</t>
  </si>
  <si>
    <t>978-5-907173-18-7</t>
  </si>
  <si>
    <t>Интересы партии превыше всего. Биография Си Чжунсюнь</t>
  </si>
  <si>
    <t>73-18-7</t>
  </si>
  <si>
    <t>Книга рассказывает о жизни и политической деятельности Жэнь Чжунъи — убежденного сторонника реформ и выдающегося члена Коммунистической партии Китая.
Еще студентом он включился в политическую жизнь страны и проработал на благо Китая более 70 лет. Японо-китайская война, Народно-освободительная война – все испытания Жэнь Чжунъи прошел с честью. Особенный шрам в его душе оставила «культурная революция» – впоследствии Жэнь Чжунъи активно выступал за реабилитацию невинных жертв тех событий.</t>
  </si>
  <si>
    <t>Ли Цыянь</t>
  </si>
  <si>
    <t>Формат 145х215 ммх18 мм, 215 страниц, мягкий переплет</t>
  </si>
  <si>
    <t>978-5-907173-19-4</t>
  </si>
  <si>
    <t>Особому делу - особый подход. Биография Жэнь Чжунъи</t>
  </si>
  <si>
    <t>73-19-4</t>
  </si>
  <si>
    <t>Эта книга расскажет о жизненном пути Сян Наня — одного из выдающихся деятелей Коммунистической партии Китая, смелого и талантливого реформатора. В годы войны — антияпонская пропаганда, в мирное время — кампания по механизации сельского хозяйства, экономические реформы в Фуцзяни и борьба с бедностью — всю свою жизнь Сян Нань посвятил работе на благо Китая и китайского народа. Один из зачинателей политики реформ и открытости прошел войну, страшное десятилетие «культурной революции» и отдал все свои силы на то, чтобы не только его родная Фуцзянь, но и вся страна стала богатой и процветающей. Эта книга расскажет о жизненном пути Сян Наня — одного из выдающихся деятелей Коммунистической партии Китая, смелого и талантливого реформатора.</t>
  </si>
  <si>
    <t>Ся Мэн, Чжун Чжаоюнь</t>
  </si>
  <si>
    <t>Формат 145х215 ммх18 мм, 191 страница, мягкий переплет</t>
  </si>
  <si>
    <t>978-5-907173-20-0</t>
  </si>
  <si>
    <t>Служить,а не искать выгоду. Биография Сян Нань</t>
  </si>
  <si>
    <t>73-20-0</t>
  </si>
  <si>
    <t>Чжоу Эньлай — это великий пролетарский революционер, политический и военный деятель, дипломат, один из главных руководителей Коммунистической партии Китая и Китайской Народной Республики, один из основателей Народно-освободительной армии Китая, а также Китайской Народной Республики; видный член руководящего коллектива ЦК КПК первого поколения во главе с товарищем Мао Цзэдуном.</t>
  </si>
  <si>
    <t>Общество изучения жизни и творчества Чжоу Эньлая</t>
  </si>
  <si>
    <t>Формат 140х215 мм, 200 страниц, твердый переплет, цветные иллюстрации</t>
  </si>
  <si>
    <t xml:space="preserve">978-5-907173-94-1 </t>
  </si>
  <si>
    <t>Чжоу Эньлай, цитаты из выступлений, дневников, сочинений</t>
  </si>
  <si>
    <t>Кроме русской интеллигенции с ее трудными, порой трагичными судьбами, неотделимыми от судьбы народа, на свете существовала и существует также и интеллигенция китайская, чьи судьбы, не менее сложные, драматичные и вдохновляющие, показаны в этой книге на примере биографии Чжоу Эньлая. Он был одним из тех, кто стоял у истоков нового, пост-имперского, демократического Китая. Будучи ближайшим соратником таких хорошо известных русскоязычному читателю фигур, как Мао Цзэдун и Дэн Сяопин, он в течение почти тридцати лет, с момента образования КНР в 1949 году и вплоть до своей смерти в 1976 году, занимал пост премьер-министра страны.</t>
  </si>
  <si>
    <t>Чжоу Эрлю</t>
  </si>
  <si>
    <t>Формат 140х215 мм, 479 страниц, твердый переплет</t>
  </si>
  <si>
    <t>978-5-907277-65-6</t>
  </si>
  <si>
    <t>Чжоу Эньлай, мой Седьмой папа</t>
  </si>
  <si>
    <t>77-65-6</t>
  </si>
  <si>
    <t xml:space="preserve">Владимир Малявин, известный российский китаевед, в данной книге предлагает новый взгляд на старую, но как никогда актуальную сегодня проблему евразийского единства  или содружества народов. Изучение метацивилизационного единства Востока и Запада  глобальный проект, требующий нового концептуального языка и новых научных подходов. Пустота и пустынножительство, соответствие и сообщительность в человеческой практике, слитность мифа и истории, всевместительная совместность в общественной жизни — вот его опорные понятия, которые связывают в единое целое географию, антропологию, культуру, социум, политику. В новое издание книги «Евразия и всемирность» вошли статьи, очерки и интервью Владимира Малявина за 2016–2019 годы, также посвященные теме евразийского единства и взаимоотношениям России с восточноазиатскими странами, в первую очередь с Китаем. </t>
  </si>
  <si>
    <t>Малявин Владимир Вячеславович</t>
  </si>
  <si>
    <t xml:space="preserve">Формат 145х215х25 мм, 415 страницы, твердый переплет, 16+ </t>
  </si>
  <si>
    <t>978-5-907277-99-1</t>
  </si>
  <si>
    <t>Евразия и всемирность</t>
  </si>
  <si>
    <t>77-99-1</t>
  </si>
  <si>
    <t>«Стратегический диалог» — уникальная книга воспоминания дипломата Дай Бинго, который был послом, спецпредставителем китайского правительства, заместителем министра иностранных дел КНР, членом Госсовета. Дай Бинго участвовал в переговорах с государственными деятелями, политиками, экспертами СССР — России, США, Японии, Индии, Северной и Южной Кореи, Франции, многих других стран и международных организаций. Книга адресована всем, кто интересуется новейшей историей и внешней политикой Китая, особенностями китайской дипломатии, ее подходами к разрешению сложнейших международных проблем и кризисов.</t>
  </si>
  <si>
    <t>Дай Бинго</t>
  </si>
  <si>
    <t>Формат 148х210х30 мм, 532 страница, твердый переплет, чб. Иллюстрации, 12+</t>
  </si>
  <si>
    <t>978-5-907447-72-1</t>
  </si>
  <si>
    <t>Стратегический диалог. Мемуары дипломата</t>
  </si>
  <si>
    <t>47-72-1</t>
  </si>
  <si>
    <t>В документальных очерках автор описывает свое пребывание в Шанхае в начальный период распространения эпидемии коронавируса в Китае в 2020 году. В центре внимания автора — жизнь горожан, оказавшихся в экстремальной ситуации. Наблюдая за кампанией по борьбе с коронавирусом, он убеждается в том, что успешное сдерживание эпидемии возможно только при наличии здравого смысла и твердой гражданской позиции у властей и населения. Особенно ярко это проявилось среди врачей, которые оказались способны с максимальной ответственностью подойти к решению нестандартных социальных задач.</t>
  </si>
  <si>
    <t>Формат 148х210х20 мм, 272 чб. стр. + вставка 8 цветных стр., твердый переплет, 16+</t>
  </si>
  <si>
    <t>978-5-907277-44-1</t>
  </si>
  <si>
    <t>Шанхайская весна</t>
  </si>
  <si>
    <t>Документально-художественное издание</t>
  </si>
  <si>
    <t>77-44-1</t>
  </si>
  <si>
    <t>«Железное свидетельство. Книга 2» — это ежемесячные доклады о проверке корреспонденции во время японской оккупации, которые включают содержание писем и телефонных разговоров антияпонской направленности, просоветской пропаганды, сведений о военных объектах и вооружении, военных операциях, факты нарушения воинской дисциплины.</t>
  </si>
  <si>
    <t>Под ред. Инь Хуай; пер. с кит.
Беляевой М.А.</t>
  </si>
  <si>
    <t>формат 185х260х40, твердый переплет, 635 страниц, цветные иллюстрации, 18+</t>
  </si>
  <si>
    <t>978-5-907015-54-8</t>
  </si>
  <si>
    <t>Железное свидетельство. Новые архивные материалы о вторжении Японии в Китай, обнаруженные в провинции Цзилинь. Книга 2</t>
  </si>
  <si>
    <t>15-54-8</t>
  </si>
  <si>
    <t>«Железное свидетельство. Книга 1» содержит отчеты, сводки, письма, записи телефонных разговоров, выписки из гражданских и уголовных дел, которые доказывают: события Нанкинской резни; насильственный призыв японской армией «женщин для утешения»; «спецперемещения» в Отряд 731; использование рабского труда и насилие японских солдат; репрессии против Северо-Восточной антияпонской объединенной армии Китая; жестокое обращение с английскими и американскими военнопленными.</t>
  </si>
  <si>
    <t>Чжуан Янь</t>
  </si>
  <si>
    <t xml:space="preserve">формат 185х260х50 мм, 704 страницы, твердый перплет, цветные иллюстрации, 18+
</t>
  </si>
  <si>
    <t>978-5-907015-33-3</t>
  </si>
  <si>
    <t>Железное свидетельство. Новые архивные материалы о вторжении Японии в Китай, обнаруженные в провинции Цзилинь. Книга 1</t>
  </si>
  <si>
    <t>15-33-3</t>
  </si>
  <si>
    <t>"Экономический взлет Китая стал загадкой для всего мира. Как за тридцать лет страна встала в один ряд с развитыми державами? Линь Ифу отвечает на этот вопрос в своей книге.
Издание состоит из 12 лекций, прочитанных профессором в Пекинском университете. Перевод на английский язык был выпущен издательством Кембриджского университета в 2011 году.  Мартин Вулф, обозреватель The Financial Times, назвал ""Демистификацию"" ""лучшей из книг о китайской экономике</t>
  </si>
  <si>
    <t>Линь Ифу</t>
  </si>
  <si>
    <t>Научно-популярное издание, формат 220x150x28 мм, 455 страниц, твердый переплет</t>
  </si>
  <si>
    <t>978-5-907277-67-0</t>
  </si>
  <si>
    <t>Демистификация китайской экономики</t>
  </si>
  <si>
    <t>77-67-0</t>
  </si>
  <si>
    <t>Империя «Алибаба» успешно развивалась не только благодаря продуманной бизнес-стратегии, умению руководства держать руку на пульсе и выгодной экономической ситуации, но и «перевернутой» логике основателя «Алибабы» Ма Юня. Книга расскажет о «перевернутой» традиции компании, тщательно выстроенной корпоративной культуре и об отношении Ма Юня к работе. Здесь он предстанет перед нами не просто как бизнесмен, но как философ, психолог, общественный деятель и просто как человек, умеющий мечтать, и реализовывать свои мечты.</t>
  </si>
  <si>
    <t>Чэнь Гуансы, Чэнь Фэйфей</t>
  </si>
  <si>
    <t>Формат 220x150x20 мм, 288 страниц, твердый переплёт</t>
  </si>
  <si>
    <t>978-5-907277-21-2</t>
  </si>
  <si>
    <t>Перевернутая логика "Алибабы"</t>
  </si>
  <si>
    <t>77-21-2</t>
  </si>
  <si>
    <t xml:space="preserve">Государственный строй Китая, зародившийся в традициях национальной политической культуры, окрепший в условиях противостояния иностранным завоевателям и борьбы за свободу и независимость, называется социализм с китайской спецификой. Его становление было сопряжено с непростыми поисками и принятием решений. Это удивительный симбиоз современных реалий и идеологии марксизма-ленинизма. В этой книге рассматриваются достоинства социализма с китайской спецификой, этапы и результаты формирования социалистического строя, сохранение и совершенствование базовых институтов данного государственного строя.           
           </t>
  </si>
  <si>
    <t>Хэ Итин</t>
  </si>
  <si>
    <t xml:space="preserve">Формат 125х195х10 мм, 122 страницы, твердый переплет, 16+ </t>
  </si>
  <si>
    <t>978-5-907447-68-4</t>
  </si>
  <si>
    <t>О социализме с китайской спецификой</t>
  </si>
  <si>
    <t>47-68-4</t>
  </si>
  <si>
    <t xml:space="preserve">За прошедшее столетие, и особенно за последние сорок лет изумленный мир стал свидетелем грандиозных изменений, происходивших в Китае и вокруг него. Их сущность заключается в непрерывном подъеме Китая как страны с формирующейся экономикой, в снижении влияния и постепенной утрате Западом, и прежде всего США, мирового господства. Однако у Китая свой путь как в реформировании экономики, так и во внешнеэкономической деятельности, и он значительно отличается от подходов, применявшихся в свое время США, СССР/Россией, Японией и Германией. Достижения этих стран были творчески переосмыслены, главным образом в контексте «новой нормальности» для Китая и всего мира и великого возрождения западного национализма. </t>
  </si>
  <si>
    <t>Ли Даокуй</t>
  </si>
  <si>
    <t>Формат 148х210х15, твердый переплет, 279 страниц, 12+</t>
  </si>
  <si>
    <t>978-5-907646-22-3</t>
  </si>
  <si>
    <t>Китайская экономика сто лет реформ</t>
  </si>
  <si>
    <t>46-22-3</t>
  </si>
  <si>
    <t xml:space="preserve">Сотрудничество между Китаем и странами Центральной и Восточной Европы (ЦВЕ) имеет давние и добрые исторические традиции. Механизм встречи лидеров этих стран (сотрудничество 16+1), созданный в 2012 году, значительно его продвинул. Инициатива председателя Си Цзиньпина «Один пояс, один путь» стала источником новых идей и целей для работы в данном формате. Благодаря совместному продвижению обоих глобальных проектов взаимодействие между Китаем и странами ЦВЕ активно развивается в различных областях. </t>
  </si>
  <si>
    <t xml:space="preserve">Ян Бинь, Ли Дунхун, Тан Линлин											</t>
  </si>
  <si>
    <t>Формат 153х217х20 мм, твердый переплет, 260 стр, 12+</t>
  </si>
  <si>
    <t>978-5-907584-61-7</t>
  </si>
  <si>
    <t xml:space="preserve">9785907584617	</t>
  </si>
  <si>
    <t xml:space="preserve">Один пояс, один путь: взаимовыгодное сотрудничество Китая со странами Центральной и Восточной Европы																													</t>
  </si>
  <si>
    <t>84-61-7</t>
  </si>
  <si>
    <t>Книга «Моральный капитал» известного китайского ученого, специалиста в области этики, профессора Ван Сяоси впервые публикуется на русском языке. В издании всесторонне рассмотрены вопросы морали, связь морали с экономикой и механизмы их взаимодействия. Представлена концепция морального капитала, проанализированы его особенности и формы. Большое внимание уделено практическим вопросам формирования морального капитала предприятий и критериям его оценивания, показаны роль и основные задачи морального капитала в функционировании и развитии предприятий.</t>
  </si>
  <si>
    <t>Ван Сяоси</t>
  </si>
  <si>
    <t>240 страниц</t>
  </si>
  <si>
    <t>978-5-907584-36-5</t>
  </si>
  <si>
    <t>Моральный капитал</t>
  </si>
  <si>
    <t>84-36-5</t>
  </si>
  <si>
    <t>Эта книга познакомит вас с неизведанным миром китайских социальных сетей, таких как TikTok, Weibo, WeChat, Bilibili, Zhihu. Некоторые из них пользуются популярностью в разных странах; иные мало известны за пределами Китая. При этом многие китайские цифровые сервисы являются примерами невероятно успешных проектов. Как и для кого они создавались? Как они функционируют? Какие инструменты этих платформ помогут в развитии бизнеса и как правильно их применять? Об этом и многом другом вы узнаете из книги Сергея Чудинова. 
Книга будет полезна специалистам digital-отрасли, блогерам, бизнесменам, а также тем, кто интересуется жизнью современного Китая.</t>
  </si>
  <si>
    <t>Чудинов Сергей</t>
  </si>
  <si>
    <t>Формат 140х210х20, 203 страниц, твердый переплет, цв. ил.</t>
  </si>
  <si>
    <t>978-5-907277-94-6</t>
  </si>
  <si>
    <t>Тиктокеры и не только. Как работают китайские социальные сети</t>
  </si>
  <si>
    <t>77-94-6</t>
  </si>
  <si>
    <t>В сборник включены избранные эссе и публицистические очерки китайского лингвиста, палеографа, индолога Цзи Сяньлиня. Расположенные в основном в хронологическом порядке, они охватывают практически весь XX век и отражают как значимые политические события, происходившие в Китае и мире в эпоху великих потрясений, так и процесс становления самого автора как ученого и литератора. Цзи Сяньлинь затрагивает широкий круг вопросов, связанных с китайской и западной литературой, теоретическими и практическими аспектами перевода, сравнительным литературоведением и влиянием культуры Запада на литературную традицию Китая.</t>
  </si>
  <si>
    <t>Формат 145х221х30, твердый переплет, 494 страниц, 16+, 700 гр.</t>
  </si>
  <si>
    <t>978-5-907584-34-1</t>
  </si>
  <si>
    <t>Вкус чтения тысячи томов</t>
  </si>
  <si>
    <t>84-34-1</t>
  </si>
  <si>
    <t>Коммунистическая партия Китая, чью историю описывают и излагают по-разному, успела обрасти легендами и мифами. В книге кратко излагаются вехи истории партии. Повествование следует логике развития КПК и затрагивает десять вопросов, ответы на них дадут ясное представление о неустанной борьбе КПК, которую она вела с самого основания. Адресовано всем интересующимся современной историей Китая.</t>
  </si>
  <si>
    <t>Чэнь Цзинь</t>
  </si>
  <si>
    <t>Формат 150х217х20 мм, твердый переплет, 279 страниц, чб иллюстрации, 460 гр., 12+</t>
  </si>
  <si>
    <t>978-5-907646-51-3</t>
  </si>
  <si>
    <t>Сто лет великого пути</t>
  </si>
  <si>
    <t>46-51-3</t>
  </si>
  <si>
    <t>77-24-3</t>
  </si>
  <si>
    <t>Мифы и легенды Китая (с иллюстрациями)</t>
  </si>
  <si>
    <t>978-5-907277-24-3</t>
  </si>
  <si>
    <t>Ма Чжэнь</t>
  </si>
  <si>
    <t>Формат 245x170x14 мм, 143 страниц, твердый переплет, цв. ил., 12+</t>
  </si>
  <si>
    <t>С чего начать знакомство с культурой Китая? Лучше всего — с истоков этой культуры, с древних легенд и сказаний. Ма Чжэнь собрал в своей книге самые известные китайские предания — о сотворении мира, о богах и о героях. Каждый представленный автором миф сопровождается множеством различных иллюстраций, а также кратким анализом, главная цель которого — показать сходства и различия восточной и западной мифологий. 
Для широкого круга читателей.</t>
  </si>
  <si>
    <t>46-98-8</t>
  </si>
  <si>
    <t>Горний чертог. Лирика Су Ши</t>
  </si>
  <si>
    <t>978-5-907646-98-8</t>
  </si>
  <si>
    <t>Су Ши (литературный псевдоним Су Дунпо — Су с Восточного склона) — великий китайский поэт ХI века, которого на родине величают «Богом поэзии». В его многогранном творчестве
слышны не только жесткие интонации «школы порыва», главой которой он был, но и нежная тональность «школы иносказаний».
Сборник составили 100 произведений — связанные с мелодией напевные стансы (цы) — ведущий жанр поэзии эпохи Сун,стихотворения в классическом жанре ши, организованные формальными нормативами (катрены и уставные стихи), а также бо-
лее свободные стихи, ориентированные на древнюю поэзию (античный стих).</t>
  </si>
  <si>
    <t>СУ Ши</t>
  </si>
  <si>
    <t>Формат 130х200Х_,твердый переплет, 159 страниц, 12+</t>
  </si>
  <si>
    <t>РАСПРОДАЖА!</t>
  </si>
  <si>
    <t>46-45-2</t>
  </si>
  <si>
    <t xml:space="preserve">Философия Китая в одной книге </t>
  </si>
  <si>
    <t>978-5-907646-45-2</t>
  </si>
  <si>
    <t xml:space="preserve">Формат165х240, твердый переплет,  440 страниц, 12+    </t>
  </si>
  <si>
    <t>Цзян Синьли, Пер. с кит. Матвеевой А.А., Чунюкина Д.А.</t>
  </si>
  <si>
    <t>В книге дан сжатый очерк истории китайской философии, начиная с ее истоков в древнейшей мифологии и культуре племен, населявших доимперский Китай
за три тысячи лет до нашей эры, и заканчивая началом XX века — эпохой демократических перемен, открытой Синьхайской революцией 1911 г. Описаны основные течения, школы и персоналии в истории китайской мысли.
Для широкого круга читателей и всех, интересующихся философией.</t>
  </si>
  <si>
    <t>46-85-8</t>
  </si>
  <si>
    <t>«Канон записей»( Шу-цзин) Исследование и перевод версии в «древних знаках»</t>
  </si>
  <si>
    <t>978-5-907646-85-8</t>
  </si>
  <si>
    <t>перевод с китайского, комментарии и указатели Г. С. Поповой; предисло-
вие А. И. Кобзева</t>
  </si>
  <si>
    <t>«Канон записей» (Шу-цзин) — один из важнейших письменных памятников Древнего Китая, неотъемлемая часть традиционной конфуцианской культуры, а также древнейшая модель китайского историописания. Его основная часть была создана в первой половине периода Чунь-цю (770–453 до н.э.), а большинство глав представляют собой литургические
произведения категории «записи» (шу 書), т. е. тексты, создававшиеся жрецами и декламировавшиеся ими во время дворцово-храмовых церемоний. Предлагаемый перевод Шу-
цзина по возможности выполнен с учётом времени письменной фиксации основного массива глав и их бытования в доконфуцианский период.</t>
  </si>
  <si>
    <t>53-01-0</t>
  </si>
  <si>
    <t>Божественный отрок Ван Бо  Стихи в переводе Сергея Торопцева</t>
  </si>
  <si>
    <t>978-5-907853-01-0</t>
  </si>
  <si>
    <t>Ван Бо, Пер. с кит., сост.,
послесловие С. А. Торопцева</t>
  </si>
  <si>
    <t>Ван Бо (650–676) — самый ранний из великих поэтов начального периода эпохи Тан, «золотого века китайской поэзии». Трагический обрыв жизни на 27 году не позволил его дарованию раскрыться в полной мере, но и те восемьдесят стихотворений, что сохранило время, показывают огромную поэтическую потенцию. Ван Бо заложил основы многих направлений танской поэзии, в первую очередь пейзажной лирики, где он показал себя незаурядным живописцем. Творческий посыл проявился у поэта уже в раннем детстве, а в 14 лет его назвали «Божественным отроком». По своему настрою Ван Бо — поэт тишины и дороги. Из пятидесяти стихотворений, вошедших в сборник, большинство впервые появляется на русском языке.</t>
  </si>
  <si>
    <r>
      <t>Формат</t>
    </r>
    <r>
      <rPr>
        <b/>
        <sz val="16"/>
        <color rgb="FFFF0000"/>
        <rFont val="Times New Roman"/>
        <family val="1"/>
        <charset val="204"/>
      </rPr>
      <t>170х247х15 мм</t>
    </r>
    <r>
      <rPr>
        <sz val="16"/>
        <color theme="1"/>
        <rFont val="Times New Roman"/>
        <family val="1"/>
        <charset val="204"/>
      </rPr>
      <t>, 223 страницы, твердый переплет, 12+</t>
    </r>
  </si>
  <si>
    <t>46-84-1</t>
  </si>
  <si>
    <t>Числительные в китайском языке</t>
  </si>
  <si>
    <t xml:space="preserve">978-5-907646-84-1           </t>
  </si>
  <si>
    <t>Формат 84х108х16, твердый переплет, цветные иллюстрации, 188 страниц, 12+</t>
  </si>
  <si>
    <t>К.М. Барский, Т.А. Урывская</t>
  </si>
  <si>
    <t>«Числительные в китайском языке» – уникальное учебное пособие, которое поможет всем, кто изучает китайский язык, разобраться в том, как китайцы считают, как строят количественные, порядковые, дробные числительные, как сравнивают их, как используют так называемые «счетные слова», как числа складывают и вычитают, умножают и делят. Пособие снабжено аудиокурсом и комплексами упражнений, необходимыми для отработки навыков перевода числительных с русского языка на китайский и наоборот. В этом пособии вы также найдете головокружительные экскурсы в историю и культуру Китая, где числительные, имеющие символическое значение, занимают особое место.</t>
  </si>
  <si>
    <t>5-93-7</t>
  </si>
  <si>
    <t>978-5-907015-93-7</t>
  </si>
  <si>
    <t>Пань  Сянли</t>
  </si>
  <si>
    <t xml:space="preserve"> Формат 130x200x22 мм,351 страниц, твердый переплет, корешок из ткани, каптал, ляссе цветные,12+</t>
  </si>
  <si>
    <t>На страницах "Чая, выраженного словами" доктор филологических наук, лауреат множества литературных премий Пань Сянли делится самым сокровенным - накопленными знаниями о чае и своей безграничной любовью к нему. Книга, которую вы держите в руках, собрана буквально по крупицам: четыре года автор вела колонку в китайской газете "Синьминь ваньбао", где рассказывала о чайной культуре. Этот опыт был настолько удачным, что читатели настойчиво просили собрать заметки воедино. В книге соседствуют отрывки из классических китайских трактатов, строки стихов древних и современных поэтов, истории из жизни, мудрость и юмор писательницы.
Для широкого круга читателей.</t>
  </si>
  <si>
    <t>84-78-5</t>
  </si>
  <si>
    <t>Художественно-документальное издание</t>
  </si>
  <si>
    <t xml:space="preserve">Великий поход: путь тягот и свершений. Том 1 и Том 2																														</t>
  </si>
  <si>
    <t>978-5-907584-78-5</t>
  </si>
  <si>
    <t>Цзинь Инань, пер. с кит.
А. Н. Булдыгеровой, И. Ф. Валеева, Е. А. Синельщиковой, В. В. Скомороховой, А. С. Труновой</t>
  </si>
  <si>
    <t xml:space="preserve">Издание предназначено для всех, кто интересуется военной и поли-
тической историей, мировыми революционными движениями и событиями первой половины ХХ века.Менее чем за сто лет Китай совершил поистине удивительный скачок, превратившись из отсталой феодальной страны с традиционным
укладом в одну из самых мощных и экономически развитых мировых держав. Путь, который прошел Китай, был отмечен множеством драматических событий, кровопролитных войн и революций; военачальники
и революционеры, преданные душой и телом народу и своей родине, ценой собственной жизни обеспечили ей возрождение и дальнейшее
процветание. Смутное время порождает героев и злодеев, заставляет людей совершать подвиги и бесчестные поступки, возносит на пьеде-
стал одних и стирает из памяти других. Из бушующего пламени безумной эпохи родился Новый Китай.
</t>
  </si>
  <si>
    <t>Формат 145х217х71, твердый переплет, 636 страниц(1 том),576 страниц(2 том), 16+</t>
  </si>
  <si>
    <t>Чай  выраженный словами</t>
  </si>
  <si>
    <t>Формат 130х202х9, твердый переплет, 64 страницы, 12+</t>
  </si>
  <si>
    <t>Формат 170х247х29 , Твердый переплет,480 страниц, 12+</t>
  </si>
  <si>
    <t>Признак наличия</t>
  </si>
  <si>
    <t>нет в наличии</t>
  </si>
  <si>
    <t>46-92-6</t>
  </si>
  <si>
    <t>Стандартный курс YCT. Том 4</t>
  </si>
  <si>
    <t>Стандартный курс YCT. Том 5</t>
  </si>
  <si>
    <t>Стандартный курс YCT. Том 6</t>
  </si>
  <si>
    <t>978-5-907646-92-6</t>
  </si>
  <si>
    <t>46-95-7</t>
  </si>
  <si>
    <t>978-5-907646-95-7</t>
  </si>
  <si>
    <t>46-91-9</t>
  </si>
  <si>
    <t>978-5-907646-91-9</t>
  </si>
  <si>
    <t>Учебно-методическое пособие «Стандартный курс YCT» Том 1  рассчитан на уровень начальной школы и состоит из 11 уроков, среди которых: веселый счет, игры с угадыванием персонажей, тесты с аудированием, задания на рисование, изучение животных и частей тела, а также словарь и ответы для самопроверки.</t>
  </si>
  <si>
    <t>Учебно-методическое пособие «Стандартный курс YCT» Том 2 «Стандартного курса YCT» рассчитан на уровень начальной и средней школы и состоит из 12 уроков, среди которых: разучивание песен с помощью аудирования, изучение новых слов с помощью известных сказочных персонажей, раскрашивание картинок и иные игровые задания в парах и группах. В конце учебника вы найдете перевод заданий и ответы на тесты.</t>
  </si>
  <si>
    <t>Учебно-методическое пособие «Стандартный курс YCT»Том 3 «Стандартного курса YCT» рассчитан на уровень начальной и средней школы и состоит из 12 уроков, среди которых: интерактивные задания по рисованию и вырезанию, разучивание песен с помощью аудирования, расследование детективной истории, игра в «Продуктовую монополию», а также интересные истории и работа в группе. В конце учебника вы найдете перевод заданий и ответы на тесты.</t>
  </si>
  <si>
    <t>Учебно-методическое пособие «Стандартный курс YCT» Том 4 «Стандартного курса YCT» рассчитан на уровень начальной и средней школы и состоит из 12 уроков, среди которых: задания с аудированием, счет и чтение новых слов, соотнесение слов с картинками, заполнение пропусков в тексте, а также словарь и ответы для самопроверки в конце учебника.</t>
  </si>
  <si>
    <t>Учебно-методическое пособие «Стандартный курс YCT» Том 6 «Стандартного курса YCT» рассчитан на уровень начальной и средней школы и состоит из 15 уроков, среди которых: разучивание песен, соотношение текста и картинок, задания на самостоятельное описание иллюстраций, тесты на аудирование, чтение и письмо, работа в группах и парах, задачи на поиск ошибок в тексте, соотнесение иероглифов с пиньинем, а также 190 новых слов. В конце учебника вы найдете словарь, перевод историй и ответы на тесты и ключи к аудированию.</t>
  </si>
  <si>
    <t>Учебно-методическое пособие «Стандартный курс YCT»Том 5 «Стандартного курса YCT» рассчитан на уровень начальной и средней школы и состоит из 15 уроков, среди которых: 170 новых слов, задачи с аудированием и правописанием, игры на внимательность, соотнесение пиньиня и иероглифов, обучающие игры в парах и группах, рисование и соотнесение картинок с текстом, различные тесты и разучивание песен, а также словарь, перевод историй и ключи к аудированию в конце учебника.</t>
  </si>
  <si>
    <t>Стандартный курс YCT. Рабочая тетрадь 1</t>
  </si>
  <si>
    <t>978-5-907646-87-2</t>
  </si>
  <si>
    <t>Стандартный курс YCT. Рабочая тетрадь 2</t>
  </si>
  <si>
    <t>Стандартный курс YCT. Рабочая тетрадь 3</t>
  </si>
  <si>
    <t>Стандартный курс YCT. Рабочая тетрадь 4</t>
  </si>
  <si>
    <t>Стандартный курс YCT. Рабочая тетрадь 5</t>
  </si>
  <si>
    <t>Формат 210х286х8 мм, мягкий переплет 64 страницы, 6+</t>
  </si>
  <si>
    <t>46-89-6</t>
  </si>
  <si>
    <t>Формат 210х286х8 мм, мягкий переплет 56 страниц, 6+</t>
  </si>
  <si>
    <t xml:space="preserve"> 978-5-907646-89-6</t>
  </si>
  <si>
    <t>46-88-9</t>
  </si>
  <si>
    <t>978-5-907646-88-9</t>
  </si>
  <si>
    <t>46-96-4</t>
  </si>
  <si>
    <t>978-5-907646-96-4</t>
  </si>
  <si>
    <t>Стандартный курс YCT. Рабочая тетрадь 6</t>
  </si>
  <si>
    <t>46-93-3</t>
  </si>
  <si>
    <t>978-5-907646-93-3</t>
  </si>
  <si>
    <t>46-94-0</t>
  </si>
  <si>
    <t>978-5-907646-94-0</t>
  </si>
  <si>
    <t>Формат 210х286х10 мм, мягкий переплет 100 страниц, 6+</t>
  </si>
  <si>
    <t>Формат 210х286х10 мм, мягкий переплет 88 страниц, 6+</t>
  </si>
  <si>
    <t>Рабочая тетрадь YCT 1 послужит прекрасным дополнением к 1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обвести иероглифы, раскрасить картинки, пройти лабиринт, вырезать фигурки и много иных практических заданий в игровой форме.</t>
  </si>
  <si>
    <t>Рабочая тетрадь YCT 2 послужит прекрасным дополнением ко 2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сопоставление диалогов, заполнение пробелов в тексте, соединение точек по порядку, рисование и вырезание фигурок, игры в группе или паре для закрепления пройденного материала</t>
  </si>
  <si>
    <t>Рабочая тетрадь YCT 3 послужит прекрасным дополнением к 3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заполнение пробелов в тексте, диалоги в паре, прописи иероглифов, игры на различение тонов, сопоставление слов и картинок</t>
  </si>
  <si>
    <t>Рабочая тетрадь YCT 4 послужит прекрасным дополнением к 4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игровые задания в парах и группах, прописи иероглифов и повторение тонов, разукрашивание картинок и прохождение лабиринтов, заполнение пропусков в тексте и соотнесение с текстом картинок, а также рисование и другие интерактивные задачи</t>
  </si>
  <si>
    <t>Рабочая тетрадь YCT 5 послужит прекрасным дополнением к 5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раскрашивание картинок и прописи иероглифов, задачи на различение тонов и подбора пиньиня, работа в парах и группах, задачи на проведение опросов, написание собственного рассказа, рисование и вырезание</t>
  </si>
  <si>
    <t>Рабочая тетрадь YCT 6 послужит прекрасным дополнением к 6 тому пособия «Стандартный курс YCT». Практические упражнения и интерактивные задания сделают обучение вашего ребенка китайскому языку интересным и познавательным. В рабочей тетради вы найдете интерактивные задания для закрепления пройденного материала: обучающие игры в группах и парах, проведение опросов, прописи иероглифов и задания на различение тонов, вырезание и наклеивание, написание собственных текстов, а также ответы к заданиям в конце тетради</t>
  </si>
  <si>
    <t xml:space="preserve">Альбом-пособие по рисованию Люди																														</t>
  </si>
  <si>
    <t>Искуство/ живопись/ альбомы</t>
  </si>
  <si>
    <t>70-28-4</t>
  </si>
  <si>
    <t>В пособии по рисованию «Люди» вы найдете поэтапные схемы, помогающие научиться рисовать в величественном древнекитайском стиле мифологических персонажей и героев четырех классических китайских романов. После поэтапного изображения частей тела, одежды и предметов интерьера вам будет предложено повторить фрагменты фресок храмового комплекса пещер Дуньхуана, а также изобразить целиком богиню Нюйву, божество Шоу-синь, Нефритового императора и придворных дам, хитроумного Сунь Укуна, мудрого Чжугэ Ляна и других персонажей.</t>
  </si>
  <si>
    <t>70-26-0</t>
  </si>
  <si>
    <t>Альбом-пособие по рисованию Цветы и травы</t>
  </si>
  <si>
    <t>В пособии по рисованию «Цветы и травы» вы найдете поэтапные схемы, помогающие научиться рисовать в величественном древнекитайском стиле цветы, деревья и травы, бутоны и ветки. После нескольких рисунков-этапов в пособии представлены картины с использованием выученных элементов: цветущее дерево сливы, композиция с орхидеями, бамбуковый стебель, цветок грациозной хризантемы, пруд с величественными лотосами и пышный пион.</t>
  </si>
  <si>
    <t>70-27-7</t>
  </si>
  <si>
    <t>Альбом-пособие по рисованию Горы и реки</t>
  </si>
  <si>
    <t>В пособии по рисованию «Горы и реки» вы найдете поэтапные схемы, помогающие научиться рисовать в величественном древнекитайском стиле поросшие травой каменные глыбы, традиционные китайские сооружения и бурные водяные потоки. С помощью подробных пошаговых упражнений вы сможете самостоятельно воспроизвести известные картины китайских художников: «Тысячи ли гор и вод», «Великая река на десять тысяч ли», «Каменистая равнина и далекий горизонт» и не менее знаменитые работы других художников.</t>
  </si>
  <si>
    <t>70-29-1</t>
  </si>
  <si>
    <t>Альбом-пособие по рисованию Фауна</t>
  </si>
  <si>
    <t>В пособии по рисованию «Фауна» вы найдете поэтапные схемы, помогающие научиться рисовать в величественном древнекитайском стиле разнообразных пернатых, хищников, парнокопытных, домашних животных, рыб и насекомых. После того как вы научитесь поэтапно рисовать части тела представителей фауны, вы сможете целиком изобразить встрепанного воробья, грациозную цаплю, величественного тигра, фантазийных карпов кои, разноцветную бабочку и других.</t>
  </si>
  <si>
    <t>Формат 210х285х5,мягкий переплет,72 страницы</t>
  </si>
  <si>
    <t>-</t>
  </si>
  <si>
    <t>ДОПЕЧАТКА 2025! ЕСТЬ В НАЛИЧИИ!</t>
  </si>
  <si>
    <t xml:space="preserve">Пропись для тренировки написания китайских иероглифов. </t>
  </si>
  <si>
    <t>Пропись для тренировки написания китайских иероглифов. В крупную клетку</t>
  </si>
  <si>
    <t>107-22-88</t>
  </si>
  <si>
    <t>Пропись для тренировки написания китайских иероглифов. В мелкую клетку</t>
  </si>
  <si>
    <t>107-22-71</t>
  </si>
  <si>
    <t>4657821072271</t>
  </si>
  <si>
    <t>107-22-64</t>
  </si>
  <si>
    <t>4657821072264</t>
  </si>
  <si>
    <t>107-22-95</t>
  </si>
  <si>
    <t>4657821072295</t>
  </si>
  <si>
    <t>107-23-01</t>
  </si>
  <si>
    <t>4657821072301</t>
  </si>
  <si>
    <t>107-23-25</t>
  </si>
  <si>
    <t>4657821072325</t>
  </si>
  <si>
    <t>107-23-18</t>
  </si>
  <si>
    <t>4657821072318</t>
  </si>
  <si>
    <t>53-16-4</t>
  </si>
  <si>
    <t xml:space="preserve">Старый бражник. Оуян Сю </t>
  </si>
  <si>
    <t>Оуян Сю (1007–1072) — личность огромного масштаба сферы многотысячелетней культуры Китая. Национальная классификация включает его в группу «Восемь великих литераторов эпох
Тан и Сун» и даже в группу «Четыре великих литератора тысячелетий». Его творчество в самых разных областях оказало большое
влияние на развитие китайской культуры. Волей истории оказавшись на переломном рубеже эпохального слома жанров в китайской классической поэзии — от регулярного стиха ши к песенно-
поэтическому жанру цы, — Оуян Сю, не отказываясь от привычных форм, поставил акцент на новом жанре и внёс в него столько
новаторских изысканий, что отзвуки их слышатся через столетия.
Его поэзию в полной мере можно охарактеризовать как лирическую. Стихотворения насыщены жизнью в такой степени, что порой воспроизводят язык улицы, не теряя музыкальности и образности. Одна из наиболее ярких сторон поэзии Оуян Сю — пейзаж,
колоритный и чувственный.</t>
  </si>
  <si>
    <t>132х207х9 мм
190 гр, 96 стр, твердый переплет</t>
  </si>
  <si>
    <t>978-5-907853-16-4</t>
  </si>
  <si>
    <t>74-70-2</t>
  </si>
  <si>
    <t>74-69-6</t>
  </si>
  <si>
    <t>74-71-9</t>
  </si>
  <si>
    <t>73-94-1</t>
  </si>
  <si>
    <t>46-55-1</t>
  </si>
  <si>
    <t>76-20-1</t>
  </si>
  <si>
    <t>74-53-5</t>
  </si>
  <si>
    <t>временно нет в наличии</t>
  </si>
  <si>
    <t>74-65-8</t>
  </si>
  <si>
    <t>74-67-2</t>
  </si>
  <si>
    <t>ДОПЕЧАТКА 2025! ИЗМЕНЕНИЕ ЦЕНЫ!</t>
  </si>
  <si>
    <r>
      <t xml:space="preserve">формат 200х200х15, 208 страниц, твердый переплет, </t>
    </r>
    <r>
      <rPr>
        <sz val="16"/>
        <color rgb="FFFF0000"/>
        <rFont val="Times New Roman"/>
        <family val="1"/>
        <charset val="204"/>
      </rPr>
      <t>обложка софт-тач</t>
    </r>
    <r>
      <rPr>
        <sz val="16"/>
        <color theme="1"/>
        <rFont val="Times New Roman"/>
        <family val="1"/>
        <charset val="204"/>
      </rPr>
      <t>, цветные иллюстрации</t>
    </r>
  </si>
  <si>
    <t>53-23-2</t>
  </si>
  <si>
    <t>Монография</t>
  </si>
  <si>
    <t>В книге рассмотрено влияние русской героико-патриотической прозы советского
периода на китайское общественное сознание, литературу, искусство второй половины
ХХ века. Под этим углом зрения изучены произведения Н.А. Островского, А.А. Фадеева,
Б.Л. Васильева, В.П. Астафьева, а также китайских писателей Ван Мэна, Ли Сяомина,
Лу Яо, Лю Чжися, Лю Лю, Лян Сяошэна, Мо Яня, Фэн Чжи, Хань Аньцина, Чжан Вэя, Янь
Лянькэ. В специальном разделе проанализировано воплощение персонажей и сюжетов
русских писателей в российском и китайском киноискусстве.</t>
  </si>
  <si>
    <t>Советская героико-патриотическая проза</t>
  </si>
  <si>
    <t>978-5-907853-23-2</t>
  </si>
  <si>
    <t xml:space="preserve"> формат – 148х210, 218 стр., твердый переплет</t>
  </si>
  <si>
    <t>Сигов В. К., Ван Цзяоцзяо, Ци Хаймань</t>
  </si>
  <si>
    <t>НОВИНКА !</t>
  </si>
  <si>
    <t>46-36-0</t>
  </si>
  <si>
    <t>Философская мысль Китая</t>
  </si>
  <si>
    <t>Чжуан-цзы. Книга 1. Внутренний раздел</t>
  </si>
  <si>
    <t>978-5-907646-36-0</t>
  </si>
  <si>
    <t>Формат 247х172х20, 263 страниц, твердый переплет, 555гр, 12+</t>
  </si>
  <si>
    <t>Даосский канон «Чжуан-цзы» — одно из самых ярких и глубоких произведений древней китайской мысли. Эта книга содержит новый перевод наиболее важной части канона — так называемого Внутреннего раздела. Перевод, выполненный известным китаеведом В. В. Малявиным, дополняется пространной вступительной статьей, подробными примечаниями и сводом комментариев. Он послужит надежным подспорьем для каждого, кто хочет проникнуть в глубины китайской мудрости.</t>
  </si>
  <si>
    <t>46-37-7</t>
  </si>
  <si>
    <t>Чжуан-цзы. Книга 2. Внешний раздел. Смешанный раздел</t>
  </si>
  <si>
    <t>978-5-907646-37-7</t>
  </si>
  <si>
    <t>Формат 247х172х24, 319 страниц, твердый переплет, 635 гр, 12+</t>
  </si>
  <si>
    <t xml:space="preserve">Даосский канон «Чжуан-цзы» — одно из самых ярких и глубоких произведений древней китайской мысли. Эта книга содержит новый перевод двух частей канона — Внешнего и Смешанного разделов. Перевод, выполненный известным китаеведом В. В. Малявиным, дополняется подробными примечаниями. Он послужит надежным подспорьем для каждого, кто хочет проникнуть в глубины китайской мудрости.
</t>
  </si>
  <si>
    <t>46-35-3</t>
  </si>
  <si>
    <t>Философская мысль Китая. Управление и стратегия</t>
  </si>
  <si>
    <t>978-5-907646-35-3</t>
  </si>
  <si>
    <t>Формат 247х172х25, 374 страниц, твердый переплет, 725 гр, 12+</t>
  </si>
  <si>
    <t>В данную книгу вошли классические даосские произведения, посвященные вопросам государственного управления и политической стратегии: «Каноны Желтого Владыки», «Канон тайных соответствий», «Гуй Гу-цзы» и «Книга Основ». В приложении публикуются избранные материалы школы легистов в Древнем Китае. Переводы выполнены известным российским китаеведом В. В. Малявиным и сопровождаются его статьями и подробными примечаниями. Эти тексты дают полное и точное представление о политической философии даосизма и будут интересны для широкого круга читателей, желающих знать особенности политической традиции Китая.</t>
  </si>
  <si>
    <t>75-60-0</t>
  </si>
  <si>
    <t xml:space="preserve">Гранат </t>
  </si>
  <si>
    <t>ДОПЕЧАТКА !</t>
  </si>
  <si>
    <t>46-79-7</t>
  </si>
  <si>
    <t>Большая китайская энциклопедия. Том 3. Археология. Музеи и туризм. Нравы и обычаи. 2-е издание, исправленное.</t>
  </si>
  <si>
    <t>978-5-907646-79-7</t>
  </si>
  <si>
    <t>Формат 210х267х28 мм, 380 страниц, твердый переплёт, 1430 гр., 12+</t>
  </si>
  <si>
    <t>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Третий том русскоязычного издания энциклопедии включает избранные статьи об археологии, музеях и туристических достопримечательностях, нравах и обычаях Поднебесной, дополненные примечаниями и иллюстрациями. Издание предназначено для широкого круга читателей.</t>
  </si>
  <si>
    <t>Большая китайская энциклопедия. Том 4. Военное дело. А-О. 2-е издание, исправленное.</t>
  </si>
  <si>
    <t>46-80-3</t>
  </si>
  <si>
    <t>978-5-907646-80-3</t>
  </si>
  <si>
    <t>Формат 210х267х28 мм, 280 страниц, твердый переплёт, 806 гр., 12+</t>
  </si>
  <si>
    <t>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Четвертый том русскоязычного издания энциклопедии включает избранные статьи о военном деле Поднебесной, дополненные примечаниями и иллюстрациями.</t>
  </si>
  <si>
    <t>Большая китайская энциклопедия. Том 5. Военное дело. П-Я. 2-е издание, исправленное.</t>
  </si>
  <si>
    <t>46-81-0</t>
  </si>
  <si>
    <t>978-5-907646-81-0</t>
  </si>
  <si>
    <t>Формат 210х267х28 мм, 240 страниц, твердый переплёт, 720 гр., 12+</t>
  </si>
  <si>
    <t>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Пятый том русскоязычного издания включает энциклопедии включает избранные статьи о военном деле Поднебесной, дополненные примечаниями и иллюстрациями. Издание предназначено для широкого круга читателей.</t>
  </si>
  <si>
    <t>46-76-6</t>
  </si>
  <si>
    <t>Большая китайская энциклопедия. В 5 томах. 2-е издание, исправленное.</t>
  </si>
  <si>
    <t>978-5-907646-76-6</t>
  </si>
  <si>
    <t>Формат 240х268х115 мм, твердый переплёт, 4738 гр., 12+</t>
  </si>
  <si>
    <t>Большая китайская энциклопедия — самое полное из печатных энциклопедических изданий Китая. В нем собраны и систематизированы многочисленные и разнообразные сведения о стране от древности до наших дней. 
Первый том русскоязычного издания энциклопедии включает избранные статьи о географии и истории Поднебесной, дополненные примечаниями и иллюстрациями. Издание предназначено для широкого круга читателей.
  Второй том русскоязычного издания энциклопедии включает избранные статьи о разных сферах культуры Поднебесной, дополненные примечаниями и иллюстрациями. Издание предназначено для широкого круга читателей.
  Третий том русскоязычного издания энциклопедии включает избранные статьи об археологии, музеях и туристических достопримечательностях, нравах и обычаях Поднебесной, дополненные примечаниями и иллюстрациями. Издание предназначено для широкого круга читателей.
  Четвертый том русскоязычного издания энциклопедии включает избранные статьи о военном деле Поднебесной, дополненные примечаниями и иллюстрациями.
Издание предназначено для широкого круга читателей.
 Пятый том русскоязычного издания включает энциклопедии включает избранные статьи о военном деле Поднебесной, дополненные примечаниями и иллюстрациями. Издание предназначено для широкого круга читателей.</t>
  </si>
  <si>
    <t>ДОПЕЧАТКА 2025!</t>
  </si>
  <si>
    <t>46-18-6</t>
  </si>
  <si>
    <t>Педагогическая мысль Китая в новое и новейшее время</t>
  </si>
  <si>
    <t xml:space="preserve">978-5-907646-18-6           </t>
  </si>
  <si>
    <t>Формат 210х150х30, твердый переплет, 405 страниц, 12+</t>
  </si>
  <si>
    <t>"С начала опиумных войн в 1840 году и до основания КНР в 1949
году педагогика Китая как наука прошла несколько этапов своего
развития: формирование, становление и утверждение основ, отчасти
интегрировалась с педагогическими идеями, привнесенными с За-
пада, в результате чего обрела новый облик. «Хотя педагогика берет
свое начало еще в Древнем Китае, задолго до опиумных войн, — от-
мечает автор книги Чжу Юнсинь, — активно развиваться она стала
только в обозначенный столетний промежуток времени».
Чжу Юнсинь — член Постоянного комитета Всекитайского собра-
ния народных представителей (ВСНП), заместитель председателя
Китайской ассоциации содействия демократии (CAPD), вице-прези-
дент Китайского общества образования (CSE), профессор и научный
руководитель университета Сучжоу.
Книга адресована студентам и специалистам в области синологии,
педагогики, а также всем интересующимся китайской культурой,
историей и современным состоянием народного образования в КНР."</t>
  </si>
  <si>
    <t>53-02-7</t>
  </si>
  <si>
    <t>Я люблю папу, я люблю маму</t>
  </si>
  <si>
    <t>"Эта очень простая и трогательная книга — о бесконечной родительской любви и уди-
вительном мире детских эмоций и фантазий. О том, какими видят нас наши дети и о том,
что в глазах наших родителей мы всегда остаемся малышами. Текст сопровождается тран-
скрипцией пиньинь и переводом. Издание подходит для совместного чтения родителями
с детьми, предназначено для дошкольного и младшего школьного возраста."</t>
  </si>
  <si>
    <t>Формат 196х260 мм, мягкий переплет, 64 страницы, 6+</t>
  </si>
  <si>
    <t>978-5-907853-02-7</t>
  </si>
  <si>
    <t>Чжу Юнсинь, Юй Жун</t>
  </si>
  <si>
    <t>73-40-7</t>
  </si>
  <si>
    <t>Набор блокнотов "Японская живопись" (9 шт)</t>
  </si>
  <si>
    <t>Блокноты на скрепке, формат 115х165, 16 листов, без линовки</t>
  </si>
  <si>
    <t>73-39-1</t>
  </si>
  <si>
    <t>Набор тетрадей "Японская живопись" (9 шт)</t>
  </si>
  <si>
    <t>Тетради на скрепке, формат 170х240 мм, 32 листа, бумага книжная пухлая кремовая, скрепка, без линовки</t>
  </si>
  <si>
    <t>46-34-6</t>
  </si>
  <si>
    <t>46-38-4</t>
  </si>
  <si>
    <t>Философская мысль Китая. Дао-дэ цзин</t>
  </si>
  <si>
    <t>Философская мысль Китая. Ле-цзы. Гуань Инь-цзы. Плач о Пути</t>
  </si>
  <si>
    <t>978-5-907646-34-6</t>
  </si>
  <si>
    <t>978-5-907646-38-4</t>
  </si>
  <si>
    <t>в переводе В.В.Малявина</t>
  </si>
  <si>
    <t>Лао-цзы в переводе В.В.Малявина</t>
  </si>
  <si>
    <t>В настоящую книгу вошли даосские каноны «Ле-цзы» и «Гуань Инь-цзы», а также фрагменты сочинения даоса Лю Имина «Плач о Пути». Переводы, сделанные известным китаеведом В. В. Малявиным, отражают новейшие достижения текстологических исследований этих книг, снабжены вступительными статьями и подробными примечаниями. Они открывают читателю глубочайшие основания китайской мудрости.﻿</t>
  </si>
  <si>
    <t>В этой книге представлен самый полный перевод главного даосского канона «Дао-Дэ цзин», учитывающий последние достижения науки и тексты из Мавандуя (начало II в. до н. э.).
Перевод дополняется подробным текстологическим комментарием, учитывающим основные мнения китайской комментаторской традиции, парафразом отдельных глав канона, выдержками из важнейших китайских толкований. Классические комментарии Ван Би и Хэшан-гуна представлены почти целиком. Кроме того, книга включает в себя полный русский перевод списка «Лао-цзы» из Годяня (конец IV в. до н. э.) и вновь открытое древнейшее даосское сочинение «Извечно преждесущее».</t>
  </si>
  <si>
    <t>Твердый переплет, том первый 327 стр., том второй 449 стр., формат 165х235х50, 16+</t>
  </si>
  <si>
    <t>Коллекция изысканных блокнотов, вдохновленных шедеврами японской гравюры укиё-э. На обложках —  репродукции подлинных шедевров японской гравюры кисти великих мастеров: Кацусики Хокусая, Ито Дзякутю, Утагава Тоёкуни и т.д. У блокнотов плотная бумага, устойчивая к выцветанию и удобный формат для ежедневного использования.Каждый блокнот — это не просто канцелярская принадлежность, а настоящее произведение искусства, хранящее в себе дух Древней Японии.</t>
  </si>
  <si>
    <t>Коллекция изысканных тетрадей, вдохновленных шедеврами японской гравюры укиё-э. На обложках —  репродукции подлинных шедевров японской гравюры кисти великих мастеров: Кацусики Хокусая, Ито Дзякутю, Утагава Тоёкуни и т.д. У тетрадей плотная бумага, устойчивая к выцветанию и удобный формат для ежедневного использования.Каждая тетрадь — это не просто канцелярская принадлежность, а настоящее произведение искусства, хранящее в себе дух Древней Японии.</t>
  </si>
  <si>
    <t>Нет в наличии</t>
  </si>
  <si>
    <t>46-87-2</t>
  </si>
  <si>
    <t>Ограниченное количество</t>
  </si>
  <si>
    <t>ДОПЕЧАТКА</t>
  </si>
  <si>
    <t>Чай — древнейший и самый популярный напиток в мире.
Китайцы пили чай для профилактики болезней или избавления от них. В медицинских трактатах всех эпох упоминалась его польза для здоровья. Этот напиток влияет на самочувствие, поэтому его любят не только в Китае, но и во многих других странах.
«Китайский чай» — научно-популярная книга, которая подробно описывает вкус, аромат и состав чая, технологии сбора и приготовления, легенды и истории, связанные с ним, культуру потребления чая. Это произведение — результат десятилетних исследований.
Книга предназначена для всех любителей чая.</t>
  </si>
  <si>
    <t>53-46-1</t>
  </si>
  <si>
    <t>978-5-907853-46-1</t>
  </si>
  <si>
    <t>53-22-5</t>
  </si>
  <si>
    <t>Сказ о хождении дворцового евнуха Саньбао в Западный океан (в 3-х томах)</t>
  </si>
  <si>
    <t>Классический китайский роман, созданный в конце XVI века, повествует о масштабных экспедициях китайской флотилии, во главе которой стоял адмирал Чжэн Хэ — дворцовый евнух, выходец из мусульман. Сведения из документальных материалов, вплетенные в фантастико-приключенческую основу романа и сопровождаемые элементами как религиозно-мифологической, так и народной смеховой культуры, представляют широкую панораму придворной жизни и военных традиций средневекового Китая, стран Южной и Юго-Восточной Азии, Аравийского полуострова и восточного побережья Африки.</t>
  </si>
  <si>
    <t>Допечатка</t>
  </si>
  <si>
    <t>53-39-3</t>
  </si>
  <si>
    <t>Елена Макк. Понятная фонетика</t>
  </si>
  <si>
    <t>978-5-907853-39-3</t>
  </si>
  <si>
    <t>В данном пособии в наглядной и структурированной форме раскрывается устройство базовой и продвинутой фонетики путунхуа, а также развеиваются многие стереотипы о китайском произношении.
Представлены подробные объяснения системы звуков, тонов, пауз, ударения и интонации китайского языка. Вся информация имеет практическую направленность и сопровождается примерами, схемами и таблицами. Большое внимание уделяется тоновой системе и сравнению звуков китайского и русского языков. Пособие будет полезно студентам вузов, преподавателям и всем, кто интересуется китайским языком.</t>
  </si>
  <si>
    <t>53-26-3</t>
  </si>
  <si>
    <t>Откуда пошел Китай? Панорама Среднекитайской равнины в 2000 г. до н.э.</t>
  </si>
  <si>
    <t>Сюй Хун — один из ведущих китайских археологов и автор нескольких монографий, посвященных различным проблемам Древнего Китая. Настоящая работа представляет собой археологическое описание процессов развития поздненеолитических (энеолитических) обществ Среднекитайской равнины накануне вступления региона в эпоху бронзы и образования здесь самого раннего и, по мнению автора, китайского по своему духу государства Эрлитоу (ок. 1900 – 1500 до н.э.).
Размышляя над проблемой истоков древнекитайской цивилизации, Сюй Хун основывается исключительно на данных археологии, избегая спекуляций, построенных на основе интерпретаций сведений традиционной историографии. Особый акцент сделан на анализе артефактов, имевших ритуальное значение и применение и ставших одним из элементов древнекитайских «установлений ритуальной благопристойности и музыки» — главного отличительного признака цивилизации Древнего Китая.
Книга предназначена для историков, археологов и всех интересующихся историей Китая.</t>
  </si>
  <si>
    <t>Сюй Хун</t>
  </si>
  <si>
    <t>978-5-907853-26-3</t>
  </si>
  <si>
    <t>53-28-7</t>
  </si>
  <si>
    <t>Мао Цзэдун</t>
  </si>
  <si>
    <t>978-5-907853-28-7</t>
  </si>
  <si>
    <t>53-31-7</t>
  </si>
  <si>
    <t>53-29-4</t>
  </si>
  <si>
    <t>53-10-2</t>
  </si>
  <si>
    <t>Учебная программа по преподаванию для начальной и средней школы</t>
  </si>
  <si>
    <t>Данное учебно-методическое пособие послужит справочным материалом для педагогов, занимающихся преподаванием китайского языка в начальной и средней школе, окажет помощь в вопросах составления учебных планов, выбора содержания и методов обучения, оценивания языковых навыков учащихся и разработки учебных ресурсов.</t>
  </si>
  <si>
    <t>978-5-907853-31-7</t>
  </si>
  <si>
    <t>978-5-907853-29-4</t>
  </si>
  <si>
    <t>978-5-907853-10-2</t>
  </si>
  <si>
    <t>Данное учебно-методическое пособие послужит справочным материалом для педагогов, занимающихся преподаванием китайского языка в высших учебных заведениях, окажет помощь в вопросах составления учебных планов, выбора содержания и методов обучения, оценивания языковых навыков учащихся и разработки учебных ресурсов.</t>
  </si>
  <si>
    <t>Универсальная учебная программа по преподаванию для вузов</t>
  </si>
  <si>
    <t>Юй Юньфэн</t>
  </si>
  <si>
    <t>Ли Цзе</t>
  </si>
  <si>
    <t>История партии из уст Си Цзиньпина</t>
  </si>
  <si>
    <t>Основание Коммунистической партии Китая стало большим событием. С момента ее создания китайская революция преобразилась. Работа описывает историю создания Коммунистической партии: от «Движения 4 мая» до новой эпохи.
Распространение и развитие марксизма в Китае доказывает, что его судьба тесно связана с судьбой Коммунистической партии Китая, китайского народа и нации. Марксизм в качестве фундаментальной руководящей идеологии помогает в построении партии и страны, их процветании и усилении.
В 2021 году исполнилось сто лет со дня основания Коммунистической партии Китая. Находясь на пересечении «двух столетий», китайские коммунисты вспоминают вековую историю марксизма, глубоко изменившего Китай, и связывают с ним славные перспективы, благодаря которым он продолжит менять страну. Китайские коммунисты стали увереннее в своем пути, теории, системе и культуре.</t>
  </si>
  <si>
    <t>Мао Цзэдун - наверное, самое известное имя в китайской истории, для многих он до сих пор является олицетворением всего современного Китая. При этом, как и в случае с любой известной личностью, образ "Великого кормчего" остается смешением реальных фактов и популярных домыслов. Данное издание опирается на многочисленные документальные источники, - от личных телеграмм до ключевых работ председателя Мао - чтобы дать наиболее достоверное представление о его политической биографии, становлении и деятельности как революционера, военноначальника, идеолога и руководителя страны.
Книга будет исследователям биографий выдающихся исторических деятелей, все, кто изучает военно-политическую историю ХХ века и историю Нового Китая.</t>
  </si>
  <si>
    <t>Цена с НДС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</si>
</sst>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000000"/>
  </numFmts>
  <fonts count="19" x14ac:knownFonts="1">
    <font>
      <sz val="11"/>
      <color theme="1"/>
      <name val="Calibri"/>
      <family val="2"/>
      <scheme val="minor"/>
    </font>
    <font>
      <sz val="11"/>
      <color rgb="FF9C0006"/>
      <name val="Calibri"/>
      <family val="2"/>
      <charset val="204"/>
      <scheme val="minor"/>
    </font>
    <font>
      <sz val="8"/>
      <name val="Arial"/>
      <family val="2"/>
    </font>
    <font>
      <sz val="8"/>
      <name val="Calibri"/>
      <family val="2"/>
      <scheme val="minor"/>
    </font>
    <font>
      <b/>
      <sz val="16"/>
      <color theme="1"/>
      <name val="Times New Roman"/>
      <family val="1"/>
      <charset val="204"/>
    </font>
    <font>
      <b/>
      <sz val="16"/>
      <color rgb="FFFF0000"/>
      <name val="Times New Roman"/>
      <family val="1"/>
      <charset val="204"/>
    </font>
    <font>
      <sz val="16"/>
      <color theme="1"/>
      <name val="Times New Roman"/>
      <family val="1"/>
      <charset val="204"/>
    </font>
    <font>
      <sz val="16"/>
      <color indexed="63"/>
      <name val="Times New Roman"/>
      <family val="1"/>
      <charset val="204"/>
    </font>
    <font>
      <sz val="16"/>
      <color rgb="FFFF0000"/>
      <name val="Times New Roman"/>
      <family val="1"/>
      <charset val="204"/>
    </font>
    <font>
      <sz val="16"/>
      <name val="Times New Roman"/>
      <family val="1"/>
      <charset val="204"/>
    </font>
    <font>
      <sz val="16"/>
      <color theme="8" tint="-0.499984740745262"/>
      <name val="Times New Roman"/>
      <family val="1"/>
      <charset val="204"/>
    </font>
    <font>
      <sz val="16"/>
      <color rgb="FF000000"/>
      <name val="Times New Roman"/>
      <family val="1"/>
      <charset val="204"/>
    </font>
    <font>
      <b/>
      <sz val="14"/>
      <color rgb="FFFF0000"/>
      <name val="Times New Roman"/>
      <family val="1"/>
      <charset val="204"/>
    </font>
    <font>
      <i/>
      <sz val="16"/>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sz val="14"/>
      <color rgb="FF000000"/>
      <name val="Times New Roman"/>
      <family val="1"/>
      <charset val="204"/>
    </font>
    <font>
      <b/>
      <sz val="12"/>
      <color rgb="FFFF0000"/>
      <name val="Times New Roman"/>
      <family val="1"/>
      <charset val="204"/>
    </font>
  </fonts>
  <fills count="11">
    <fill>
      <patternFill patternType="none"/>
    </fill>
    <fill>
      <patternFill patternType="gray125"/>
    </fill>
    <fill>
      <patternFill patternType="solid">
        <fgColor rgb="FFFFC7CE"/>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FDE2CD"/>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2" fillId="0" borderId="0"/>
  </cellStyleXfs>
  <cellXfs count="281">
    <xf numFmtId="0" fontId="0" fillId="0" borderId="0" xfId="0"/>
    <xf numFmtId="1" fontId="4" fillId="3" borderId="1" xfId="1" applyNumberFormat="1" applyFont="1" applyFill="1" applyBorder="1" applyAlignment="1" applyProtection="1">
      <alignment horizontal="center" vertical="center" wrapText="1"/>
      <protection locked="0"/>
    </xf>
    <xf numFmtId="2" fontId="4" fillId="3" borderId="2" xfId="1" applyNumberFormat="1" applyFont="1" applyFill="1" applyBorder="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1" fontId="4" fillId="3" borderId="2" xfId="1" applyNumberFormat="1" applyFont="1" applyFill="1" applyBorder="1" applyAlignment="1" applyProtection="1">
      <alignment horizontal="center" vertical="center" wrapText="1"/>
      <protection locked="0"/>
    </xf>
    <xf numFmtId="2" fontId="5" fillId="4" borderId="2" xfId="1" applyNumberFormat="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2" fontId="5" fillId="4"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2" fontId="6" fillId="0" borderId="1" xfId="1" applyNumberFormat="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2" fontId="7" fillId="0" borderId="1" xfId="2" applyNumberFormat="1" applyFont="1" applyBorder="1" applyAlignment="1">
      <alignment horizontal="center" vertical="center" wrapText="1"/>
    </xf>
    <xf numFmtId="1" fontId="6" fillId="0" borderId="2"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9" fillId="0" borderId="1" xfId="1" applyNumberFormat="1" applyFont="1" applyFill="1" applyBorder="1" applyAlignment="1" applyProtection="1">
      <alignment horizontal="center" vertical="center" wrapText="1"/>
      <protection locked="0"/>
    </xf>
    <xf numFmtId="2" fontId="9" fillId="0" borderId="1" xfId="1"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1" fontId="6" fillId="0" borderId="4" xfId="0" applyNumberFormat="1"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protection locked="0"/>
    </xf>
    <xf numFmtId="2" fontId="6" fillId="0" borderId="1" xfId="0" applyNumberFormat="1"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2" fontId="6" fillId="0" borderId="2" xfId="1" applyNumberFormat="1" applyFont="1" applyFill="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2" fontId="10"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2" fontId="10" fillId="0" borderId="1" xfId="2" applyNumberFormat="1" applyFont="1" applyBorder="1" applyAlignment="1">
      <alignment horizontal="center" vertical="center" wrapText="1"/>
    </xf>
    <xf numFmtId="0" fontId="6" fillId="0" borderId="0" xfId="0" applyFont="1"/>
    <xf numFmtId="1" fontId="6" fillId="0" borderId="1" xfId="0" applyNumberFormat="1"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1" fontId="6" fillId="0" borderId="6" xfId="1" applyNumberFormat="1" applyFont="1" applyFill="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2" fontId="6" fillId="0" borderId="5" xfId="0" applyNumberFormat="1" applyFont="1" applyBorder="1" applyAlignment="1" applyProtection="1">
      <alignment horizontal="center" vertical="center" wrapText="1"/>
      <protection locked="0"/>
    </xf>
    <xf numFmtId="2" fontId="6" fillId="0" borderId="2" xfId="0" applyNumberFormat="1" applyFont="1" applyBorder="1" applyAlignment="1">
      <alignment horizontal="center" vertical="center" wrapText="1"/>
    </xf>
    <xf numFmtId="0" fontId="9" fillId="0" borderId="1" xfId="1" applyFont="1" applyFill="1" applyBorder="1" applyAlignment="1" applyProtection="1">
      <alignment horizontal="center" vertical="center" wrapText="1"/>
      <protection locked="0"/>
    </xf>
    <xf numFmtId="2" fontId="9" fillId="0" borderId="1" xfId="2" applyNumberFormat="1" applyFont="1" applyBorder="1" applyAlignment="1">
      <alignment horizontal="center" vertical="center" wrapText="1"/>
    </xf>
    <xf numFmtId="0" fontId="9" fillId="0" borderId="1" xfId="0" applyFont="1" applyBorder="1" applyProtection="1">
      <protection locked="0"/>
    </xf>
    <xf numFmtId="2"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2" fontId="12" fillId="4" borderId="2" xfId="1" applyNumberFormat="1" applyFont="1" applyFill="1" applyBorder="1" applyAlignment="1" applyProtection="1">
      <alignment horizontal="center" vertical="center" wrapText="1"/>
      <protection locked="0"/>
    </xf>
    <xf numFmtId="0" fontId="6" fillId="0" borderId="0" xfId="0" applyFont="1" applyProtection="1">
      <protection locked="0"/>
    </xf>
    <xf numFmtId="0" fontId="4" fillId="0" borderId="0" xfId="0" applyFont="1" applyProtection="1">
      <protection locked="0"/>
    </xf>
    <xf numFmtId="1" fontId="6" fillId="0" borderId="0" xfId="0" applyNumberFormat="1" applyFont="1" applyAlignment="1" applyProtection="1">
      <alignment horizontal="center" vertical="center"/>
      <protection locked="0"/>
    </xf>
    <xf numFmtId="0" fontId="9" fillId="0" borderId="0" xfId="0" applyFont="1" applyProtection="1">
      <protection locked="0"/>
    </xf>
    <xf numFmtId="2" fontId="9" fillId="0" borderId="2" xfId="1" applyNumberFormat="1" applyFont="1" applyFill="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0" fontId="7" fillId="0" borderId="1" xfId="2" applyFont="1" applyBorder="1" applyAlignment="1">
      <alignment horizontal="center" vertical="center" wrapText="1"/>
    </xf>
    <xf numFmtId="0" fontId="6" fillId="0" borderId="5" xfId="1" applyFont="1" applyFill="1" applyBorder="1" applyAlignment="1" applyProtection="1">
      <alignment horizontal="center" vertical="center" wrapText="1"/>
      <protection locked="0"/>
    </xf>
    <xf numFmtId="1" fontId="6" fillId="0" borderId="5" xfId="1"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2" fontId="6" fillId="0" borderId="3"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0" fontId="9" fillId="0" borderId="1" xfId="2" applyFont="1" applyBorder="1" applyAlignment="1">
      <alignment horizontal="center" vertical="center" wrapText="1"/>
    </xf>
    <xf numFmtId="0" fontId="6" fillId="0" borderId="5" xfId="0"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wrapText="1"/>
      <protection locked="0"/>
    </xf>
    <xf numFmtId="1" fontId="9" fillId="0" borderId="4" xfId="1" applyNumberFormat="1" applyFont="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protection locked="0"/>
    </xf>
    <xf numFmtId="1" fontId="6" fillId="0" borderId="1" xfId="0" applyNumberFormat="1" applyFont="1" applyBorder="1" applyAlignment="1">
      <alignment horizontal="center" vertical="center"/>
    </xf>
    <xf numFmtId="2" fontId="6" fillId="0" borderId="1" xfId="0" applyNumberFormat="1" applyFont="1" applyBorder="1" applyAlignment="1" applyProtection="1">
      <alignment horizontal="center" vertical="center"/>
      <protection locked="0"/>
    </xf>
    <xf numFmtId="0" fontId="9" fillId="0" borderId="4" xfId="0"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0" fontId="13" fillId="0" borderId="2" xfId="0" applyFont="1" applyBorder="1" applyAlignment="1">
      <alignment horizontal="center" vertical="center"/>
    </xf>
    <xf numFmtId="0" fontId="6" fillId="0" borderId="3" xfId="0" applyFont="1" applyBorder="1" applyAlignment="1">
      <alignment horizontal="center" vertical="center" wrapText="1"/>
    </xf>
    <xf numFmtId="1" fontId="6" fillId="0" borderId="3" xfId="0" applyNumberFormat="1"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9" fillId="0" borderId="1" xfId="1" applyFont="1" applyFill="1" applyBorder="1" applyAlignment="1" applyProtection="1">
      <alignment horizontal="center" vertical="center"/>
      <protection locked="0"/>
    </xf>
    <xf numFmtId="0" fontId="9" fillId="0" borderId="1" xfId="1" applyFont="1" applyFill="1" applyBorder="1" applyAlignment="1" applyProtection="1">
      <alignment horizontal="left" vertical="center" wrapText="1"/>
      <protection locked="0"/>
    </xf>
    <xf numFmtId="2" fontId="6" fillId="0" borderId="0" xfId="0" applyNumberFormat="1" applyFont="1"/>
    <xf numFmtId="2" fontId="5" fillId="0" borderId="0" xfId="0" applyNumberFormat="1" applyFont="1"/>
    <xf numFmtId="0" fontId="6" fillId="0" borderId="1" xfId="0" applyFont="1" applyBorder="1"/>
    <xf numFmtId="0" fontId="12" fillId="0" borderId="1" xfId="0" applyFont="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2" fontId="12" fillId="0" borderId="1"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4" fillId="0" borderId="0" xfId="0" applyFont="1"/>
    <xf numFmtId="1" fontId="6" fillId="4" borderId="1" xfId="1" applyNumberFormat="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horizontal="left" vertical="center" wrapText="1"/>
      <protection locked="0"/>
    </xf>
    <xf numFmtId="0" fontId="14" fillId="3" borderId="1" xfId="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horizontal="left" vertical="top" wrapText="1"/>
      <protection locked="0"/>
    </xf>
    <xf numFmtId="164" fontId="15" fillId="0" borderId="2" xfId="1" applyNumberFormat="1" applyFont="1" applyFill="1" applyBorder="1" applyAlignment="1" applyProtection="1">
      <alignment horizontal="left" vertical="top" wrapText="1"/>
      <protection locked="0"/>
    </xf>
    <xf numFmtId="0" fontId="15" fillId="0" borderId="3" xfId="0" applyFont="1" applyBorder="1" applyAlignment="1" applyProtection="1">
      <alignment horizontal="left" vertical="center" wrapText="1"/>
      <protection locked="0"/>
    </xf>
    <xf numFmtId="0" fontId="15" fillId="0" borderId="3" xfId="0" applyFont="1" applyBorder="1" applyAlignment="1" applyProtection="1">
      <alignment horizontal="left" vertical="top" wrapText="1"/>
      <protection locked="0"/>
    </xf>
    <xf numFmtId="1" fontId="16" fillId="0" borderId="1" xfId="1" applyNumberFormat="1" applyFont="1" applyFill="1" applyBorder="1" applyAlignment="1" applyProtection="1">
      <alignment horizontal="left" vertical="center"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center" wrapText="1"/>
      <protection locked="0"/>
    </xf>
    <xf numFmtId="0" fontId="15" fillId="0" borderId="2" xfId="1" applyFont="1" applyFill="1" applyBorder="1" applyAlignment="1" applyProtection="1">
      <alignment horizontal="left" vertical="center" wrapText="1"/>
      <protection locked="0"/>
    </xf>
    <xf numFmtId="164" fontId="15" fillId="0" borderId="1" xfId="1" applyNumberFormat="1" applyFont="1" applyFill="1" applyBorder="1" applyAlignment="1" applyProtection="1">
      <alignment horizontal="left" vertical="top" wrapText="1"/>
      <protection locked="0"/>
    </xf>
    <xf numFmtId="0" fontId="15" fillId="0" borderId="0" xfId="0" applyFont="1"/>
    <xf numFmtId="2" fontId="12" fillId="4" borderId="1" xfId="1" applyNumberFormat="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vertical="center" wrapText="1"/>
      <protection locked="0"/>
    </xf>
    <xf numFmtId="0" fontId="12" fillId="5" borderId="1" xfId="0" applyFont="1" applyFill="1" applyBorder="1" applyAlignment="1" applyProtection="1">
      <alignment horizontal="center" vertical="center" wrapText="1"/>
      <protection locked="0"/>
    </xf>
    <xf numFmtId="1" fontId="6" fillId="5" borderId="1" xfId="1" applyNumberFormat="1" applyFont="1" applyFill="1" applyBorder="1" applyAlignment="1" applyProtection="1">
      <alignment horizontal="center" vertical="center" wrapText="1"/>
      <protection locked="0"/>
    </xf>
    <xf numFmtId="0" fontId="6" fillId="5" borderId="1" xfId="1" applyFont="1" applyFill="1" applyBorder="1" applyAlignment="1" applyProtection="1">
      <alignment horizontal="center" vertical="center" wrapText="1"/>
      <protection locked="0"/>
    </xf>
    <xf numFmtId="164" fontId="15" fillId="5" borderId="1" xfId="1" applyNumberFormat="1" applyFont="1" applyFill="1" applyBorder="1" applyAlignment="1" applyProtection="1">
      <alignment horizontal="left" vertical="top" wrapText="1"/>
      <protection locked="0"/>
    </xf>
    <xf numFmtId="164" fontId="15" fillId="5" borderId="2" xfId="1" applyNumberFormat="1" applyFont="1" applyFill="1" applyBorder="1" applyAlignment="1" applyProtection="1">
      <alignment horizontal="left" vertical="top" wrapText="1"/>
      <protection locked="0"/>
    </xf>
    <xf numFmtId="1" fontId="6" fillId="5" borderId="2" xfId="1" applyNumberFormat="1" applyFont="1" applyFill="1" applyBorder="1" applyAlignment="1" applyProtection="1">
      <alignment horizontal="center" vertical="center" wrapText="1"/>
      <protection locked="0"/>
    </xf>
    <xf numFmtId="2" fontId="6" fillId="5" borderId="2" xfId="1" applyNumberFormat="1" applyFont="1" applyFill="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15" fillId="5" borderId="3" xfId="0" applyFont="1" applyFill="1" applyBorder="1" applyAlignment="1" applyProtection="1">
      <alignment horizontal="left" vertical="center" wrapText="1"/>
      <protection locked="0"/>
    </xf>
    <xf numFmtId="49" fontId="6" fillId="5" borderId="1" xfId="1" applyNumberFormat="1" applyFont="1" applyFill="1" applyBorder="1" applyAlignment="1" applyProtection="1">
      <alignment horizontal="center" vertical="center" wrapText="1"/>
      <protection locked="0"/>
    </xf>
    <xf numFmtId="1" fontId="6" fillId="5" borderId="1" xfId="0" applyNumberFormat="1" applyFont="1" applyFill="1" applyBorder="1" applyAlignment="1" applyProtection="1">
      <alignment horizontal="center" vertical="center" wrapText="1"/>
      <protection locked="0"/>
    </xf>
    <xf numFmtId="2" fontId="6" fillId="5" borderId="1" xfId="0" applyNumberFormat="1"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wrapText="1"/>
      <protection locked="0"/>
    </xf>
    <xf numFmtId="0" fontId="9" fillId="5" borderId="1" xfId="2" applyFont="1" applyFill="1" applyBorder="1" applyAlignment="1">
      <alignment horizontal="center" vertical="center" wrapText="1"/>
    </xf>
    <xf numFmtId="1" fontId="6" fillId="5" borderId="5" xfId="0" applyNumberFormat="1" applyFont="1" applyFill="1" applyBorder="1" applyAlignment="1" applyProtection="1">
      <alignment horizontal="center" vertical="center" wrapText="1"/>
      <protection locked="0"/>
    </xf>
    <xf numFmtId="2" fontId="7" fillId="5" borderId="1" xfId="2" applyNumberFormat="1" applyFont="1" applyFill="1" applyBorder="1" applyAlignment="1">
      <alignment horizontal="center" vertical="center" wrapText="1"/>
    </xf>
    <xf numFmtId="0" fontId="4" fillId="6" borderId="2" xfId="1" applyFont="1" applyFill="1" applyBorder="1" applyAlignment="1" applyProtection="1">
      <alignment horizontal="center" vertical="center" wrapText="1"/>
      <protection locked="0"/>
    </xf>
    <xf numFmtId="1" fontId="5" fillId="5" borderId="1" xfId="1"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0" fillId="5" borderId="0" xfId="0" applyFill="1"/>
    <xf numFmtId="0" fontId="15" fillId="5" borderId="3" xfId="1" applyFont="1" applyFill="1" applyBorder="1" applyAlignment="1" applyProtection="1">
      <alignment horizontal="center" vertical="center" wrapText="1"/>
      <protection locked="0"/>
    </xf>
    <xf numFmtId="49" fontId="6" fillId="5" borderId="4" xfId="0" applyNumberFormat="1" applyFont="1" applyFill="1" applyBorder="1" applyAlignment="1" applyProtection="1">
      <alignment horizontal="center" vertical="center" wrapText="1"/>
      <protection locked="0"/>
    </xf>
    <xf numFmtId="49" fontId="6" fillId="0" borderId="1" xfId="1" applyNumberFormat="1" applyFont="1" applyFill="1" applyBorder="1" applyAlignment="1" applyProtection="1">
      <alignment horizontal="center" vertical="center" wrapText="1"/>
      <protection locked="0"/>
    </xf>
    <xf numFmtId="49" fontId="6" fillId="0" borderId="7" xfId="1" applyNumberFormat="1" applyFont="1" applyFill="1" applyBorder="1" applyAlignment="1" applyProtection="1">
      <alignment horizontal="center" vertical="center" wrapText="1"/>
      <protection locked="0"/>
    </xf>
    <xf numFmtId="49" fontId="9" fillId="0" borderId="1" xfId="1" applyNumberFormat="1" applyFont="1" applyFill="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10" fillId="0" borderId="1" xfId="1" applyNumberFormat="1" applyFont="1" applyFill="1" applyBorder="1" applyAlignment="1" applyProtection="1">
      <alignment horizontal="center" vertical="center" wrapText="1"/>
      <protection locked="0"/>
    </xf>
    <xf numFmtId="49" fontId="9" fillId="0" borderId="4" xfId="1" applyNumberFormat="1"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2" fontId="6" fillId="5" borderId="2" xfId="0" applyNumberFormat="1" applyFont="1" applyFill="1" applyBorder="1" applyAlignment="1" applyProtection="1">
      <alignment horizontal="center" vertical="center" wrapText="1"/>
      <protection locked="0"/>
    </xf>
    <xf numFmtId="0" fontId="4" fillId="5" borderId="1" xfId="1" applyFont="1" applyFill="1" applyBorder="1" applyAlignment="1" applyProtection="1">
      <alignment horizontal="center" vertical="center" wrapText="1"/>
      <protection locked="0"/>
    </xf>
    <xf numFmtId="1" fontId="6" fillId="5" borderId="4" xfId="1" applyNumberFormat="1" applyFont="1" applyFill="1" applyBorder="1" applyAlignment="1" applyProtection="1">
      <alignment horizontal="center" vertical="center" wrapText="1"/>
      <protection locked="0"/>
    </xf>
    <xf numFmtId="0" fontId="15" fillId="5" borderId="2" xfId="1" applyFont="1" applyFill="1" applyBorder="1" applyAlignment="1" applyProtection="1">
      <alignment horizontal="left" vertical="center" wrapText="1"/>
      <protection locked="0"/>
    </xf>
    <xf numFmtId="0" fontId="12" fillId="6" borderId="1" xfId="0" applyFont="1" applyFill="1" applyBorder="1" applyAlignment="1" applyProtection="1">
      <alignment horizontal="center" vertical="center" wrapText="1"/>
      <protection locked="0"/>
    </xf>
    <xf numFmtId="49" fontId="6" fillId="6" borderId="1" xfId="1" applyNumberFormat="1" applyFont="1" applyFill="1" applyBorder="1" applyAlignment="1" applyProtection="1">
      <alignment horizontal="center" vertical="center" wrapText="1"/>
      <protection locked="0"/>
    </xf>
    <xf numFmtId="1" fontId="6" fillId="6" borderId="1" xfId="1" applyNumberFormat="1" applyFont="1" applyFill="1" applyBorder="1" applyAlignment="1" applyProtection="1">
      <alignment horizontal="center" vertical="center" wrapText="1"/>
      <protection locked="0"/>
    </xf>
    <xf numFmtId="1" fontId="15" fillId="6" borderId="1" xfId="1" applyNumberFormat="1" applyFont="1" applyFill="1" applyBorder="1" applyAlignment="1" applyProtection="1">
      <alignment horizontal="left" vertical="center" wrapText="1"/>
      <protection locked="0"/>
    </xf>
    <xf numFmtId="2" fontId="6" fillId="6" borderId="1" xfId="1" applyNumberFormat="1" applyFont="1" applyFill="1" applyBorder="1" applyAlignment="1" applyProtection="1">
      <alignment horizontal="center" vertical="center" wrapText="1"/>
      <protection locked="0"/>
    </xf>
    <xf numFmtId="0" fontId="6" fillId="6" borderId="1" xfId="1" applyFont="1" applyFill="1" applyBorder="1" applyAlignment="1" applyProtection="1">
      <alignment horizontal="center" vertical="center" wrapText="1"/>
      <protection locked="0"/>
    </xf>
    <xf numFmtId="0" fontId="6" fillId="6" borderId="1" xfId="1" applyFont="1" applyFill="1" applyBorder="1" applyAlignment="1" applyProtection="1">
      <alignment horizontal="center" vertical="center"/>
      <protection locked="0"/>
    </xf>
    <xf numFmtId="1" fontId="6" fillId="6" borderId="1" xfId="1" applyNumberFormat="1" applyFont="1" applyFill="1" applyBorder="1" applyAlignment="1" applyProtection="1">
      <alignment horizontal="center" vertical="center"/>
      <protection locked="0"/>
    </xf>
    <xf numFmtId="164" fontId="15" fillId="6" borderId="1" xfId="1" applyNumberFormat="1" applyFont="1" applyFill="1" applyBorder="1" applyAlignment="1" applyProtection="1">
      <alignment horizontal="left" vertical="top" wrapText="1"/>
      <protection locked="0"/>
    </xf>
    <xf numFmtId="2" fontId="6" fillId="6" borderId="1" xfId="1" applyNumberFormat="1" applyFont="1" applyFill="1" applyBorder="1" applyAlignment="1" applyProtection="1">
      <alignment horizontal="center" vertical="center"/>
      <protection locked="0"/>
    </xf>
    <xf numFmtId="164" fontId="15" fillId="6" borderId="2" xfId="1" applyNumberFormat="1" applyFont="1" applyFill="1" applyBorder="1" applyAlignment="1" applyProtection="1">
      <alignment horizontal="left" vertical="top" wrapText="1"/>
      <protection locked="0"/>
    </xf>
    <xf numFmtId="1" fontId="6" fillId="6" borderId="2" xfId="1" applyNumberFormat="1" applyFont="1" applyFill="1" applyBorder="1" applyAlignment="1" applyProtection="1">
      <alignment horizontal="center" vertical="center" wrapText="1"/>
      <protection locked="0"/>
    </xf>
    <xf numFmtId="0" fontId="6" fillId="6" borderId="2" xfId="1" applyFont="1" applyFill="1" applyBorder="1" applyAlignment="1" applyProtection="1">
      <alignment horizontal="center" vertical="center" wrapText="1"/>
      <protection locked="0"/>
    </xf>
    <xf numFmtId="2" fontId="6" fillId="6" borderId="2" xfId="1" applyNumberFormat="1" applyFont="1" applyFill="1" applyBorder="1" applyAlignment="1" applyProtection="1">
      <alignment horizontal="center" vertical="center" wrapText="1"/>
      <protection locked="0"/>
    </xf>
    <xf numFmtId="1" fontId="15" fillId="6" borderId="1" xfId="1" applyNumberFormat="1" applyFont="1" applyFill="1" applyBorder="1" applyAlignment="1" applyProtection="1">
      <alignment horizontal="left" vertical="top" wrapText="1"/>
      <protection locked="0"/>
    </xf>
    <xf numFmtId="0" fontId="5" fillId="0" borderId="1" xfId="0" applyFont="1" applyBorder="1" applyAlignment="1" applyProtection="1">
      <alignment horizontal="center" vertical="center" wrapText="1"/>
      <protection locked="0"/>
    </xf>
    <xf numFmtId="49" fontId="6" fillId="7" borderId="1" xfId="0" applyNumberFormat="1" applyFont="1" applyFill="1" applyBorder="1" applyAlignment="1" applyProtection="1">
      <alignment horizontal="center" vertical="center" wrapText="1"/>
      <protection locked="0"/>
    </xf>
    <xf numFmtId="2" fontId="6" fillId="7" borderId="1" xfId="0" applyNumberFormat="1"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6" fillId="7" borderId="5" xfId="0" applyFont="1" applyFill="1" applyBorder="1" applyAlignment="1" applyProtection="1">
      <alignment horizontal="center" vertical="center" wrapText="1"/>
      <protection locked="0"/>
    </xf>
    <xf numFmtId="1" fontId="6" fillId="7" borderId="4" xfId="0" applyNumberFormat="1"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protection locked="0"/>
    </xf>
    <xf numFmtId="164" fontId="15" fillId="7" borderId="2" xfId="1" applyNumberFormat="1"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164" fontId="15" fillId="7" borderId="1" xfId="1" applyNumberFormat="1" applyFont="1" applyFill="1" applyBorder="1" applyAlignment="1" applyProtection="1">
      <alignment horizontal="left" vertical="top" wrapText="1"/>
      <protection locked="0"/>
    </xf>
    <xf numFmtId="0" fontId="15" fillId="0" borderId="10" xfId="0" applyFont="1" applyBorder="1" applyAlignment="1" applyProtection="1">
      <alignment horizontal="left" vertical="center" wrapText="1"/>
      <protection locked="0"/>
    </xf>
    <xf numFmtId="0" fontId="15" fillId="5" borderId="1" xfId="1" applyFont="1" applyFill="1" applyBorder="1" applyAlignment="1" applyProtection="1">
      <alignment horizontal="left" vertical="top" wrapText="1"/>
      <protection locked="0"/>
    </xf>
    <xf numFmtId="1" fontId="5" fillId="8" borderId="1" xfId="1" applyNumberFormat="1" applyFont="1" applyFill="1" applyBorder="1" applyAlignment="1" applyProtection="1">
      <alignment horizontal="center" vertical="center" wrapText="1"/>
      <protection locked="0"/>
    </xf>
    <xf numFmtId="1" fontId="4" fillId="8" borderId="1" xfId="1" applyNumberFormat="1" applyFont="1" applyFill="1" applyBorder="1" applyAlignment="1" applyProtection="1">
      <alignment horizontal="center" vertical="center" wrapText="1"/>
      <protection locked="0"/>
    </xf>
    <xf numFmtId="1" fontId="6" fillId="8" borderId="4" xfId="1" applyNumberFormat="1" applyFont="1" applyFill="1" applyBorder="1" applyAlignment="1" applyProtection="1">
      <alignment horizontal="center" vertical="center" wrapText="1"/>
      <protection locked="0"/>
    </xf>
    <xf numFmtId="2" fontId="6" fillId="8" borderId="2" xfId="1" applyNumberFormat="1" applyFont="1" applyFill="1" applyBorder="1" applyAlignment="1" applyProtection="1">
      <alignment horizontal="center" vertical="center" wrapText="1"/>
      <protection locked="0"/>
    </xf>
    <xf numFmtId="0" fontId="6" fillId="8" borderId="2"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1" fontId="6" fillId="8" borderId="2" xfId="1" applyNumberFormat="1" applyFont="1" applyFill="1" applyBorder="1" applyAlignment="1" applyProtection="1">
      <alignment horizontal="center" vertical="center" wrapText="1"/>
      <protection locked="0"/>
    </xf>
    <xf numFmtId="0" fontId="4" fillId="8" borderId="2" xfId="1" applyFont="1" applyFill="1" applyBorder="1" applyAlignment="1" applyProtection="1">
      <alignment horizontal="center" vertical="center" wrapText="1"/>
      <protection locked="0"/>
    </xf>
    <xf numFmtId="0" fontId="15" fillId="8" borderId="1" xfId="1" applyFont="1" applyFill="1" applyBorder="1" applyAlignment="1" applyProtection="1">
      <alignment horizontal="left" vertical="top" wrapText="1"/>
      <protection locked="0"/>
    </xf>
    <xf numFmtId="0" fontId="15" fillId="5" borderId="1" xfId="1" applyFont="1" applyFill="1" applyBorder="1" applyAlignment="1" applyProtection="1">
      <alignment horizontal="center" vertical="center" wrapText="1"/>
      <protection locked="0"/>
    </xf>
    <xf numFmtId="0" fontId="17" fillId="5" borderId="1" xfId="0" applyFont="1" applyFill="1" applyBorder="1" applyAlignment="1">
      <alignment horizontal="left" vertical="top" wrapText="1"/>
    </xf>
    <xf numFmtId="0" fontId="17" fillId="5" borderId="1" xfId="0" applyFont="1" applyFill="1" applyBorder="1" applyAlignment="1">
      <alignment vertical="top" wrapText="1"/>
    </xf>
    <xf numFmtId="0" fontId="18" fillId="0" borderId="1" xfId="0" applyFont="1" applyBorder="1" applyAlignment="1" applyProtection="1">
      <alignment horizontal="center" vertical="center" wrapText="1"/>
      <protection locked="0"/>
    </xf>
    <xf numFmtId="1" fontId="12" fillId="9" borderId="1" xfId="1" applyNumberFormat="1"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49" fontId="9" fillId="9" borderId="1" xfId="1" applyNumberFormat="1" applyFont="1" applyFill="1" applyBorder="1" applyAlignment="1" applyProtection="1">
      <alignment horizontal="center" vertical="center" wrapText="1"/>
      <protection locked="0"/>
    </xf>
    <xf numFmtId="1" fontId="9" fillId="9" borderId="1" xfId="1" applyNumberFormat="1" applyFont="1" applyFill="1" applyBorder="1" applyAlignment="1" applyProtection="1">
      <alignment horizontal="center" vertical="center" wrapText="1"/>
      <protection locked="0"/>
    </xf>
    <xf numFmtId="1" fontId="16" fillId="9" borderId="1" xfId="1" applyNumberFormat="1" applyFont="1" applyFill="1" applyBorder="1" applyAlignment="1" applyProtection="1">
      <alignment horizontal="left" vertical="center" wrapText="1"/>
      <protection locked="0"/>
    </xf>
    <xf numFmtId="2" fontId="9" fillId="9" borderId="1" xfId="1" applyNumberFormat="1" applyFont="1" applyFill="1" applyBorder="1" applyAlignment="1" applyProtection="1">
      <alignment horizontal="center" vertical="center" wrapText="1"/>
      <protection locked="0"/>
    </xf>
    <xf numFmtId="49" fontId="6" fillId="9" borderId="7" xfId="1" applyNumberFormat="1" applyFont="1" applyFill="1" applyBorder="1" applyAlignment="1" applyProtection="1">
      <alignment horizontal="center" vertical="center" wrapText="1"/>
      <protection locked="0"/>
    </xf>
    <xf numFmtId="2" fontId="6" fillId="9" borderId="2" xfId="1" applyNumberFormat="1"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6" fillId="9" borderId="2" xfId="1" applyFont="1" applyFill="1" applyBorder="1" applyAlignment="1" applyProtection="1">
      <alignment horizontal="center" vertical="center" wrapText="1"/>
      <protection locked="0"/>
    </xf>
    <xf numFmtId="0" fontId="6" fillId="9" borderId="6" xfId="1" applyFont="1" applyFill="1" applyBorder="1" applyAlignment="1" applyProtection="1">
      <alignment horizontal="center" vertical="center" wrapText="1"/>
      <protection locked="0"/>
    </xf>
    <xf numFmtId="1" fontId="6" fillId="9" borderId="6" xfId="1" applyNumberFormat="1"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164" fontId="15" fillId="9" borderId="2" xfId="1" applyNumberFormat="1" applyFont="1" applyFill="1" applyBorder="1" applyAlignment="1" applyProtection="1">
      <alignment horizontal="left" vertical="top" wrapText="1"/>
      <protection locked="0"/>
    </xf>
    <xf numFmtId="2" fontId="7" fillId="9" borderId="1" xfId="2" applyNumberFormat="1" applyFont="1" applyFill="1" applyBorder="1" applyAlignment="1">
      <alignment horizontal="center" vertical="center" wrapText="1"/>
    </xf>
    <xf numFmtId="49" fontId="6" fillId="9" borderId="1" xfId="1" applyNumberFormat="1" applyFont="1" applyFill="1" applyBorder="1" applyAlignment="1" applyProtection="1">
      <alignment horizontal="center" vertical="center" wrapText="1"/>
      <protection locked="0"/>
    </xf>
    <xf numFmtId="0" fontId="6" fillId="9" borderId="1" xfId="1" applyFont="1" applyFill="1" applyBorder="1" applyAlignment="1" applyProtection="1">
      <alignment horizontal="center" vertical="center" wrapText="1"/>
      <protection locked="0"/>
    </xf>
    <xf numFmtId="1" fontId="6" fillId="9" borderId="1" xfId="1" applyNumberFormat="1" applyFont="1" applyFill="1" applyBorder="1" applyAlignment="1" applyProtection="1">
      <alignment horizontal="center" vertical="center" wrapText="1"/>
      <protection locked="0"/>
    </xf>
    <xf numFmtId="0" fontId="15" fillId="9" borderId="3" xfId="0" applyFont="1" applyFill="1" applyBorder="1" applyAlignment="1" applyProtection="1">
      <alignment horizontal="left" vertical="center" wrapText="1"/>
      <protection locked="0"/>
    </xf>
    <xf numFmtId="49" fontId="6" fillId="9" borderId="4" xfId="0" applyNumberFormat="1" applyFont="1" applyFill="1" applyBorder="1" applyAlignment="1" applyProtection="1">
      <alignment horizontal="center" vertical="center" wrapText="1"/>
      <protection locked="0"/>
    </xf>
    <xf numFmtId="2" fontId="6" fillId="9" borderId="1" xfId="0" applyNumberFormat="1" applyFont="1" applyFill="1" applyBorder="1" applyAlignment="1" applyProtection="1">
      <alignment horizontal="center" vertical="center" wrapText="1"/>
      <protection locked="0"/>
    </xf>
    <xf numFmtId="1" fontId="6" fillId="9" borderId="1" xfId="0" applyNumberFormat="1" applyFont="1" applyFill="1" applyBorder="1" applyAlignment="1" applyProtection="1">
      <alignment horizontal="center" vertical="center" wrapText="1"/>
      <protection locked="0"/>
    </xf>
    <xf numFmtId="1" fontId="6" fillId="9" borderId="5" xfId="0" applyNumberFormat="1"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protection locked="0"/>
    </xf>
    <xf numFmtId="2" fontId="6" fillId="9" borderId="1" xfId="1" applyNumberFormat="1" applyFont="1" applyFill="1" applyBorder="1" applyAlignment="1" applyProtection="1">
      <alignment horizontal="center" vertical="center" wrapText="1"/>
      <protection locked="0"/>
    </xf>
    <xf numFmtId="0" fontId="6" fillId="9" borderId="1" xfId="1" applyFont="1" applyFill="1" applyBorder="1" applyAlignment="1" applyProtection="1">
      <alignment horizontal="center" vertical="center"/>
      <protection locked="0"/>
    </xf>
    <xf numFmtId="2" fontId="6" fillId="9" borderId="1" xfId="0" applyNumberFormat="1" applyFont="1" applyFill="1" applyBorder="1" applyAlignment="1">
      <alignment horizontal="center" vertical="center" wrapText="1"/>
    </xf>
    <xf numFmtId="49" fontId="6" fillId="9" borderId="1" xfId="0" applyNumberFormat="1"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9" borderId="1" xfId="0"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0" fontId="6" fillId="9" borderId="3" xfId="0" applyFont="1" applyFill="1" applyBorder="1" applyAlignment="1" applyProtection="1">
      <alignment horizontal="center" vertical="center" wrapText="1"/>
      <protection locked="0"/>
    </xf>
    <xf numFmtId="0" fontId="11" fillId="9" borderId="0" xfId="0" applyFont="1" applyFill="1" applyAlignment="1">
      <alignment vertical="center"/>
    </xf>
    <xf numFmtId="0" fontId="6" fillId="9" borderId="1" xfId="0" applyFont="1" applyFill="1" applyBorder="1" applyAlignment="1" applyProtection="1">
      <alignment vertical="center"/>
      <protection locked="0"/>
    </xf>
    <xf numFmtId="1" fontId="6" fillId="9" borderId="2" xfId="1" applyNumberFormat="1" applyFont="1" applyFill="1" applyBorder="1" applyAlignment="1" applyProtection="1">
      <alignment horizontal="center" vertical="center" wrapText="1"/>
      <protection locked="0"/>
    </xf>
    <xf numFmtId="0" fontId="15" fillId="9" borderId="1" xfId="0" applyFont="1" applyFill="1" applyBorder="1" applyAlignment="1" applyProtection="1">
      <alignment horizontal="left" vertical="center" wrapText="1"/>
      <protection locked="0"/>
    </xf>
    <xf numFmtId="0" fontId="6" fillId="9" borderId="2" xfId="0" applyFont="1" applyFill="1" applyBorder="1" applyAlignment="1">
      <alignment horizontal="center" vertical="center" wrapText="1"/>
    </xf>
    <xf numFmtId="49" fontId="6" fillId="9" borderId="2" xfId="0" applyNumberFormat="1" applyFont="1" applyFill="1" applyBorder="1" applyAlignment="1">
      <alignment horizontal="center" vertical="center" wrapText="1"/>
    </xf>
    <xf numFmtId="2" fontId="6" fillId="9" borderId="2" xfId="0" applyNumberFormat="1"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2" xfId="0" applyFont="1" applyFill="1" applyBorder="1" applyAlignment="1">
      <alignment vertical="center"/>
    </xf>
    <xf numFmtId="0" fontId="7" fillId="9" borderId="1" xfId="2" applyFont="1" applyFill="1" applyBorder="1" applyAlignment="1">
      <alignment horizontal="center" vertical="center" wrapText="1"/>
    </xf>
    <xf numFmtId="0" fontId="6" fillId="9" borderId="5" xfId="1" applyFont="1" applyFill="1" applyBorder="1" applyAlignment="1" applyProtection="1">
      <alignment horizontal="center" vertical="center" wrapText="1"/>
      <protection locked="0"/>
    </xf>
    <xf numFmtId="1" fontId="6" fillId="9" borderId="5" xfId="1" applyNumberFormat="1" applyFont="1" applyFill="1" applyBorder="1" applyAlignment="1" applyProtection="1">
      <alignment horizontal="center" vertical="center" wrapText="1"/>
      <protection locked="0"/>
    </xf>
    <xf numFmtId="0" fontId="9" fillId="9" borderId="1" xfId="2" applyFont="1" applyFill="1" applyBorder="1" applyAlignment="1">
      <alignment horizontal="center" vertical="center" wrapText="1"/>
    </xf>
    <xf numFmtId="1" fontId="6" fillId="9" borderId="4" xfId="0" applyNumberFormat="1"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protection locked="0"/>
    </xf>
    <xf numFmtId="2" fontId="6" fillId="9" borderId="2" xfId="0" applyNumberFormat="1"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6" fillId="9" borderId="2" xfId="0" applyFont="1" applyFill="1" applyBorder="1" applyAlignment="1" applyProtection="1">
      <alignment horizontal="center" vertical="center" wrapText="1"/>
      <protection locked="0"/>
    </xf>
    <xf numFmtId="1" fontId="6" fillId="9" borderId="2" xfId="0" applyNumberFormat="1" applyFont="1" applyFill="1" applyBorder="1" applyAlignment="1" applyProtection="1">
      <alignment horizontal="center" vertical="center" wrapText="1"/>
      <protection locked="0"/>
    </xf>
    <xf numFmtId="0" fontId="6" fillId="9" borderId="2" xfId="0" applyFont="1" applyFill="1" applyBorder="1" applyAlignment="1" applyProtection="1">
      <alignment horizontal="center" vertical="center"/>
      <protection locked="0"/>
    </xf>
    <xf numFmtId="164" fontId="15" fillId="9" borderId="1" xfId="1" applyNumberFormat="1" applyFont="1" applyFill="1" applyBorder="1" applyAlignment="1" applyProtection="1">
      <alignment horizontal="left" vertical="top" wrapText="1"/>
      <protection locked="0"/>
    </xf>
    <xf numFmtId="2" fontId="6" fillId="9" borderId="1" xfId="0" applyNumberFormat="1" applyFont="1" applyFill="1" applyBorder="1" applyAlignment="1" applyProtection="1">
      <alignment horizontal="center" vertical="center"/>
      <protection locked="0"/>
    </xf>
    <xf numFmtId="49" fontId="9" fillId="9" borderId="1" xfId="0" applyNumberFormat="1" applyFont="1" applyFill="1" applyBorder="1" applyAlignment="1">
      <alignment horizontal="center" vertical="center" wrapText="1"/>
    </xf>
    <xf numFmtId="0" fontId="9" fillId="9" borderId="4" xfId="0" applyFont="1" applyFill="1" applyBorder="1" applyAlignment="1">
      <alignment horizontal="center" vertical="center" wrapText="1"/>
    </xf>
    <xf numFmtId="165" fontId="9" fillId="9" borderId="4" xfId="0" applyNumberFormat="1" applyFont="1" applyFill="1" applyBorder="1" applyAlignment="1">
      <alignment horizontal="center" vertical="center" wrapText="1"/>
    </xf>
    <xf numFmtId="2" fontId="5" fillId="6" borderId="1" xfId="1" applyNumberFormat="1" applyFont="1" applyFill="1" applyBorder="1" applyAlignment="1" applyProtection="1">
      <alignment horizontal="center" vertical="center" wrapText="1"/>
      <protection locked="0"/>
    </xf>
    <xf numFmtId="0" fontId="9" fillId="9"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6" fillId="9" borderId="3" xfId="0" applyFont="1" applyFill="1" applyBorder="1" applyAlignment="1">
      <alignment horizontal="center" vertical="center" wrapText="1"/>
    </xf>
    <xf numFmtId="1" fontId="6" fillId="9" borderId="3" xfId="0" applyNumberFormat="1" applyFont="1" applyFill="1" applyBorder="1" applyAlignment="1">
      <alignment horizontal="center" vertical="center" wrapText="1"/>
    </xf>
    <xf numFmtId="165" fontId="9" fillId="9" borderId="1" xfId="0" applyNumberFormat="1" applyFont="1" applyFill="1" applyBorder="1" applyAlignment="1">
      <alignment horizontal="center" vertical="center" wrapText="1"/>
    </xf>
    <xf numFmtId="2" fontId="4" fillId="9" borderId="2" xfId="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vertical="center" wrapText="1"/>
      <protection locked="0"/>
    </xf>
    <xf numFmtId="2"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2" fontId="5" fillId="9" borderId="1" xfId="1"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 fontId="6" fillId="9" borderId="1" xfId="1" applyNumberFormat="1" applyFont="1" applyFill="1" applyBorder="1" applyAlignment="1" applyProtection="1">
      <alignment horizontal="center" vertical="top" wrapText="1"/>
      <protection locked="0"/>
    </xf>
    <xf numFmtId="1" fontId="15" fillId="9" borderId="1" xfId="1" applyNumberFormat="1" applyFont="1" applyFill="1" applyBorder="1" applyAlignment="1" applyProtection="1">
      <alignment horizontal="left" vertical="top" wrapText="1"/>
      <protection locked="0"/>
    </xf>
    <xf numFmtId="1" fontId="6" fillId="9" borderId="3" xfId="0" applyNumberFormat="1" applyFont="1" applyFill="1" applyBorder="1" applyAlignment="1" applyProtection="1">
      <alignment horizontal="center" vertical="center" wrapText="1"/>
      <protection locked="0"/>
    </xf>
    <xf numFmtId="0" fontId="6" fillId="9" borderId="0" xfId="0" applyFont="1" applyFill="1"/>
    <xf numFmtId="164" fontId="6" fillId="7" borderId="2" xfId="1" applyNumberFormat="1" applyFont="1" applyFill="1" applyBorder="1" applyAlignment="1" applyProtection="1">
      <alignment horizontal="left" vertical="top" wrapText="1"/>
      <protection locked="0"/>
    </xf>
    <xf numFmtId="1" fontId="5" fillId="9" borderId="1" xfId="1" applyNumberFormat="1" applyFont="1" applyFill="1" applyBorder="1" applyAlignment="1" applyProtection="1">
      <alignment horizontal="center" vertical="center" wrapText="1"/>
      <protection locked="0"/>
    </xf>
    <xf numFmtId="1" fontId="6" fillId="9" borderId="4" xfId="1" applyNumberFormat="1" applyFont="1" applyFill="1" applyBorder="1" applyAlignment="1" applyProtection="1">
      <alignment horizontal="center" vertical="center" wrapText="1"/>
      <protection locked="0"/>
    </xf>
    <xf numFmtId="0" fontId="4" fillId="9" borderId="1" xfId="1" applyFont="1" applyFill="1" applyBorder="1" applyAlignment="1" applyProtection="1">
      <alignment horizontal="center" vertical="center" wrapText="1"/>
      <protection locked="0"/>
    </xf>
    <xf numFmtId="0" fontId="17" fillId="9" borderId="0" xfId="0" applyFont="1" applyFill="1" applyAlignment="1">
      <alignment vertical="top" wrapText="1"/>
    </xf>
    <xf numFmtId="1" fontId="15" fillId="9" borderId="1" xfId="1" applyNumberFormat="1" applyFont="1" applyFill="1" applyBorder="1" applyAlignment="1" applyProtection="1">
      <alignment horizontal="left" vertical="center" wrapText="1"/>
      <protection locked="0"/>
    </xf>
    <xf numFmtId="2" fontId="5" fillId="10" borderId="2" xfId="0" applyNumberFormat="1" applyFont="1" applyFill="1" applyBorder="1" applyAlignment="1" applyProtection="1">
      <alignment horizontal="center" vertical="center" wrapText="1"/>
      <protection locked="0"/>
    </xf>
    <xf numFmtId="0" fontId="15" fillId="9" borderId="2" xfId="1" applyFont="1" applyFill="1" applyBorder="1" applyAlignment="1" applyProtection="1">
      <alignment horizontal="left" vertical="center" wrapText="1"/>
      <protection locked="0"/>
    </xf>
    <xf numFmtId="1" fontId="6" fillId="9" borderId="4"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locked="0"/>
    </xf>
    <xf numFmtId="1" fontId="5" fillId="3" borderId="1" xfId="1" applyNumberFormat="1" applyFont="1" applyFill="1" applyBorder="1" applyAlignment="1" applyProtection="1">
      <alignment horizontal="center" vertical="center" wrapText="1"/>
      <protection locked="0"/>
    </xf>
  </cellXfs>
  <cellStyles count="3">
    <cellStyle name="Обычный" xfId="0" builtinId="0"/>
    <cellStyle name="Обычный_По жанрам" xfId="2"/>
    <cellStyle name="Плохой" xfId="1" builtinId="27"/>
  </cellStyles>
  <dxfs count="0"/>
  <tableStyles count="0" defaultTableStyle="TableStyleMedium2" defaultPivotStyle="PivotStyleLight16"/>
  <colors>
    <mruColors>
      <color rgb="FFFDE2CD"/>
      <color rgb="FFFCD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366" Type="http://schemas.openxmlformats.org/officeDocument/2006/relationships/image" Target="../media/image366.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jpeg"/><Relationship Id="rId377" Type="http://schemas.openxmlformats.org/officeDocument/2006/relationships/image" Target="../media/image377.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png"/><Relationship Id="rId206" Type="http://schemas.openxmlformats.org/officeDocument/2006/relationships/image" Target="../media/image206.jpeg"/><Relationship Id="rId413" Type="http://schemas.openxmlformats.org/officeDocument/2006/relationships/image" Target="../media/image413.jpeg"/><Relationship Id="rId248" Type="http://schemas.openxmlformats.org/officeDocument/2006/relationships/image" Target="../media/image248.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378" Type="http://schemas.openxmlformats.org/officeDocument/2006/relationships/image" Target="../media/image378.jpeg"/><Relationship Id="rId399" Type="http://schemas.openxmlformats.org/officeDocument/2006/relationships/image" Target="../media/image399.jpeg"/><Relationship Id="rId403" Type="http://schemas.openxmlformats.org/officeDocument/2006/relationships/image" Target="../media/image403.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424" Type="http://schemas.openxmlformats.org/officeDocument/2006/relationships/image" Target="../media/image424.jpeg"/><Relationship Id="rId445" Type="http://schemas.openxmlformats.org/officeDocument/2006/relationships/image" Target="../media/image445.jpeg"/><Relationship Id="rId23" Type="http://schemas.openxmlformats.org/officeDocument/2006/relationships/image" Target="../media/image23.jpeg"/><Relationship Id="rId119" Type="http://schemas.openxmlformats.org/officeDocument/2006/relationships/image" Target="../media/image119.png"/><Relationship Id="rId270" Type="http://schemas.openxmlformats.org/officeDocument/2006/relationships/image" Target="../media/image270.jpeg"/><Relationship Id="rId291" Type="http://schemas.openxmlformats.org/officeDocument/2006/relationships/image" Target="../media/image291.jpeg"/><Relationship Id="rId305" Type="http://schemas.openxmlformats.org/officeDocument/2006/relationships/image" Target="../media/image305.jpeg"/><Relationship Id="rId326" Type="http://schemas.openxmlformats.org/officeDocument/2006/relationships/image" Target="../media/image326.jpeg"/><Relationship Id="rId347" Type="http://schemas.openxmlformats.org/officeDocument/2006/relationships/image" Target="../media/image347.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368" Type="http://schemas.openxmlformats.org/officeDocument/2006/relationships/image" Target="../media/image368.jpeg"/><Relationship Id="rId389" Type="http://schemas.openxmlformats.org/officeDocument/2006/relationships/image" Target="../media/image389.png"/><Relationship Id="rId172" Type="http://schemas.openxmlformats.org/officeDocument/2006/relationships/image" Target="../media/image172.jpeg"/><Relationship Id="rId193" Type="http://schemas.openxmlformats.org/officeDocument/2006/relationships/image" Target="../media/image193.pn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414" Type="http://schemas.openxmlformats.org/officeDocument/2006/relationships/image" Target="../media/image414.jpeg"/><Relationship Id="rId435" Type="http://schemas.openxmlformats.org/officeDocument/2006/relationships/image" Target="../media/image435.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16" Type="http://schemas.openxmlformats.org/officeDocument/2006/relationships/image" Target="../media/image316.jpeg"/><Relationship Id="rId337" Type="http://schemas.openxmlformats.org/officeDocument/2006/relationships/image" Target="../media/image337.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png"/><Relationship Id="rId141" Type="http://schemas.openxmlformats.org/officeDocument/2006/relationships/image" Target="../media/image141.jpeg"/><Relationship Id="rId358" Type="http://schemas.openxmlformats.org/officeDocument/2006/relationships/image" Target="../media/image358.jpeg"/><Relationship Id="rId379" Type="http://schemas.openxmlformats.org/officeDocument/2006/relationships/image" Target="../media/image379.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25" Type="http://schemas.openxmlformats.org/officeDocument/2006/relationships/image" Target="../media/image425.jpeg"/><Relationship Id="rId446" Type="http://schemas.openxmlformats.org/officeDocument/2006/relationships/image" Target="../media/image446.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327" Type="http://schemas.openxmlformats.org/officeDocument/2006/relationships/image" Target="../media/image327.jpeg"/><Relationship Id="rId348" Type="http://schemas.openxmlformats.org/officeDocument/2006/relationships/image" Target="../media/image348.jpeg"/><Relationship Id="rId369" Type="http://schemas.openxmlformats.org/officeDocument/2006/relationships/image" Target="../media/image369.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png"/><Relationship Id="rId208" Type="http://schemas.openxmlformats.org/officeDocument/2006/relationships/image" Target="../media/image208.jpeg"/><Relationship Id="rId229" Type="http://schemas.openxmlformats.org/officeDocument/2006/relationships/image" Target="../media/image229.jpeg"/><Relationship Id="rId380" Type="http://schemas.openxmlformats.org/officeDocument/2006/relationships/image" Target="../media/image380.jpeg"/><Relationship Id="rId415" Type="http://schemas.openxmlformats.org/officeDocument/2006/relationships/image" Target="../media/image415.jpeg"/><Relationship Id="rId436" Type="http://schemas.openxmlformats.org/officeDocument/2006/relationships/image" Target="../media/image436.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338" Type="http://schemas.openxmlformats.org/officeDocument/2006/relationships/image" Target="../media/image338.jpeg"/><Relationship Id="rId359" Type="http://schemas.openxmlformats.org/officeDocument/2006/relationships/image" Target="../media/image359.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370" Type="http://schemas.openxmlformats.org/officeDocument/2006/relationships/image" Target="../media/image370.jpeg"/><Relationship Id="rId391" Type="http://schemas.openxmlformats.org/officeDocument/2006/relationships/image" Target="../media/image391.png"/><Relationship Id="rId405" Type="http://schemas.openxmlformats.org/officeDocument/2006/relationships/image" Target="../media/image405.jpeg"/><Relationship Id="rId426" Type="http://schemas.openxmlformats.org/officeDocument/2006/relationships/image" Target="../media/image426.png"/><Relationship Id="rId447" Type="http://schemas.openxmlformats.org/officeDocument/2006/relationships/image" Target="../media/image447.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jpeg"/><Relationship Id="rId381" Type="http://schemas.openxmlformats.org/officeDocument/2006/relationships/image" Target="../media/image381.jpeg"/><Relationship Id="rId416" Type="http://schemas.openxmlformats.org/officeDocument/2006/relationships/image" Target="../media/image416.jpeg"/><Relationship Id="rId220" Type="http://schemas.openxmlformats.org/officeDocument/2006/relationships/image" Target="../media/image220.jpeg"/><Relationship Id="rId241" Type="http://schemas.openxmlformats.org/officeDocument/2006/relationships/image" Target="../media/image241.jpeg"/><Relationship Id="rId437" Type="http://schemas.openxmlformats.org/officeDocument/2006/relationships/image" Target="../media/image437.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jpeg"/><Relationship Id="rId318" Type="http://schemas.openxmlformats.org/officeDocument/2006/relationships/image" Target="../media/image318.jpeg"/><Relationship Id="rId339" Type="http://schemas.openxmlformats.org/officeDocument/2006/relationships/image" Target="../media/image339.jpeg"/><Relationship Id="rId78" Type="http://schemas.openxmlformats.org/officeDocument/2006/relationships/image" Target="../media/image78.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350" Type="http://schemas.openxmlformats.org/officeDocument/2006/relationships/image" Target="../media/image350.jpeg"/><Relationship Id="rId371" Type="http://schemas.openxmlformats.org/officeDocument/2006/relationships/image" Target="../media/image371.jpeg"/><Relationship Id="rId406" Type="http://schemas.openxmlformats.org/officeDocument/2006/relationships/image" Target="../media/image406.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361" Type="http://schemas.openxmlformats.org/officeDocument/2006/relationships/image" Target="../media/image361.jpeg"/><Relationship Id="rId196" Type="http://schemas.openxmlformats.org/officeDocument/2006/relationships/image" Target="../media/image196.png"/><Relationship Id="rId200" Type="http://schemas.openxmlformats.org/officeDocument/2006/relationships/image" Target="../media/image200.jpeg"/><Relationship Id="rId382" Type="http://schemas.openxmlformats.org/officeDocument/2006/relationships/image" Target="../media/image382.jpeg"/><Relationship Id="rId417" Type="http://schemas.openxmlformats.org/officeDocument/2006/relationships/image" Target="../media/image417.jpeg"/><Relationship Id="rId438" Type="http://schemas.openxmlformats.org/officeDocument/2006/relationships/image" Target="../media/image438.pn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372" Type="http://schemas.openxmlformats.org/officeDocument/2006/relationships/image" Target="../media/image372.jpeg"/><Relationship Id="rId393" Type="http://schemas.openxmlformats.org/officeDocument/2006/relationships/image" Target="../media/image393.jpeg"/><Relationship Id="rId407" Type="http://schemas.openxmlformats.org/officeDocument/2006/relationships/image" Target="../media/image407.jpeg"/><Relationship Id="rId428" Type="http://schemas.openxmlformats.org/officeDocument/2006/relationships/image" Target="../media/image428.pn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png"/><Relationship Id="rId341" Type="http://schemas.openxmlformats.org/officeDocument/2006/relationships/image" Target="../media/image341.jpeg"/><Relationship Id="rId362" Type="http://schemas.openxmlformats.org/officeDocument/2006/relationships/image" Target="../media/image362.jpeg"/><Relationship Id="rId383" Type="http://schemas.openxmlformats.org/officeDocument/2006/relationships/image" Target="../media/image383.png"/><Relationship Id="rId418" Type="http://schemas.openxmlformats.org/officeDocument/2006/relationships/image" Target="../media/image418.jpeg"/><Relationship Id="rId439" Type="http://schemas.openxmlformats.org/officeDocument/2006/relationships/image" Target="../media/image439.pn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png"/><Relationship Id="rId310" Type="http://schemas.openxmlformats.org/officeDocument/2006/relationships/image" Target="../media/image310.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png"/><Relationship Id="rId166" Type="http://schemas.openxmlformats.org/officeDocument/2006/relationships/image" Target="../media/image166.jpeg"/><Relationship Id="rId187" Type="http://schemas.openxmlformats.org/officeDocument/2006/relationships/image" Target="../media/image187.png"/><Relationship Id="rId331" Type="http://schemas.openxmlformats.org/officeDocument/2006/relationships/image" Target="../media/image331.jpeg"/><Relationship Id="rId352" Type="http://schemas.openxmlformats.org/officeDocument/2006/relationships/image" Target="../media/image352.jpeg"/><Relationship Id="rId373" Type="http://schemas.openxmlformats.org/officeDocument/2006/relationships/image" Target="../media/image373.jpeg"/><Relationship Id="rId394" Type="http://schemas.openxmlformats.org/officeDocument/2006/relationships/image" Target="../media/image394.jpeg"/><Relationship Id="rId408" Type="http://schemas.openxmlformats.org/officeDocument/2006/relationships/image" Target="../media/image408.jpe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440" Type="http://schemas.openxmlformats.org/officeDocument/2006/relationships/image" Target="../media/image440.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pn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384" Type="http://schemas.openxmlformats.org/officeDocument/2006/relationships/image" Target="../media/image384.jpeg"/><Relationship Id="rId419" Type="http://schemas.openxmlformats.org/officeDocument/2006/relationships/image" Target="../media/image419.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430" Type="http://schemas.openxmlformats.org/officeDocument/2006/relationships/image" Target="../media/image430.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png"/><Relationship Id="rId167" Type="http://schemas.openxmlformats.org/officeDocument/2006/relationships/image" Target="../media/image167.jpeg"/><Relationship Id="rId188" Type="http://schemas.openxmlformats.org/officeDocument/2006/relationships/image" Target="../media/image188.pn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374" Type="http://schemas.openxmlformats.org/officeDocument/2006/relationships/image" Target="../media/image374.jpeg"/><Relationship Id="rId395" Type="http://schemas.openxmlformats.org/officeDocument/2006/relationships/image" Target="../media/image395.jpeg"/><Relationship Id="rId409" Type="http://schemas.openxmlformats.org/officeDocument/2006/relationships/image" Target="../media/image409.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420" Type="http://schemas.openxmlformats.org/officeDocument/2006/relationships/image" Target="../media/image420.jpeg"/><Relationship Id="rId2" Type="http://schemas.openxmlformats.org/officeDocument/2006/relationships/image" Target="../media/image2.pn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41" Type="http://schemas.openxmlformats.org/officeDocument/2006/relationships/image" Target="../media/image441.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385" Type="http://schemas.openxmlformats.org/officeDocument/2006/relationships/image" Target="../media/image385.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410" Type="http://schemas.openxmlformats.org/officeDocument/2006/relationships/image" Target="../media/image410.jpeg"/><Relationship Id="rId431" Type="http://schemas.openxmlformats.org/officeDocument/2006/relationships/image" Target="../media/image431.jpeg"/><Relationship Id="rId30" Type="http://schemas.openxmlformats.org/officeDocument/2006/relationships/image" Target="../media/image30.pn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pn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png"/><Relationship Id="rId375" Type="http://schemas.openxmlformats.org/officeDocument/2006/relationships/image" Target="../media/image375.jpeg"/><Relationship Id="rId396" Type="http://schemas.openxmlformats.org/officeDocument/2006/relationships/image" Target="../media/image396.jpe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400" Type="http://schemas.openxmlformats.org/officeDocument/2006/relationships/image" Target="../media/image400.jpeg"/><Relationship Id="rId421" Type="http://schemas.openxmlformats.org/officeDocument/2006/relationships/image" Target="../media/image421.jpeg"/><Relationship Id="rId442" Type="http://schemas.openxmlformats.org/officeDocument/2006/relationships/image" Target="../media/image442.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pn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pn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jpeg"/><Relationship Id="rId432" Type="http://schemas.openxmlformats.org/officeDocument/2006/relationships/image" Target="../media/image432.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10" Type="http://schemas.openxmlformats.org/officeDocument/2006/relationships/image" Target="../media/image10.jpe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jpeg"/><Relationship Id="rId397" Type="http://schemas.openxmlformats.org/officeDocument/2006/relationships/image" Target="../media/image397.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jpeg"/><Relationship Id="rId422" Type="http://schemas.openxmlformats.org/officeDocument/2006/relationships/image" Target="../media/image422.jpeg"/><Relationship Id="rId443" Type="http://schemas.openxmlformats.org/officeDocument/2006/relationships/image" Target="../media/image443.png"/><Relationship Id="rId303" Type="http://schemas.openxmlformats.org/officeDocument/2006/relationships/image" Target="../media/image303.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95" Type="http://schemas.openxmlformats.org/officeDocument/2006/relationships/image" Target="../media/image95.pn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png"/><Relationship Id="rId258" Type="http://schemas.openxmlformats.org/officeDocument/2006/relationships/image" Target="../media/image25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33" Type="http://schemas.openxmlformats.org/officeDocument/2006/relationships/image" Target="../media/image33.jpeg"/><Relationship Id="rId129" Type="http://schemas.openxmlformats.org/officeDocument/2006/relationships/image" Target="../media/image129.png"/><Relationship Id="rId280" Type="http://schemas.openxmlformats.org/officeDocument/2006/relationships/image" Target="../media/image280.jpeg"/><Relationship Id="rId336" Type="http://schemas.openxmlformats.org/officeDocument/2006/relationships/image" Target="../media/image336.jpeg"/></Relationships>
</file>

<file path=xl/drawings/drawing1.xml><?xml version="1.0" encoding="utf-8"?>
<xdr:wsDr xmlns:xdr="http://schemas.openxmlformats.org/drawingml/2006/spreadsheetDrawing" xmlns:a="http://schemas.openxmlformats.org/drawingml/2006/main">
  <xdr:twoCellAnchor>
    <xdr:from>
      <xdr:col>6</xdr:col>
      <xdr:colOff>346363</xdr:colOff>
      <xdr:row>57</xdr:row>
      <xdr:rowOff>225135</xdr:rowOff>
    </xdr:from>
    <xdr:to>
      <xdr:col>6</xdr:col>
      <xdr:colOff>1524000</xdr:colOff>
      <xdr:row>57</xdr:row>
      <xdr:rowOff>1801090</xdr:rowOff>
    </xdr:to>
    <xdr:pic>
      <xdr:nvPicPr>
        <xdr:cNvPr id="2" name="Рисунок 40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5999" y="7412180"/>
          <a:ext cx="1177637" cy="1575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323710</xdr:colOff>
      <xdr:row>64</xdr:row>
      <xdr:rowOff>143394</xdr:rowOff>
    </xdr:from>
    <xdr:to>
      <xdr:col>6</xdr:col>
      <xdr:colOff>1627909</xdr:colOff>
      <xdr:row>64</xdr:row>
      <xdr:rowOff>2116974</xdr:rowOff>
    </xdr:to>
    <xdr:pic>
      <xdr:nvPicPr>
        <xdr:cNvPr id="3" name="Рисунок 423">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26346" y="15764394"/>
          <a:ext cx="1304199" cy="1973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363683</xdr:colOff>
      <xdr:row>58</xdr:row>
      <xdr:rowOff>138545</xdr:rowOff>
    </xdr:from>
    <xdr:to>
      <xdr:col>6</xdr:col>
      <xdr:colOff>1610591</xdr:colOff>
      <xdr:row>58</xdr:row>
      <xdr:rowOff>1939637</xdr:rowOff>
    </xdr:to>
    <xdr:pic>
      <xdr:nvPicPr>
        <xdr:cNvPr id="4" name="Рисунок 424">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23319" y="9351818"/>
          <a:ext cx="1246908" cy="180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202971</xdr:colOff>
      <xdr:row>13</xdr:row>
      <xdr:rowOff>121225</xdr:rowOff>
    </xdr:from>
    <xdr:to>
      <xdr:col>6</xdr:col>
      <xdr:colOff>2095500</xdr:colOff>
      <xdr:row>13</xdr:row>
      <xdr:rowOff>2476498</xdr:rowOff>
    </xdr:to>
    <xdr:pic>
      <xdr:nvPicPr>
        <xdr:cNvPr id="5" name="Рисунок 396">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82698" y="761998"/>
          <a:ext cx="1892529" cy="235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201171</xdr:colOff>
      <xdr:row>14</xdr:row>
      <xdr:rowOff>63220</xdr:rowOff>
    </xdr:from>
    <xdr:to>
      <xdr:col>6</xdr:col>
      <xdr:colOff>2130137</xdr:colOff>
      <xdr:row>14</xdr:row>
      <xdr:rowOff>2548432</xdr:rowOff>
    </xdr:to>
    <xdr:pic>
      <xdr:nvPicPr>
        <xdr:cNvPr id="6" name="Рисунок 397">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180898" y="3422947"/>
          <a:ext cx="1928966" cy="2485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211354</xdr:colOff>
      <xdr:row>66</xdr:row>
      <xdr:rowOff>181275</xdr:rowOff>
    </xdr:from>
    <xdr:to>
      <xdr:col>6</xdr:col>
      <xdr:colOff>2093494</xdr:colOff>
      <xdr:row>66</xdr:row>
      <xdr:rowOff>1925053</xdr:rowOff>
    </xdr:to>
    <xdr:pic>
      <xdr:nvPicPr>
        <xdr:cNvPr id="7" name="Рисунок 25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58828" y="17520117"/>
          <a:ext cx="1882140" cy="1743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xdr:colOff>
      <xdr:row>67</xdr:row>
      <xdr:rowOff>205740</xdr:rowOff>
    </xdr:from>
    <xdr:to>
      <xdr:col>6</xdr:col>
      <xdr:colOff>2362200</xdr:colOff>
      <xdr:row>67</xdr:row>
      <xdr:rowOff>1691640</xdr:rowOff>
    </xdr:to>
    <xdr:pic>
      <xdr:nvPicPr>
        <xdr:cNvPr id="8" name="Рисунок 244">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605760" y="59999880"/>
          <a:ext cx="2316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331330</xdr:colOff>
      <xdr:row>68</xdr:row>
      <xdr:rowOff>66708</xdr:rowOff>
    </xdr:from>
    <xdr:to>
      <xdr:col>6</xdr:col>
      <xdr:colOff>1610286</xdr:colOff>
      <xdr:row>68</xdr:row>
      <xdr:rowOff>1926294</xdr:rowOff>
    </xdr:to>
    <xdr:pic>
      <xdr:nvPicPr>
        <xdr:cNvPr id="9" name="Рисунок 381">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33966" y="27862390"/>
          <a:ext cx="1278956" cy="185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352804</xdr:colOff>
      <xdr:row>69</xdr:row>
      <xdr:rowOff>126003</xdr:rowOff>
    </xdr:from>
    <xdr:to>
      <xdr:col>6</xdr:col>
      <xdr:colOff>1663444</xdr:colOff>
      <xdr:row>69</xdr:row>
      <xdr:rowOff>1924323</xdr:rowOff>
    </xdr:to>
    <xdr:pic>
      <xdr:nvPicPr>
        <xdr:cNvPr id="10" name="Рисунок 23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055440" y="29965230"/>
          <a:ext cx="131064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345256</xdr:colOff>
      <xdr:row>71</xdr:row>
      <xdr:rowOff>87696</xdr:rowOff>
    </xdr:from>
    <xdr:to>
      <xdr:col>6</xdr:col>
      <xdr:colOff>1727351</xdr:colOff>
      <xdr:row>71</xdr:row>
      <xdr:rowOff>1909583</xdr:rowOff>
    </xdr:to>
    <xdr:pic>
      <xdr:nvPicPr>
        <xdr:cNvPr id="11" name="Рисунок 194">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47892" y="32005105"/>
          <a:ext cx="1382095" cy="1821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359938</xdr:colOff>
      <xdr:row>72</xdr:row>
      <xdr:rowOff>94965</xdr:rowOff>
    </xdr:from>
    <xdr:to>
      <xdr:col>6</xdr:col>
      <xdr:colOff>1663761</xdr:colOff>
      <xdr:row>72</xdr:row>
      <xdr:rowOff>1994361</xdr:rowOff>
    </xdr:to>
    <xdr:pic>
      <xdr:nvPicPr>
        <xdr:cNvPr id="12" name="Рисунок 382">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62574" y="36151420"/>
          <a:ext cx="1303823" cy="189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83</xdr:row>
      <xdr:rowOff>225136</xdr:rowOff>
    </xdr:from>
    <xdr:to>
      <xdr:col>6</xdr:col>
      <xdr:colOff>1760220</xdr:colOff>
      <xdr:row>83</xdr:row>
      <xdr:rowOff>1866899</xdr:rowOff>
    </xdr:to>
    <xdr:pic>
      <xdr:nvPicPr>
        <xdr:cNvPr id="13" name="Рисунок 1">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131136" y="71402863"/>
          <a:ext cx="1188720" cy="1641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623454</xdr:colOff>
      <xdr:row>82</xdr:row>
      <xdr:rowOff>190500</xdr:rowOff>
    </xdr:from>
    <xdr:to>
      <xdr:col>6</xdr:col>
      <xdr:colOff>1767839</xdr:colOff>
      <xdr:row>82</xdr:row>
      <xdr:rowOff>1851660</xdr:rowOff>
    </xdr:to>
    <xdr:pic>
      <xdr:nvPicPr>
        <xdr:cNvPr id="14" name="Рисунок 122">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183090" y="69342000"/>
          <a:ext cx="1144385" cy="166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675408</xdr:colOff>
      <xdr:row>81</xdr:row>
      <xdr:rowOff>190500</xdr:rowOff>
    </xdr:from>
    <xdr:to>
      <xdr:col>6</xdr:col>
      <xdr:colOff>1783079</xdr:colOff>
      <xdr:row>81</xdr:row>
      <xdr:rowOff>1893636</xdr:rowOff>
    </xdr:to>
    <xdr:pic>
      <xdr:nvPicPr>
        <xdr:cNvPr id="15" name="Рисунок 152">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235044" y="67315773"/>
          <a:ext cx="1107671" cy="1703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588818</xdr:colOff>
      <xdr:row>80</xdr:row>
      <xdr:rowOff>209204</xdr:rowOff>
    </xdr:from>
    <xdr:to>
      <xdr:col>6</xdr:col>
      <xdr:colOff>1798319</xdr:colOff>
      <xdr:row>80</xdr:row>
      <xdr:rowOff>1870364</xdr:rowOff>
    </xdr:to>
    <xdr:pic>
      <xdr:nvPicPr>
        <xdr:cNvPr id="16" name="Рисунок 200">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148454" y="65325568"/>
          <a:ext cx="1209501" cy="166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675409</xdr:colOff>
      <xdr:row>79</xdr:row>
      <xdr:rowOff>191885</xdr:rowOff>
    </xdr:from>
    <xdr:to>
      <xdr:col>6</xdr:col>
      <xdr:colOff>1731818</xdr:colOff>
      <xdr:row>79</xdr:row>
      <xdr:rowOff>1835726</xdr:rowOff>
    </xdr:to>
    <xdr:pic>
      <xdr:nvPicPr>
        <xdr:cNvPr id="17" name="Рисунок 243">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235045" y="63299340"/>
          <a:ext cx="1056409" cy="1643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658091</xdr:colOff>
      <xdr:row>78</xdr:row>
      <xdr:rowOff>329046</xdr:rowOff>
    </xdr:from>
    <xdr:to>
      <xdr:col>6</xdr:col>
      <xdr:colOff>1745907</xdr:colOff>
      <xdr:row>78</xdr:row>
      <xdr:rowOff>1853046</xdr:rowOff>
    </xdr:to>
    <xdr:pic>
      <xdr:nvPicPr>
        <xdr:cNvPr id="18" name="Рисунок 365">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217727" y="61427591"/>
          <a:ext cx="1087816"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658091</xdr:colOff>
      <xdr:row>77</xdr:row>
      <xdr:rowOff>84028</xdr:rowOff>
    </xdr:from>
    <xdr:to>
      <xdr:col>6</xdr:col>
      <xdr:colOff>1749717</xdr:colOff>
      <xdr:row>77</xdr:row>
      <xdr:rowOff>1749137</xdr:rowOff>
    </xdr:to>
    <xdr:pic>
      <xdr:nvPicPr>
        <xdr:cNvPr id="19" name="Рисунок 369">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217727" y="59173664"/>
          <a:ext cx="1091626" cy="166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516156</xdr:colOff>
      <xdr:row>103</xdr:row>
      <xdr:rowOff>85824</xdr:rowOff>
    </xdr:from>
    <xdr:to>
      <xdr:col>6</xdr:col>
      <xdr:colOff>1826796</xdr:colOff>
      <xdr:row>103</xdr:row>
      <xdr:rowOff>1876524</xdr:rowOff>
    </xdr:to>
    <xdr:pic>
      <xdr:nvPicPr>
        <xdr:cNvPr id="20" name="Рисунок 8">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063630" y="89480456"/>
          <a:ext cx="131064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536865</xdr:colOff>
      <xdr:row>97</xdr:row>
      <xdr:rowOff>197426</xdr:rowOff>
    </xdr:from>
    <xdr:to>
      <xdr:col>6</xdr:col>
      <xdr:colOff>1853047</xdr:colOff>
      <xdr:row>97</xdr:row>
      <xdr:rowOff>1887681</xdr:rowOff>
    </xdr:to>
    <xdr:pic>
      <xdr:nvPicPr>
        <xdr:cNvPr id="21" name="Рисунок 19">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096501" y="101785881"/>
          <a:ext cx="1316182" cy="1690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569274</xdr:colOff>
      <xdr:row>98</xdr:row>
      <xdr:rowOff>251461</xdr:rowOff>
    </xdr:from>
    <xdr:to>
      <xdr:col>6</xdr:col>
      <xdr:colOff>1783773</xdr:colOff>
      <xdr:row>98</xdr:row>
      <xdr:rowOff>1870364</xdr:rowOff>
    </xdr:to>
    <xdr:pic>
      <xdr:nvPicPr>
        <xdr:cNvPr id="22" name="Рисунок 20">
          <a:extLst>
            <a:ext uri="{FF2B5EF4-FFF2-40B4-BE49-F238E27FC236}">
              <a16:creationId xmlns:a16="http://schemas.microsoft.com/office/drawing/2014/main" xmlns="" id="{00000000-0008-0000-0000-000016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128910" y="103866143"/>
          <a:ext cx="1214499" cy="1618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99</xdr:row>
      <xdr:rowOff>60960</xdr:rowOff>
    </xdr:from>
    <xdr:to>
      <xdr:col>6</xdr:col>
      <xdr:colOff>1844040</xdr:colOff>
      <xdr:row>99</xdr:row>
      <xdr:rowOff>1851660</xdr:rowOff>
    </xdr:to>
    <xdr:pic>
      <xdr:nvPicPr>
        <xdr:cNvPr id="23" name="Рисунок 21">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108680" y="14733270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100</xdr:row>
      <xdr:rowOff>60960</xdr:rowOff>
    </xdr:from>
    <xdr:to>
      <xdr:col>6</xdr:col>
      <xdr:colOff>1859280</xdr:colOff>
      <xdr:row>100</xdr:row>
      <xdr:rowOff>1866900</xdr:rowOff>
    </xdr:to>
    <xdr:pic>
      <xdr:nvPicPr>
        <xdr:cNvPr id="24" name="Рисунок 22">
          <a:extLst>
            <a:ext uri="{FF2B5EF4-FFF2-40B4-BE49-F238E27FC236}">
              <a16:creationId xmlns:a16="http://schemas.microsoft.com/office/drawing/2014/main" xmlns="" id="{00000000-0008-0000-00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6123920" y="14753082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606138</xdr:colOff>
      <xdr:row>92</xdr:row>
      <xdr:rowOff>326200</xdr:rowOff>
    </xdr:from>
    <xdr:to>
      <xdr:col>6</xdr:col>
      <xdr:colOff>1731820</xdr:colOff>
      <xdr:row>92</xdr:row>
      <xdr:rowOff>1783773</xdr:rowOff>
    </xdr:to>
    <xdr:pic>
      <xdr:nvPicPr>
        <xdr:cNvPr id="25" name="Рисунок 100">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165774" y="91783518"/>
          <a:ext cx="1125682" cy="1457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571501</xdr:colOff>
      <xdr:row>95</xdr:row>
      <xdr:rowOff>306803</xdr:rowOff>
    </xdr:from>
    <xdr:to>
      <xdr:col>6</xdr:col>
      <xdr:colOff>1801092</xdr:colOff>
      <xdr:row>95</xdr:row>
      <xdr:rowOff>1853045</xdr:rowOff>
    </xdr:to>
    <xdr:pic>
      <xdr:nvPicPr>
        <xdr:cNvPr id="26" name="Рисунок 101">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131137" y="97842803"/>
          <a:ext cx="1229591" cy="1546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623454</xdr:colOff>
      <xdr:row>91</xdr:row>
      <xdr:rowOff>286095</xdr:rowOff>
    </xdr:from>
    <xdr:to>
      <xdr:col>6</xdr:col>
      <xdr:colOff>1714501</xdr:colOff>
      <xdr:row>91</xdr:row>
      <xdr:rowOff>1905000</xdr:rowOff>
    </xdr:to>
    <xdr:pic>
      <xdr:nvPicPr>
        <xdr:cNvPr id="27" name="Рисунок 102">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183090" y="89717186"/>
          <a:ext cx="1091047" cy="1618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96</xdr:row>
      <xdr:rowOff>207125</xdr:rowOff>
    </xdr:from>
    <xdr:to>
      <xdr:col>6</xdr:col>
      <xdr:colOff>1766455</xdr:colOff>
      <xdr:row>96</xdr:row>
      <xdr:rowOff>1905001</xdr:rowOff>
    </xdr:to>
    <xdr:pic>
      <xdr:nvPicPr>
        <xdr:cNvPr id="28" name="Рисунок 103">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131136" y="99769352"/>
          <a:ext cx="1194955" cy="1697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101</xdr:row>
      <xdr:rowOff>60960</xdr:rowOff>
    </xdr:from>
    <xdr:to>
      <xdr:col>6</xdr:col>
      <xdr:colOff>1851660</xdr:colOff>
      <xdr:row>101</xdr:row>
      <xdr:rowOff>1866900</xdr:rowOff>
    </xdr:to>
    <xdr:pic>
      <xdr:nvPicPr>
        <xdr:cNvPr id="29" name="Рисунок 110">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6116300" y="14772894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102</xdr:row>
      <xdr:rowOff>60960</xdr:rowOff>
    </xdr:from>
    <xdr:to>
      <xdr:col>6</xdr:col>
      <xdr:colOff>1859280</xdr:colOff>
      <xdr:row>102</xdr:row>
      <xdr:rowOff>1851660</xdr:rowOff>
    </xdr:to>
    <xdr:pic>
      <xdr:nvPicPr>
        <xdr:cNvPr id="30" name="Рисунок 112">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6123920" y="14792706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536864</xdr:colOff>
      <xdr:row>94</xdr:row>
      <xdr:rowOff>239684</xdr:rowOff>
    </xdr:from>
    <xdr:to>
      <xdr:col>6</xdr:col>
      <xdr:colOff>1851660</xdr:colOff>
      <xdr:row>94</xdr:row>
      <xdr:rowOff>1835727</xdr:rowOff>
    </xdr:to>
    <xdr:pic>
      <xdr:nvPicPr>
        <xdr:cNvPr id="31" name="Рисунок 147">
          <a:extLst>
            <a:ext uri="{FF2B5EF4-FFF2-40B4-BE49-F238E27FC236}">
              <a16:creationId xmlns:a16="http://schemas.microsoft.com/office/drawing/2014/main" xmlns="" id="{00000000-0008-0000-0000-00001F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096500" y="95749457"/>
          <a:ext cx="1314796" cy="1596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104</xdr:row>
      <xdr:rowOff>118176</xdr:rowOff>
    </xdr:from>
    <xdr:to>
      <xdr:col>6</xdr:col>
      <xdr:colOff>1866900</xdr:colOff>
      <xdr:row>104</xdr:row>
      <xdr:rowOff>1855536</xdr:rowOff>
    </xdr:to>
    <xdr:pic>
      <xdr:nvPicPr>
        <xdr:cNvPr id="32" name="Рисунок 148">
          <a:extLst>
            <a:ext uri="{FF2B5EF4-FFF2-40B4-BE49-F238E27FC236}">
              <a16:creationId xmlns:a16="http://schemas.microsoft.com/office/drawing/2014/main" xmlns="" id="{00000000-0008-0000-0000-000020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6096114" y="67160808"/>
          <a:ext cx="1318260" cy="173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93</xdr:row>
      <xdr:rowOff>162791</xdr:rowOff>
    </xdr:from>
    <xdr:to>
      <xdr:col>6</xdr:col>
      <xdr:colOff>1818409</xdr:colOff>
      <xdr:row>93</xdr:row>
      <xdr:rowOff>1905001</xdr:rowOff>
    </xdr:to>
    <xdr:pic>
      <xdr:nvPicPr>
        <xdr:cNvPr id="33" name="Рисунок 393">
          <a:extLst>
            <a:ext uri="{FF2B5EF4-FFF2-40B4-BE49-F238E27FC236}">
              <a16:creationId xmlns:a16="http://schemas.microsoft.com/office/drawing/2014/main" xmlns="" id="{00000000-0008-0000-0000-000021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0131136" y="93646336"/>
          <a:ext cx="1246909" cy="1742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369453</xdr:colOff>
      <xdr:row>73</xdr:row>
      <xdr:rowOff>97189</xdr:rowOff>
    </xdr:from>
    <xdr:to>
      <xdr:col>6</xdr:col>
      <xdr:colOff>1710812</xdr:colOff>
      <xdr:row>73</xdr:row>
      <xdr:rowOff>2032001</xdr:rowOff>
    </xdr:to>
    <xdr:pic>
      <xdr:nvPicPr>
        <xdr:cNvPr id="34" name="Рисунок 318">
          <a:extLst>
            <a:ext uri="{FF2B5EF4-FFF2-40B4-BE49-F238E27FC236}">
              <a16:creationId xmlns:a16="http://schemas.microsoft.com/office/drawing/2014/main" xmlns="" id="{00000000-0008-0000-0000-00002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1072089" y="36655871"/>
          <a:ext cx="1341359" cy="1934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112</xdr:row>
      <xdr:rowOff>99060</xdr:rowOff>
    </xdr:from>
    <xdr:to>
      <xdr:col>6</xdr:col>
      <xdr:colOff>1752600</xdr:colOff>
      <xdr:row>112</xdr:row>
      <xdr:rowOff>1866900</xdr:rowOff>
    </xdr:to>
    <xdr:pic>
      <xdr:nvPicPr>
        <xdr:cNvPr id="35" name="Рисунок 145">
          <a:extLst>
            <a:ext uri="{FF2B5EF4-FFF2-40B4-BE49-F238E27FC236}">
              <a16:creationId xmlns:a16="http://schemas.microsoft.com/office/drawing/2014/main" xmlns="" id="{00000000-0008-0000-0000-00002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6062960" y="62903100"/>
          <a:ext cx="12496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487680</xdr:colOff>
      <xdr:row>111</xdr:row>
      <xdr:rowOff>106680</xdr:rowOff>
    </xdr:from>
    <xdr:to>
      <xdr:col>6</xdr:col>
      <xdr:colOff>1699260</xdr:colOff>
      <xdr:row>111</xdr:row>
      <xdr:rowOff>1882140</xdr:rowOff>
    </xdr:to>
    <xdr:pic>
      <xdr:nvPicPr>
        <xdr:cNvPr id="36" name="Рисунок 165">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6047720" y="62712600"/>
          <a:ext cx="1211580"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491556</xdr:colOff>
      <xdr:row>109</xdr:row>
      <xdr:rowOff>118308</xdr:rowOff>
    </xdr:from>
    <xdr:to>
      <xdr:col>6</xdr:col>
      <xdr:colOff>1756476</xdr:colOff>
      <xdr:row>109</xdr:row>
      <xdr:rowOff>1909008</xdr:rowOff>
    </xdr:to>
    <xdr:pic>
      <xdr:nvPicPr>
        <xdr:cNvPr id="37" name="Рисунок 173">
          <a:extLst>
            <a:ext uri="{FF2B5EF4-FFF2-40B4-BE49-F238E27FC236}">
              <a16:creationId xmlns:a16="http://schemas.microsoft.com/office/drawing/2014/main" xmlns="" id="{00000000-0008-0000-0000-000025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6039030" y="95608940"/>
          <a:ext cx="126492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529656</xdr:colOff>
      <xdr:row>108</xdr:row>
      <xdr:rowOff>102936</xdr:rowOff>
    </xdr:from>
    <xdr:to>
      <xdr:col>6</xdr:col>
      <xdr:colOff>1817436</xdr:colOff>
      <xdr:row>108</xdr:row>
      <xdr:rowOff>1931736</xdr:rowOff>
    </xdr:to>
    <xdr:pic>
      <xdr:nvPicPr>
        <xdr:cNvPr id="38" name="Рисунок 187">
          <a:extLst>
            <a:ext uri="{FF2B5EF4-FFF2-40B4-BE49-F238E27FC236}">
              <a16:creationId xmlns:a16="http://schemas.microsoft.com/office/drawing/2014/main" xmlns="" id="{00000000-0008-0000-0000-000026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6077130" y="93561568"/>
          <a:ext cx="128778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497304</xdr:colOff>
      <xdr:row>113</xdr:row>
      <xdr:rowOff>118308</xdr:rowOff>
    </xdr:from>
    <xdr:to>
      <xdr:col>6</xdr:col>
      <xdr:colOff>1731744</xdr:colOff>
      <xdr:row>113</xdr:row>
      <xdr:rowOff>1909008</xdr:rowOff>
    </xdr:to>
    <xdr:pic>
      <xdr:nvPicPr>
        <xdr:cNvPr id="39" name="Рисунок 190">
          <a:extLst>
            <a:ext uri="{FF2B5EF4-FFF2-40B4-BE49-F238E27FC236}">
              <a16:creationId xmlns:a16="http://schemas.microsoft.com/office/drawing/2014/main" xmlns="" id="{00000000-0008-0000-0000-000027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6044778" y="103736940"/>
          <a:ext cx="123444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534737</xdr:colOff>
      <xdr:row>107</xdr:row>
      <xdr:rowOff>64838</xdr:rowOff>
    </xdr:from>
    <xdr:to>
      <xdr:col>6</xdr:col>
      <xdr:colOff>1804336</xdr:colOff>
      <xdr:row>107</xdr:row>
      <xdr:rowOff>1977272</xdr:rowOff>
    </xdr:to>
    <xdr:pic>
      <xdr:nvPicPr>
        <xdr:cNvPr id="40" name="Рисунок 191">
          <a:extLst>
            <a:ext uri="{FF2B5EF4-FFF2-40B4-BE49-F238E27FC236}">
              <a16:creationId xmlns:a16="http://schemas.microsoft.com/office/drawing/2014/main" xmlns="" id="{00000000-0008-0000-0000-000028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6082211" y="91491470"/>
          <a:ext cx="1269599" cy="191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110</xdr:row>
      <xdr:rowOff>89699</xdr:rowOff>
    </xdr:from>
    <xdr:to>
      <xdr:col>6</xdr:col>
      <xdr:colOff>1714500</xdr:colOff>
      <xdr:row>110</xdr:row>
      <xdr:rowOff>1895639</xdr:rowOff>
    </xdr:to>
    <xdr:pic>
      <xdr:nvPicPr>
        <xdr:cNvPr id="41" name="Рисунок 362">
          <a:extLst>
            <a:ext uri="{FF2B5EF4-FFF2-40B4-BE49-F238E27FC236}">
              <a16:creationId xmlns:a16="http://schemas.microsoft.com/office/drawing/2014/main" xmlns="" id="{00000000-0008-0000-0000-000029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6058014" y="97612331"/>
          <a:ext cx="120396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228600</xdr:colOff>
      <xdr:row>114</xdr:row>
      <xdr:rowOff>143176</xdr:rowOff>
    </xdr:from>
    <xdr:to>
      <xdr:col>6</xdr:col>
      <xdr:colOff>2011680</xdr:colOff>
      <xdr:row>114</xdr:row>
      <xdr:rowOff>1933876</xdr:rowOff>
    </xdr:to>
    <xdr:pic>
      <xdr:nvPicPr>
        <xdr:cNvPr id="42" name="Рисунок 174">
          <a:extLst>
            <a:ext uri="{FF2B5EF4-FFF2-40B4-BE49-F238E27FC236}">
              <a16:creationId xmlns:a16="http://schemas.microsoft.com/office/drawing/2014/main" xmlns="" id="{00000000-0008-0000-0000-00002A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5776074" y="87853387"/>
          <a:ext cx="178308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447574</xdr:colOff>
      <xdr:row>115</xdr:row>
      <xdr:rowOff>62832</xdr:rowOff>
    </xdr:from>
    <xdr:to>
      <xdr:col>6</xdr:col>
      <xdr:colOff>1804738</xdr:colOff>
      <xdr:row>115</xdr:row>
      <xdr:rowOff>1764632</xdr:rowOff>
    </xdr:to>
    <xdr:pic>
      <xdr:nvPicPr>
        <xdr:cNvPr id="43" name="Рисунок 188">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5995048" y="105379253"/>
          <a:ext cx="1357164"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485943</xdr:colOff>
      <xdr:row>106</xdr:row>
      <xdr:rowOff>112565</xdr:rowOff>
    </xdr:from>
    <xdr:to>
      <xdr:col>6</xdr:col>
      <xdr:colOff>1842303</xdr:colOff>
      <xdr:row>106</xdr:row>
      <xdr:rowOff>1918505</xdr:rowOff>
    </xdr:to>
    <xdr:pic>
      <xdr:nvPicPr>
        <xdr:cNvPr id="44" name="Рисунок 249">
          <a:extLst>
            <a:ext uri="{FF2B5EF4-FFF2-40B4-BE49-F238E27FC236}">
              <a16:creationId xmlns:a16="http://schemas.microsoft.com/office/drawing/2014/main" xmlns="" id="{00000000-0008-0000-0000-00002C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6033417" y="109840565"/>
          <a:ext cx="135636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482065</xdr:colOff>
      <xdr:row>105</xdr:row>
      <xdr:rowOff>97322</xdr:rowOff>
    </xdr:from>
    <xdr:to>
      <xdr:col>6</xdr:col>
      <xdr:colOff>1823185</xdr:colOff>
      <xdr:row>105</xdr:row>
      <xdr:rowOff>1895642</xdr:rowOff>
    </xdr:to>
    <xdr:pic>
      <xdr:nvPicPr>
        <xdr:cNvPr id="45" name="Рисунок 366">
          <a:extLst>
            <a:ext uri="{FF2B5EF4-FFF2-40B4-BE49-F238E27FC236}">
              <a16:creationId xmlns:a16="http://schemas.microsoft.com/office/drawing/2014/main" xmlns="" id="{00000000-0008-0000-0000-00002D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6029539" y="89959848"/>
          <a:ext cx="134112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536864</xdr:colOff>
      <xdr:row>89</xdr:row>
      <xdr:rowOff>199506</xdr:rowOff>
    </xdr:from>
    <xdr:to>
      <xdr:col>6</xdr:col>
      <xdr:colOff>1834169</xdr:colOff>
      <xdr:row>89</xdr:row>
      <xdr:rowOff>1783773</xdr:rowOff>
    </xdr:to>
    <xdr:pic>
      <xdr:nvPicPr>
        <xdr:cNvPr id="46" name="Рисунок 26">
          <a:extLst>
            <a:ext uri="{FF2B5EF4-FFF2-40B4-BE49-F238E27FC236}">
              <a16:creationId xmlns:a16="http://schemas.microsoft.com/office/drawing/2014/main" xmlns="" id="{00000000-0008-0000-0000-00002E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0096500" y="83534597"/>
          <a:ext cx="1297305" cy="158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467591</xdr:colOff>
      <xdr:row>90</xdr:row>
      <xdr:rowOff>203381</xdr:rowOff>
    </xdr:from>
    <xdr:to>
      <xdr:col>6</xdr:col>
      <xdr:colOff>1801092</xdr:colOff>
      <xdr:row>90</xdr:row>
      <xdr:rowOff>1887682</xdr:rowOff>
    </xdr:to>
    <xdr:pic>
      <xdr:nvPicPr>
        <xdr:cNvPr id="47" name="Рисунок 27">
          <a:extLst>
            <a:ext uri="{FF2B5EF4-FFF2-40B4-BE49-F238E27FC236}">
              <a16:creationId xmlns:a16="http://schemas.microsoft.com/office/drawing/2014/main" xmlns="" id="{00000000-0008-0000-0000-00002F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0027227" y="85564699"/>
          <a:ext cx="1333501" cy="168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571499</xdr:colOff>
      <xdr:row>88</xdr:row>
      <xdr:rowOff>121229</xdr:rowOff>
    </xdr:from>
    <xdr:to>
      <xdr:col>6</xdr:col>
      <xdr:colOff>1783772</xdr:colOff>
      <xdr:row>88</xdr:row>
      <xdr:rowOff>1801093</xdr:rowOff>
    </xdr:to>
    <xdr:pic>
      <xdr:nvPicPr>
        <xdr:cNvPr id="48" name="Рисунок 31">
          <a:extLst>
            <a:ext uri="{FF2B5EF4-FFF2-40B4-BE49-F238E27FC236}">
              <a16:creationId xmlns:a16="http://schemas.microsoft.com/office/drawing/2014/main" xmlns="" id="{00000000-0008-0000-0000-000030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0131135" y="81430093"/>
          <a:ext cx="1212273" cy="1679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484909</xdr:colOff>
      <xdr:row>86</xdr:row>
      <xdr:rowOff>178164</xdr:rowOff>
    </xdr:from>
    <xdr:to>
      <xdr:col>6</xdr:col>
      <xdr:colOff>1815078</xdr:colOff>
      <xdr:row>86</xdr:row>
      <xdr:rowOff>1870364</xdr:rowOff>
    </xdr:to>
    <xdr:pic>
      <xdr:nvPicPr>
        <xdr:cNvPr id="49" name="Рисунок 46">
          <a:extLst>
            <a:ext uri="{FF2B5EF4-FFF2-40B4-BE49-F238E27FC236}">
              <a16:creationId xmlns:a16="http://schemas.microsoft.com/office/drawing/2014/main" xmlns="" id="{00000000-0008-0000-0000-000031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0044545" y="77434573"/>
          <a:ext cx="1330169" cy="16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536864</xdr:colOff>
      <xdr:row>87</xdr:row>
      <xdr:rowOff>212874</xdr:rowOff>
    </xdr:from>
    <xdr:to>
      <xdr:col>6</xdr:col>
      <xdr:colOff>1835728</xdr:colOff>
      <xdr:row>87</xdr:row>
      <xdr:rowOff>1956955</xdr:rowOff>
    </xdr:to>
    <xdr:pic>
      <xdr:nvPicPr>
        <xdr:cNvPr id="50" name="Рисунок 47">
          <a:extLst>
            <a:ext uri="{FF2B5EF4-FFF2-40B4-BE49-F238E27FC236}">
              <a16:creationId xmlns:a16="http://schemas.microsoft.com/office/drawing/2014/main" xmlns="" id="{00000000-0008-0000-0000-000032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0096500" y="79495510"/>
          <a:ext cx="1298864" cy="1744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467592</xdr:colOff>
      <xdr:row>84</xdr:row>
      <xdr:rowOff>207819</xdr:rowOff>
    </xdr:from>
    <xdr:to>
      <xdr:col>6</xdr:col>
      <xdr:colOff>1783773</xdr:colOff>
      <xdr:row>84</xdr:row>
      <xdr:rowOff>1887682</xdr:rowOff>
    </xdr:to>
    <xdr:pic>
      <xdr:nvPicPr>
        <xdr:cNvPr id="51" name="Рисунок 192">
          <a:extLst>
            <a:ext uri="{FF2B5EF4-FFF2-40B4-BE49-F238E27FC236}">
              <a16:creationId xmlns:a16="http://schemas.microsoft.com/office/drawing/2014/main" xmlns="" id="{00000000-0008-0000-0000-000033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0027228" y="73411774"/>
          <a:ext cx="1316181" cy="1679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467591</xdr:colOff>
      <xdr:row>85</xdr:row>
      <xdr:rowOff>155377</xdr:rowOff>
    </xdr:from>
    <xdr:to>
      <xdr:col>6</xdr:col>
      <xdr:colOff>1783774</xdr:colOff>
      <xdr:row>85</xdr:row>
      <xdr:rowOff>1905000</xdr:rowOff>
    </xdr:to>
    <xdr:pic>
      <xdr:nvPicPr>
        <xdr:cNvPr id="52" name="Рисунок 383">
          <a:extLst>
            <a:ext uri="{FF2B5EF4-FFF2-40B4-BE49-F238E27FC236}">
              <a16:creationId xmlns:a16="http://schemas.microsoft.com/office/drawing/2014/main" xmlns="" id="{00000000-0008-0000-0000-000034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0027227" y="75385559"/>
          <a:ext cx="1316183" cy="1749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363682</xdr:colOff>
      <xdr:row>59</xdr:row>
      <xdr:rowOff>173181</xdr:rowOff>
    </xdr:from>
    <xdr:to>
      <xdr:col>6</xdr:col>
      <xdr:colOff>1645228</xdr:colOff>
      <xdr:row>59</xdr:row>
      <xdr:rowOff>1939637</xdr:rowOff>
    </xdr:to>
    <xdr:pic>
      <xdr:nvPicPr>
        <xdr:cNvPr id="54" name="Рисунок 398">
          <a:extLst>
            <a:ext uri="{FF2B5EF4-FFF2-40B4-BE49-F238E27FC236}">
              <a16:creationId xmlns:a16="http://schemas.microsoft.com/office/drawing/2014/main" xmlns="" id="{00000000-0008-0000-0000-000036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9923318" y="11533908"/>
          <a:ext cx="1281546" cy="1766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439956</xdr:colOff>
      <xdr:row>26</xdr:row>
      <xdr:rowOff>391524</xdr:rowOff>
    </xdr:from>
    <xdr:to>
      <xdr:col>6</xdr:col>
      <xdr:colOff>1509590</xdr:colOff>
      <xdr:row>26</xdr:row>
      <xdr:rowOff>1801091</xdr:rowOff>
    </xdr:to>
    <xdr:pic>
      <xdr:nvPicPr>
        <xdr:cNvPr id="55" name="Рисунок 258">
          <a:extLst>
            <a:ext uri="{FF2B5EF4-FFF2-40B4-BE49-F238E27FC236}">
              <a16:creationId xmlns:a16="http://schemas.microsoft.com/office/drawing/2014/main" xmlns="" id="{00000000-0008-0000-0000-000037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1419683" y="3179751"/>
          <a:ext cx="1069634" cy="140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439954</xdr:colOff>
      <xdr:row>25</xdr:row>
      <xdr:rowOff>282073</xdr:rowOff>
    </xdr:from>
    <xdr:to>
      <xdr:col>6</xdr:col>
      <xdr:colOff>1530259</xdr:colOff>
      <xdr:row>25</xdr:row>
      <xdr:rowOff>1731819</xdr:rowOff>
    </xdr:to>
    <xdr:pic>
      <xdr:nvPicPr>
        <xdr:cNvPr id="56" name="Рисунок 421">
          <a:extLst>
            <a:ext uri="{FF2B5EF4-FFF2-40B4-BE49-F238E27FC236}">
              <a16:creationId xmlns:a16="http://schemas.microsoft.com/office/drawing/2014/main" xmlns="" id="{00000000-0008-0000-0000-000038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1419681" y="922846"/>
          <a:ext cx="1090305" cy="144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397772</xdr:colOff>
      <xdr:row>27</xdr:row>
      <xdr:rowOff>346364</xdr:rowOff>
    </xdr:from>
    <xdr:to>
      <xdr:col>6</xdr:col>
      <xdr:colOff>1545118</xdr:colOff>
      <xdr:row>27</xdr:row>
      <xdr:rowOff>1853045</xdr:rowOff>
    </xdr:to>
    <xdr:pic>
      <xdr:nvPicPr>
        <xdr:cNvPr id="57" name="Рисунок 422">
          <a:extLst>
            <a:ext uri="{FF2B5EF4-FFF2-40B4-BE49-F238E27FC236}">
              <a16:creationId xmlns:a16="http://schemas.microsoft.com/office/drawing/2014/main" xmlns="" id="{00000000-0008-0000-0000-000039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1377499" y="5282046"/>
          <a:ext cx="1147346" cy="1506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363682</xdr:colOff>
      <xdr:row>23</xdr:row>
      <xdr:rowOff>34636</xdr:rowOff>
    </xdr:from>
    <xdr:to>
      <xdr:col>6</xdr:col>
      <xdr:colOff>1867107</xdr:colOff>
      <xdr:row>23</xdr:row>
      <xdr:rowOff>1991591</xdr:rowOff>
    </xdr:to>
    <xdr:pic>
      <xdr:nvPicPr>
        <xdr:cNvPr id="58" name="Рисунок 253">
          <a:extLst>
            <a:ext uri="{FF2B5EF4-FFF2-40B4-BE49-F238E27FC236}">
              <a16:creationId xmlns:a16="http://schemas.microsoft.com/office/drawing/2014/main" xmlns="" id="{00000000-0008-0000-0000-00003A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9923318" y="87422181"/>
          <a:ext cx="1503425" cy="1956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522037</xdr:colOff>
      <xdr:row>145</xdr:row>
      <xdr:rowOff>99193</xdr:rowOff>
    </xdr:from>
    <xdr:to>
      <xdr:col>6</xdr:col>
      <xdr:colOff>1794577</xdr:colOff>
      <xdr:row>145</xdr:row>
      <xdr:rowOff>1897513</xdr:rowOff>
    </xdr:to>
    <xdr:pic>
      <xdr:nvPicPr>
        <xdr:cNvPr id="59" name="Рисунок 406">
          <a:extLst>
            <a:ext uri="{FF2B5EF4-FFF2-40B4-BE49-F238E27FC236}">
              <a16:creationId xmlns:a16="http://schemas.microsoft.com/office/drawing/2014/main" xmlns="" id="{00000000-0008-0000-0000-00003B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6069511" y="125722246"/>
          <a:ext cx="127254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524041</xdr:colOff>
      <xdr:row>146</xdr:row>
      <xdr:rowOff>112561</xdr:rowOff>
    </xdr:from>
    <xdr:to>
      <xdr:col>6</xdr:col>
      <xdr:colOff>1827061</xdr:colOff>
      <xdr:row>146</xdr:row>
      <xdr:rowOff>1910881</xdr:rowOff>
    </xdr:to>
    <xdr:pic>
      <xdr:nvPicPr>
        <xdr:cNvPr id="60" name="Рисунок 407">
          <a:extLst>
            <a:ext uri="{FF2B5EF4-FFF2-40B4-BE49-F238E27FC236}">
              <a16:creationId xmlns:a16="http://schemas.microsoft.com/office/drawing/2014/main" xmlns="" id="{00000000-0008-0000-0000-00003C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6071515" y="127780982"/>
          <a:ext cx="130302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588880</xdr:colOff>
      <xdr:row>150</xdr:row>
      <xdr:rowOff>181275</xdr:rowOff>
    </xdr:from>
    <xdr:to>
      <xdr:col>6</xdr:col>
      <xdr:colOff>1876660</xdr:colOff>
      <xdr:row>150</xdr:row>
      <xdr:rowOff>1987215</xdr:rowOff>
    </xdr:to>
    <xdr:pic>
      <xdr:nvPicPr>
        <xdr:cNvPr id="61" name="Рисунок 388">
          <a:extLst>
            <a:ext uri="{FF2B5EF4-FFF2-40B4-BE49-F238E27FC236}">
              <a16:creationId xmlns:a16="http://schemas.microsoft.com/office/drawing/2014/main" xmlns="" id="{00000000-0008-0000-0000-00003D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6136354" y="127849696"/>
          <a:ext cx="128778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148</xdr:row>
      <xdr:rowOff>38100</xdr:rowOff>
    </xdr:from>
    <xdr:to>
      <xdr:col>6</xdr:col>
      <xdr:colOff>1783080</xdr:colOff>
      <xdr:row>148</xdr:row>
      <xdr:rowOff>1813560</xdr:rowOff>
    </xdr:to>
    <xdr:pic>
      <xdr:nvPicPr>
        <xdr:cNvPr id="62" name="Рисунок 254">
          <a:extLst>
            <a:ext uri="{FF2B5EF4-FFF2-40B4-BE49-F238E27FC236}">
              <a16:creationId xmlns:a16="http://schemas.microsoft.com/office/drawing/2014/main" xmlns="" id="{00000000-0008-0000-0000-00003E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6085820" y="37078920"/>
          <a:ext cx="12573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xdr:colOff>
      <xdr:row>142</xdr:row>
      <xdr:rowOff>220980</xdr:rowOff>
    </xdr:from>
    <xdr:to>
      <xdr:col>6</xdr:col>
      <xdr:colOff>2362200</xdr:colOff>
      <xdr:row>142</xdr:row>
      <xdr:rowOff>1645920</xdr:rowOff>
    </xdr:to>
    <xdr:pic>
      <xdr:nvPicPr>
        <xdr:cNvPr id="63" name="Рисунок 195">
          <a:extLst>
            <a:ext uri="{FF2B5EF4-FFF2-40B4-BE49-F238E27FC236}">
              <a16:creationId xmlns:a16="http://schemas.microsoft.com/office/drawing/2014/main" xmlns="" id="{00000000-0008-0000-0000-00003F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15567660" y="4104894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346365</xdr:colOff>
      <xdr:row>70</xdr:row>
      <xdr:rowOff>180109</xdr:rowOff>
    </xdr:from>
    <xdr:to>
      <xdr:col>6</xdr:col>
      <xdr:colOff>1670166</xdr:colOff>
      <xdr:row>70</xdr:row>
      <xdr:rowOff>1917469</xdr:rowOff>
    </xdr:to>
    <xdr:pic>
      <xdr:nvPicPr>
        <xdr:cNvPr id="64" name="Рисунок 33">
          <a:extLst>
            <a:ext uri="{FF2B5EF4-FFF2-40B4-BE49-F238E27FC236}">
              <a16:creationId xmlns:a16="http://schemas.microsoft.com/office/drawing/2014/main" xmlns="" id="{00000000-0008-0000-0000-000040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1049001" y="32062882"/>
          <a:ext cx="1323801" cy="173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529523</xdr:colOff>
      <xdr:row>152</xdr:row>
      <xdr:rowOff>116439</xdr:rowOff>
    </xdr:from>
    <xdr:to>
      <xdr:col>6</xdr:col>
      <xdr:colOff>1817303</xdr:colOff>
      <xdr:row>152</xdr:row>
      <xdr:rowOff>1914759</xdr:rowOff>
    </xdr:to>
    <xdr:pic>
      <xdr:nvPicPr>
        <xdr:cNvPr id="65" name="Рисунок 43">
          <a:extLst>
            <a:ext uri="{FF2B5EF4-FFF2-40B4-BE49-F238E27FC236}">
              <a16:creationId xmlns:a16="http://schemas.microsoft.com/office/drawing/2014/main" xmlns="" id="{00000000-0008-0000-0000-000041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6076997" y="128132439"/>
          <a:ext cx="128778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516155</xdr:colOff>
      <xdr:row>153</xdr:row>
      <xdr:rowOff>104942</xdr:rowOff>
    </xdr:from>
    <xdr:to>
      <xdr:col>6</xdr:col>
      <xdr:colOff>1788695</xdr:colOff>
      <xdr:row>153</xdr:row>
      <xdr:rowOff>1895642</xdr:rowOff>
    </xdr:to>
    <xdr:pic>
      <xdr:nvPicPr>
        <xdr:cNvPr id="66" name="Рисунок 44">
          <a:extLst>
            <a:ext uri="{FF2B5EF4-FFF2-40B4-BE49-F238E27FC236}">
              <a16:creationId xmlns:a16="http://schemas.microsoft.com/office/drawing/2014/main" xmlns="" id="{00000000-0008-0000-0000-000042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6063629" y="130166310"/>
          <a:ext cx="127254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520165</xdr:colOff>
      <xdr:row>151</xdr:row>
      <xdr:rowOff>74328</xdr:rowOff>
    </xdr:from>
    <xdr:to>
      <xdr:col>6</xdr:col>
      <xdr:colOff>1846045</xdr:colOff>
      <xdr:row>151</xdr:row>
      <xdr:rowOff>1865028</xdr:rowOff>
    </xdr:to>
    <xdr:pic>
      <xdr:nvPicPr>
        <xdr:cNvPr id="67" name="Рисунок 384">
          <a:extLst>
            <a:ext uri="{FF2B5EF4-FFF2-40B4-BE49-F238E27FC236}">
              <a16:creationId xmlns:a16="http://schemas.microsoft.com/office/drawing/2014/main" xmlns="" id="{00000000-0008-0000-0000-000043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6067639" y="126044960"/>
          <a:ext cx="132588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350520</xdr:colOff>
      <xdr:row>121</xdr:row>
      <xdr:rowOff>108329</xdr:rowOff>
    </xdr:from>
    <xdr:to>
      <xdr:col>6</xdr:col>
      <xdr:colOff>1645920</xdr:colOff>
      <xdr:row>121</xdr:row>
      <xdr:rowOff>1906649</xdr:rowOff>
    </xdr:to>
    <xdr:pic>
      <xdr:nvPicPr>
        <xdr:cNvPr id="68" name="Рисунок 128">
          <a:extLst>
            <a:ext uri="{FF2B5EF4-FFF2-40B4-BE49-F238E27FC236}">
              <a16:creationId xmlns:a16="http://schemas.microsoft.com/office/drawing/2014/main" xmlns="" id="{00000000-0008-0000-0000-00004400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1053156" y="139640920"/>
          <a:ext cx="129540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342973</xdr:colOff>
      <xdr:row>120</xdr:row>
      <xdr:rowOff>131679</xdr:rowOff>
    </xdr:from>
    <xdr:to>
      <xdr:col>6</xdr:col>
      <xdr:colOff>1638373</xdr:colOff>
      <xdr:row>120</xdr:row>
      <xdr:rowOff>1922379</xdr:rowOff>
    </xdr:to>
    <xdr:pic>
      <xdr:nvPicPr>
        <xdr:cNvPr id="69" name="Рисунок 255">
          <a:extLst>
            <a:ext uri="{FF2B5EF4-FFF2-40B4-BE49-F238E27FC236}">
              <a16:creationId xmlns:a16="http://schemas.microsoft.com/office/drawing/2014/main" xmlns="" id="{00000000-0008-0000-0000-00004500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1045609" y="137620724"/>
          <a:ext cx="129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498910</xdr:colOff>
      <xdr:row>140</xdr:row>
      <xdr:rowOff>120182</xdr:rowOff>
    </xdr:from>
    <xdr:to>
      <xdr:col>6</xdr:col>
      <xdr:colOff>1809550</xdr:colOff>
      <xdr:row>140</xdr:row>
      <xdr:rowOff>1910882</xdr:rowOff>
    </xdr:to>
    <xdr:pic>
      <xdr:nvPicPr>
        <xdr:cNvPr id="70" name="Рисунок 131">
          <a:extLst>
            <a:ext uri="{FF2B5EF4-FFF2-40B4-BE49-F238E27FC236}">
              <a16:creationId xmlns:a16="http://schemas.microsoft.com/office/drawing/2014/main" xmlns="" id="{00000000-0008-0000-0000-000046000000}"/>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6046384" y="117882603"/>
          <a:ext cx="131064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525779</xdr:colOff>
      <xdr:row>116</xdr:row>
      <xdr:rowOff>68580</xdr:rowOff>
    </xdr:from>
    <xdr:to>
      <xdr:col>6</xdr:col>
      <xdr:colOff>1804736</xdr:colOff>
      <xdr:row>116</xdr:row>
      <xdr:rowOff>1828800</xdr:rowOff>
    </xdr:to>
    <xdr:pic>
      <xdr:nvPicPr>
        <xdr:cNvPr id="71" name="Рисунок 245">
          <a:extLst>
            <a:ext uri="{FF2B5EF4-FFF2-40B4-BE49-F238E27FC236}">
              <a16:creationId xmlns:a16="http://schemas.microsoft.com/office/drawing/2014/main" xmlns="" id="{00000000-0008-0000-0000-00004700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6073253" y="107323422"/>
          <a:ext cx="1278957" cy="176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537278</xdr:colOff>
      <xdr:row>157</xdr:row>
      <xdr:rowOff>146919</xdr:rowOff>
    </xdr:from>
    <xdr:to>
      <xdr:col>6</xdr:col>
      <xdr:colOff>1771718</xdr:colOff>
      <xdr:row>157</xdr:row>
      <xdr:rowOff>1945239</xdr:rowOff>
    </xdr:to>
    <xdr:pic>
      <xdr:nvPicPr>
        <xdr:cNvPr id="72" name="Рисунок 380">
          <a:extLst>
            <a:ext uri="{FF2B5EF4-FFF2-40B4-BE49-F238E27FC236}">
              <a16:creationId xmlns:a16="http://schemas.microsoft.com/office/drawing/2014/main" xmlns="" id="{00000000-0008-0000-0000-00004800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6084752" y="137387130"/>
          <a:ext cx="123444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160</xdr:row>
      <xdr:rowOff>60960</xdr:rowOff>
    </xdr:from>
    <xdr:to>
      <xdr:col>6</xdr:col>
      <xdr:colOff>1790700</xdr:colOff>
      <xdr:row>160</xdr:row>
      <xdr:rowOff>1821180</xdr:rowOff>
    </xdr:to>
    <xdr:pic>
      <xdr:nvPicPr>
        <xdr:cNvPr id="73" name="Рисунок 247">
          <a:extLst>
            <a:ext uri="{FF2B5EF4-FFF2-40B4-BE49-F238E27FC236}">
              <a16:creationId xmlns:a16="http://schemas.microsoft.com/office/drawing/2014/main" xmlns="" id="{00000000-0008-0000-0000-000049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6078200" y="1657350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161</xdr:row>
      <xdr:rowOff>85824</xdr:rowOff>
    </xdr:from>
    <xdr:to>
      <xdr:col>6</xdr:col>
      <xdr:colOff>1805940</xdr:colOff>
      <xdr:row>161</xdr:row>
      <xdr:rowOff>1853664</xdr:rowOff>
    </xdr:to>
    <xdr:pic>
      <xdr:nvPicPr>
        <xdr:cNvPr id="74" name="Рисунок 364">
          <a:extLst>
            <a:ext uri="{FF2B5EF4-FFF2-40B4-BE49-F238E27FC236}">
              <a16:creationId xmlns:a16="http://schemas.microsoft.com/office/drawing/2014/main" xmlns="" id="{00000000-0008-0000-0000-00004A00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6065634" y="143595824"/>
          <a:ext cx="128778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438349</xdr:colOff>
      <xdr:row>165</xdr:row>
      <xdr:rowOff>166035</xdr:rowOff>
    </xdr:from>
    <xdr:to>
      <xdr:col>6</xdr:col>
      <xdr:colOff>1923629</xdr:colOff>
      <xdr:row>165</xdr:row>
      <xdr:rowOff>1991895</xdr:rowOff>
    </xdr:to>
    <xdr:pic>
      <xdr:nvPicPr>
        <xdr:cNvPr id="75" name="Рисунок 370">
          <a:extLst>
            <a:ext uri="{FF2B5EF4-FFF2-40B4-BE49-F238E27FC236}">
              <a16:creationId xmlns:a16="http://schemas.microsoft.com/office/drawing/2014/main" xmlns="" id="{00000000-0008-0000-0000-00004B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5985823" y="139518456"/>
          <a:ext cx="1485280" cy="182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156</xdr:row>
      <xdr:rowOff>60960</xdr:rowOff>
    </xdr:from>
    <xdr:to>
      <xdr:col>6</xdr:col>
      <xdr:colOff>1790700</xdr:colOff>
      <xdr:row>156</xdr:row>
      <xdr:rowOff>1813560</xdr:rowOff>
    </xdr:to>
    <xdr:pic>
      <xdr:nvPicPr>
        <xdr:cNvPr id="76" name="Рисунок 241">
          <a:extLst>
            <a:ext uri="{FF2B5EF4-FFF2-40B4-BE49-F238E27FC236}">
              <a16:creationId xmlns:a16="http://schemas.microsoft.com/office/drawing/2014/main" xmlns="" id="{00000000-0008-0000-0000-00004C00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6055340" y="2023872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575510</xdr:colOff>
      <xdr:row>164</xdr:row>
      <xdr:rowOff>118311</xdr:rowOff>
    </xdr:from>
    <xdr:to>
      <xdr:col>6</xdr:col>
      <xdr:colOff>1848050</xdr:colOff>
      <xdr:row>164</xdr:row>
      <xdr:rowOff>1924251</xdr:rowOff>
    </xdr:to>
    <xdr:pic>
      <xdr:nvPicPr>
        <xdr:cNvPr id="77" name="Рисунок 274">
          <a:extLst>
            <a:ext uri="{FF2B5EF4-FFF2-40B4-BE49-F238E27FC236}">
              <a16:creationId xmlns:a16="http://schemas.microsoft.com/office/drawing/2014/main" xmlns="" id="{00000000-0008-0000-0000-00004D000000}"/>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6122984" y="158440522"/>
          <a:ext cx="127254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162</xdr:row>
      <xdr:rowOff>60960</xdr:rowOff>
    </xdr:from>
    <xdr:to>
      <xdr:col>6</xdr:col>
      <xdr:colOff>1866900</xdr:colOff>
      <xdr:row>162</xdr:row>
      <xdr:rowOff>1844040</xdr:rowOff>
    </xdr:to>
    <xdr:pic>
      <xdr:nvPicPr>
        <xdr:cNvPr id="78" name="Рисунок 151">
          <a:extLst>
            <a:ext uri="{FF2B5EF4-FFF2-40B4-BE49-F238E27FC236}">
              <a16:creationId xmlns:a16="http://schemas.microsoft.com/office/drawing/2014/main" xmlns="" id="{00000000-0008-0000-0000-00004E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16154400" y="14625828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158</xdr:row>
      <xdr:rowOff>53340</xdr:rowOff>
    </xdr:from>
    <xdr:to>
      <xdr:col>6</xdr:col>
      <xdr:colOff>1821180</xdr:colOff>
      <xdr:row>158</xdr:row>
      <xdr:rowOff>1851660</xdr:rowOff>
    </xdr:to>
    <xdr:pic>
      <xdr:nvPicPr>
        <xdr:cNvPr id="79" name="Рисунок 156">
          <a:extLst>
            <a:ext uri="{FF2B5EF4-FFF2-40B4-BE49-F238E27FC236}">
              <a16:creationId xmlns:a16="http://schemas.microsoft.com/office/drawing/2014/main" xmlns="" id="{00000000-0008-0000-0000-00004F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6108680" y="145854420"/>
          <a:ext cx="12725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159</xdr:row>
      <xdr:rowOff>38100</xdr:rowOff>
    </xdr:from>
    <xdr:to>
      <xdr:col>6</xdr:col>
      <xdr:colOff>1851660</xdr:colOff>
      <xdr:row>159</xdr:row>
      <xdr:rowOff>1828800</xdr:rowOff>
    </xdr:to>
    <xdr:pic>
      <xdr:nvPicPr>
        <xdr:cNvPr id="80" name="Рисунок 172">
          <a:extLst>
            <a:ext uri="{FF2B5EF4-FFF2-40B4-BE49-F238E27FC236}">
              <a16:creationId xmlns:a16="http://schemas.microsoft.com/office/drawing/2014/main" xmlns="" id="{00000000-0008-0000-0000-00005000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6146780" y="146037300"/>
          <a:ext cx="12649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167</xdr:row>
      <xdr:rowOff>22860</xdr:rowOff>
    </xdr:from>
    <xdr:to>
      <xdr:col>6</xdr:col>
      <xdr:colOff>1866900</xdr:colOff>
      <xdr:row>167</xdr:row>
      <xdr:rowOff>1821180</xdr:rowOff>
    </xdr:to>
    <xdr:pic>
      <xdr:nvPicPr>
        <xdr:cNvPr id="81" name="Рисунок 121">
          <a:extLst>
            <a:ext uri="{FF2B5EF4-FFF2-40B4-BE49-F238E27FC236}">
              <a16:creationId xmlns:a16="http://schemas.microsoft.com/office/drawing/2014/main" xmlns="" id="{00000000-0008-0000-0000-00005100000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6154400" y="145823940"/>
          <a:ext cx="12725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346364</xdr:colOff>
      <xdr:row>61</xdr:row>
      <xdr:rowOff>87624</xdr:rowOff>
    </xdr:from>
    <xdr:to>
      <xdr:col>6</xdr:col>
      <xdr:colOff>1575955</xdr:colOff>
      <xdr:row>61</xdr:row>
      <xdr:rowOff>1714500</xdr:rowOff>
    </xdr:to>
    <xdr:pic>
      <xdr:nvPicPr>
        <xdr:cNvPr id="82" name="Рисунок 204">
          <a:extLst>
            <a:ext uri="{FF2B5EF4-FFF2-40B4-BE49-F238E27FC236}">
              <a16:creationId xmlns:a16="http://schemas.microsoft.com/office/drawing/2014/main" xmlns="" id="{00000000-0008-0000-0000-00005200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9906000" y="12712579"/>
          <a:ext cx="1229591" cy="1626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398320</xdr:colOff>
      <xdr:row>62</xdr:row>
      <xdr:rowOff>242454</xdr:rowOff>
    </xdr:from>
    <xdr:to>
      <xdr:col>6</xdr:col>
      <xdr:colOff>1627910</xdr:colOff>
      <xdr:row>62</xdr:row>
      <xdr:rowOff>1818409</xdr:rowOff>
    </xdr:to>
    <xdr:pic>
      <xdr:nvPicPr>
        <xdr:cNvPr id="83" name="Рисунок 270">
          <a:extLst>
            <a:ext uri="{FF2B5EF4-FFF2-40B4-BE49-F238E27FC236}">
              <a16:creationId xmlns:a16="http://schemas.microsoft.com/office/drawing/2014/main" xmlns="" id="{00000000-0008-0000-0000-00005300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9957956" y="14841681"/>
          <a:ext cx="1229590" cy="1575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xdr:colOff>
      <xdr:row>155</xdr:row>
      <xdr:rowOff>38100</xdr:rowOff>
    </xdr:from>
    <xdr:to>
      <xdr:col>6</xdr:col>
      <xdr:colOff>2346960</xdr:colOff>
      <xdr:row>155</xdr:row>
      <xdr:rowOff>1828800</xdr:rowOff>
    </xdr:to>
    <xdr:pic>
      <xdr:nvPicPr>
        <xdr:cNvPr id="84" name="Рисунок 271">
          <a:extLst>
            <a:ext uri="{FF2B5EF4-FFF2-40B4-BE49-F238E27FC236}">
              <a16:creationId xmlns:a16="http://schemas.microsoft.com/office/drawing/2014/main" xmlns="" id="{00000000-0008-0000-0000-00005400000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5582900" y="147027900"/>
          <a:ext cx="23241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510406</xdr:colOff>
      <xdr:row>178</xdr:row>
      <xdr:rowOff>74327</xdr:rowOff>
    </xdr:from>
    <xdr:to>
      <xdr:col>6</xdr:col>
      <xdr:colOff>1804736</xdr:colOff>
      <xdr:row>178</xdr:row>
      <xdr:rowOff>1924504</xdr:rowOff>
    </xdr:to>
    <xdr:pic>
      <xdr:nvPicPr>
        <xdr:cNvPr id="85" name="Рисунок 273">
          <a:extLst>
            <a:ext uri="{FF2B5EF4-FFF2-40B4-BE49-F238E27FC236}">
              <a16:creationId xmlns:a16="http://schemas.microsoft.com/office/drawing/2014/main" xmlns="" id="{00000000-0008-0000-0000-0000550000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6057880" y="186470222"/>
          <a:ext cx="1294330" cy="1850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523775</xdr:colOff>
      <xdr:row>177</xdr:row>
      <xdr:rowOff>53340</xdr:rowOff>
    </xdr:from>
    <xdr:to>
      <xdr:col>6</xdr:col>
      <xdr:colOff>1871579</xdr:colOff>
      <xdr:row>177</xdr:row>
      <xdr:rowOff>1857622</xdr:rowOff>
    </xdr:to>
    <xdr:pic>
      <xdr:nvPicPr>
        <xdr:cNvPr id="86" name="Рисунок 373">
          <a:extLst>
            <a:ext uri="{FF2B5EF4-FFF2-40B4-BE49-F238E27FC236}">
              <a16:creationId xmlns:a16="http://schemas.microsoft.com/office/drawing/2014/main" xmlns="" id="{00000000-0008-0000-0000-000056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6071249" y="184443972"/>
          <a:ext cx="1347804" cy="18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519897</xdr:colOff>
      <xdr:row>176</xdr:row>
      <xdr:rowOff>127801</xdr:rowOff>
    </xdr:from>
    <xdr:to>
      <xdr:col>6</xdr:col>
      <xdr:colOff>1844842</xdr:colOff>
      <xdr:row>176</xdr:row>
      <xdr:rowOff>1844842</xdr:rowOff>
    </xdr:to>
    <xdr:pic>
      <xdr:nvPicPr>
        <xdr:cNvPr id="87" name="Рисунок 394">
          <a:extLst>
            <a:ext uri="{FF2B5EF4-FFF2-40B4-BE49-F238E27FC236}">
              <a16:creationId xmlns:a16="http://schemas.microsoft.com/office/drawing/2014/main" xmlns="" id="{00000000-0008-0000-0000-00005700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6067371" y="182513169"/>
          <a:ext cx="1324945" cy="1717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542892</xdr:colOff>
      <xdr:row>172</xdr:row>
      <xdr:rowOff>125931</xdr:rowOff>
    </xdr:from>
    <xdr:to>
      <xdr:col>6</xdr:col>
      <xdr:colOff>1777332</xdr:colOff>
      <xdr:row>172</xdr:row>
      <xdr:rowOff>1924251</xdr:rowOff>
    </xdr:to>
    <xdr:pic>
      <xdr:nvPicPr>
        <xdr:cNvPr id="88" name="Рисунок 2">
          <a:extLst>
            <a:ext uri="{FF2B5EF4-FFF2-40B4-BE49-F238E27FC236}">
              <a16:creationId xmlns:a16="http://schemas.microsoft.com/office/drawing/2014/main" xmlns="" id="{00000000-0008-0000-0000-000058000000}"/>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6090366" y="174490247"/>
          <a:ext cx="123444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516154</xdr:colOff>
      <xdr:row>171</xdr:row>
      <xdr:rowOff>114434</xdr:rowOff>
    </xdr:from>
    <xdr:to>
      <xdr:col>6</xdr:col>
      <xdr:colOff>1765834</xdr:colOff>
      <xdr:row>171</xdr:row>
      <xdr:rowOff>1912754</xdr:rowOff>
    </xdr:to>
    <xdr:pic>
      <xdr:nvPicPr>
        <xdr:cNvPr id="89" name="Рисунок 30">
          <a:extLst>
            <a:ext uri="{FF2B5EF4-FFF2-40B4-BE49-F238E27FC236}">
              <a16:creationId xmlns:a16="http://schemas.microsoft.com/office/drawing/2014/main" xmlns="" id="{00000000-0008-0000-0000-000059000000}"/>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6063628" y="172473487"/>
          <a:ext cx="124968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565886</xdr:colOff>
      <xdr:row>163</xdr:row>
      <xdr:rowOff>101065</xdr:rowOff>
    </xdr:from>
    <xdr:to>
      <xdr:col>6</xdr:col>
      <xdr:colOff>1846046</xdr:colOff>
      <xdr:row>163</xdr:row>
      <xdr:rowOff>1899385</xdr:rowOff>
    </xdr:to>
    <xdr:pic>
      <xdr:nvPicPr>
        <xdr:cNvPr id="90" name="Рисунок 32">
          <a:extLst>
            <a:ext uri="{FF2B5EF4-FFF2-40B4-BE49-F238E27FC236}">
              <a16:creationId xmlns:a16="http://schemas.microsoft.com/office/drawing/2014/main" xmlns="" id="{00000000-0008-0000-0000-00005A000000}"/>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6113360" y="156418012"/>
          <a:ext cx="128016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173</xdr:row>
      <xdr:rowOff>60960</xdr:rowOff>
    </xdr:from>
    <xdr:to>
      <xdr:col>6</xdr:col>
      <xdr:colOff>1813560</xdr:colOff>
      <xdr:row>173</xdr:row>
      <xdr:rowOff>1844040</xdr:rowOff>
    </xdr:to>
    <xdr:pic>
      <xdr:nvPicPr>
        <xdr:cNvPr id="91" name="Рисунок 64">
          <a:extLst>
            <a:ext uri="{FF2B5EF4-FFF2-40B4-BE49-F238E27FC236}">
              <a16:creationId xmlns:a16="http://schemas.microsoft.com/office/drawing/2014/main" xmlns="" id="{00000000-0008-0000-0000-00005B00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6101060" y="14665452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168</xdr:row>
      <xdr:rowOff>60960</xdr:rowOff>
    </xdr:from>
    <xdr:to>
      <xdr:col>6</xdr:col>
      <xdr:colOff>1805940</xdr:colOff>
      <xdr:row>168</xdr:row>
      <xdr:rowOff>1844040</xdr:rowOff>
    </xdr:to>
    <xdr:pic>
      <xdr:nvPicPr>
        <xdr:cNvPr id="92" name="Рисунок 65">
          <a:extLst>
            <a:ext uri="{FF2B5EF4-FFF2-40B4-BE49-F238E27FC236}">
              <a16:creationId xmlns:a16="http://schemas.microsoft.com/office/drawing/2014/main" xmlns="" id="{00000000-0008-0000-0000-00005C000000}"/>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6085820" y="146852640"/>
          <a:ext cx="12801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169</xdr:row>
      <xdr:rowOff>68580</xdr:rowOff>
    </xdr:from>
    <xdr:to>
      <xdr:col>6</xdr:col>
      <xdr:colOff>1813560</xdr:colOff>
      <xdr:row>169</xdr:row>
      <xdr:rowOff>1859280</xdr:rowOff>
    </xdr:to>
    <xdr:pic>
      <xdr:nvPicPr>
        <xdr:cNvPr id="93" name="Рисунок 66">
          <a:extLst>
            <a:ext uri="{FF2B5EF4-FFF2-40B4-BE49-F238E27FC236}">
              <a16:creationId xmlns:a16="http://schemas.microsoft.com/office/drawing/2014/main" xmlns="" id="{00000000-0008-0000-0000-00005D00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6093440" y="147058380"/>
          <a:ext cx="1280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535271</xdr:colOff>
      <xdr:row>179</xdr:row>
      <xdr:rowOff>99194</xdr:rowOff>
    </xdr:from>
    <xdr:to>
      <xdr:col>6</xdr:col>
      <xdr:colOff>1844841</xdr:colOff>
      <xdr:row>179</xdr:row>
      <xdr:rowOff>1905134</xdr:rowOff>
    </xdr:to>
    <xdr:pic>
      <xdr:nvPicPr>
        <xdr:cNvPr id="94" name="Рисунок 113">
          <a:extLst>
            <a:ext uri="{FF2B5EF4-FFF2-40B4-BE49-F238E27FC236}">
              <a16:creationId xmlns:a16="http://schemas.microsoft.com/office/drawing/2014/main" xmlns="" id="{00000000-0008-0000-0000-00005E00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6082745" y="190505615"/>
          <a:ext cx="130957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170</xdr:row>
      <xdr:rowOff>60960</xdr:rowOff>
    </xdr:from>
    <xdr:to>
      <xdr:col>6</xdr:col>
      <xdr:colOff>2346960</xdr:colOff>
      <xdr:row>170</xdr:row>
      <xdr:rowOff>1851660</xdr:rowOff>
    </xdr:to>
    <xdr:pic>
      <xdr:nvPicPr>
        <xdr:cNvPr id="95" name="Рисунок 193">
          <a:extLst>
            <a:ext uri="{FF2B5EF4-FFF2-40B4-BE49-F238E27FC236}">
              <a16:creationId xmlns:a16="http://schemas.microsoft.com/office/drawing/2014/main" xmlns="" id="{00000000-0008-0000-0000-00005F00000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5598140" y="145862040"/>
          <a:ext cx="23088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174</xdr:row>
      <xdr:rowOff>60960</xdr:rowOff>
    </xdr:from>
    <xdr:to>
      <xdr:col>6</xdr:col>
      <xdr:colOff>1790700</xdr:colOff>
      <xdr:row>174</xdr:row>
      <xdr:rowOff>1844040</xdr:rowOff>
    </xdr:to>
    <xdr:pic>
      <xdr:nvPicPr>
        <xdr:cNvPr id="96" name="Рисунок 229">
          <a:extLst>
            <a:ext uri="{FF2B5EF4-FFF2-40B4-BE49-F238E27FC236}">
              <a16:creationId xmlns:a16="http://schemas.microsoft.com/office/drawing/2014/main" xmlns="" id="{00000000-0008-0000-0000-000060000000}"/>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6078200" y="14606016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175</xdr:row>
      <xdr:rowOff>91440</xdr:rowOff>
    </xdr:from>
    <xdr:to>
      <xdr:col>6</xdr:col>
      <xdr:colOff>1791368</xdr:colOff>
      <xdr:row>175</xdr:row>
      <xdr:rowOff>1905000</xdr:rowOff>
    </xdr:to>
    <xdr:pic>
      <xdr:nvPicPr>
        <xdr:cNvPr id="97" name="Рисунок 392">
          <a:extLst>
            <a:ext uri="{FF2B5EF4-FFF2-40B4-BE49-F238E27FC236}">
              <a16:creationId xmlns:a16="http://schemas.microsoft.com/office/drawing/2014/main" xmlns="" id="{00000000-0008-0000-0000-00006100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6096114" y="180471545"/>
          <a:ext cx="1242728"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565886</xdr:colOff>
      <xdr:row>180</xdr:row>
      <xdr:rowOff>83820</xdr:rowOff>
    </xdr:from>
    <xdr:to>
      <xdr:col>6</xdr:col>
      <xdr:colOff>1861286</xdr:colOff>
      <xdr:row>180</xdr:row>
      <xdr:rowOff>1874520</xdr:rowOff>
    </xdr:to>
    <xdr:pic>
      <xdr:nvPicPr>
        <xdr:cNvPr id="98" name="Рисунок 272">
          <a:extLst>
            <a:ext uri="{FF2B5EF4-FFF2-40B4-BE49-F238E27FC236}">
              <a16:creationId xmlns:a16="http://schemas.microsoft.com/office/drawing/2014/main" xmlns="" id="{00000000-0008-0000-0000-00006200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6113360" y="194500767"/>
          <a:ext cx="129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166</xdr:row>
      <xdr:rowOff>68580</xdr:rowOff>
    </xdr:from>
    <xdr:to>
      <xdr:col>6</xdr:col>
      <xdr:colOff>1813560</xdr:colOff>
      <xdr:row>166</xdr:row>
      <xdr:rowOff>1859280</xdr:rowOff>
    </xdr:to>
    <xdr:pic>
      <xdr:nvPicPr>
        <xdr:cNvPr id="99" name="Рисунок 230">
          <a:extLst>
            <a:ext uri="{FF2B5EF4-FFF2-40B4-BE49-F238E27FC236}">
              <a16:creationId xmlns:a16="http://schemas.microsoft.com/office/drawing/2014/main" xmlns="" id="{00000000-0008-0000-0000-00006300000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6078200" y="14417040"/>
          <a:ext cx="1295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149</xdr:row>
      <xdr:rowOff>60960</xdr:rowOff>
    </xdr:from>
    <xdr:to>
      <xdr:col>6</xdr:col>
      <xdr:colOff>1828800</xdr:colOff>
      <xdr:row>149</xdr:row>
      <xdr:rowOff>1851660</xdr:rowOff>
    </xdr:to>
    <xdr:pic>
      <xdr:nvPicPr>
        <xdr:cNvPr id="100" name="Рисунок 95">
          <a:extLst>
            <a:ext uri="{FF2B5EF4-FFF2-40B4-BE49-F238E27FC236}">
              <a16:creationId xmlns:a16="http://schemas.microsoft.com/office/drawing/2014/main" xmlns="" id="{00000000-0008-0000-0000-00006400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6123920" y="137929620"/>
          <a:ext cx="12649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141</xdr:row>
      <xdr:rowOff>76200</xdr:rowOff>
    </xdr:from>
    <xdr:to>
      <xdr:col>6</xdr:col>
      <xdr:colOff>1813560</xdr:colOff>
      <xdr:row>141</xdr:row>
      <xdr:rowOff>1836420</xdr:rowOff>
    </xdr:to>
    <xdr:pic>
      <xdr:nvPicPr>
        <xdr:cNvPr id="101" name="Рисунок 182">
          <a:extLst>
            <a:ext uri="{FF2B5EF4-FFF2-40B4-BE49-F238E27FC236}">
              <a16:creationId xmlns:a16="http://schemas.microsoft.com/office/drawing/2014/main" xmlns="" id="{00000000-0008-0000-0000-00006500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6101060" y="143461740"/>
          <a:ext cx="127254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308190</xdr:colOff>
      <xdr:row>65</xdr:row>
      <xdr:rowOff>120182</xdr:rowOff>
    </xdr:from>
    <xdr:to>
      <xdr:col>6</xdr:col>
      <xdr:colOff>1603590</xdr:colOff>
      <xdr:row>65</xdr:row>
      <xdr:rowOff>1880402</xdr:rowOff>
    </xdr:to>
    <xdr:pic>
      <xdr:nvPicPr>
        <xdr:cNvPr id="102" name="Рисунок 395">
          <a:extLst>
            <a:ext uri="{FF2B5EF4-FFF2-40B4-BE49-F238E27FC236}">
              <a16:creationId xmlns:a16="http://schemas.microsoft.com/office/drawing/2014/main" xmlns="" id="{00000000-0008-0000-0000-00006600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1010826" y="17888637"/>
          <a:ext cx="1295400" cy="176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143</xdr:row>
      <xdr:rowOff>114300</xdr:rowOff>
    </xdr:from>
    <xdr:to>
      <xdr:col>6</xdr:col>
      <xdr:colOff>2308860</xdr:colOff>
      <xdr:row>143</xdr:row>
      <xdr:rowOff>1737360</xdr:rowOff>
    </xdr:to>
    <xdr:pic>
      <xdr:nvPicPr>
        <xdr:cNvPr id="103" name="Рисунок 317">
          <a:extLst>
            <a:ext uri="{FF2B5EF4-FFF2-40B4-BE49-F238E27FC236}">
              <a16:creationId xmlns:a16="http://schemas.microsoft.com/office/drawing/2014/main" xmlns="" id="{00000000-0008-0000-0000-00006700000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5636240" y="18074640"/>
          <a:ext cx="223266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202</xdr:row>
      <xdr:rowOff>60960</xdr:rowOff>
    </xdr:from>
    <xdr:to>
      <xdr:col>6</xdr:col>
      <xdr:colOff>1805940</xdr:colOff>
      <xdr:row>202</xdr:row>
      <xdr:rowOff>1851660</xdr:rowOff>
    </xdr:to>
    <xdr:pic>
      <xdr:nvPicPr>
        <xdr:cNvPr id="104" name="Рисунок 3">
          <a:extLst>
            <a:ext uri="{FF2B5EF4-FFF2-40B4-BE49-F238E27FC236}">
              <a16:creationId xmlns:a16="http://schemas.microsoft.com/office/drawing/2014/main" xmlns="" id="{00000000-0008-0000-0000-00006800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6093440" y="2805684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203</xdr:row>
      <xdr:rowOff>60960</xdr:rowOff>
    </xdr:from>
    <xdr:to>
      <xdr:col>6</xdr:col>
      <xdr:colOff>1783080</xdr:colOff>
      <xdr:row>203</xdr:row>
      <xdr:rowOff>1851660</xdr:rowOff>
    </xdr:to>
    <xdr:pic>
      <xdr:nvPicPr>
        <xdr:cNvPr id="105" name="Рисунок 4">
          <a:extLst>
            <a:ext uri="{FF2B5EF4-FFF2-40B4-BE49-F238E27FC236}">
              <a16:creationId xmlns:a16="http://schemas.microsoft.com/office/drawing/2014/main" xmlns="" id="{00000000-0008-0000-0000-00006900000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6085820" y="2825496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204</xdr:row>
      <xdr:rowOff>60960</xdr:rowOff>
    </xdr:from>
    <xdr:to>
      <xdr:col>6</xdr:col>
      <xdr:colOff>1798320</xdr:colOff>
      <xdr:row>204</xdr:row>
      <xdr:rowOff>1851660</xdr:rowOff>
    </xdr:to>
    <xdr:pic>
      <xdr:nvPicPr>
        <xdr:cNvPr id="106" name="Рисунок 5">
          <a:extLst>
            <a:ext uri="{FF2B5EF4-FFF2-40B4-BE49-F238E27FC236}">
              <a16:creationId xmlns:a16="http://schemas.microsoft.com/office/drawing/2014/main" xmlns="" id="{00000000-0008-0000-0000-00006A00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6101060" y="2845308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205</xdr:row>
      <xdr:rowOff>60960</xdr:rowOff>
    </xdr:from>
    <xdr:to>
      <xdr:col>6</xdr:col>
      <xdr:colOff>1805940</xdr:colOff>
      <xdr:row>205</xdr:row>
      <xdr:rowOff>1851660</xdr:rowOff>
    </xdr:to>
    <xdr:pic>
      <xdr:nvPicPr>
        <xdr:cNvPr id="107" name="Рисунок 6">
          <a:extLst>
            <a:ext uri="{FF2B5EF4-FFF2-40B4-BE49-F238E27FC236}">
              <a16:creationId xmlns:a16="http://schemas.microsoft.com/office/drawing/2014/main" xmlns="" id="{00000000-0008-0000-0000-00006B00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6093440" y="2865120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335280</xdr:colOff>
      <xdr:row>196</xdr:row>
      <xdr:rowOff>45720</xdr:rowOff>
    </xdr:from>
    <xdr:to>
      <xdr:col>6</xdr:col>
      <xdr:colOff>2011680</xdr:colOff>
      <xdr:row>196</xdr:row>
      <xdr:rowOff>1836420</xdr:rowOff>
    </xdr:to>
    <xdr:pic>
      <xdr:nvPicPr>
        <xdr:cNvPr id="108" name="Рисунок 104">
          <a:extLst>
            <a:ext uri="{FF2B5EF4-FFF2-40B4-BE49-F238E27FC236}">
              <a16:creationId xmlns:a16="http://schemas.microsoft.com/office/drawing/2014/main" xmlns="" id="{00000000-0008-0000-0000-00006C00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5895320" y="26852880"/>
          <a:ext cx="1676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335280</xdr:colOff>
      <xdr:row>197</xdr:row>
      <xdr:rowOff>68580</xdr:rowOff>
    </xdr:from>
    <xdr:to>
      <xdr:col>6</xdr:col>
      <xdr:colOff>1965960</xdr:colOff>
      <xdr:row>197</xdr:row>
      <xdr:rowOff>1851660</xdr:rowOff>
    </xdr:to>
    <xdr:pic>
      <xdr:nvPicPr>
        <xdr:cNvPr id="109" name="Рисунок 105">
          <a:extLst>
            <a:ext uri="{FF2B5EF4-FFF2-40B4-BE49-F238E27FC236}">
              <a16:creationId xmlns:a16="http://schemas.microsoft.com/office/drawing/2014/main" xmlns="" id="{00000000-0008-0000-0000-00006D00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5895320" y="27073860"/>
          <a:ext cx="16306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342900</xdr:colOff>
      <xdr:row>198</xdr:row>
      <xdr:rowOff>68580</xdr:rowOff>
    </xdr:from>
    <xdr:to>
      <xdr:col>6</xdr:col>
      <xdr:colOff>2019300</xdr:colOff>
      <xdr:row>198</xdr:row>
      <xdr:rowOff>1859280</xdr:rowOff>
    </xdr:to>
    <xdr:pic>
      <xdr:nvPicPr>
        <xdr:cNvPr id="110" name="Рисунок 106">
          <a:extLst>
            <a:ext uri="{FF2B5EF4-FFF2-40B4-BE49-F238E27FC236}">
              <a16:creationId xmlns:a16="http://schemas.microsoft.com/office/drawing/2014/main" xmlns="" id="{00000000-0008-0000-0000-00006E00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5902940" y="27271980"/>
          <a:ext cx="1676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327660</xdr:colOff>
      <xdr:row>199</xdr:row>
      <xdr:rowOff>76200</xdr:rowOff>
    </xdr:from>
    <xdr:to>
      <xdr:col>6</xdr:col>
      <xdr:colOff>2011680</xdr:colOff>
      <xdr:row>199</xdr:row>
      <xdr:rowOff>1844040</xdr:rowOff>
    </xdr:to>
    <xdr:pic>
      <xdr:nvPicPr>
        <xdr:cNvPr id="111" name="Рисунок 107">
          <a:extLst>
            <a:ext uri="{FF2B5EF4-FFF2-40B4-BE49-F238E27FC236}">
              <a16:creationId xmlns:a16="http://schemas.microsoft.com/office/drawing/2014/main" xmlns="" id="{00000000-0008-0000-0000-00006F00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5887700" y="27477720"/>
          <a:ext cx="16840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320040</xdr:colOff>
      <xdr:row>200</xdr:row>
      <xdr:rowOff>76200</xdr:rowOff>
    </xdr:from>
    <xdr:to>
      <xdr:col>6</xdr:col>
      <xdr:colOff>1996440</xdr:colOff>
      <xdr:row>200</xdr:row>
      <xdr:rowOff>1844040</xdr:rowOff>
    </xdr:to>
    <xdr:pic>
      <xdr:nvPicPr>
        <xdr:cNvPr id="112" name="Рисунок 108">
          <a:extLst>
            <a:ext uri="{FF2B5EF4-FFF2-40B4-BE49-F238E27FC236}">
              <a16:creationId xmlns:a16="http://schemas.microsoft.com/office/drawing/2014/main" xmlns="" id="{00000000-0008-0000-0000-00007000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5880080" y="27675840"/>
          <a:ext cx="16764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320040</xdr:colOff>
      <xdr:row>201</xdr:row>
      <xdr:rowOff>68580</xdr:rowOff>
    </xdr:from>
    <xdr:to>
      <xdr:col>6</xdr:col>
      <xdr:colOff>1996440</xdr:colOff>
      <xdr:row>201</xdr:row>
      <xdr:rowOff>1866900</xdr:rowOff>
    </xdr:to>
    <xdr:pic>
      <xdr:nvPicPr>
        <xdr:cNvPr id="113" name="Рисунок 109">
          <a:extLst>
            <a:ext uri="{FF2B5EF4-FFF2-40B4-BE49-F238E27FC236}">
              <a16:creationId xmlns:a16="http://schemas.microsoft.com/office/drawing/2014/main" xmlns="" id="{00000000-0008-0000-0000-000071000000}"/>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5880080" y="27866340"/>
          <a:ext cx="1676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189</xdr:row>
      <xdr:rowOff>60960</xdr:rowOff>
    </xdr:from>
    <xdr:to>
      <xdr:col>6</xdr:col>
      <xdr:colOff>1813560</xdr:colOff>
      <xdr:row>189</xdr:row>
      <xdr:rowOff>1851660</xdr:rowOff>
    </xdr:to>
    <xdr:pic>
      <xdr:nvPicPr>
        <xdr:cNvPr id="114" name="Рисунок 114">
          <a:extLst>
            <a:ext uri="{FF2B5EF4-FFF2-40B4-BE49-F238E27FC236}">
              <a16:creationId xmlns:a16="http://schemas.microsoft.com/office/drawing/2014/main" xmlns="" id="{00000000-0008-0000-0000-000072000000}"/>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6101060" y="2548128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191</xdr:row>
      <xdr:rowOff>60960</xdr:rowOff>
    </xdr:from>
    <xdr:to>
      <xdr:col>6</xdr:col>
      <xdr:colOff>1783080</xdr:colOff>
      <xdr:row>191</xdr:row>
      <xdr:rowOff>1851660</xdr:rowOff>
    </xdr:to>
    <xdr:pic>
      <xdr:nvPicPr>
        <xdr:cNvPr id="115" name="Рисунок 115">
          <a:extLst>
            <a:ext uri="{FF2B5EF4-FFF2-40B4-BE49-F238E27FC236}">
              <a16:creationId xmlns:a16="http://schemas.microsoft.com/office/drawing/2014/main" xmlns="" id="{00000000-0008-0000-0000-00007300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6108680" y="25877520"/>
          <a:ext cx="12344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190</xdr:row>
      <xdr:rowOff>45720</xdr:rowOff>
    </xdr:from>
    <xdr:to>
      <xdr:col>6</xdr:col>
      <xdr:colOff>1821180</xdr:colOff>
      <xdr:row>190</xdr:row>
      <xdr:rowOff>1836420</xdr:rowOff>
    </xdr:to>
    <xdr:pic>
      <xdr:nvPicPr>
        <xdr:cNvPr id="116" name="Рисунок 116">
          <a:extLst>
            <a:ext uri="{FF2B5EF4-FFF2-40B4-BE49-F238E27FC236}">
              <a16:creationId xmlns:a16="http://schemas.microsoft.com/office/drawing/2014/main" xmlns="" id="{00000000-0008-0000-0000-000074000000}"/>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6123920" y="25664160"/>
          <a:ext cx="12573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192</xdr:row>
      <xdr:rowOff>53340</xdr:rowOff>
    </xdr:from>
    <xdr:to>
      <xdr:col>6</xdr:col>
      <xdr:colOff>1813560</xdr:colOff>
      <xdr:row>192</xdr:row>
      <xdr:rowOff>1844040</xdr:rowOff>
    </xdr:to>
    <xdr:pic>
      <xdr:nvPicPr>
        <xdr:cNvPr id="117" name="Рисунок 117">
          <a:extLst>
            <a:ext uri="{FF2B5EF4-FFF2-40B4-BE49-F238E27FC236}">
              <a16:creationId xmlns:a16="http://schemas.microsoft.com/office/drawing/2014/main" xmlns="" id="{00000000-0008-0000-0000-000075000000}"/>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6101060" y="26068020"/>
          <a:ext cx="12725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193</xdr:row>
      <xdr:rowOff>76200</xdr:rowOff>
    </xdr:from>
    <xdr:to>
      <xdr:col>6</xdr:col>
      <xdr:colOff>1828800</xdr:colOff>
      <xdr:row>193</xdr:row>
      <xdr:rowOff>1844040</xdr:rowOff>
    </xdr:to>
    <xdr:pic>
      <xdr:nvPicPr>
        <xdr:cNvPr id="118" name="Рисунок 118">
          <a:extLst>
            <a:ext uri="{FF2B5EF4-FFF2-40B4-BE49-F238E27FC236}">
              <a16:creationId xmlns:a16="http://schemas.microsoft.com/office/drawing/2014/main" xmlns="" id="{00000000-0008-0000-0000-00007600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6116300" y="26289000"/>
          <a:ext cx="127254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194</xdr:row>
      <xdr:rowOff>60960</xdr:rowOff>
    </xdr:from>
    <xdr:to>
      <xdr:col>6</xdr:col>
      <xdr:colOff>1813560</xdr:colOff>
      <xdr:row>194</xdr:row>
      <xdr:rowOff>1851660</xdr:rowOff>
    </xdr:to>
    <xdr:pic>
      <xdr:nvPicPr>
        <xdr:cNvPr id="119" name="Рисунок 119">
          <a:extLst>
            <a:ext uri="{FF2B5EF4-FFF2-40B4-BE49-F238E27FC236}">
              <a16:creationId xmlns:a16="http://schemas.microsoft.com/office/drawing/2014/main" xmlns="" id="{00000000-0008-0000-0000-00007700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6101060" y="26471880"/>
          <a:ext cx="12725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195</xdr:row>
      <xdr:rowOff>53340</xdr:rowOff>
    </xdr:from>
    <xdr:to>
      <xdr:col>6</xdr:col>
      <xdr:colOff>1798320</xdr:colOff>
      <xdr:row>195</xdr:row>
      <xdr:rowOff>1844040</xdr:rowOff>
    </xdr:to>
    <xdr:pic>
      <xdr:nvPicPr>
        <xdr:cNvPr id="120" name="Рисунок 120">
          <a:extLst>
            <a:ext uri="{FF2B5EF4-FFF2-40B4-BE49-F238E27FC236}">
              <a16:creationId xmlns:a16="http://schemas.microsoft.com/office/drawing/2014/main" xmlns="" id="{00000000-0008-0000-0000-00007800000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6078200" y="26662380"/>
          <a:ext cx="12801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187</xdr:row>
      <xdr:rowOff>60960</xdr:rowOff>
    </xdr:from>
    <xdr:to>
      <xdr:col>6</xdr:col>
      <xdr:colOff>1714500</xdr:colOff>
      <xdr:row>187</xdr:row>
      <xdr:rowOff>1828800</xdr:rowOff>
    </xdr:to>
    <xdr:pic>
      <xdr:nvPicPr>
        <xdr:cNvPr id="121" name="Рисунок 129">
          <a:extLst>
            <a:ext uri="{FF2B5EF4-FFF2-40B4-BE49-F238E27FC236}">
              <a16:creationId xmlns:a16="http://schemas.microsoft.com/office/drawing/2014/main" xmlns="" id="{00000000-0008-0000-0000-00007900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6078200" y="25085040"/>
          <a:ext cx="11963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188</xdr:row>
      <xdr:rowOff>60960</xdr:rowOff>
    </xdr:from>
    <xdr:to>
      <xdr:col>6</xdr:col>
      <xdr:colOff>1729740</xdr:colOff>
      <xdr:row>188</xdr:row>
      <xdr:rowOff>1851660</xdr:rowOff>
    </xdr:to>
    <xdr:pic>
      <xdr:nvPicPr>
        <xdr:cNvPr id="122" name="Рисунок 130">
          <a:extLst>
            <a:ext uri="{FF2B5EF4-FFF2-40B4-BE49-F238E27FC236}">
              <a16:creationId xmlns:a16="http://schemas.microsoft.com/office/drawing/2014/main" xmlns="" id="{00000000-0008-0000-0000-00007A00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6093440" y="25283160"/>
          <a:ext cx="11963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228600</xdr:colOff>
      <xdr:row>183</xdr:row>
      <xdr:rowOff>68580</xdr:rowOff>
    </xdr:from>
    <xdr:to>
      <xdr:col>6</xdr:col>
      <xdr:colOff>2057400</xdr:colOff>
      <xdr:row>183</xdr:row>
      <xdr:rowOff>1866900</xdr:rowOff>
    </xdr:to>
    <xdr:pic>
      <xdr:nvPicPr>
        <xdr:cNvPr id="123" name="Рисунок 149">
          <a:extLst>
            <a:ext uri="{FF2B5EF4-FFF2-40B4-BE49-F238E27FC236}">
              <a16:creationId xmlns:a16="http://schemas.microsoft.com/office/drawing/2014/main" xmlns="" id="{00000000-0008-0000-0000-00007B00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5788640" y="24300180"/>
          <a:ext cx="18288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320040</xdr:colOff>
      <xdr:row>181</xdr:row>
      <xdr:rowOff>45720</xdr:rowOff>
    </xdr:from>
    <xdr:to>
      <xdr:col>6</xdr:col>
      <xdr:colOff>1958340</xdr:colOff>
      <xdr:row>181</xdr:row>
      <xdr:rowOff>1866900</xdr:rowOff>
    </xdr:to>
    <xdr:pic>
      <xdr:nvPicPr>
        <xdr:cNvPr id="124" name="Рисунок 150">
          <a:extLst>
            <a:ext uri="{FF2B5EF4-FFF2-40B4-BE49-F238E27FC236}">
              <a16:creationId xmlns:a16="http://schemas.microsoft.com/office/drawing/2014/main" xmlns="" id="{00000000-0008-0000-0000-00007C00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5880080" y="23881080"/>
          <a:ext cx="16383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579254</xdr:colOff>
      <xdr:row>207</xdr:row>
      <xdr:rowOff>167907</xdr:rowOff>
    </xdr:from>
    <xdr:to>
      <xdr:col>6</xdr:col>
      <xdr:colOff>1790834</xdr:colOff>
      <xdr:row>207</xdr:row>
      <xdr:rowOff>1989087</xdr:rowOff>
    </xdr:to>
    <xdr:pic>
      <xdr:nvPicPr>
        <xdr:cNvPr id="125" name="Рисунок 155">
          <a:extLst>
            <a:ext uri="{FF2B5EF4-FFF2-40B4-BE49-F238E27FC236}">
              <a16:creationId xmlns:a16="http://schemas.microsoft.com/office/drawing/2014/main" xmlns="" id="{00000000-0008-0000-0000-00007D000000}"/>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6126728" y="253526223"/>
          <a:ext cx="1211580" cy="182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186</xdr:row>
      <xdr:rowOff>76200</xdr:rowOff>
    </xdr:from>
    <xdr:to>
      <xdr:col>6</xdr:col>
      <xdr:colOff>1699260</xdr:colOff>
      <xdr:row>186</xdr:row>
      <xdr:rowOff>1866900</xdr:rowOff>
    </xdr:to>
    <xdr:pic>
      <xdr:nvPicPr>
        <xdr:cNvPr id="126" name="Рисунок 168">
          <a:extLst>
            <a:ext uri="{FF2B5EF4-FFF2-40B4-BE49-F238E27FC236}">
              <a16:creationId xmlns:a16="http://schemas.microsoft.com/office/drawing/2014/main" xmlns="" id="{00000000-0008-0000-0000-00007E000000}"/>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6062960" y="24902160"/>
          <a:ext cx="119634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185</xdr:row>
      <xdr:rowOff>60960</xdr:rowOff>
    </xdr:from>
    <xdr:to>
      <xdr:col>6</xdr:col>
      <xdr:colOff>1714500</xdr:colOff>
      <xdr:row>185</xdr:row>
      <xdr:rowOff>1851660</xdr:rowOff>
    </xdr:to>
    <xdr:pic>
      <xdr:nvPicPr>
        <xdr:cNvPr id="127" name="Рисунок 171">
          <a:extLst>
            <a:ext uri="{FF2B5EF4-FFF2-40B4-BE49-F238E27FC236}">
              <a16:creationId xmlns:a16="http://schemas.microsoft.com/office/drawing/2014/main" xmlns="" id="{00000000-0008-0000-0000-00007F00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bwMode="auto">
        <a:xfrm>
          <a:off x="16040100" y="24688800"/>
          <a:ext cx="12344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184</xdr:row>
      <xdr:rowOff>76200</xdr:rowOff>
    </xdr:from>
    <xdr:to>
      <xdr:col>6</xdr:col>
      <xdr:colOff>1729740</xdr:colOff>
      <xdr:row>184</xdr:row>
      <xdr:rowOff>1844040</xdr:rowOff>
    </xdr:to>
    <xdr:pic>
      <xdr:nvPicPr>
        <xdr:cNvPr id="128" name="Рисунок 201">
          <a:extLst>
            <a:ext uri="{FF2B5EF4-FFF2-40B4-BE49-F238E27FC236}">
              <a16:creationId xmlns:a16="http://schemas.microsoft.com/office/drawing/2014/main" xmlns="" id="{00000000-0008-0000-0000-00008000000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6139160" y="24505920"/>
          <a:ext cx="11506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335280</xdr:colOff>
      <xdr:row>182</xdr:row>
      <xdr:rowOff>121920</xdr:rowOff>
    </xdr:from>
    <xdr:to>
      <xdr:col>6</xdr:col>
      <xdr:colOff>1965960</xdr:colOff>
      <xdr:row>182</xdr:row>
      <xdr:rowOff>1783080</xdr:rowOff>
    </xdr:to>
    <xdr:pic>
      <xdr:nvPicPr>
        <xdr:cNvPr id="129" name="Рисунок 378">
          <a:extLst>
            <a:ext uri="{FF2B5EF4-FFF2-40B4-BE49-F238E27FC236}">
              <a16:creationId xmlns:a16="http://schemas.microsoft.com/office/drawing/2014/main" xmlns="" id="{00000000-0008-0000-0000-000081000000}"/>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5895320" y="24155400"/>
          <a:ext cx="16306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206</xdr:row>
      <xdr:rowOff>76200</xdr:rowOff>
    </xdr:from>
    <xdr:to>
      <xdr:col>6</xdr:col>
      <xdr:colOff>1836420</xdr:colOff>
      <xdr:row>206</xdr:row>
      <xdr:rowOff>1844040</xdr:rowOff>
    </xdr:to>
    <xdr:pic>
      <xdr:nvPicPr>
        <xdr:cNvPr id="130" name="Рисунок 7">
          <a:extLst>
            <a:ext uri="{FF2B5EF4-FFF2-40B4-BE49-F238E27FC236}">
              <a16:creationId xmlns:a16="http://schemas.microsoft.com/office/drawing/2014/main" xmlns="" id="{00000000-0008-0000-0000-000082000000}"/>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6108680" y="23713440"/>
          <a:ext cx="12877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675409</xdr:colOff>
      <xdr:row>74</xdr:row>
      <xdr:rowOff>78278</xdr:rowOff>
    </xdr:from>
    <xdr:to>
      <xdr:col>6</xdr:col>
      <xdr:colOff>1731819</xdr:colOff>
      <xdr:row>74</xdr:row>
      <xdr:rowOff>1853046</xdr:rowOff>
    </xdr:to>
    <xdr:pic>
      <xdr:nvPicPr>
        <xdr:cNvPr id="131" name="Рисунок 167">
          <a:extLst>
            <a:ext uri="{FF2B5EF4-FFF2-40B4-BE49-F238E27FC236}">
              <a16:creationId xmlns:a16="http://schemas.microsoft.com/office/drawing/2014/main" xmlns="" id="{00000000-0008-0000-0000-000083000000}"/>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bwMode="auto">
        <a:xfrm>
          <a:off x="10235045" y="53123869"/>
          <a:ext cx="1056410" cy="1774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675410</xdr:colOff>
      <xdr:row>75</xdr:row>
      <xdr:rowOff>147553</xdr:rowOff>
    </xdr:from>
    <xdr:to>
      <xdr:col>6</xdr:col>
      <xdr:colOff>1817786</xdr:colOff>
      <xdr:row>75</xdr:row>
      <xdr:rowOff>1853046</xdr:rowOff>
    </xdr:to>
    <xdr:pic>
      <xdr:nvPicPr>
        <xdr:cNvPr id="132" name="Рисунок 203">
          <a:extLst>
            <a:ext uri="{FF2B5EF4-FFF2-40B4-BE49-F238E27FC236}">
              <a16:creationId xmlns:a16="http://schemas.microsoft.com/office/drawing/2014/main" xmlns="" id="{00000000-0008-0000-0000-000084000000}"/>
            </a:ext>
          </a:extLst>
        </xdr:cNvPr>
        <xdr:cNvPicPr>
          <a:picLocks noChangeAspect="1" noChangeArrowheads="1"/>
        </xdr:cNvPicPr>
      </xdr:nvPicPr>
      <xdr:blipFill>
        <a:blip xmlns:r="http://schemas.openxmlformats.org/officeDocument/2006/relationships" r:embed="rId130" cstate="print">
          <a:extLst>
            <a:ext uri="{28A0092B-C50C-407E-A947-70E740481C1C}">
              <a14:useLocalDpi xmlns:a14="http://schemas.microsoft.com/office/drawing/2010/main" val="0"/>
            </a:ext>
          </a:extLst>
        </a:blip>
        <a:srcRect/>
        <a:stretch>
          <a:fillRect/>
        </a:stretch>
      </xdr:blipFill>
      <xdr:spPr bwMode="auto">
        <a:xfrm>
          <a:off x="10235046" y="55202053"/>
          <a:ext cx="1142376" cy="170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478592</xdr:colOff>
      <xdr:row>33</xdr:row>
      <xdr:rowOff>169100</xdr:rowOff>
    </xdr:from>
    <xdr:to>
      <xdr:col>6</xdr:col>
      <xdr:colOff>1455802</xdr:colOff>
      <xdr:row>33</xdr:row>
      <xdr:rowOff>1472046</xdr:rowOff>
    </xdr:to>
    <xdr:pic>
      <xdr:nvPicPr>
        <xdr:cNvPr id="133" name="Рисунок 385">
          <a:extLst>
            <a:ext uri="{FF2B5EF4-FFF2-40B4-BE49-F238E27FC236}">
              <a16:creationId xmlns:a16="http://schemas.microsoft.com/office/drawing/2014/main" xmlns="" id="{00000000-0008-0000-0000-000085000000}"/>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bwMode="auto">
        <a:xfrm>
          <a:off x="11458319" y="809873"/>
          <a:ext cx="977210" cy="1302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477983</xdr:colOff>
      <xdr:row>34</xdr:row>
      <xdr:rowOff>104602</xdr:rowOff>
    </xdr:from>
    <xdr:to>
      <xdr:col>6</xdr:col>
      <xdr:colOff>1438273</xdr:colOff>
      <xdr:row>34</xdr:row>
      <xdr:rowOff>1402772</xdr:rowOff>
    </xdr:to>
    <xdr:pic>
      <xdr:nvPicPr>
        <xdr:cNvPr id="134" name="Рисунок 386">
          <a:extLst>
            <a:ext uri="{FF2B5EF4-FFF2-40B4-BE49-F238E27FC236}">
              <a16:creationId xmlns:a16="http://schemas.microsoft.com/office/drawing/2014/main" xmlns="" id="{00000000-0008-0000-0000-000086000000}"/>
            </a:ext>
          </a:extLst>
        </xdr:cNvPr>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val="0"/>
            </a:ext>
          </a:extLst>
        </a:blip>
        <a:srcRect/>
        <a:stretch>
          <a:fillRect/>
        </a:stretch>
      </xdr:blipFill>
      <xdr:spPr bwMode="auto">
        <a:xfrm>
          <a:off x="12029210" y="2407920"/>
          <a:ext cx="960290" cy="1298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320040</xdr:colOff>
      <xdr:row>245</xdr:row>
      <xdr:rowOff>60960</xdr:rowOff>
    </xdr:from>
    <xdr:to>
      <xdr:col>6</xdr:col>
      <xdr:colOff>2026920</xdr:colOff>
      <xdr:row>245</xdr:row>
      <xdr:rowOff>1851660</xdr:rowOff>
    </xdr:to>
    <xdr:pic>
      <xdr:nvPicPr>
        <xdr:cNvPr id="136" name="Рисунок 202">
          <a:extLst>
            <a:ext uri="{FF2B5EF4-FFF2-40B4-BE49-F238E27FC236}">
              <a16:creationId xmlns:a16="http://schemas.microsoft.com/office/drawing/2014/main" xmlns="" id="{00000000-0008-0000-0000-000088000000}"/>
            </a:ext>
          </a:extLst>
        </xdr:cNvPr>
        <xdr:cNvPicPr>
          <a:picLocks noChangeAspect="1" noChangeArrowheads="1"/>
        </xdr:cNvPicPr>
      </xdr:nvPicPr>
      <xdr:blipFill>
        <a:blip xmlns:r="http://schemas.openxmlformats.org/officeDocument/2006/relationships" r:embed="rId133" cstate="print">
          <a:extLst>
            <a:ext uri="{28A0092B-C50C-407E-A947-70E740481C1C}">
              <a14:useLocalDpi xmlns:a14="http://schemas.microsoft.com/office/drawing/2010/main" val="0"/>
            </a:ext>
          </a:extLst>
        </a:blip>
        <a:srcRect/>
        <a:stretch>
          <a:fillRect/>
        </a:stretch>
      </xdr:blipFill>
      <xdr:spPr bwMode="auto">
        <a:xfrm>
          <a:off x="15880080" y="9334500"/>
          <a:ext cx="17068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239</xdr:row>
      <xdr:rowOff>53340</xdr:rowOff>
    </xdr:from>
    <xdr:to>
      <xdr:col>6</xdr:col>
      <xdr:colOff>1821180</xdr:colOff>
      <xdr:row>239</xdr:row>
      <xdr:rowOff>1851660</xdr:rowOff>
    </xdr:to>
    <xdr:pic>
      <xdr:nvPicPr>
        <xdr:cNvPr id="137" name="Рисунок 124">
          <a:extLst>
            <a:ext uri="{FF2B5EF4-FFF2-40B4-BE49-F238E27FC236}">
              <a16:creationId xmlns:a16="http://schemas.microsoft.com/office/drawing/2014/main" xmlns="" id="{00000000-0008-0000-0000-000089000000}"/>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6085820" y="17266920"/>
          <a:ext cx="12954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487680</xdr:colOff>
      <xdr:row>240</xdr:row>
      <xdr:rowOff>45720</xdr:rowOff>
    </xdr:from>
    <xdr:to>
      <xdr:col>6</xdr:col>
      <xdr:colOff>1783080</xdr:colOff>
      <xdr:row>240</xdr:row>
      <xdr:rowOff>1828800</xdr:rowOff>
    </xdr:to>
    <xdr:pic>
      <xdr:nvPicPr>
        <xdr:cNvPr id="138" name="Рисунок 125">
          <a:extLst>
            <a:ext uri="{FF2B5EF4-FFF2-40B4-BE49-F238E27FC236}">
              <a16:creationId xmlns:a16="http://schemas.microsoft.com/office/drawing/2014/main" xmlns="" id="{00000000-0008-0000-0000-00008A00000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6047720" y="17457420"/>
          <a:ext cx="1295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467591</xdr:colOff>
      <xdr:row>245</xdr:row>
      <xdr:rowOff>0</xdr:rowOff>
    </xdr:from>
    <xdr:to>
      <xdr:col>6</xdr:col>
      <xdr:colOff>1663931</xdr:colOff>
      <xdr:row>245</xdr:row>
      <xdr:rowOff>0</xdr:rowOff>
    </xdr:to>
    <xdr:pic>
      <xdr:nvPicPr>
        <xdr:cNvPr id="139" name="Рисунок 251">
          <a:extLst>
            <a:ext uri="{FF2B5EF4-FFF2-40B4-BE49-F238E27FC236}">
              <a16:creationId xmlns:a16="http://schemas.microsoft.com/office/drawing/2014/main" xmlns="" id="{00000000-0008-0000-0000-00008B000000}"/>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1170227" y="415148683"/>
          <a:ext cx="11963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217</xdr:row>
      <xdr:rowOff>76200</xdr:rowOff>
    </xdr:from>
    <xdr:to>
      <xdr:col>6</xdr:col>
      <xdr:colOff>1828800</xdr:colOff>
      <xdr:row>217</xdr:row>
      <xdr:rowOff>1836420</xdr:rowOff>
    </xdr:to>
    <xdr:pic>
      <xdr:nvPicPr>
        <xdr:cNvPr id="140" name="Рисунок 71">
          <a:extLst>
            <a:ext uri="{FF2B5EF4-FFF2-40B4-BE49-F238E27FC236}">
              <a16:creationId xmlns:a16="http://schemas.microsoft.com/office/drawing/2014/main" xmlns="" id="{00000000-0008-0000-0000-00008C000000}"/>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6116300" y="74645520"/>
          <a:ext cx="127254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220</xdr:row>
      <xdr:rowOff>60960</xdr:rowOff>
    </xdr:from>
    <xdr:to>
      <xdr:col>6</xdr:col>
      <xdr:colOff>1828800</xdr:colOff>
      <xdr:row>220</xdr:row>
      <xdr:rowOff>1851660</xdr:rowOff>
    </xdr:to>
    <xdr:pic>
      <xdr:nvPicPr>
        <xdr:cNvPr id="142" name="Рисунок 24">
          <a:extLst>
            <a:ext uri="{FF2B5EF4-FFF2-40B4-BE49-F238E27FC236}">
              <a16:creationId xmlns:a16="http://schemas.microsoft.com/office/drawing/2014/main" xmlns="" id="{00000000-0008-0000-0000-00008E000000}"/>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16093440" y="11367516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232</xdr:row>
      <xdr:rowOff>76200</xdr:rowOff>
    </xdr:from>
    <xdr:to>
      <xdr:col>6</xdr:col>
      <xdr:colOff>1790700</xdr:colOff>
      <xdr:row>232</xdr:row>
      <xdr:rowOff>1844040</xdr:rowOff>
    </xdr:to>
    <xdr:pic>
      <xdr:nvPicPr>
        <xdr:cNvPr id="143" name="Рисунок 36">
          <a:extLst>
            <a:ext uri="{FF2B5EF4-FFF2-40B4-BE49-F238E27FC236}">
              <a16:creationId xmlns:a16="http://schemas.microsoft.com/office/drawing/2014/main" xmlns="" id="{00000000-0008-0000-0000-00008F00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6055340" y="111907320"/>
          <a:ext cx="12954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238</xdr:row>
      <xdr:rowOff>99060</xdr:rowOff>
    </xdr:from>
    <xdr:to>
      <xdr:col>6</xdr:col>
      <xdr:colOff>1805940</xdr:colOff>
      <xdr:row>238</xdr:row>
      <xdr:rowOff>1821180</xdr:rowOff>
    </xdr:to>
    <xdr:pic>
      <xdr:nvPicPr>
        <xdr:cNvPr id="144" name="Рисунок 94">
          <a:extLst>
            <a:ext uri="{FF2B5EF4-FFF2-40B4-BE49-F238E27FC236}">
              <a16:creationId xmlns:a16="http://schemas.microsoft.com/office/drawing/2014/main" xmlns="" id="{00000000-0008-0000-0000-00009000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6101060" y="111137700"/>
          <a:ext cx="126492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221</xdr:row>
      <xdr:rowOff>68580</xdr:rowOff>
    </xdr:from>
    <xdr:to>
      <xdr:col>6</xdr:col>
      <xdr:colOff>1828800</xdr:colOff>
      <xdr:row>221</xdr:row>
      <xdr:rowOff>1851660</xdr:rowOff>
    </xdr:to>
    <xdr:pic>
      <xdr:nvPicPr>
        <xdr:cNvPr id="145" name="Рисунок 123">
          <a:extLst>
            <a:ext uri="{FF2B5EF4-FFF2-40B4-BE49-F238E27FC236}">
              <a16:creationId xmlns:a16="http://schemas.microsoft.com/office/drawing/2014/main" xmlns="" id="{00000000-0008-0000-0000-000091000000}"/>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6093440" y="113880900"/>
          <a:ext cx="1295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219</xdr:row>
      <xdr:rowOff>60960</xdr:rowOff>
    </xdr:from>
    <xdr:to>
      <xdr:col>6</xdr:col>
      <xdr:colOff>1805940</xdr:colOff>
      <xdr:row>219</xdr:row>
      <xdr:rowOff>1851660</xdr:rowOff>
    </xdr:to>
    <xdr:pic>
      <xdr:nvPicPr>
        <xdr:cNvPr id="146" name="Рисунок 126">
          <a:extLst>
            <a:ext uri="{FF2B5EF4-FFF2-40B4-BE49-F238E27FC236}">
              <a16:creationId xmlns:a16="http://schemas.microsoft.com/office/drawing/2014/main" xmlns="" id="{00000000-0008-0000-0000-000092000000}"/>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6070580" y="11308080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229</xdr:row>
      <xdr:rowOff>99060</xdr:rowOff>
    </xdr:from>
    <xdr:to>
      <xdr:col>6</xdr:col>
      <xdr:colOff>1783080</xdr:colOff>
      <xdr:row>229</xdr:row>
      <xdr:rowOff>1790700</xdr:rowOff>
    </xdr:to>
    <xdr:pic>
      <xdr:nvPicPr>
        <xdr:cNvPr id="147" name="Рисунок 127">
          <a:extLst>
            <a:ext uri="{FF2B5EF4-FFF2-40B4-BE49-F238E27FC236}">
              <a16:creationId xmlns:a16="http://schemas.microsoft.com/office/drawing/2014/main" xmlns="" id="{00000000-0008-0000-0000-000093000000}"/>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6078200" y="111335820"/>
          <a:ext cx="126492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231</xdr:row>
      <xdr:rowOff>68580</xdr:rowOff>
    </xdr:from>
    <xdr:to>
      <xdr:col>6</xdr:col>
      <xdr:colOff>1798320</xdr:colOff>
      <xdr:row>231</xdr:row>
      <xdr:rowOff>1844040</xdr:rowOff>
    </xdr:to>
    <xdr:pic>
      <xdr:nvPicPr>
        <xdr:cNvPr id="148" name="Рисунок 144">
          <a:extLst>
            <a:ext uri="{FF2B5EF4-FFF2-40B4-BE49-F238E27FC236}">
              <a16:creationId xmlns:a16="http://schemas.microsoft.com/office/drawing/2014/main" xmlns="" id="{00000000-0008-0000-0000-00009400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6062960" y="111701580"/>
          <a:ext cx="1295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571634</xdr:colOff>
      <xdr:row>236</xdr:row>
      <xdr:rowOff>120315</xdr:rowOff>
    </xdr:from>
    <xdr:to>
      <xdr:col>6</xdr:col>
      <xdr:colOff>1857059</xdr:colOff>
      <xdr:row>236</xdr:row>
      <xdr:rowOff>1898314</xdr:rowOff>
    </xdr:to>
    <xdr:pic>
      <xdr:nvPicPr>
        <xdr:cNvPr id="149" name="Рисунок 183">
          <a:extLst>
            <a:ext uri="{FF2B5EF4-FFF2-40B4-BE49-F238E27FC236}">
              <a16:creationId xmlns:a16="http://schemas.microsoft.com/office/drawing/2014/main" xmlns="" id="{00000000-0008-0000-0000-000095000000}"/>
            </a:ext>
          </a:extLst>
        </xdr:cNvPr>
        <xdr:cNvPicPr>
          <a:picLocks noChangeAspect="1" noChangeArrowheads="1"/>
        </xdr:cNvPicPr>
      </xdr:nvPicPr>
      <xdr:blipFill>
        <a:blip xmlns:r="http://schemas.openxmlformats.org/officeDocument/2006/relationships" r:embed="rId145" cstate="print">
          <a:extLst>
            <a:ext uri="{28A0092B-C50C-407E-A947-70E740481C1C}">
              <a14:useLocalDpi xmlns:a14="http://schemas.microsoft.com/office/drawing/2010/main" val="0"/>
            </a:ext>
          </a:extLst>
        </a:blip>
        <a:srcRect/>
        <a:stretch>
          <a:fillRect/>
        </a:stretch>
      </xdr:blipFill>
      <xdr:spPr bwMode="auto">
        <a:xfrm>
          <a:off x="16119108" y="332579578"/>
          <a:ext cx="1285425" cy="1777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235</xdr:row>
      <xdr:rowOff>76200</xdr:rowOff>
    </xdr:from>
    <xdr:to>
      <xdr:col>6</xdr:col>
      <xdr:colOff>1783080</xdr:colOff>
      <xdr:row>235</xdr:row>
      <xdr:rowOff>1813560</xdr:rowOff>
    </xdr:to>
    <xdr:pic>
      <xdr:nvPicPr>
        <xdr:cNvPr id="150" name="Рисунок 184">
          <a:extLst>
            <a:ext uri="{FF2B5EF4-FFF2-40B4-BE49-F238E27FC236}">
              <a16:creationId xmlns:a16="http://schemas.microsoft.com/office/drawing/2014/main" xmlns="" id="{00000000-0008-0000-0000-000096000000}"/>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val="0"/>
            </a:ext>
          </a:extLst>
        </a:blip>
        <a:srcRect/>
        <a:stretch>
          <a:fillRect/>
        </a:stretch>
      </xdr:blipFill>
      <xdr:spPr bwMode="auto">
        <a:xfrm>
          <a:off x="16078200" y="112501680"/>
          <a:ext cx="12649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218</xdr:row>
      <xdr:rowOff>60960</xdr:rowOff>
    </xdr:from>
    <xdr:to>
      <xdr:col>6</xdr:col>
      <xdr:colOff>1798320</xdr:colOff>
      <xdr:row>218</xdr:row>
      <xdr:rowOff>1844040</xdr:rowOff>
    </xdr:to>
    <xdr:pic>
      <xdr:nvPicPr>
        <xdr:cNvPr id="151" name="Рисунок 186">
          <a:extLst>
            <a:ext uri="{FF2B5EF4-FFF2-40B4-BE49-F238E27FC236}">
              <a16:creationId xmlns:a16="http://schemas.microsoft.com/office/drawing/2014/main" xmlns="" id="{00000000-0008-0000-0000-000097000000}"/>
            </a:ext>
          </a:extLst>
        </xdr:cNvPr>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val="0"/>
            </a:ext>
          </a:extLst>
        </a:blip>
        <a:srcRect/>
        <a:stretch>
          <a:fillRect/>
        </a:stretch>
      </xdr:blipFill>
      <xdr:spPr bwMode="auto">
        <a:xfrm>
          <a:off x="16070580" y="112882680"/>
          <a:ext cx="1287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234</xdr:row>
      <xdr:rowOff>99060</xdr:rowOff>
    </xdr:from>
    <xdr:to>
      <xdr:col>6</xdr:col>
      <xdr:colOff>1775460</xdr:colOff>
      <xdr:row>234</xdr:row>
      <xdr:rowOff>1813560</xdr:rowOff>
    </xdr:to>
    <xdr:pic>
      <xdr:nvPicPr>
        <xdr:cNvPr id="152" name="Рисунок 189">
          <a:extLst>
            <a:ext uri="{FF2B5EF4-FFF2-40B4-BE49-F238E27FC236}">
              <a16:creationId xmlns:a16="http://schemas.microsoft.com/office/drawing/2014/main" xmlns="" id="{00000000-0008-0000-0000-000098000000}"/>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16078200" y="112326420"/>
          <a:ext cx="12573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226</xdr:row>
      <xdr:rowOff>76200</xdr:rowOff>
    </xdr:from>
    <xdr:to>
      <xdr:col>6</xdr:col>
      <xdr:colOff>1805940</xdr:colOff>
      <xdr:row>226</xdr:row>
      <xdr:rowOff>1844040</xdr:rowOff>
    </xdr:to>
    <xdr:pic>
      <xdr:nvPicPr>
        <xdr:cNvPr id="153" name="Рисунок 196">
          <a:extLst>
            <a:ext uri="{FF2B5EF4-FFF2-40B4-BE49-F238E27FC236}">
              <a16:creationId xmlns:a16="http://schemas.microsoft.com/office/drawing/2014/main" xmlns="" id="{00000000-0008-0000-0000-000099000000}"/>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6070580" y="110520480"/>
          <a:ext cx="12954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227</xdr:row>
      <xdr:rowOff>76200</xdr:rowOff>
    </xdr:from>
    <xdr:to>
      <xdr:col>6</xdr:col>
      <xdr:colOff>1821180</xdr:colOff>
      <xdr:row>227</xdr:row>
      <xdr:rowOff>1851660</xdr:rowOff>
    </xdr:to>
    <xdr:pic>
      <xdr:nvPicPr>
        <xdr:cNvPr id="154" name="Рисунок 197">
          <a:extLst>
            <a:ext uri="{FF2B5EF4-FFF2-40B4-BE49-F238E27FC236}">
              <a16:creationId xmlns:a16="http://schemas.microsoft.com/office/drawing/2014/main" xmlns="" id="{00000000-0008-0000-0000-00009A000000}"/>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6078200" y="110718600"/>
          <a:ext cx="13030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xdr:colOff>
      <xdr:row>228</xdr:row>
      <xdr:rowOff>45720</xdr:rowOff>
    </xdr:from>
    <xdr:to>
      <xdr:col>6</xdr:col>
      <xdr:colOff>1310640</xdr:colOff>
      <xdr:row>228</xdr:row>
      <xdr:rowOff>1844040</xdr:rowOff>
    </xdr:to>
    <xdr:pic>
      <xdr:nvPicPr>
        <xdr:cNvPr id="155" name="Рисунок 198">
          <a:extLst>
            <a:ext uri="{FF2B5EF4-FFF2-40B4-BE49-F238E27FC236}">
              <a16:creationId xmlns:a16="http://schemas.microsoft.com/office/drawing/2014/main" xmlns="" id="{00000000-0008-0000-0000-00009B00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5605760" y="110886240"/>
          <a:ext cx="12649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1082040</xdr:colOff>
      <xdr:row>228</xdr:row>
      <xdr:rowOff>53340</xdr:rowOff>
    </xdr:from>
    <xdr:to>
      <xdr:col>6</xdr:col>
      <xdr:colOff>2339340</xdr:colOff>
      <xdr:row>228</xdr:row>
      <xdr:rowOff>1828800</xdr:rowOff>
    </xdr:to>
    <xdr:pic>
      <xdr:nvPicPr>
        <xdr:cNvPr id="156" name="Рисунок 199">
          <a:extLst>
            <a:ext uri="{FF2B5EF4-FFF2-40B4-BE49-F238E27FC236}">
              <a16:creationId xmlns:a16="http://schemas.microsoft.com/office/drawing/2014/main" xmlns="" id="{00000000-0008-0000-0000-00009C00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6642080" y="110893860"/>
          <a:ext cx="12573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241</xdr:row>
      <xdr:rowOff>91440</xdr:rowOff>
    </xdr:from>
    <xdr:to>
      <xdr:col>6</xdr:col>
      <xdr:colOff>1760220</xdr:colOff>
      <xdr:row>241</xdr:row>
      <xdr:rowOff>1821180</xdr:rowOff>
    </xdr:to>
    <xdr:pic>
      <xdr:nvPicPr>
        <xdr:cNvPr id="157" name="Рисунок 205">
          <a:extLst>
            <a:ext uri="{FF2B5EF4-FFF2-40B4-BE49-F238E27FC236}">
              <a16:creationId xmlns:a16="http://schemas.microsoft.com/office/drawing/2014/main" xmlns="" id="{00000000-0008-0000-0000-00009D00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6062960" y="109148880"/>
          <a:ext cx="125730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242</xdr:row>
      <xdr:rowOff>76200</xdr:rowOff>
    </xdr:from>
    <xdr:to>
      <xdr:col>6</xdr:col>
      <xdr:colOff>1767840</xdr:colOff>
      <xdr:row>242</xdr:row>
      <xdr:rowOff>1798320</xdr:rowOff>
    </xdr:to>
    <xdr:pic>
      <xdr:nvPicPr>
        <xdr:cNvPr id="158" name="Рисунок 206">
          <a:extLst>
            <a:ext uri="{FF2B5EF4-FFF2-40B4-BE49-F238E27FC236}">
              <a16:creationId xmlns:a16="http://schemas.microsoft.com/office/drawing/2014/main" xmlns="" id="{00000000-0008-0000-0000-00009E000000}"/>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6070580" y="109331760"/>
          <a:ext cx="12573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537278</xdr:colOff>
      <xdr:row>243</xdr:row>
      <xdr:rowOff>85368</xdr:rowOff>
    </xdr:from>
    <xdr:to>
      <xdr:col>6</xdr:col>
      <xdr:colOff>1818106</xdr:colOff>
      <xdr:row>243</xdr:row>
      <xdr:rowOff>1564106</xdr:rowOff>
    </xdr:to>
    <xdr:pic>
      <xdr:nvPicPr>
        <xdr:cNvPr id="159" name="Рисунок 207">
          <a:extLst>
            <a:ext uri="{FF2B5EF4-FFF2-40B4-BE49-F238E27FC236}">
              <a16:creationId xmlns:a16="http://schemas.microsoft.com/office/drawing/2014/main" xmlns="" id="{00000000-0008-0000-0000-00009F000000}"/>
            </a:ext>
          </a:extLst>
        </xdr:cNvPr>
        <xdr:cNvPicPr>
          <a:picLocks noChangeAspect="1" noChangeArrowheads="1"/>
        </xdr:cNvPicPr>
      </xdr:nvPicPr>
      <xdr:blipFill>
        <a:blip xmlns:r="http://schemas.openxmlformats.org/officeDocument/2006/relationships" r:embed="rId155" cstate="print">
          <a:extLst>
            <a:ext uri="{28A0092B-C50C-407E-A947-70E740481C1C}">
              <a14:useLocalDpi xmlns:a14="http://schemas.microsoft.com/office/drawing/2010/main" val="0"/>
            </a:ext>
          </a:extLst>
        </a:blip>
        <a:srcRect/>
        <a:stretch>
          <a:fillRect/>
        </a:stretch>
      </xdr:blipFill>
      <xdr:spPr bwMode="auto">
        <a:xfrm>
          <a:off x="16084752" y="410977157"/>
          <a:ext cx="1280828" cy="1478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237</xdr:row>
      <xdr:rowOff>114300</xdr:rowOff>
    </xdr:from>
    <xdr:to>
      <xdr:col>6</xdr:col>
      <xdr:colOff>1767840</xdr:colOff>
      <xdr:row>237</xdr:row>
      <xdr:rowOff>1798320</xdr:rowOff>
    </xdr:to>
    <xdr:pic>
      <xdr:nvPicPr>
        <xdr:cNvPr id="160" name="Рисунок 367">
          <a:extLst>
            <a:ext uri="{FF2B5EF4-FFF2-40B4-BE49-F238E27FC236}">
              <a16:creationId xmlns:a16="http://schemas.microsoft.com/office/drawing/2014/main" xmlns="" id="{00000000-0008-0000-0000-0000A0000000}"/>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6070580" y="112143540"/>
          <a:ext cx="125730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244</xdr:row>
      <xdr:rowOff>68580</xdr:rowOff>
    </xdr:from>
    <xdr:to>
      <xdr:col>6</xdr:col>
      <xdr:colOff>1821180</xdr:colOff>
      <xdr:row>244</xdr:row>
      <xdr:rowOff>1844040</xdr:rowOff>
    </xdr:to>
    <xdr:pic>
      <xdr:nvPicPr>
        <xdr:cNvPr id="161" name="Рисунок 371">
          <a:extLst>
            <a:ext uri="{FF2B5EF4-FFF2-40B4-BE49-F238E27FC236}">
              <a16:creationId xmlns:a16="http://schemas.microsoft.com/office/drawing/2014/main" xmlns="" id="{00000000-0008-0000-0000-0000A1000000}"/>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6101060" y="114277140"/>
          <a:ext cx="1280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83820</xdr:colOff>
      <xdr:row>222</xdr:row>
      <xdr:rowOff>342900</xdr:rowOff>
    </xdr:from>
    <xdr:to>
      <xdr:col>6</xdr:col>
      <xdr:colOff>2346960</xdr:colOff>
      <xdr:row>222</xdr:row>
      <xdr:rowOff>1539240</xdr:rowOff>
    </xdr:to>
    <xdr:pic>
      <xdr:nvPicPr>
        <xdr:cNvPr id="163" name="Рисунок 374">
          <a:extLst>
            <a:ext uri="{FF2B5EF4-FFF2-40B4-BE49-F238E27FC236}">
              <a16:creationId xmlns:a16="http://schemas.microsoft.com/office/drawing/2014/main" xmlns="" id="{00000000-0008-0000-0000-0000A3000000}"/>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5643860" y="114208560"/>
          <a:ext cx="2263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30480</xdr:colOff>
      <xdr:row>223</xdr:row>
      <xdr:rowOff>38100</xdr:rowOff>
    </xdr:from>
    <xdr:to>
      <xdr:col>7</xdr:col>
      <xdr:colOff>0</xdr:colOff>
      <xdr:row>223</xdr:row>
      <xdr:rowOff>1821180</xdr:rowOff>
    </xdr:to>
    <xdr:pic>
      <xdr:nvPicPr>
        <xdr:cNvPr id="164" name="Рисунок 375">
          <a:extLst>
            <a:ext uri="{FF2B5EF4-FFF2-40B4-BE49-F238E27FC236}">
              <a16:creationId xmlns:a16="http://schemas.microsoft.com/office/drawing/2014/main" xmlns="" id="{00000000-0008-0000-0000-0000A4000000}"/>
            </a:ext>
          </a:extLst>
        </xdr:cNvPr>
        <xdr:cNvPicPr>
          <a:picLocks noChangeAspect="1" noChangeArrowheads="1"/>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15590520" y="109888020"/>
          <a:ext cx="23469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224</xdr:row>
      <xdr:rowOff>76200</xdr:rowOff>
    </xdr:from>
    <xdr:to>
      <xdr:col>6</xdr:col>
      <xdr:colOff>1760220</xdr:colOff>
      <xdr:row>224</xdr:row>
      <xdr:rowOff>1798320</xdr:rowOff>
    </xdr:to>
    <xdr:pic>
      <xdr:nvPicPr>
        <xdr:cNvPr id="165" name="Рисунок 376">
          <a:extLst>
            <a:ext uri="{FF2B5EF4-FFF2-40B4-BE49-F238E27FC236}">
              <a16:creationId xmlns:a16="http://schemas.microsoft.com/office/drawing/2014/main" xmlns="" id="{00000000-0008-0000-0000-0000A5000000}"/>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6062960" y="110124240"/>
          <a:ext cx="12573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225</xdr:row>
      <xdr:rowOff>60960</xdr:rowOff>
    </xdr:from>
    <xdr:to>
      <xdr:col>6</xdr:col>
      <xdr:colOff>1767840</xdr:colOff>
      <xdr:row>225</xdr:row>
      <xdr:rowOff>1813560</xdr:rowOff>
    </xdr:to>
    <xdr:pic>
      <xdr:nvPicPr>
        <xdr:cNvPr id="166" name="Рисунок 377">
          <a:extLst>
            <a:ext uri="{FF2B5EF4-FFF2-40B4-BE49-F238E27FC236}">
              <a16:creationId xmlns:a16="http://schemas.microsoft.com/office/drawing/2014/main" xmlns="" id="{00000000-0008-0000-0000-0000A6000000}"/>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16062960" y="110307120"/>
          <a:ext cx="12649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233</xdr:row>
      <xdr:rowOff>68580</xdr:rowOff>
    </xdr:from>
    <xdr:to>
      <xdr:col>6</xdr:col>
      <xdr:colOff>1866900</xdr:colOff>
      <xdr:row>233</xdr:row>
      <xdr:rowOff>1866900</xdr:rowOff>
    </xdr:to>
    <xdr:pic>
      <xdr:nvPicPr>
        <xdr:cNvPr id="167" name="Рисунок 379">
          <a:extLst>
            <a:ext uri="{FF2B5EF4-FFF2-40B4-BE49-F238E27FC236}">
              <a16:creationId xmlns:a16="http://schemas.microsoft.com/office/drawing/2014/main" xmlns="" id="{00000000-0008-0000-0000-0000A7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16017240" y="109720380"/>
          <a:ext cx="14097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230</xdr:row>
      <xdr:rowOff>99060</xdr:rowOff>
    </xdr:from>
    <xdr:to>
      <xdr:col>6</xdr:col>
      <xdr:colOff>1798320</xdr:colOff>
      <xdr:row>230</xdr:row>
      <xdr:rowOff>1859280</xdr:rowOff>
    </xdr:to>
    <xdr:pic>
      <xdr:nvPicPr>
        <xdr:cNvPr id="168" name="Рисунок 390">
          <a:extLst>
            <a:ext uri="{FF2B5EF4-FFF2-40B4-BE49-F238E27FC236}">
              <a16:creationId xmlns:a16="http://schemas.microsoft.com/office/drawing/2014/main" xmlns="" id="{00000000-0008-0000-0000-0000A8000000}"/>
            </a:ext>
          </a:extLst>
        </xdr:cNvPr>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16062960" y="111533940"/>
          <a:ext cx="12954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326274</xdr:colOff>
      <xdr:row>31</xdr:row>
      <xdr:rowOff>138544</xdr:rowOff>
    </xdr:from>
    <xdr:to>
      <xdr:col>6</xdr:col>
      <xdr:colOff>1683844</xdr:colOff>
      <xdr:row>31</xdr:row>
      <xdr:rowOff>1870363</xdr:rowOff>
    </xdr:to>
    <xdr:pic>
      <xdr:nvPicPr>
        <xdr:cNvPr id="169" name="Рисунок 45">
          <a:extLst>
            <a:ext uri="{FF2B5EF4-FFF2-40B4-BE49-F238E27FC236}">
              <a16:creationId xmlns:a16="http://schemas.microsoft.com/office/drawing/2014/main" xmlns="" id="{00000000-0008-0000-0000-0000A9000000}"/>
            </a:ext>
          </a:extLst>
        </xdr:cNvPr>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11306001" y="15915408"/>
          <a:ext cx="1357570" cy="1731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213</xdr:row>
      <xdr:rowOff>129540</xdr:rowOff>
    </xdr:from>
    <xdr:to>
      <xdr:col>6</xdr:col>
      <xdr:colOff>1775460</xdr:colOff>
      <xdr:row>213</xdr:row>
      <xdr:rowOff>1783080</xdr:rowOff>
    </xdr:to>
    <xdr:pic>
      <xdr:nvPicPr>
        <xdr:cNvPr id="170" name="Рисунок 72">
          <a:extLst>
            <a:ext uri="{FF2B5EF4-FFF2-40B4-BE49-F238E27FC236}">
              <a16:creationId xmlns:a16="http://schemas.microsoft.com/office/drawing/2014/main" xmlns="" id="{00000000-0008-0000-0000-0000AA000000}"/>
            </a:ext>
          </a:extLst>
        </xdr:cNvPr>
        <xdr:cNvPicPr>
          <a:picLocks noChangeAspect="1" noChangeArrowheads="1"/>
        </xdr:cNvPicPr>
      </xdr:nvPicPr>
      <xdr:blipFill>
        <a:blip xmlns:r="http://schemas.openxmlformats.org/officeDocument/2006/relationships" r:embed="rId165" cstate="print">
          <a:extLst>
            <a:ext uri="{28A0092B-C50C-407E-A947-70E740481C1C}">
              <a14:useLocalDpi xmlns:a14="http://schemas.microsoft.com/office/drawing/2010/main" val="0"/>
            </a:ext>
          </a:extLst>
        </a:blip>
        <a:srcRect/>
        <a:stretch>
          <a:fillRect/>
        </a:stretch>
      </xdr:blipFill>
      <xdr:spPr bwMode="auto">
        <a:xfrm>
          <a:off x="16146780" y="150975060"/>
          <a:ext cx="118872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214</xdr:row>
      <xdr:rowOff>129540</xdr:rowOff>
    </xdr:from>
    <xdr:to>
      <xdr:col>6</xdr:col>
      <xdr:colOff>1775460</xdr:colOff>
      <xdr:row>214</xdr:row>
      <xdr:rowOff>1783080</xdr:rowOff>
    </xdr:to>
    <xdr:pic>
      <xdr:nvPicPr>
        <xdr:cNvPr id="171" name="Рисунок 73">
          <a:extLst>
            <a:ext uri="{FF2B5EF4-FFF2-40B4-BE49-F238E27FC236}">
              <a16:creationId xmlns:a16="http://schemas.microsoft.com/office/drawing/2014/main" xmlns="" id="{00000000-0008-0000-0000-0000AB000000}"/>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bwMode="auto">
        <a:xfrm>
          <a:off x="16154400" y="151173180"/>
          <a:ext cx="118110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601980</xdr:colOff>
      <xdr:row>215</xdr:row>
      <xdr:rowOff>129540</xdr:rowOff>
    </xdr:from>
    <xdr:to>
      <xdr:col>6</xdr:col>
      <xdr:colOff>1783080</xdr:colOff>
      <xdr:row>215</xdr:row>
      <xdr:rowOff>1783080</xdr:rowOff>
    </xdr:to>
    <xdr:pic>
      <xdr:nvPicPr>
        <xdr:cNvPr id="172" name="Рисунок 74">
          <a:extLst>
            <a:ext uri="{FF2B5EF4-FFF2-40B4-BE49-F238E27FC236}">
              <a16:creationId xmlns:a16="http://schemas.microsoft.com/office/drawing/2014/main" xmlns="" id="{00000000-0008-0000-0000-0000AC000000}"/>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16162020" y="151371300"/>
          <a:ext cx="118110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xdr:colOff>
      <xdr:row>216</xdr:row>
      <xdr:rowOff>320040</xdr:rowOff>
    </xdr:from>
    <xdr:to>
      <xdr:col>6</xdr:col>
      <xdr:colOff>2346960</xdr:colOff>
      <xdr:row>216</xdr:row>
      <xdr:rowOff>1546860</xdr:rowOff>
    </xdr:to>
    <xdr:pic>
      <xdr:nvPicPr>
        <xdr:cNvPr id="173" name="Рисунок 132">
          <a:extLst>
            <a:ext uri="{FF2B5EF4-FFF2-40B4-BE49-F238E27FC236}">
              <a16:creationId xmlns:a16="http://schemas.microsoft.com/office/drawing/2014/main" xmlns="" id="{00000000-0008-0000-0000-0000AD00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5605760" y="151638000"/>
          <a:ext cx="23012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487680</xdr:colOff>
      <xdr:row>212</xdr:row>
      <xdr:rowOff>99060</xdr:rowOff>
    </xdr:from>
    <xdr:to>
      <xdr:col>6</xdr:col>
      <xdr:colOff>1897380</xdr:colOff>
      <xdr:row>212</xdr:row>
      <xdr:rowOff>1844040</xdr:rowOff>
    </xdr:to>
    <xdr:pic>
      <xdr:nvPicPr>
        <xdr:cNvPr id="175" name="Рисунок 153">
          <a:extLst>
            <a:ext uri="{FF2B5EF4-FFF2-40B4-BE49-F238E27FC236}">
              <a16:creationId xmlns:a16="http://schemas.microsoft.com/office/drawing/2014/main" xmlns="" id="{00000000-0008-0000-0000-0000AF000000}"/>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6047720" y="150746460"/>
          <a:ext cx="14097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121920</xdr:colOff>
      <xdr:row>210</xdr:row>
      <xdr:rowOff>213360</xdr:rowOff>
    </xdr:from>
    <xdr:to>
      <xdr:col>6</xdr:col>
      <xdr:colOff>2263140</xdr:colOff>
      <xdr:row>210</xdr:row>
      <xdr:rowOff>1706880</xdr:rowOff>
    </xdr:to>
    <xdr:pic>
      <xdr:nvPicPr>
        <xdr:cNvPr id="176" name="Рисунок 154">
          <a:extLst>
            <a:ext uri="{FF2B5EF4-FFF2-40B4-BE49-F238E27FC236}">
              <a16:creationId xmlns:a16="http://schemas.microsoft.com/office/drawing/2014/main" xmlns="" id="{00000000-0008-0000-0000-0000B000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5681960" y="150449280"/>
          <a:ext cx="21412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211</xdr:row>
      <xdr:rowOff>91440</xdr:rowOff>
    </xdr:from>
    <xdr:to>
      <xdr:col>6</xdr:col>
      <xdr:colOff>1912620</xdr:colOff>
      <xdr:row>211</xdr:row>
      <xdr:rowOff>1805940</xdr:rowOff>
    </xdr:to>
    <xdr:pic>
      <xdr:nvPicPr>
        <xdr:cNvPr id="177" name="Рисунок 157">
          <a:extLst>
            <a:ext uri="{FF2B5EF4-FFF2-40B4-BE49-F238E27FC236}">
              <a16:creationId xmlns:a16="http://schemas.microsoft.com/office/drawing/2014/main" xmlns="" id="{00000000-0008-0000-0000-0000B1000000}"/>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6070580" y="150540720"/>
          <a:ext cx="14020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316576</xdr:colOff>
      <xdr:row>29</xdr:row>
      <xdr:rowOff>165887</xdr:rowOff>
    </xdr:from>
    <xdr:to>
      <xdr:col>6</xdr:col>
      <xdr:colOff>1679864</xdr:colOff>
      <xdr:row>29</xdr:row>
      <xdr:rowOff>1905000</xdr:rowOff>
    </xdr:to>
    <xdr:pic>
      <xdr:nvPicPr>
        <xdr:cNvPr id="178" name="Рисунок 257">
          <a:extLst>
            <a:ext uri="{FF2B5EF4-FFF2-40B4-BE49-F238E27FC236}">
              <a16:creationId xmlns:a16="http://schemas.microsoft.com/office/drawing/2014/main" xmlns="" id="{00000000-0008-0000-0000-0000B2000000}"/>
            </a:ext>
          </a:extLst>
        </xdr:cNvPr>
        <xdr:cNvPicPr>
          <a:picLocks noChangeAspect="1" noChangeArrowheads="1"/>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11296303" y="11872978"/>
          <a:ext cx="1363288" cy="173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209</xdr:row>
      <xdr:rowOff>99060</xdr:rowOff>
    </xdr:from>
    <xdr:to>
      <xdr:col>6</xdr:col>
      <xdr:colOff>1859280</xdr:colOff>
      <xdr:row>209</xdr:row>
      <xdr:rowOff>1821180</xdr:rowOff>
    </xdr:to>
    <xdr:pic>
      <xdr:nvPicPr>
        <xdr:cNvPr id="179" name="Рисунок 368">
          <a:extLst>
            <a:ext uri="{FF2B5EF4-FFF2-40B4-BE49-F238E27FC236}">
              <a16:creationId xmlns:a16="http://schemas.microsoft.com/office/drawing/2014/main" xmlns="" id="{00000000-0008-0000-0000-0000B3000000}"/>
            </a:ext>
          </a:extLst>
        </xdr:cNvPr>
        <xdr:cNvPicPr>
          <a:picLocks noChangeAspect="1" noChangeArrowheads="1"/>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16093440" y="149359620"/>
          <a:ext cx="13258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208</xdr:row>
      <xdr:rowOff>60960</xdr:rowOff>
    </xdr:from>
    <xdr:to>
      <xdr:col>6</xdr:col>
      <xdr:colOff>1851660</xdr:colOff>
      <xdr:row>208</xdr:row>
      <xdr:rowOff>1790700</xdr:rowOff>
    </xdr:to>
    <xdr:pic>
      <xdr:nvPicPr>
        <xdr:cNvPr id="181" name="Рисунок 420">
          <a:extLst>
            <a:ext uri="{FF2B5EF4-FFF2-40B4-BE49-F238E27FC236}">
              <a16:creationId xmlns:a16="http://schemas.microsoft.com/office/drawing/2014/main" xmlns="" id="{00000000-0008-0000-0000-0000B5000000}"/>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16078200" y="149123400"/>
          <a:ext cx="13335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268</xdr:row>
      <xdr:rowOff>68580</xdr:rowOff>
    </xdr:from>
    <xdr:to>
      <xdr:col>6</xdr:col>
      <xdr:colOff>1821180</xdr:colOff>
      <xdr:row>268</xdr:row>
      <xdr:rowOff>1828800</xdr:rowOff>
    </xdr:to>
    <xdr:pic>
      <xdr:nvPicPr>
        <xdr:cNvPr id="182" name="Рисунок 9">
          <a:extLst>
            <a:ext uri="{FF2B5EF4-FFF2-40B4-BE49-F238E27FC236}">
              <a16:creationId xmlns:a16="http://schemas.microsoft.com/office/drawing/2014/main" xmlns="" id="{00000000-0008-0000-0000-0000B600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6116300" y="156065220"/>
          <a:ext cx="12649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251</xdr:row>
      <xdr:rowOff>76200</xdr:rowOff>
    </xdr:from>
    <xdr:to>
      <xdr:col>6</xdr:col>
      <xdr:colOff>1805940</xdr:colOff>
      <xdr:row>251</xdr:row>
      <xdr:rowOff>1866900</xdr:rowOff>
    </xdr:to>
    <xdr:pic>
      <xdr:nvPicPr>
        <xdr:cNvPr id="183" name="Рисунок 10">
          <a:extLst>
            <a:ext uri="{FF2B5EF4-FFF2-40B4-BE49-F238E27FC236}">
              <a16:creationId xmlns:a16="http://schemas.microsoft.com/office/drawing/2014/main" xmlns="" id="{00000000-0008-0000-0000-0000B7000000}"/>
            </a:ext>
          </a:extLst>
        </xdr:cNvPr>
        <xdr:cNvPicPr>
          <a:picLocks noChangeAspect="1" noChangeArrowheads="1"/>
        </xdr:cNvPicPr>
      </xdr:nvPicPr>
      <xdr:blipFill>
        <a:blip xmlns:r="http://schemas.openxmlformats.org/officeDocument/2006/relationships" r:embed="rId176" cstate="print">
          <a:extLst>
            <a:ext uri="{28A0092B-C50C-407E-A947-70E740481C1C}">
              <a14:useLocalDpi xmlns:a14="http://schemas.microsoft.com/office/drawing/2010/main" val="0"/>
            </a:ext>
          </a:extLst>
        </a:blip>
        <a:srcRect/>
        <a:stretch>
          <a:fillRect/>
        </a:stretch>
      </xdr:blipFill>
      <xdr:spPr bwMode="auto">
        <a:xfrm>
          <a:off x="16116300" y="152704800"/>
          <a:ext cx="12496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479367</xdr:colOff>
      <xdr:row>266</xdr:row>
      <xdr:rowOff>112914</xdr:rowOff>
    </xdr:from>
    <xdr:to>
      <xdr:col>6</xdr:col>
      <xdr:colOff>1744287</xdr:colOff>
      <xdr:row>266</xdr:row>
      <xdr:rowOff>1911234</xdr:rowOff>
    </xdr:to>
    <xdr:pic>
      <xdr:nvPicPr>
        <xdr:cNvPr id="184" name="Рисунок 13">
          <a:extLst>
            <a:ext uri="{FF2B5EF4-FFF2-40B4-BE49-F238E27FC236}">
              <a16:creationId xmlns:a16="http://schemas.microsoft.com/office/drawing/2014/main" xmlns="" id="{00000000-0008-0000-0000-0000B8000000}"/>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10039003" y="465539050"/>
          <a:ext cx="126492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249</xdr:row>
      <xdr:rowOff>0</xdr:rowOff>
    </xdr:from>
    <xdr:ext cx="304800" cy="2004060"/>
    <xdr:sp macro="" textlink="">
      <xdr:nvSpPr>
        <xdr:cNvPr id="185" name="AutoShape 3" descr="data:image/png;base64,iVBORw0KGgoAAAANSUhEUgAAAIUAAADTCAYAAACvDdDWAAAgAElEQVR4Xux9B3yV1fn/947c7L0nkJAFYQUIhIS9URBRBBScuK21jta2Vmu11da2WmvVOlpr1boFRVT23mEEAtl773Ez7v5/vs+9b7ggCrH4/5Ga9/PJJ8m973vec87zPc86z/McVctjL9kwcA3MgNMMqAZAMYCHs2dgABQDmPjaDAyAYgAUXwdF3eMvD+gUA8A4YwZUVot1ABQDoDgTFDar7YJAYQWgBmDDt92u4g1QqQZmuT/PgMpmuzBQkNj2W7+Z6gIY+VolPwNX/5yBCwaFQvDOHYdha2l1jFYlfEMNG8hJrBo1PNJSYCytgc1qhU2ng/foBKg02v45Oz/QXl8wKERw2IDWf6+DJsgP5v3HoVaphXuobIBVBWiXTIdl5xHYNCqovb2gS0uB29BBIk4UhqRWUwgNXJfyDFwwKISoNhvaPtgA78XT0fyXt6HtNMDm4wHN2GRY8sqAqGDYapugbmqHzdUFrjPS4JESL+N/5513EB0djYCAAMTHxyM3Nxfu7u4wm83y28/PDyaTSe61WCzo7OxEaGgorFarfM77+Le3tzcqKyvh5eUl9/I+X19ftLW1QavVSlsajUb+7+npgaurq7yzrq4OwcHB6Orqgpubm/wOCwuTZ3Q6HWpra0Xk8ZmgoCD5nv3o7u6Wd7DvHR0daG1tlTZ5T2lpqbTl4eEh9/K9gwcPRk1NDQwGg/Rh6NChKC4uxogRI6RtPuPj44OmpibpD9/Ne9ku20hJSfk/F719AgWB0fbpFqgtKpiam6EbFgevccMBjRatT70OlwWTYD6cCzS1QhUcAK+lc6D29gS1i1deeQUzZszA559/jiuuuAJGoxH//ve/haBRUVFITk5GQUGBTNLRo0fh6ekpkzd9+nTExcXhxRdfxLXXXov6+nq89957GDZsGPz9/ZGXl4eQkBCMHj1agELgbNu2DcePH5e2J0+eLETduXMnJk2aJM9XV1cLoAIDAzF//nxpLyEhAYWFhSAn43PsD8G7Z88e5Ofny/8E8oQJEzB8+HAB0y9/+UuMGjVK2qqoqJD+3HPPPfj0008FEATWnDlz8O677+IXv/gF1q5dK+2Ul5dL/whgAooA4bNs41e/+pX04f/y6jMoOj7dCsuxQrgtmQ54uqNzzRYE3r4Uba98BKvVAu+VC6H18wK0WqjUGofOARhNRlkJXPEctF6vF+7AiyuMlyJi+JvE5cQrSis/U1YjV1xVVRVaWlpkZbm4uEibzsotQXTrrbfKMwSawiHYLt/H9pTfXKm8R+mD0h+2x/vILUhA/s13k5AKV2EfeT/Hxc/I1Qgu3su+8X28eB8/E3GrUsn42Y7yTqVfypj7CSioVVhhLq+G/uOtQGsnbDGh8JyTDlNtA9T1zbC5aKEbnQSX4MBvNUsV4jsT0dkI+rbPnYHDiTvXqnKe/P/fVpDzu/n3//Wq/y7gumBOYXdxWdG5fjfMnXogp1SUS687lsBmsqBz3XaovLzhNTcdLiGBIjL6cnGFcRK56s8GBUWNsiIp1ykm/n8Tuy9j6e/3XjAoqGdaYUXXwRxofb3Q9d4GuF2Wge5dR+F3/WWAmzuM+eXQxARD5+9/BihIbMplsnv+zJo1C42Njfjyyy8xaNAglJSUiKwlMMhWqcQRHM3NzaLcjR07VkTNG2+8IbKXoBgyZIjcryhoVP4mTpwoih9lOOVzTEwMpkyZgnXr1sl7KCLYHtuPjIyUVRwRESE0fPbZZ7F48WL5nG1u3LgRsbGxorNQh2Af3n77bdGHPvroI3mGf3/44Ye47bbbekVgfwcE+983UNisMHd0wJRTDPPWA7BCC5XRAHB1Dw6HzdMdntPGw8Xf52ug+OSTT8SaIChSU1NRVFQkk05LgsonCZ2UlCSgoFbO+3bs2CHEp8J59dVXi2JKgNGaCA8PF8WU95KLUKZTMeQP9Q3qEjk5OaJMsk0qibQg+DefJUD43YEDB7B69Wo88cQTuPnmm6WPJ06ckGd5sR0+R0WW/aHsP3XqFGbPni06wYYNG3DXXXf16gc/QFDYYO3uga27BzDYzcczLxs0Qf7QuNqVtrMvEo6TzIklURQljISiIkeRQKWPq14hCEGg/M/PKEpo1tEi4UVuwTZpMbB9XlQG2R61fFo25A5sQ1FgyYWoHPL9bI+AJFcikXkfOQWBSKuFn1HR5P/8nAAkh6HiSq5FK4Mg/V8SZ33iFOLFpqdKLtvX9QabSr5XqdR91in6ssIUDf7bnjmXMtuXd/yQ771wUFDWiNn4LRteAhr7fQNX/52BCwZF/x3iQM/7OgMDoOjrjP0A7h8AxQ+AyH0d4gAo+jpjP4D7B0DxAyByX4c4AIq+ztgP4P4BUPwAiNzXIQ6Aoq8z9gO4fwAUPwAi93WIA6Do64z9AO4fAMUPgMh9HeIAKPo6Yz+A+wdA8QMgcl+HOACKvs7YD+D+AVD8AIjc1yEOgKKvM/YDuH8AFD8AIvd1iAOg6OuM/QDuv6igYD4mg1iVbKvvMn/fV2wlg3QZ8MtcVIb4f1OgbXZ2NhITEyWAl+mFjDYfOXKkpA5826VkvrFdvoeBve3t7RJtzqj1s5OC2B8G/TIgWMlI+y7z9X0881+BglHUX3zxhYTjX3fddRL5zHxNhsszN/PbJv9cg+FEffDBB9i8eTNeeumlr03W2YBh4i7D+ZnPyclVLvaHeRuXXXbZGal506ZNk0jvffv2SZg+c1Cd+6ikDzCP9dixY/jHP/6Bn/3sZ7j77rvx/PPPfw1IzGVhiH9GRgb++te/CuH//ve/44EHHpB8Ul6MKmfe6Nmg4HNz587FY489hl//+te9fVfSIx9//HFJPWDuivOlpDLyMwXYfCYrK0vGtHTp0vMC+HxA6jMolE6fPHkSDz/8sCT0MFeCE00gPPnkk5LHoUw88zZ4kYD8+aaLk8rE4Pvvv1+ywTk4htAzH5MTw0l+5JFHJEl56tSpMvBnnnkGP/3pT/HQQw/hD3/4Q2/TTBMgsUn0TZs2yaplv2+88UZJMnr55Zdxxx13CNdg/xWCMTOdOSG///3v8eCDD2L58uUyDhKfnIPpBExQZgIRCXL48GGMGzdOFsVNN90k72CiEOdly5YtvYnDf/rTn5CZmSnv5sX7FixYgK+++krAtH79eixZsgSfffYZrr/+erz66qvCcTlG5sTyOSYzL1u2DK+//rp8zrEQCEoeLROV+Dx/r1ixQvr3XbnudwIFVzJzIP71r39h//79kubPi53lgAgODoCrgazY+XIOz1dKBfB7DvLNN99EQ0ODEFSZPAKCLJgEYCYZWTG5CInKVfab3/xG+pCWltb7GrJyvpe/mTCkEH3mzJnCfVgW4f3335fMLmex8Lvf/U5WLUsJMI+EuSUE6Q033CBtMxmISUlMbCIXOnLkiCQ2cS4ICpYhYCYaxej27dulHeaJcDGQ47B9pR32m/NIQi5cuFDAR87BpCVmqXEeCEICmxfzV37yk5+IOCMXJPf58Y9/LJyVYo7zzWw15q9wMVF0XXPNNfIsQcks/QvNTekTKEhQJs8oSTzM6ibamXTDi50hwShKyC3uu+8+HDp0SIjKi5PEVUjWSIRz0nkPVyWzs84HCuUdJBwnhFyC3IIiREn/4z3sH7kDxQD7zEnkBP/85z8XUJCbUfSRK3ClEzS8jwQlEbjKmTn2l7/8BWvWrBHuwLTF3bt3CwiZLUZxQqAynZDfcy6Y+shyA+wPORyJxb8JQKYYKtnmLEvANm655RYBJss0cE6efvpp4QgsR0BRxz7z/eQaBAXnqaysTMoqHDx4UDgm55SpjcxiIxCUhCUClm0wY46f8xly9Au5vhMolEwsrlayX3ZUkccvvPACVq5cKZleJA7ZLonDi/dxNXGlMm9TkZf8/M4777wgUDBbi22SkJxQphIyk0vhBqw1wYkiC//jH/8oq0VhpVdeeaWsXK4uTj4nnGUDqI9wTOwnCUHOR+ITwPyfRCEn49ioI/BSxAd1CKYQkjAEeHp6uqREMq+VHILPkoBK/whG/q2UNFA4xd69ezFv3rxeTsH3MnWReax817lAwYVAcHEBclwUScybVcarlG7gwqRoppi9kKtPoFBYutIwJ4qKJlcDiXP77bcL+2XVFq4GyleKEoVtKaDgyiEbJnI5adRPyH4vhFMQfEQ+CUlgkajM/XRWuqjVM0+U7Jl92bp1qxQ/UepRsCgK30vOQCBwQqk/sF2CnN+Ti7A/1GHIDThWynNnhZEigWAgUJma+KMf/UjeQ72A9/E7clYWLlGeJWeleCHBqJCzEMtbb70lc0dxTA5IMPJ9TKimrkT9ipzAmVNwTBRx5FiKGOTfLJqiXFyYfC+5KcXgvffeeyGYuPAEYwUQJApZM5UjEp6ig2ycHRszZowgl4QiYXgPV87ZoOBKpWJFhZLEodZ8Pp2CaKe8fPTRR0U2ExSUk5TpVK6c5aWS38kVS8JT2SVhyB14H/UeTjb7R6IzA559/s9//iOKH+U5iUqxx/cR6CQeCc9xckXye/aZSiZXPQFFEUFRwO8oSghWiknqNewzxZei/FFUkJMRhOQCCmtntjzFKtulLkDlmmA+m1NQTHNuqTQTwLSQuACod1G3YLI2/ye3oS5FjqRwufMho0+cggNiyj5BwNVF9sXkYEXR5ERwdZBgVMpo3zsTiwAikbhCKO+oYHEyzgcKAof3kt1TgeP/1LypXP7zn//EqlWrzljBZ4OCIosTxNXIi2DgqmTf2T+KDo6Hq1QBBWXwU089JeyYfSQAqCuxHBInmKzeGRTkCBwvfTQkBAnF1czkZXIStstneJFLkIOSkOSSH3/8sehm/Jx9osLJ93NeWbaBbRAUBCP1F3JmKtecA+pEivJOgFEBpoLP5yguqZzSTaBYPucDhIjGC66j6TClKPt++9vfCsqJdooPdp4du/zyy+V/TgDT85UsckXDp+ZMbsJJoG1PEUJEU/HjBFMEOVsflKucXNaE4sTQNCR3oa5C9JOYrGlFopGgCgCpbFF8cIWSA1AJ5PvIKXiRIxDcCiiUiSJ7VUChsFsWMqMCzf5Rz1CsIRLnbFBQV+JFAHIlU7woOgXlPueH80SriUoqlUACh3NA3Yc6CcFAC4vAJijJKahD0Zri+/mb3zln4r/22msCFoKOIoxjVmprkOv0tWRSn0DhLEL4N/UAgoCdoNJJIhI0ZLPkFOwQTS2i1lkfUVioM2rpqOGqdwYFB0pQkH1SziuFTfguKnHUTSgiuBIoyghWtk2vJMFHfYHEICfhCnruuefklWS5ZOXfBApyO5qG5E4UC7Q8CACKBoKLP7QQuBKp1HLc9HnQdOXYKR7p/CI3ICg4B4sWLZK+UPSSO3ChUHQR2LR0OI98jkCiGOJq51xQ7BGUCjdw9j8o86d8p5ilXKRcFHwn2+d7++I1/U6g4MC42kgIylOCg2yKq4hsjQPhRHGVkZtwhZzrUgjI1UKCcoVTvlOBUkBEpxXlK5U3ri6uHoKAnIED5cRRCSNrpweSbZLzUBegtUCORfFBApMLkLVTn6ASTAI6K44Kp6AiSH2CijGBSnHHMVJpUy5FmR0/frx4MKn0EkwUUVy5XNEUlbyPK5gEJ8hJLPaRIoyKI/UGAlZZKNQpuMqVwmrnY/fkmuSgnAdFPHG+yB0IErbDsfal9lafQaEQi5o9tWLKRbI155fS/KFixlVEbZjE+KaLg+Kq56rhiiYBnNviZJF4VCYpKqhc8lLu4fNKoRPlM/5PzkO9gSuLHIaiSnF0UZ+hjU857qzz0GQjCDjJXJ1sm6KAK4/cheNVLn6nmIzsI3UdgoKiSqnUx7ZoQShVeqhsEsgUXeQg5Cz833m8BCI5LBfVhTibFN8RuRnb4uKiCGGbij+pL4Dos07hTFh2xpmlnes76hBUvKgHfNuldN6Z2M6ske/p68DY5tms1tlsVf52nvhz9ePb+nZ2H9nW+QiptPdN91JhJUehV/N8bTm/n9xb8d/0da7Ops134hTnY2kD3/fvGRgARf+m3/fS+34HCqm4xRJLIvzkT7ku1ZJK7J/07VLvqBO8+h0oWOSVtdhYW6tXpjoOqLnUjhhRTlLhsRgqcCsbULPflyqClQXWF+fV98Kr+tCozWJF85tfQWU0w+bmApvFBrXJDHV4AHwXTpKJt1drszfqXJSt9zwjxx/24ybOKupmP8Omt4R07+J2AmFvMbiz2pf3OdiCgBY2mNv0aF+zG+auHriPiYNn2nCHZdKHQf8f3NqvOAWtkNr7XoDW1xOBj90IGMyouem3cL9uNvwUUDiQ4HyoVe/CPIO49ju4hntZfO9KUTjRmSix483+nFrOOBEYOhBoLyepcpSN5G3t2w/DUt0Cn+mj0Xjv8wh67WfS90uNo52Nu/4Hivv/BpdAHwT88noGTqD22t/AfeUceM8dj54j+eisboZniB880pLQ8NEuaHpMsLjr4B4bBo27C7oKquGi0cBjUjLM+h50bjsK3wUT0bLhEODlDreoYBhPlMJr9hh0bMuGLjIIpsY2aFy08J45Bi0f70Dg8lkwFJRDX1gNN3c3eGQMQ/PafXCN9IdXxki0fbEPVosN/gvTobLa0LHxEDr/vQHBrz4IFy975f5L+ep3oKi7729wCfZF4C9XyZFUNdf+Bm4rZ0PrqkX3mj0IfPZu1N7+Z3gtnQLPCSlofvhleN+2EAjyhbm+GVpvT3Su2w+LoQf+tyxA64OvwO+5u9H0q1fhPnMMNGOSoP/lPxD02gNoe+ptuKYPh6miDtZmPQIfWYm6+19EwANL0fiTFxHy6oNo/tmr8PnxEnR8tB3mgkr4/XQ5Wp58C67jkuS+7pMlaPvXJgQ/dA3Uwf5QO3OXSxQZ/Q8UP/kbXIJ8EfDLlYDFiprrnhBOYTlZDEtrF4J+uxp1j78BW7cRoU/fhuZb/wivuxfDbVQcah9+BbowP6h8vGEuqYH/j65E809ehtuyqehaswPul02Edkwi2n/xGkJefwitT70F1/QUqDzd0P3pbvj/djVqf/EKPCaNgPHDHTCNiYVHZAj8l09H40trgeoWmNs74DokAiqtFv73L4WxvBYqdzfoQgLsEOgHxWf7FyisVtT9+K+AuyuCf3szbB3daLjzWegWZcAtKQbtf/8MQU/cgvr7XkDgk7fAZVAIGgmK1ZfBfUIyau94Fh6zR6P7WDFUJiv877kCrb94A8GvP4jaHz0H14wUuKQmQv/kvxHw6I1of2UtXCePhPu0MWj4yQvQpSXDJWUQPEfFo/me5+Fx9yKYGtqgi4tA52d74JaWDIu+C9aiWu6Pw//Ba1D/4lpY29oR8csbL9hD+X/NQPoXKHg6UKdB1Hy1hw60RqRwvEYNlasOth4D0NUDeHpA5eaInO40wuaihlqnhbXHCBV/3HSw8cAendb+PO81GO2GrUYNmC0OJ4gFXSfL4DkuEdbOLtQ+/Q4inlwt5omN9+uNgLsOYF+6eqBmbghPeuoyiBKqdtfJO2G1QePpNgCK7wvtX992V2xQJ1tU8Wp9zR9wvnN5T7ehWCR8X+exQnQeyEXwtbOg9mKMpvO7vqa7n/GB3UdxOkfj+5qXi9luv+IUF3PgF9qWfePvtAf1QjepLrT9S/G+AVCchypyZrMDFd/vgRWXDjwGQHHp0OKS6ckAKC4ZUlw6HRkAxaVDi0umJwOguGRIcel0ZAAUlw4tLpmeDIDikiHFpdORAVBcOrS4ZHoyAIpLhhSXTkcGQHHp0OKS6ckAKC4ZUlw6HfneQXGuvNG+Dv/bUuiUHEnnskl9bb+/3v997cN8L6BQsqCULDJO+sUAx9nE+yECgXPgnN3mnGl2sUBy0UGhAIHA4A9XOX+z9sL3AYz+usr72m/nFE2mBZJDKj8Eg5K/2td2z3X/RQeFMxgICCb7Mj+SCbMEhnNu5sUYQH9s47ssDoXwBAIzypmjq/zwfwUUF4NbfC+gIAAIhO6ebnTqu9HV2SElC4wmOziUbJhz5cScLwzmfCBQ2vxv2znfe/6770/3TsJ1lCSU3kbPHgUTlyGcgUBgmSIP/nh6yo+rzrU3e/2SBAW5AbmDFAdrb4etrBpuXd2wmC2wUKTY7JFIjEiSySDrOyuWyWwyy33MneB3EtPgmCclXZAZFxarBVq1RqbSCpuU8GGUneRVyEP2DJ1LLSHLnjti75W9m/YMMtEXFGBIstLpz/mxcAO1Chq1Bl0aFTQJg+Dj4ydVhZWM80sSFOQE5AqsKdHc0gLvY4XwKaiRVD8OuTcD66zUv95F4pxz6Yh4cjxqv8XxnIDFKcNLiY6SXCDnts/O9DlrifcVMNKco49WJ6D2tR2F+muLjmN0+GAMcvey58baCA8F1VbYVGpJPJIF5JSMlG/tgseSWQgMCoC3t49wD3KSSxYU5BKsplJf3wD/U6UIKq6H1csT2pjQr0U3qhjuZrZKZhWjaZnLIYOXJW/nAfbLXgBVPlKrAVet/XsH67VPpIM0DLylmFKTgM5ZyApaVCBBVSobbK4ukotxvqsXqxa2YXWEaTo959yEg50JR1ARvnYkST6pxPifziw7VlWOPUW5cDFY4W+xQmVVoV1thqdajRqVBUHdZiyZuwCuOp2Mz1LfAjS04KRVD+3lUxAWFgpfX7/e0o+XJCioS7CABssbspJNUF4FQsuboYofBJ9rF5wx9yJCuoxQmcyw2SwS9Sw/XPbOvx0mrQCIX2vV0IQFnntV2GwwN7VJ1Hav7sLoayXfQkSWg2upAHWAN1SOmtnnA4aA1WIBekz2iG6FU8jfjvXdyz0c71Gp0GM0OogKqBh5zvsBdHd14YO33kH1qUKEBgQ5xINaQMq29d3dcFFr0NHVibqOVkxfMAeZniEwb8vCSXMbLHPTERERjsDAIKmWc3ZVnAsZz7nuueiKJkHBCrisaMfSfsEFVYiobIMqYRB8zwKF1WKVUHkVuYMAwSpgEG5BriD4OP1b0RFsOg20gX5nZQfbhydmcH0zNArXUJQQhanwc1m8Dup5uUFznmMblIkTQJKbGU6XHlL0neamJuzdvRettfVQMfVAq0ZASDCaGhrR3NqCH/3sQUiMp9pe7aahvgE/f/AhhOq8MCgsAmqNprdLIkA0amhdXAQoFrMZ3d090HfqEevmgem6AOQY9TDNGY+oyAgEBQVLIbZLHhQsaFZVVY2Qwm8ABXM4jKbTHEFmVwEHgWDnGHZQOCKq+ZvIcHGBxtf7ayn90oTZDFtLuxC9l5U6JEhveSOHgivE1mmhdr+wnAy77muDzWTuFYOH9u3Hxg/XwtzaicjAYGhJXLu8gIYEhQ3FtVUIi43B1CsvQ3IKyyqr0dLSjDf++jLcesgl7YildcbnXV10sKntvgcNxQ/xa7WJMq3Xd2C8RQebmysMs8dJEbigwKDec0P+29JGdkn3XYzmb+FLCqcgKFiwPKSgCuHn4BSSyOPgCNIFh7iQCXJYHgKMXtHh0DUIEhcN1F72et9nySPJEUW3UZEQp7V8h/6hMA67dmLX5tWe337Ai/M7xDknYs6Kl//yV6grW+CucxXuxs/JScTCUqnsip/GXpDMarKgtL4Ki+5djdS0NFRWVODTDz+SsYwaOQrrPl+Hjso6jBiaBDedq3AUzpHFZBIHIC+NVgOtzkW4UZjOFaGXT0VU9CAEBwX1H05RXVWN4HNwCplYKlVKVQ9hEg5dQnGJK8BQQOFQOGVRaTX2bKyzMWGzwdrZfbpdUeIdCihlkUNi2Fm+Cmp+R1C46c4pir4J++wr62u+//TzcIPW7rE1m+WH4yI3oTgg+2f7LR3t8HF1R1Z+Dq6462bMWTBfVj11BxZz37ltu4iYR371K+zZvRvZu/fDQ+MKDxcdjN09MHT3wGIx2/0Urm7Q93QiK/cEbrzvbsRERSMouB+Jj28ChXg1pSKNk4vJiSsousNpWW7XK3q5BkHhak8LPGMVkyCiYDouh0LXq144WRm9ooT8wkXrKDHzLSzQ6StygvtuvQPjQ4bAarGAfhULfSuOFS1sX+eCdkMXNO6u6OnqRnFlOUJjY1BVUII/vvM6/Hx9ZZgEBctWs+YmC64ePXYUf/7t7zEtNU2cUqYeAwwdneL042KiSCKgmxprkblyKWKioxDQr8THOTiFIq2EM/TWg/o6OJwBIfc5gQIEhVaR3Q6w8BdBYbKz2tONfz3N29lsY7Oi5EndoQu7aHK/+avfw03jAqvZYnfhG00iQtiWi6sOLm6uMLlqcNOjDwnn6OnuQVNzs4ChvLIcKcNTpJAsRQNBwaK0rO9JwBFoj97zE4xMThHx0aPvhLHb0Lt/1N7RhnHB4dDNmoDoqMj/IVCcJR4UgChuG/ntzEmc6GVTq6FmIrDzZ/zbbBHC9MlWpylJv8eFgsIG6PWd+OA3f5Z3kUvYzJZeuU+R4e7pAaPKipSFM5E2aSI+evd91NfWwSckACuWrxBxQ3c1uQQLrvfW+5QjnoD333kHlpoWaFxdhAMZ9V3o7uwSgJDFtrV3IMnHBwGXTUdUTCQCA/qToungFOGVreKnONsk7a1ydxYAzgUGuwfT4SCmWafRfB00ki3uMGPPdkidVSxE8YLzftHY+wCKqvJyfPHs6/aVa7HKylY2+lzd3ODu7YkWFwvuefTnsvLr6uukgDsr6bLyL2uGEwjKeSTKkVD2vgPvvvMOju07iMnzZuHk3oMI1Lijm1sFFou4v3YdO4wbJ2TCdeYEREVHiZ9CObWwf1gf+ZUIrW6HmqBYMb+XaMIZziacQ6QooOCEiiOHhHO612KzCiH54wwgsWjO0a6y7ex8r7NOQQvkQrkL28jaux+H3/5MiMT9HFoi8g61GgSFm5cHQscNx6wlC0WdoYigM4/EZ5F5HtFAvwKLtLMGOM9IcXZRszx0RWWlbCjaGtvhblGLXkLwyWy0tWN0WCRMM8cjur+CIryq/Qzn1TdawU6qRQpBwPoAACAASURBVK+m8LXP7AbF2SvC7vA6v07Qu/fivE0mnucL1ylK8gvxxR9fgcVmk30eVxcXAQX7pHNzg6u7m3CKGx68F/4B/me0/be//U3OS+NeBXUTnjjAut6sC670gWCjNbLh08/RWVYr7MPURQvEAqPRgGSLBt5+vjDN6segCKtqhzohBr7XXnamHvANOsMZusJZ9zhHHTnfp9TiVrygX4OHsk/yDbjpCyg69Xq8/uNfi0+iuKEaQwJZe5y6iQpdFiOChw9FV10TulVW/PSZJ3uJTY7x4XvvY+GVV8DTw37oHQ9u4VERzueqcsiFhQV456VXEeUfIjqLsacHzTzHRK3BNSFxyDG2/W+C4tuIf741fzYR/1sf3HlB4bTzSp/B8088DVtJA7JL8+Hh6oak8EHihdTFhmHaVQtx7OhRVBeW4P5f/aIXFDw2ksTnERj2zTH7IbNUNp11IYcOjoK8XDz/9DMYHBAGLVQo7GjAo4uWweVQHk4YW2Galdb/xEeVeDQrEVHZDiQMgt9Zex/nIvz5iOsclqY8f75n+gqwM8FqV/4sZhOK8wpQV1uDlNTRcjDM6399EU2H81BUVY6EiBi4qF3QCgPm33m9nOvBABgeYtOrv1hteOLxx3HvT+6Dj6+fWBI7tm8XHwVjUKh38DRmihaaueQsrW1t+PVPHkJxeRl++tgjCK5owaDKVpw0tsL4PwMK5/iGb4h1OBeRv20lfxsozssBzocYQAj29t9fh2dTN3bnZWPE1ElYfcftwv6ffewJuFS32TfKLAwcAqq72jD1uisxfc5sqdnJMALeS6B8umYtYiIj0VhTj8RRKWjraJfD4HiIC7cFlHPXaKFQGfX08sJBHghcW4trVixHU0kZ4ncX4KShDcb+r1MMgs+Ks7fOT+9pUc+z2qyoq61DcXERqiqqZJdVp3PFsuXLEECFTc0gkgugYh9ucVZZztU2ifnBP95E+6ky0ReMBgMCxw3DjTfdJG+pravFm4/+AVqLDVpW27VY0WnsweCp45CakY796zdgQcZUmFQ2PPvma7hn1c0I8w9Ct16Ptz77BME+AQgYnSBnm9qv0wOkmHJWqHmoTbJvIBKOVeKEsb1/6xSK9eG9fB7MFgve+feb4pRpaGhE5pQpmJieLps9JMC7//kPggIC0dPRKc4ahvEZurqRPH4MRqeO6fNhMN+GD/F7OLnXeWLxXXfeBR2tCfF02k3ef/3+L2itqoXKZEFhTQXCoqNw08/vR1iEQzRYbXjp6T9i/4atGDU4ATvyjmHW1YswLnooUhOTsfnAHsyeOkMq9lEh5qpva29HR3Mr1Gotxl9zea+bhO+l2Hj1xRfR0tAELw8PBAcGYfK82eIR1ZdXYdihCuRQfMzuj9YHt84LKhFW2Q5V4iB0TxuFlrIqhAUFIyc/D2mjUmExGJBXVIiQYfHY+MVX0De14nDucaRPTEewtx96DAZoVCro21px2bVLERwc+s3mo2NPjTWy7fvRkNP7Tp3IwXU3XC8av/g7HPGPZOt/fOr3GJE8TDavuANJUaGy2FBSVoq7H7gPJqMRz973S3hqXFBYW4mq9mZ0mHsQ4xOIJbfcgKqaapScyoOxvhXGzi50mY244vJFCAsOxpikFOhctOL6VrPAPJmAyYzWjnb4+fjieE4OrG46jL3cziWoeBp7DPjykzWYnJEBmCzoadfDbDRi55GDCIuPhfpoAcboVTjRb8WHEyh6YkKQ5W5GZtoENLe1YVBIuD2YhvsVNhu2ZWdh/+HDGBIXi+QRw+Hq7o7jh49gy8ZNyBw3ASqbFdkFuXjq2T/3couv+SpsNjQ1NeKLT9fBXatD8uA4eHKn0mpDQXkZxs6ZDj+KIQDHjx3Dzk1bER4WZt8Q06jFZV1ZWYH8U3mIjYrBpDkzMHxECqpLy8VxtGbtWty8ejUCQoOx9sOP8J9X/wm1xQYXtRqdhh5MGD4Kqy5fgnZjD7y9vURMMHRQtvrVKliMjC6zSgwHOWNOXi7MGhVSr5gtHGTThg3YsXU7fvHQz6CymNDV1oFuFmslx7RaseHIfiyNGwX1vhM40W9NUgUUVe2odlcjYcVi1DQ3ICIgSFajxCA4Ami+3LEV+04cQ9zwJJHXdfX1KC8rg9lowq5t2xDm6YOO7k6YNGr4eHhC6+mBpSuWw8PN3b534Vj9r7zwAq5dtATmboOsMLbPNowGIw7l5WDBiqWi2b/8p78gMjwcbh4eMuEHs49gzty5ctjcVUuvxt/+8Gc88affY9CQITiclYWtX36JIUNisXjFcnz41ltITR4BLzd37Nu9B14eXohx98OQ0EgJFdyatQ8zxk60hwewby4ax2adRXwZ4A6vWoUjOceFQzR7qeHn5o5ukxGjx46Fp6cHuptboW9rtwci8bLakFdXiUy/CJi2Z+F4vwUFTdL8StB5VeOuhusU+2m7g8MiegN0OV6jyYRdB/fDbLXiaFWJHOlIJZOnEPLs8N89+mvEBAWjrLoK8dGDZReSSmddWzOmzZ+LYcNTHMFJVrz47HO4YuYceHl4yg4mVzidP4xJKK+qxPG6Ciy7dgXeevFVBNBs9PXG3kMHkJrG0LZIeHh4wsvHGzu3b8dNN9+CrZs2obGqFh5uOhTlF2DSvDnoqqzB6JGjwHDCns5ObNy8BVdlzBKOYbXasD1rP6aOHHc63JwBM1ZH0DFjNAkMG1BeW4Xq2lqU9LRg/Pix0FtNiIkZDDetC3pa20SUKKGJRD055YzoeJgJClNbf3ZzVyGsshXVHmqUhPtgzuRpwiUo8xlowsCUdz9fi7iYwTicmwPfqHA5X5O7iDTVUlJS8OC992HkqJE4cfgoZk2bDpO+CwWVZQgJCAJctLj53rvEGcQ8kJee+TMiYgfD1tGFKRPTJS6S4NC3twNmK3bln8CKm2/EEz9/BMOHDZd9ip17duE3v/udRD8RhDwYl7kUPHP0ledeQNLQeDQ1NoioKK6rRnhwsIihkbGJYnIWnDyFCSmpEtDLmNMdRw9hCkGh5KA49m/EPCYgHFFanIMtxw4gJDkOVY11mDptGrbv2omJo1NhNRiFwwmoHd6s/NJijPYJgu5gbn/nFFUIqmzFus5qtPm44fblq+Ci0uB4/insOLgP3UYDJowcg6bWVtToWzF2UroktgxPSYGLi07m8IP3PxCWb2xqkyCTDmM3rll5HdZ88jGOHTqCZ196QRKBOHkPP/gQps2aiZqKSniptRiZkIwAPz+Rzx36DtR1d2DG4oVYveoGzJs7D0aLCWvXrMU7H72PgvwC8TbyHFIqnDyb9MD+/WiorUdichJ2frURrlodwuNjkTR8GNZ8+CHmpmUiyicAYQFBsHX0SDxHXkUp4sSZxTgNBzIcqQjsI01vxm1+eWw/giNDMXHsONQ0NcHN0wMebq6ICAmF1WASTkFdww4Km+hiLlX1iCprFp2if/opRKeogk95Ez7V6bHqupXYtmeXyMkOvR4RoWHw1LkiPCwcx/NyEZIYC4PFjMbyKtHY5125SPImH3/0MVSXluHymXOx7cAeJI8aiZWrVuFk7inZPezs1GPuvHkyeSTon/78Zzz91FPIOnQQR3fswaJZc9Gt78Q/1nyAmZfNlzyJP/3uaVyxcBHMNity8/Pwqyd/IzuVZNfc0s7PzcOtd9yOQwcOiJeR/X3umT/JBtdDP39YTlNmGNwzT/4Wf7r3YTmlCB0G6Ls74ebqJhHt3l7e9l1NCf2zZ7ExJO9ETRl8Q4IAjQrBQYFIjk/Aus2bMSV9EkJCgsQkpU5EDqeYzFwU2adyMC0qDthzvL+DohLhFe34T1MhPJOH4rLZcyXPY8eBffD28JCciKjwCOzJPorb7vuRnBEeGBSE0JAQ4Q48j/xX9z2E6ekZ9gBYX3ekjB6F4cOHi97BHJOgoCBxJysXvYP0CJI4Tz/6GK6/cimyc3ORkD4WURGRuO/2O4VgFE1k6XOuXCjb2iTeIw/+FEOGDMHJEzn45ZOPy7nk9BPEJyagtLRUvI48SZnEampqQNbnmzFjbDqs+h5YuwzY1FiAwHYrxsYmiSPKqrJBbQWMZhPe2rwO00aNQ7e/O+paGuDm7g53L0+0t7QifuhQePt4S4SZiA1HUpQkZVusyMvPA7w9MMkrRHSK7P6qU/SG+Fe0otQNOOWjQdrYcaiuqUHW8aNYmDkT+p4u1DbW40hxAR569BFRGLlS9+/bh1tWr5Ykl98/8SQSQqNFGf31s39AaXEx2ppbERQWIsQkyz+d+GN3/mzZuhXZx46hurIKUyZPxuC4OIwaOVL0jkcffBgl5aW4ctEVErxSWFyEe3/6IDw8PdDe0YFXXvgb0tLTMXf+PGzatAmhQcESLPzSiy/hkV89IgDUd+ix99P1mDxqPDS0NDu6xbl1VN0miu0o+EkgENn+ifIiGReBMWpIArI763CqJB+T0zPEejqeexKpqakwmIwoKSpG4tD4XlOd0fF09NE6GjV5EqJq9TBuO9R/FU1lQyy8sh22hGhs1nbhP//6NxbOnouOtjax7ek1HD5uLJJHpCA6MlJ8ASXFJZL5RBHR2toqZ4of3LMP7bUNmL/sKri6uSI76zAam5uhNVsxJmMiMjIn2xOIHBFUXF0WWHH08BGMTR2LDRs2YNac2ZJHsXXLFmz7aiOSE5NQXFIMNzd33HT37eLOtmk1CAkNQc7Jk9B5uGNC+kTZuyB32LV9h+gaDKO7PnMudpfnIiQ0FENc/ZAYFClJQNllhRh5zTzsevMjTE4cbT910GzGe1vWI3nIUAyNjMHW8pOwaoGZGVNFXB3Pz4VG6yJtRUeGi9gwG4wwdvWIj4JcY8vePVhx562w7jv+vwOKXFsXnj6yXRRIsu1J6elwd/fAgUMHMXf2bHz4wYfInDJZShgUFhRIhllUdLSw97Fjx0pikcZqxc69e1FeXAJ/d0+0Gbvhb1BhyrBUdJoNONVUhXFzpiNlRIpIkn179mDjVxswaPBgJAVFIOtUNhjfWVhUhJTEZOQWFiDAPwD17S1IGTECx44cgValRvSQwcIN6OUcPyFNOBdFWe6ho1icOROjhibird1fIXP6dLxEv8gtN2FQZBR0Ghc01tdjeOoo5B07gUFt9hSDD7Z8LjmkV0+bi2Ml+cg3tMDPzxuTUseL/2T9ts1YuGAh/IMDJXeWMZldre0Sya2kDBw4no2lt96I7u1ZMG07hOz+6qeoqq4SRVNfUAmvxdMQPzIFVpUaXT32FDhO9Mcff4yCggKJPIqNjcWhAwdhMptQU1srpqGvry/uv/9+vP7aa7h+5Sp0dejxxcYNYNskWntrG5K9QzAmOlb2K7q6elBj1sM7aRBOHszC0gWLxL3cWFsn7Fnn6ooX3ngNE8eOx5DoGGQX5SMyLhZFBYW4efUtWH39DVi2fDmOnziB5Suvk/iH2toa7N60DaP8IsVSemvregTHRIrZqw7xQ8rokQgLD4eHu4fdlW0DSoqLEVrWJmKjorke0QFhkmeSXVYA7+FDUF5ZhpS4BBw4koW08ePhExgEV08PWMxGdDa3CSjIJZRQgX0nsrFs9Y3o2nZIOEW/tT5IOPORXERMGo/EEcPsUcsqtchaZk7xYkgaVyKVRcYqHsk6jPaOduTl54voSEtLk1D4Ln0nVlxzDXbu2IHIqChs271LlMX5C+ajtqIK5QeOIjE4AlpohDClNdXo9nHB9ClTxdmVfTwbibFDUVBShMbGJmSmT0J1dRXe/uwTjMvMQE11DZYuuwb/eOnvKC8rh7uPF+IS4iXQNjc3F1qo0ZNTirSkFBhsVhS01KJRbUJgaAiGxA6RcTCFT/YwbBxXF3b84z1MHZFqP6vUsR3z4Z5NWLD8KuQX5iE6KBS5RYUYNXoUXL19xNw2G3pgZJCuySxud+aSUMTsP3kc19x8Azq3HRJO0W9BUV1VBcORXAxbNBdhEaFQS20A2X60Z2k7MrAryiuw4auvcPVVV+HosWNwd3PDjt27RJY/8cQTEh5fmJuHmOhomajAwAB8tO4zGIwGREZGSiDsunXrEODpjY6cEiSED6IrC0fqSjF6bCqKy0rFtJ0wbjwOHz2KEYnJ8PTzRlVJOTbv3IYOYw/yykrw4wcfQmNDA/Zs3ILxUzOx7+ABzJ83XyyioUNicWLvASxLmyGJPoeqCuFmVSG7qgQr77wV7Tw8LjLy9OnHNhsa6uqRfyQbtpoWjIiKRX1LEzqD3EQ0NTU2CmcpLC9H6qhRUGtU9vJPzFth+iEFidkME/NJYBNFfNHSq0R8GLfRzc3Iq364S0pFM7igEnsaqnDzfT+214OgMqhhbQmVaPR0ZZsMRiFGZESE7HnQni8tKxPzb9WqVXj5xZdw5+pb8dnn6zB3zlxs3roVGhcNaqpr0VBZhVlTp4sYCQ8JRWNzE3TNXfD38YaPpxeOFxfAI8RfNp5mTJmKTZs3Y+7cuTiQfQSqLiNyCvJw1WUL8ehzzyBj8hTkFRfinqWrcLgoF809nSLXdSwc4qJF1OBBaD6aj/mpk3C08BSMWjW8g/zh6uMJk0YFVx8vDB4yWCK67a5se2yE1WYRRZljjQoJQXVFJbQaLQyGHhisNhGj7q4uCA0KQWx0DHy8vCU1gKEDVDoJ6Ba1FcNGjegVH/3WzW23PqqQl1+IRb/+aW/9DrVGC5tGI7rDuk8/w5VXXCEh7U2NTRIZXVZThfKKcgyKjhHWHZ+QgBPHj2Pu9FnYunsnzBazpNgFQYexwUMctUvo+Tsdo5JdUoQgb1+EBwbjg12bEDY4CvOmz8ZX2zZh2ZIlaG/rQGtdIworSjFh/Dg0d3UgNi4Ob773H1w993IczzmOHUcOIczXX/QIfz9/rN25BcPHjIZvswFRnv5w1+nQ3t4Bg8UEs8oGHXd2SwtQ1dGMhdctQ1h4mH1DzOmy+zeasH3rNqTEDIaXrw/2HdiPwVHRKCRoIiMRERgKDU9CNJpl8TBCvMtdi9ihcejcevB/wfqogrGkBimP3CVTY49n4M6hVghOV+7IlBTZYqa+MHrESLz+rzdgspiRMCQWmZMmobS8XAhOj+OQ+DjRN05kH5dVeXjTTswalgofd54CeDpuiWWCalubYDCbUddYj3atFeX6Ztx6623YvXETYoLCsXX7NqxYuAQ+/t7w9PGGWueC4qpy5J44iUVz5+PTDV/IDmpHZyfKKsrFA7t41nxk15SJCb1vy3a4GawYPigOIV5+KKyrRGhwCIJ8/CT+IXbyOAxJGHrOwCCmuOzfuhXDYuPR0t6K8tJyJMbGCSfdeWAvhg1NhKerG1o7OxAQGgKbt4fEcvaCor9YHxyQ4oVUipaE8Dzw4lpYrp2LqtpajBkzRoJdpHaDzYrGhkYEhwQLez6UlYUQvwBs2bZVRMddt94mokSyuk0WfPDpGtx1z90yyRs3bkRFRYWICFoRe9d+iaGDYxHuFyhOJCbn2o+QtueCrTmwE3NuXI6RI0aIC3rr1q04tGM3lk2bK06rHqsJ/1m/VvwY99x8m3B+7layHQl/sdok9O5IdjYmjhqHT/dvw0133g61WiN7GV9+8DFi3PyRED1YMsW379stiucxUxOWLrkK7h6nzziX8B+CYts2UX6pgG/ZtkVMVHs5Axs279iKaRMyoNK5YM2mr3D7fffCRauFfutBUTS5dc69DyYYM0OM8ZxK6cRviza7kO9UVu71XsTrDFBUViGkqBqhVW04kBiEmYsux+7du1FWUoorr7xSglIZd3jDDTfYw/FUKmzbvh379+7F0quvFpn6+fovEBgcJBFOD/70IbQ0t/RmWTH2YeKEieL9nJiWhrffexdPP/20tPPOm/9GotUTgZ7eovzVGTqRvnKJjPTHP74XDL1b/9EaWJs6MDg6EsFRkTiYc0wCaelanz4xA1V1tRIMFBMRKf4Cjo3Oq1f//S+sXnE91h3ZjetvXW0P17dZceDTDRgdMgj5JUWobmmC54jByJg8GRs3bEBGZqa43u07pyoB+tY1n4kYFPNaq8W4lFH2ioDMfONGGEMvPD3wzrq1uO/BB+Q5Z1A4K5oXtZLNxQSFwimU8kaVlVUIK6pGWEUbtvsBC++4CZ9/sR6XL1gAK1To6OrC5k2bYOjuxvLlyykfsH3HduEiNDvDQsNkFcvCMpnxxr/+JeHvvszSPnQQiQmJWHrNUnS0d0h9LXKazMmZiIiIEC9la3Mzcj/dghB3H/EVZKy+Brn5+fjn31/Bn57/i3g1B7l44fm3/yEg1Xd1YdrkKcg+cRxJQ4bKRpnGBlRVVmJW5jSo6GlklpbBjOfeeg2rFl2FTl9XjJ2YJl7OEwcOY8XITAHz4epiZK5cYheXNmDtu++jpqEWN9x2G9xcXbFn1074mlSoaWpAU3MT/H38kDgkzqEfqSSHxEWng6uHBwoaqjFx0qSvgUI4RVSU7BUpnOJiRK+rrBYGN1y8iyYUQdHY1IjK6mqEFjKeoh2VPjoMv/NatLYzPtHHboGoVTCzvqbFgrVr12Lu7Dlw93CXYBsPV1eJf+gtNKJSYc2aT8THUFlbDU83d9xy8y2yzc5VVlpRjqCQYMnN3Ldvn7i2GXNZeCoPBZv2yKQNnjkBjY0N+Phf7+A3zz6Dzeu/hLvegNLmeoQFh4iSV1BSjDlTpkFtteFgVhZctS4YHGn3P/Az+za2GqcqijA4NAoHTmVj6tJF2P7VRgSFhaL66CmE6LzgmhyD9KmTxQrh+N79++uYnpGJju4e5JQUSKRVqG8ADp88jvjBsQgNoDfz9KXWalFQWQqXAD9MyswQa4UEp05B8XHMsSEWExWJoMBgeIn4uEglE61m80UEhepMnYLWR2EVwqtaUaZTIeXHN6GzpxtdXZ0IDQ49XWFOrcbunTvFbmeGdmF+AZKSk+zFQGxWaNQqke1xQ+Lw4ZpPMCh2sIiRGTOmo72tDbW1tfD3D5CdTDrBSISvNnyFBfPtKQXUW44ePoxhI1JkZ3XDuvWIH54slWKaSyqweP5lslu7Zc8OzJs6Ex46VzFNSYhQ/0CwcJ89692CxrYW9BjNqKqvwbChCdLHd3duwOVz58Oq04ojiu+nt1UKmqkgrvucnXvFZKY1snvfXnR1d0Lf2QmD7BJHiu5jMDB8kMnTGvj7+eFgznH84onHBQwKBzhbfEghtEB7JRutC0OKzrR2vstyV1nNF5lTOLa7RdFUQFHZhhy1GS6zxonpOTgmRmIRpSqLxYqsI4ehVauREB+Prdu2wdPTC6ljxogThxNM/mu1WiTG4uXXX8fI0aNQWVmJYcOGITMzU8ZNec86ECuuXyn/UxFlFJUSfFNYWIihQ4f2zhF3R7OyDiFc645gX3+J2j6eewreXl4i5xkRNjjMrkvYrCpReKvrq7HryEEMi0tCSnwicovysS8nGxkzp6Ohvh7pM6YKKJVLSSE4deoUXDsM8PL0kGIr5KRUpElolko8kXcKI5KGnbaexEBTo76lBYkTx8HXz7e3TYKCbm4J8WfWeVQkAs8AxZnFXL4TKCwXERSyPexUMrGyqgqhRdVAaS2aJiZj0swZqG+oR2hoqOxDuLJOA1QoLSkR7jB5ymRUVFdJJnZUZJT4i6MiIkRUWM32MoV/fP6vSJs0QZ4rLy8X5xb3Jw7u2oOW2nrMuXqxIxjYJrEWZKtU2pjI6+3jA3c3VwQHBcNsNuH4vkNwU2swIiFJdm3Dg0OhprnMmEopeGavPcHMr8r6Wui0Lth9aD+umL1A4h4+z9qFLqsZUydOQtbRo5i3eCECAwKEDlQkWXGYbRCYXWXVIuY0LloJMsorLpLI85T4JIlRzSspxJjkEeKDkdLSjoRoc4A3hibEn4NTtMI0wwEKpWSiljU6LwIoLianOFvRlDqaRdXIKi/F+GWLEBMZJQqgUjNAMr4YXs8Yik2bMSljEjRaLXbt2oVJkyaJXyL31CkJwlE56kn9+YUXpHQQ3coPPPQgwkPD7G7g3fvQ3tQCz0BWn/WS3M+o+Dj4+foJS6YbPSgwEB1l1Qj08sGpsmLMzpwiVWm+3LEFV8ycBx+HdSBEdZQZkj0Ixmfs3YWp4zNE/FlsFpyoLcfo9DQ0VtfCXesiORye/r6YMWcWsvYfxN7de2DrNiL72FFRjB/52cMCCq1OK+Y1g4VHJwxD1oljGDtiFIrKS6WoGfWo7NyTGJsyUrjT9qNZuPGO2+weYBWc/BSnQcGaVxQfNFnPdpZ9J05hM108nYL1GjiBzsVVaZI2F5SiY8IwaFVaia+kJUFHn5+fPwYPjUNgWKh4ExioSy7y4QcfSA0HDtDaY4SZsYoU7Cq7YvrJ+x9g2eKrUN3djmEpKQKK7MNH4NltRUxYmKxy5lhYIgLg6ecj8nrH5i0YnzhMdiBpucydNRumnh7UNzTInsTIpOF234mIK/tKl4p3JjOKy8vh5+2N9s5OMXffWPM+nv37S7jtttvw4I/uhUHfJekEx0+exJ69e0W0HMs5jtFDk3GqpBDe7h645957oNO5iIOMIqmiskI4EOerh2mGkdHirZ2RMVnE2Ij4RKl/Ud/UhLgJYxAYHCyWzGnn1ddBoSMoLkJepepigkKR7VSgGpoawep4BIWmqAaHBvsgLikJ49MmAFYLwBhE/hjN2LB7B6w+7vD08kZmZoZkdCUmJcluqrmzG0ZTj0RlO6pq4vD+g5g+KRMHcnMwccpkmYiTR7MRaNVA56iiTu7gEh8tbmR+X5iXh0gPX0kCSogbKrUvqaR+vnUTVlyxBGomDTlKFXEcBISZwcLdBuw/fgwTU1KxPecArph7GR7/8zOYf9VicZ4NH5oAQ4deHFjrvvgCKrNVAoQrqqpEET2Vlycm6JOP/RpaNxfZTJP2jSYczzmB5LgEnCrKR0LsUBh6DOLNnJaWjo7uLnHMUYo0qc0YO2FCr/VhUHSKGWmIjmJ1vAD4OpxXFwUUVqPpIlofdoWvt8Ia2QAAIABJREFUs6vLDorKagQXV+ODL9dDH+Ajg+Zuo0WnwuK5lyHYzx+uUGProf0IiI6Q6iyD42JxNOuwBL3Q529kZThDT2/aLf0Ee/btxYzx6SiurkZMcryUBTi4cxdGhMags0Mv+srJ/FyMnDNdopnISfJzT+Hott3w8/fDrElTZCt+z8F9mDIxQyKsqCMwoVd2KB2eWW7U7czaj/SR41DX2ICE1BSJrvrF07/FilUrJdaju00Pk6FH9IN/vPVvuKs08HT1wLjE4XBTa2VDq9tswrQFc+Du5Q6Nm06IS9AdOnwYI5KHQ2W1YefBfZiWniHz9+YH70q8R3zUIHFg7cg6gJV33CYOPnIKgkLqUxAU0VQ0g+DDgvhaAk4pJfddBIf9GdX3AorODjQ0szZ3LfyLqlHQ3Y5pk6eK4kd/wsFjR8Sd7O7qio4uPa5ccAUKaiqROX+2OGy+/Hw90jPShWX2dHDSjXbuAmDL9h0SI1FVWIjkESMk4Dd13Fg8+9TTuHPpdXh//Wfw8fISl3epvhn6llZ4a12RPGgI8ouLsHDufBERdGIxlD6QLnZWxZUK+nZAUFkmlziccxwxoeHw8/LFyYoi8RdQT7jp4Qfw68cflyAYc49R+vfcX/+C1MEJiGKiE8sosg1HsVXun4ycOhGhwcHQerjaPZr0z5hMOJZzQoDR1NaCEPoqbHZlnWJLqTzMUs4Wf08kJCWd3iUVUNgVzaBAHu/A2tx2M9i5ctN3gYbKajRcNE5Bv47JZK/iL6CorEHBjt1oNJmRNDQO8yZPEzFgtlpkS7qtuQV1jY3Yd/Qwhk0Yi4lTMoW90o8QHBaKtIx0mLt6JP1/546dEsTLSGtWqF2YOQ2ewf44lp+HlHGp+Oqjj5E5bDQqamqQGB8vRzcoB8RYegzilOK2+riRo4VjHTmZjanpGVK5V0pfs8iY1S7jhdt1duJUQb4og4VVZfIOHaOze4xYfv/dePLXv5F4B7PFipz8U/aaVPWt8Pf2dQTI2OtqksgEhSbUB1MzMuHi4WZ3Y1NUmS04mnMcIxOHiWLLelZMQiJoGdHNEwOk5gVs2Jefg2U3rHLEUzAcrxVmgiIyQuJL7B5NOq9offx3JL2ooOjVKfR6qcpSWVWNxqwTSJ81AxU11RgRlyjs8M5fPoS00amICY2UBNqMMeOwNfcIrlhyJejJ++LzzwUcCxYuxK5dO8W5cyw7G/HxQ1HPRJ3uHswdkwadtyeKKstR1FALXbcRE5NGCMDSx46TtEJmYklVf6MJh44fFUfRhBGjsfvIIdFJmHzDmA6pqkci2ez3cn9j3+FDGJ+SKru1e04eQUrycOzatxtHT52UDDPqJDz5iOYrSyl89s77qM4tQlRwmACMK52ON8mEs1pR2dOKlcuWg0XSuPnHYBq+92RBHqIjIuHu6tZbIU8RX2xDgGW1IbekCJMWzoMmK88RZNMC84xxUsWfxVAurpv7onKK07ukjJoqr66Gd14FTOHBspfh4+4Jd09P/PP9t7Fi7kKUlJYjJz8X09MmYevxQ/AK8BcilJWVQefmisThw2Q10tGk72hHRUkZ7rz/Pnh6e+Hktt0SAMzk3U379yJA5YLkmCES4U1XN0s8S9QSrQnGTFZXSD1t6ikhwcHi0pba2RLiZC+1KFzCYMCWPbswaTSdazrsyctGQX0lJk+dKpNPM3tsaqps5NEZNmvWLFnlbz/zAtpaWwTo7DPjNAhCxodEBIbgcHk+fnLPPZJNL0Bkog832cxmidOcmGrPs1UOiFO4hQJsftfuqkZcu8URuNsK8/SxDueVHRQX7WgHa0/Pf8drzhJaCuslq66urkFwcS2yTuWixccNNyxfgcMnsuXnpsXXSNTysfxTGB6XhD252RianIDi0mIcOnIES664UvQOs9lea5uy8tjRI7j6phvgHxCAHVu2ItTDF0ab3Xq5evJM+Ll5iN/BoobIZ8pmSSAyW9DU2iL6S15JMRbOmisrVg5ycWRhyeo0mmSH09fdGwE+fsgtK8KgiaNRVFIsO5xFRUXiJaV4fO+997Bo0SIkJiZix7bt2LP2CwyLTUB7l158D8xzZXggi6RxHLmVpbj1ztvg5u4GjYsrLBaTPTDXYpMUSjqx5CgLR/lGqeAviUCsImw/ZaysownjdX4wSTheC0zTxyE6yn4IjLfnRTwE5mKDQjkZyA4KWh916MwrQ9DlM9BjNomjaNrETHy6ZYNkaU8Zk4bBEdHYfSpbgnvb29uwbccOXDZvgWjbJqM9n5JynxHXV964StzQrS2tOLhtpyQB78jajxmJI2FypNp9un0jrluyVMDAizoJ613STGzWt2HKhHRodDq7x9IBCiqWBPT2fXswOTUdzW0tONZQjiUrlkmlO7rVGRREXYO+FFa1e+yxx+Dr44tX/vgcXC1ARHAYWtpaEOQbILqVkvXO/tc01WPJtddIMA9BATC3g5V6zKipr0dEcEivj4R9lpxTx9EX1fW16NZpMHz0KHieKpeTgSRGczrFR5jD+riInMLW1X3ROYW+q1OUuqrqGoQU1yGkugMvNOTirhtuxicbvhBAPLD6TkSGhsOHLmyTFev37kDa9Mmor6+XFLmMiZPEKjCbDLLpRDO3vKQEK++6QzyDLBWQNjQJda3NOHTqJBaMHI/uDr2sqvU7t+CaK66UaC6yY1N3j5iqxRVl6LaYkDFugp1LUPY7fqhLbN61Axlj0qDS2LCPOogGuOqGVZI6yJTBHTt2YMSIEQLKJUuWSPGyt/7+OiI8fIWAvl7ecqAeOUNtfR2C/QLstcKpssCKMdPSERgUCK2bq71fdMoZzejq6ZYNv9P1OmyyrWU/41WFevRgwqR04Zad2xzheIZWGKePRlQkD4EJkLhOF8dO6nexOJyfUVk7u74HUHShsaVJ0gNDiuoQXt2OA8YWTLpumShnrCbr4eklkxHo4wurwYK3N36G+YsWiqLHYiUsFqLRqGE09sBiNGPrru2S03nT3fawvq2ff4kp49NQWFKMqrYWTBqcKKDgsSD7TxxF5sSJ8PDyEnZMR5G+tQ2HT54QnSU0PAzxMUNkW1xAYTTjRGEuYoJC4ebmhS/3bMH0zClo7dJDE+KP7p4e0TeYQqiUMnz88cdln+LNP70gZYh8PLxQWlWBQB8/VNdUY3BElKQgsoKNzkUHNxdXDBqdiEFRMdC6u8rGGJVNjlfMT6X2uJJl7qDSkRMnsOD65QKaM9zcTqAI9g+Aj0OnuDjOq4sICqKLilOXXo/GlmaJlgotrkdYdTsqdTYMWjxPzKbOljZ8vOkLrFi0RPS8nvZO7Ms5hiGjU2BjvcqSEsTGxolCZjEaJAP7wIFD8Az0xw233WIHxafrMD51rORrlNfVICMhRY5AsNnUqKqvRURMpDiXGM/A1UjvJf0j3CAbNTwFG3dsEweRl6sbOto7JUZjaNRgbMnag/QJaVIugXrHmp2bkTphguSsUoFl3MfkzMniRfzrH57BiLDB4vo+nJONttY2kEC0Fhi1xZpX3P21b6xZUW1oxzWLF4sDi0qheDYVYNAkdirVx71rNU3RwlwsX3Vdr/u6180toEhFDMWHf7Ds7nLfSLbZ/0tWobJ16i8ap6AyZFc0ySmaUVldJaAIr+mAbUgEPm4qxY1XL4O+tR37Dh3EmJSRkmnd2a5HcVkZLEFe8HRzQ3GxHRRqFw1MPd0wdnbDHS4obmvAlddcLclBX7z7Aa699lph7TXV1cgckQpDZxesNjW6TQZ0dOsRHx9vB4XZgo6WVuw/nAUrD3nVaMTjumiavdbUuu1bsCBjBo7mn8SwMSPh5e6G7tZ2aFx1EmtZWd+AEWljMWrMaNmR5Rlgjz38c8xISZUVbzaasXnvbqnQ09LWhsRBQ87wMYhZzJIHhQW48bab7UXXXLTSD8XKkAr9zvUbqVyqVXAbFC7ZZwoHkCAbZp0bWmCcmopoAUWQbLrJ2XRMtvpvQWHVd1w0UChmHaOfm5pbhVNQpwiv7oBqaBTyhgZjbEyseAHb6hulhlVYZCQsPUboOzpwpK4M0RFRKCjMR0J8EtRaNYw93XLWxfDoWBytKcHU6TOx7v33MSQ8SiKq9+7dLzmmzO9UQEGlsctiQPSQQcK+ySkEiIcPSl7qpj07ERkUiuFxifhkw3oph0R/QdzIYQgOCBR/RZucWAg52eftTz5GQHS4BN8Q+PMWXoYNb7wrvg+6x8cOHyUHxfl7+fSeLCDeTJZXUs4WIzAsFoycPF44GLfoJUuOB8YppwEoh+jRPLbaUGPukvxa5yCbMzjFtNEyX4H+/gJWrebCTyP4NtyoLjYoJHCXimZTq12nKKkTTkFQqBdORfbO3Zg4Ziw6ahrwwZfrsHzxVTKRFDn7S/MREx2DklKH+KBO0d0l53eOGZKAXUU5GDQoFp4dPdCbDIhPTpLdyglJKRg3bAQM+k5YbTy1zwQPXy94+fnYzwazWNDVpkdO3inxiNIEZKbY7MkzxGSkeega4I3BQ2Lth9iyakx5tbiqPXx98NEXn2N86jgcOXYUyRPGImvPXsT7cTfWKn6RgtJiAVmQn71iv+gpBITZfLoSjcOFrg70go+vj4g4fU+31NCgXsUSilW1NVC56pA4MgVxQ4eKV9ceVnF67Z8GRQuM00YjKiIaQQSFeDTtZ57+t5fK0tF+UTmFsiHW2NwifoqQUrv4UMVFwee6y3Fg716Mi0tET0u7JBAzhoDR2j2dXdhXdArR0THiqxgaN1SURIbL0xRcOnM+3tvxlSiPHt0WjB87Fj4B/nj6lb/BYjDiZ9ffatcprCroDV0wq20CALJgeivZDpOTj+edQnlNFSJDwxAZHCaTaFBbkTx8uIgLpfAYq+l0d3TCk8k6x4/ApFIhbFC0RHu9/eyLGBo1SJRPmrs8H6ylow2pSfZsd1n5jiJsynlpyhncbfoOER0ZK65wHEepEnNZAEi9QDlyUrYwvk7gM0AxlaCIQlAArQ9PMeEvDijaLy4oyLrJKezi40xQ+K5cKI6fbevXY874SWiua5CKd0nxCRKPcLiyGCEhYZJeFx4VKVFS9D3s3LMb40eMFuLc+9ADeP6pZ+DKPFStBoOSk7Bp40ZcOXUmEiKicTwvX/YPjuSfwF03r3Z4D+m+NsLU2Y3c4kLZGJuXPgWVTfXosZkxPHkYXD3dxcVOa4Bs/eDuvQjz8RcPJIufZSyaLwD4z8uvI9TV276TajSiqKJUxjBhxBh4uLn1BufIhpfD8eRMWqoNZW31eOD3v5Gg475eZ4MiOpx5HwHw9vRw7H1chBhNS1vbReUUXD12UDSjsqYOoQ5Ogbgo+K1aKF47nmWRs/sA0oePwlfbNuPyWXNFGTxYUSiHudMkbdF3IHNiugTYvPbGPzFm9GgsWblCvJnv/P11qWTLkokePj6orKhEUmICBkVEifXDqOrd27fjxsVL7acSShEQ7mgasD/rIJLjElHz/9q78rgqy7R9vSwe2VfZDqAiqIgihooIuGRoKWqlzZjb19f2a5xqZmyaaZuaFpvRrxrT8rNlStssKyu3sTTcd9wQUVACEdmXw4Gzn8OZ330/5xwOTWrIy5QnX/+QH7zb8zzXez/3et011VBb9BiRcoOor/DqyUQh5LL2IAUzdzsi/INR1tKAsN7RSEsfjS1fbYDpYr1g3Gtr49RC+rK1RgPCQ0I5h5QkDYPBISlsVIn2MJXVit5jUpFx47ir+qrtoMjXN8HEkoISd0M4a8zeLamzQPv++VKbSiUbKNgkJetDJ6yPiwyKOkRVtcIaH42guTkcayBFbvcXm+BhaUNVfS27eCmz6lQtSY0BTGa2bed23PnrWWhRqfHZl+uQPWY8zF4eyJmaw4RkcQnx/Ky8vDz2DVDF95RbpyEwSDDqrvnwI8zIvJFD1ZTiRo4qUnBJaT33XSnUGjWGJCUxAKjghoChU7VwII7E8OG8PBi8e+DmnBxWVqkyPvf9z5hpj5RDljzETWVtQ1OrGhGhYQ4lk3UKphEQiqazpChvqsVvn3uS80WvxkxwSAp9E4xjUpj5hrjMfX18uPuxLCappalJNlA4rA+tFg2qRlysrEb4+TpEVrUCDIqpIvBkMqO54Bxzbm/Y9jXOXijjdLSwGCVi+/ZlWh9SxOL6xnFeA5GGUFKMMq4PGtXN6D9wALdsHDBwAIrOFCH/+HH07xPHVd9z5s3juSaOC6phDQrvJTKyWVoYsP/wYbSqWrhu07MH+SK8oPAWYp8khadCwT6GixoVbrl1utA59HqsWroCUb5BLOlowWnrIBd1cXkpBvZLYN5Pe08zkpb2PqXOBXi05fSbMAppmRkMtKs5OmwfWQIUwaRo+vqxT0QenUJmUAjrww6KGoSXC1BY+0UjmLYPclZR1PNMKedE5u7dzeX3HlY3HCk/i5Thw9lZRZp47z69+XyDRoejxac4vY++sKCQYE7tpzhEq7oFTSoVpt86nc/lhbF1RF7/xZfoGxaByNBe3Bd0zaYvkZqehtNH86FRqblHKDH2G9vMKK2+iMR+CXztxGk5zCFBZiNLtW25UBWWCZ8He0BFnIS2ipKLF5h81V7HKSwPAQp7N0K7SChrqMIfljwLLy/KYu/QxeFH48PZJDVkJSM2KopNUj8fH/mipJbGRtkkhb0tgVajRR1JiqoahJXXIqpKg7Y4JULmTxOLbDRCX1yOHQf2ImXAILhT5FqSsO7ADowbNx5mnR4nC08hIiICkZFRnGC75dutCI2J4tpRZtu3WSUEMCocGk2s97bDMSB2GQN6gx6r312FhP4JmDDhJk562br1GyZXFfQgwunTPhGkB4gvub6uFh+9vAJ9qQaEyHJJShCBOi0+5V9Qs9mAAAYFHSK3U+R38tZBBWXk3bACfSeMwqisDJGZ/aNh0PHEDqDITEZMFG0fpGjaQCGHSWqub5ANFDRSezZ3vaqZlbnQ8wQKLdriohygoMZsqGnCv7Z+DR+FF4YNSOLrjjdVclCnl38gCk4Xculh9sSJ7NxqVDVgeFYmt3p4++230dzcjDFjxnCgasGCBZcUmzS4tR9+gPGpo3D6uxLum1FQUMC5GJft4clkqODmbj01Jq7dsDPNECjo2F9wDFmpacyjZS8KJjCQBUPjIVDY/Yvl9TX4w0vPM7NfVw7n7cOUORTKyAgbKHxZ8sqyfcgKCiIGNYvE3YbmZt4CepXXQVmlhYUlhdg+uHq7vBpnzhYh2McfPpIHmlpb4dEvEgf27WeCMErDpxqLiROzYTW1wWzQwS8qghNb7Cy0dC+e+MtMBv19/cdrMSoxGd8c3oc5996NnTt2cF7E5SaQwHTmVCEOfraZG7HQM+yg4G3BasX52mokxsXDQyFyI0lKcG4mBbls5xAoLJY2JNycgZFcJHxV+qUDR+2KZiNMmSlQRkWw04zyKSiqLEuz2rb6etkkhaMYSKdHnaqJGerDLtSzpJD6KYVJyt2nLTCW1+KrTV8hO30MjFoDispKkDLlRuzYvgNRQaEsAQxmI1JHjBA+Aa0e+4/m4TcP/bZTXwOBghRVckRVVFUhIzMDubm5mDhx4mU/WHrmqldeg69ZEqYmJcDY2leT8kjeAJObFQF+/pxsbPdbUDicCcyctg6yOB77x99F74+r3Tdsb9vB+shMRjRJiqBgtj485QKFpVY+UNDGSVKAaAtZp6ipRdgFMkm1sMZFIni+UAaNRhOO5u5CdHAo12kYDSbkFZ7ElPvm4F+bNiMiIARu5GpWN0MZKyq+TXojtm3/Fgsf+1OnvgZ7jOlE/gmOJJJ0oDiBc83nD6GDenwUbNoBXxsNorOU4IxrswkePXswKOyg4Sxwg7BKKK9DfABmpM++FQmJA65aj3B+PwGKIzipb4QxYwiioyIQEhDEuRzOXZC7skVJlro62SSFWHDK5tajnkFRg7ALjYiqJutDieB501is/nPlSrjpTLhj4mTo1BqeuEPFhbj1nnnYvHETYiMiWTLUNTUixmaBEKv962+/gRVvvtEpUNi3mM8//oRzNCiln+pEKN/yUgeZpx8sXQFvswR3NxHJ5H5mtt7mBKwDhceRmZrGXkkCBUkGyu90tGMgUEhAlbYZC//2LIt2OQ5nSWEgRTMiDKFBITaPpkwVYpaaWllBIUxSHepp+6gVoFBWt7L1ETxfgOKxR/+IyVnjobC6sRLZVxmDvLJiTJt3J75Ytw5Wcxu0qmYcLziJBxb8ht3eep0OJq0B2dOn8KJ25iDR/s2GTXBrNXBvjZq6Wk64vdT+ezTvCPI3b+cKLbqWlUajmc1TsiKoxvNg4QmMSR0lGtJQHQen5VO9iJlzJ+gwmE1Iu3MqBg1K6vK2YR9vu6RogCGDQBHO24cfFQNxN8Yu7k9kiZmra2QHBXk0G1TN7ARiSVGjAeKUCJo/jamDdm3Zir1792FgUiL6hESgb0QkCmsu4KZpUzm+8N7qVeil8EVZbTWGpiRz1JO8hxfLy5F0Qwoys0Q4uTNH2dlzKD2az1HQmoZ6JGekIWlwMqfoO9+JpMSqxUsRovDlL52+fFIeadFp26DJotQ6IkwbMmAQWyVc48rvKIp42FkmASa/Hrhr4UOdftfLjavD9jF6EBcfkaJJNAf2dDwbU2NnpqfDuZKpslo2UFABLFMR6ElSqFBJ20dFI5Q1GlhtoKCvbuU/lmHmzTnMkR2WGIc9G7cgPCYa46dOxgfvroYyNAxFhad5W4mN7Q0fhQJmiwknTp5Ev2HJmDt3bqcn+uCePcg7fBgzbpzE8ZITp08hKW0Egok6wAkVWo0Gn76ykjm7yTVO0VWSfvz122aq1aTD4ZLTyEkbwx5Q3jqMRtG0hYNgbWjWaXDf848L8pJOAvjKoMhDvq4JpgwCRSRCA0nR9HZIiq4uqGSuvNjVezjGwBViZhN0WgPq1c2oqKlGREUTIhkU0Qi2maQrlr+GnNFjmaNyW95+nCjIh4+/P0ZmZnAbSiJNp5hIqG8AUofdwFxT1FyKakQHp6chYeCATk80K4ptbfjg3VWYNCEbCkVP7DqwF9Nuu9WRGkfvv+Vfm6EvqmDfA20H1BOVq7VolLR1tFnw9Zk8hHsFYOzwUQ5SFNreCECcQW61Yt/pE3jpvbc4yVfOo4OkSB+E6MhIhAYEwp/qYT3cBcdWFw/JXFEhGyhY26YoqU6PevJTECguqnj7sLDzajp7GBf/7W8I9vDCyLQRSIqLx6ETx5DSPxEV1MRVIUGpjMKTjz3B8Ynhw27gfbr0fCm+KzuPX//vPAxPTe0UKOyMMiJYJAhJaHHpICXR/iXTuy1dvAQJvr0cMQ/HQts4t4lp946H78OBdVvYPU8xDxozJQJxIzgyW9ssKNc24fEli9ihJOdhB0W+vhGm9EQoSVLYQCGb9WG+ICMoaB8lRVOnQ4NajcrqGoRXqlhSSPGxCJw7hbeX2TN/xdHQnBtvRJgykrmeqOsNkYd+9smnXI1OZXQkkul+6zdtxA2jRmLO/PlMlPb9bKQrTToriyYzJ7e0A6D9W3AGxeLHn0aSso9QFEm5JR4q0hEoyKZpwXd1VVj05nIsevCPGD50GLu3SY8wMCiMvHVQKH3wlHEYOTpdli/XeXwdJMUo2j7CERIYxJKCLCU5tirJIiMoHKFzPXk01cJPUakSOkVCDILm5Aji0K+3YnRWBr74aA03fqNIZlnFBfRNHIiXFy9Bn8ho7tlF5f3k6KJC49kU/SSl8CrFIymqnsSac5nr6d3e/7/lCOrpw1sNRUdp6xD0BIDOqIdPUh/8atYs/PU3v0dqUrIAhdnM51oMIt5RXHEez7z5qqg76bo074B5h0mqa4IxfRBiwsMQHGADBXVKlkEySabz5bJtH2SukVOHFM1GNYGiDmFVYvuQEmIQSKCw1TfQXKmamlCSl8/sdyVVF5jl3y8sFIOTh/BEEDOvr59wOIkK+6ufYZI4nsTfcJlbsM7x4lJ2BJEOQt5JZrax5VeeKjuHtOkTcUtODl588FEGNOVeiBpUqggTTqu65ibMfeoPXLl1lRi+pPBrB0UDjKOSEE2gCAyEv5e3fM4rU+l5+UBhs82pyKexuQUX6wgUTVDWaIGEWATOmdJhsGT+XSgv506CFAIn2sLw6CiMGDnyqiXCpWaTQEFf9SUljRWoq6/DN299CB8vb15oCpHT/wR2yuiqqK9B1qxpSEtPx/I/P4veUUpeCFHZbkSbSegpWoMeKTMmYXjq8K4FOn5gMI4Uf10DjCMToQwPY52CmvRRko0cD5TMMoKCxkA+BZIUtH1UEiiqSVJoIf0AKITd7xywtpPCXb1EuBQoaHEvq4hZgXXrPoe1tJaVT/Jgsj5h45igrYUqxu5d9ARLjlWLXkawX4CjbSVLCpsvg6ykuOzRGDN2bPdJCnJzjxwIZRhlkQdwRb9s6Xjm78pkkxTfB8XF+jpEVDcjkkEhto+f6uAAlRNJ6Q+9B7XPHuhP7RgkAQqmMhDeSZqkFosR9z/3GHtXv1j6FpcdsvuassWdHFzNmhbcdN9sxCf071ZQGEYMQExEBIL9/RkUTEUgw34lGc+VyAgKYq8zcxfBRlI06+sQXtWMyFohKfxnd9w+fiqA/PBzrXj2d48ipbcgYOWcCKYKaAfFRXMrHnnhGei1Wmx89Z/CmmFWGqIzogpy4aOoVTXioZee4+xwuQ/tDhuLP0uKAYgmiiZ/f/jZQCGe17UllYxn5QUFFfCSTkHJrFXUtqG6BRHVrZD6xyJglqBF/nkeVqx8bgnC/QJZF7WDgj2ZxLlOvo3oIMy95272SWxY9g47rliq2No6MUWSFWh1b8M9Tz0iaji6tj7/MVXanbbGcvomWEYlIiqkF4ID/JmAlrdHOYjQjMVnZXxtN67qpuwoal5S26RCSKUKwRebIfUKhGJY4s8TD7a3ys/d7eDJogUWrm2h9ZCnNnLoQCijY7htZPHugw4PInF7Em93m0UE0RX9AAAKqUlEQVSk8xt6umPkmCw5dL7/wJS5pALWsxdQaFJBSh+MCGLG8/HhEH+7o0xIt6s9JENRsYygoAo9C/TUy1ynRaO6Bf4V9Qgub5T9i7naAV/71wk+0SKTGj3GDkWofxBnhpGkoPjt1fpxnOdFMp4pkhUU7PQxWqAx6tCq0aPu+EmU5BWIzCWmeJT1cdf+Gl9pBM7TZaNiJse5d1gIBk2bgCAfP46v9HQnpfdKN/txf5eMhWdkXSVOS7OYYaA8TCIL0evQojNAR/02zUIZczZDr4uQSywUk191+H7h4e7GJQkUAqASRd+ePbm0UuHhwWFzOSwPeqJkOHVadlAwMIgrk4BBVMZmSoU38e86dKci3h9Wljma8eNg/Es8iyWsaMpHDirqQ0LgIOY94uMmsDgKk2WYH8lY0D2g4CCUleoqzdzgh/mbrFSHISsGZZiCa+UWVtYX2EElUZqgG4ODQgQUHriSD6Yzo5RM+YWyrpLIOxAssXSQZGj/15lXu37uD82AkKkiMMg1JbZSM/FfV6JD7U+THRTfH4hdMlyXEPKC3G5lyGFtfP/NJOOJU7JKCnmHfv1uP8UMSIZjJ38RoCBJRQnF3govUTgsCfY50uCaNVoo3D25L4fY/SzCfe2k/FK+qLubJ9yomFDuJImfYuUv80zJeCTf5UHBLmpYMf3BBVj51+c5s2vNlo1ws0qYPXUq7n/6Sfz+rrs5UWbn4UM4de4sZt4yGTelZaBZ04rCknP4KncrRiUN4d/TdTLEnX5mUHDSKYyHT7g0KMjoJcKyUyVn8fCLi7Dsqae5ZcPard9gxRNPw8tLgU+/3Yblq9/BOy/8Ha+8t4pt/1k3T8GIwclY+PdFWP7UX3D77x7CzVlj8eCdc7hk0JUNaMlw6LhLg4IGZ2mz8Nf/9IrXMPuWydx4btFbK7Hv3Q+h0mqx7+QxpkPcezQP2aMzkfPb+7H/w7VMqfy7JS9iRNIQjEhO4b9v3LEdZ9ZvhsKzx8/2S+/qi0n6Q0dcGhS2/D/c98Kz0Gj1yBk7jnuPFJeXY/7UHAyJ749xd9+Fvz6wAIdOncRdU6fjydeWYcnCRxAVGo6HFi/CCwsehqpVjY17diIuUonbJmSDAqCuekj6/YddGhTCXyLh7mefQcHZIrz/4hLmydQZjLzQIxOT8M6G9YjuFYp313+J/3/qGdzxyO/x0eKX8I8PVjONwPMLHsTJs8XIO1WInDFZSIgVDDuuekiGfa4PClIyj50+jbKqKnx76ACMxLmlacWIgYNw7+0zsOPwYUwfPx5zHv8Tnl/wEOb/5Ql8/vKrTNQeFx3NzqLjxWfw5Ipl2LT0dVkikT9nQEn6PQddXFLYI7O2AAKvhlOwyT564mC1Au7Uc9xs5lQ7+2nkmackY7WmFYF+os+pKx+SbtcBFxsh14DZmaycfv6h5oziTHFFu0Uhfu44Lfw7pmhuv7urAkPS79znMqAQA7HCaLJwjYfRYuQv/krmI0kCI7XN5iikG1d8efa48nUuCwrd9r0uAwpaJPJaxs+YhpL1m5H9wH3Y+voborIMIuxMqXOKHp6CN9Ni4VwErd6IQbNux+TRmZg9eQqeWL4U21a8yRFdCk0TYChfgUxbuoajlLZ6D2LaIwnSgzK7XcQkkXS5rgUKyt+InjoJzz+wABv27MLguAScLitBcnwCJqaNxsnS75gjo6j8POKVSjwy738AUxtS75mLOZMnY8aYCXjqjdcxNWsc9uYfQ/aIdOSfO4PzlZWYOfEWvLZ2DTKTk7kx3qZd27Ev/xhKKyqw4ZVl8KNOgleUSz9/+eJaoKDGsBDN4ujzve3xR9Dc0sLtmqjHRkRQEGLCo1BRU4naxgZMzsjCjPHZ8HRzxw133Yk7srNxZ/ZkPLbiVXZmRfYKQ4CPH6LDQvH1vj3ISE7BruPHkJ6cjF/fPIVd4nuPH0VhWSk2v7ICPooeLuHqlHTbdrnU9mFTK7haq7qlCe5WKroV3y+l5FM2GIl/4qegrOxAfx+YrRK3qHSkCVrB6W6UwU1NaXUGA3x6ekNn0MFoMXNPcepgRCSxJJkoySXAz5fZ6bojlP3fli2SdutOlwMFxz65y47IAGVjlC0HMb2O9MfvmRz2IBf/msxQp2vs17k538PpHIcF4wKeTkmzZbvLgeK//WW52vMkzebc66BwtVXt4ngk7aZvr4Oii5PoapdL2g3broPC1Va1i+ORNF9tvQ6KLk6iq10uab74+jooXG1VuzgeSfP5luug6OIkutrlUuunm6+DwtVWtYvjkTSfbHIJULQPgkjVpXYHlS0WIRxSlMbr5oihEwkqBcu4DpO9U1QZTwwlwsFFZY5MAyLZwuX8EOHRYh+p46FEbGIPtl/70Q9J8/FGlwEFLXJBVQVUOg0UngoEKBRIjIjm7GvKvjpaeg4pfeLAXRasbmjR65BbVIDpQ0eyB/Olr9Zi4fSZvO5qnR4rt23CuMTBGNY3HjVqFcIDg+EBCbuKCzAwMgYny0qQNTAZ5+trERkUBLVOxz1MrhSq7+KH3O2XS61r1rsEKKi9xumaCjRoW3C8pARD4+Lh5+2D4B5e6BMcAhP18Ni9HRqdBgnRsZg0KAU7zxaivlWF21NHMyjuf+NV/HnmLPQNCce6Iwdw4FwRHs7Owfn6aujMZg6jZyUk4S9rV8PbqyfGJ6diSKQS7+3ORVrCAJRWVWFmWqat2Lfb167bHiC1fugaoFDrNDheU4EL1TXYdOQAQv0DMStzLHRmE26MH4T8C2V4f/d2RAUGwdvLC/eOn4SnPl6N2LAI3DUuGxvyDuDLg3vw6t0L0MvbD58e2Yfz9TVYOOk2HCwtgoe7J4J8fBETGsISxbunF1r1ejw65Xa8vPkLTLshnbsaDu/X36nwt9vWrVtvLLW+v84lJIVKp8ee8rM4U/oddJAQ5OWFxMhYaM0GTBk4FF8XHoPeZEJm/EC0GvXc0G713lxk9h+MZGUMShpqEO4biF2FxzFuyDCs/GYjMhKHYHRcAvaWFDMxO9raMDi2D7R6A4rqLqKqphYTkoZif/FpJChjUdlYj5HxA6Bg6sJuXbduvbnUsupzlwAFJdvuLz/Hyl/u8SOIDAvDkD5x8HL3RKoyFhq9CXqTEW6e7vCU3LhNhL2tZICXN5q1Wu53Cqvg0SCFlEhWPODONaekgJqtFlA1qSAP8YDWZBBkIu7U1NbK+oa/wqs9HNutS9d9N5da3/n0mgcFD8AqodGg4V6iJ2svwNtNgXD/AER6+aGnpzvyayrRpG6Br68f6xWUgdnaZoS3Ww8Mi41DQeV5xPQKR2l9LfqGhqFerYJab4DBZECIrx9TNvUODOO0O0rkoerUyuZm1Kmb4e/rjcZmFfNyT0gcCg9+i2tXVEgtb39yzYPC/s2IPAqgxaiHp6cCPSXR8pGMRdHGRfT6oOWiXAlPW2KFZGVzhIuE2qgfmDBcYSa2OXs+OCXqMKWm7TdMNwRYbORuwmyV4EH95OyJG933MXfrnSX1mx+7DCicZ8p5UPZv1pFT4/hB/MUqWUHJM1ZO3xeL2uFcm3uiQ04OURkwCoVPo/1vzk/r1rXrtptLLSvXuCQoum3GfgE3vg6KX8Aid3aIkvq1D65Lis7OmoufL7Use/86KFx8kTs7vH8D69G64G1yhE8AAAAASUVORK5CYII=">
          <a:extLst>
            <a:ext uri="{FF2B5EF4-FFF2-40B4-BE49-F238E27FC236}">
              <a16:creationId xmlns:a16="http://schemas.microsoft.com/office/drawing/2014/main" xmlns="" id="{00000000-0008-0000-0000-0000B9000000}"/>
            </a:ext>
          </a:extLst>
        </xdr:cNvPr>
        <xdr:cNvSpPr>
          <a:spLocks noChangeAspect="1" noChangeArrowheads="1"/>
        </xdr:cNvSpPr>
      </xdr:nvSpPr>
      <xdr:spPr bwMode="auto">
        <a:xfrm>
          <a:off x="15560040" y="152232360"/>
          <a:ext cx="304800" cy="200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249</xdr:row>
      <xdr:rowOff>0</xdr:rowOff>
    </xdr:from>
    <xdr:ext cx="304800" cy="2004060"/>
    <xdr:sp macro="" textlink="">
      <xdr:nvSpPr>
        <xdr:cNvPr id="186" name="AutoShape 4" descr="data:image/png;base64,iVBORw0KGgoAAAANSUhEUgAAAIUAAADTCAYAAACvDdDWAAAgAElEQVR4Xux9B3yV1fn/947c7L0nkJAFYQUIhIS9URBRBBScuK21jta2Vmu11da2WmvVOlpr1boFRVT23mEEAtl773Ez7v5/vs+9b7ggCrH4/5Ga9/PJJ8m973vec87zPc86z/McVctjL9kwcA3MgNMMqAZAMYCHs2dgABQDmPjaDAyAYgAUXwdF3eMvD+gUA8A4YwZUVot1ABQDoDgTFDar7YJAYQWgBmDDt92u4g1QqQZmuT/PgMpmuzBQkNj2W7+Z6gIY+VolPwNX/5yBCwaFQvDOHYdha2l1jFYlfEMNG8hJrBo1PNJSYCytgc1qhU2ng/foBKg02v45Oz/QXl8wKERw2IDWf6+DJsgP5v3HoVaphXuobIBVBWiXTIdl5xHYNCqovb2gS0uB29BBIk4UhqRWUwgNXJfyDFwwKISoNhvaPtgA78XT0fyXt6HtNMDm4wHN2GRY8sqAqGDYapugbmqHzdUFrjPS4JESL+N/5513EB0djYCAAMTHxyM3Nxfu7u4wm83y28/PDyaTSe61WCzo7OxEaGgorFarfM77+Le3tzcqKyvh5eUl9/I+X19ftLW1QavVSlsajUb+7+npgaurq7yzrq4OwcHB6Orqgpubm/wOCwuTZ3Q6HWpra0Xk8ZmgoCD5nv3o7u6Wd7DvHR0daG1tlTZ5T2lpqbTl4eEh9/K9gwcPRk1NDQwGg/Rh6NChKC4uxogRI6RtPuPj44OmpibpD9/Ne9ku20hJSfk/F719AgWB0fbpFqgtKpiam6EbFgevccMBjRatT70OlwWTYD6cCzS1QhUcAK+lc6D29gS1i1deeQUzZszA559/jiuuuAJGoxH//ve/haBRUVFITk5GQUGBTNLRo0fh6ekpkzd9+nTExcXhxRdfxLXXXov6+nq89957GDZsGPz9/ZGXl4eQkBCMHj1agELgbNu2DcePH5e2J0+eLETduXMnJk2aJM9XV1cLoAIDAzF//nxpLyEhAYWFhSAn43PsD8G7Z88e5Ofny/8E8oQJEzB8+HAB0y9/+UuMGjVK2qqoqJD+3HPPPfj0008FEATWnDlz8O677+IXv/gF1q5dK+2Ul5dL/whgAooA4bNs41e/+pX04f/y6jMoOj7dCsuxQrgtmQ54uqNzzRYE3r4Uba98BKvVAu+VC6H18wK0WqjUGofOARhNRlkJXPEctF6vF+7AiyuMlyJi+JvE5cQrSis/U1YjV1xVVRVaWlpkZbm4uEibzsotQXTrrbfKMwSawiHYLt/H9pTfXKm8R+mD0h+2x/vILUhA/s13k5AKV2EfeT/Hxc/I1Qgu3su+8X28eB8/E3GrUsn42Y7yTqVfypj7CSioVVhhLq+G/uOtQGsnbDGh8JyTDlNtA9T1zbC5aKEbnQSX4MBvNUsV4jsT0dkI+rbPnYHDiTvXqnKe/P/fVpDzu/n3//Wq/y7gumBOYXdxWdG5fjfMnXogp1SUS687lsBmsqBz3XaovLzhNTcdLiGBIjL6cnGFcRK56s8GBUWNsiIp1ykm/n8Tuy9j6e/3XjAoqGdaYUXXwRxofb3Q9d4GuF2Wge5dR+F3/WWAmzuM+eXQxARD5+9/BihIbMplsnv+zJo1C42Njfjyyy8xaNAglJSUiKwlMMhWqcQRHM3NzaLcjR07VkTNG2+8IbKXoBgyZIjcryhoVP4mTpwoih9lOOVzTEwMpkyZgnXr1sl7KCLYHtuPjIyUVRwRESE0fPbZZ7F48WL5nG1u3LgRsbGxorNQh2Af3n77bdGHPvroI3mGf3/44Ye47bbbekVgfwcE+983UNisMHd0wJRTDPPWA7BCC5XRAHB1Dw6HzdMdntPGw8Xf52ug+OSTT8SaIChSU1NRVFQkk05LgsonCZ2UlCSgoFbO+3bs2CHEp8J59dVXi2JKgNGaCA8PF8WU95KLUKZTMeQP9Q3qEjk5OaJMsk0qibQg+DefJUD43YEDB7B69Wo88cQTuPnmm6WPJ06ckGd5sR0+R0WW/aHsP3XqFGbPni06wYYNG3DXXXf16gc/QFDYYO3uga27BzDYzcczLxs0Qf7QuNqVtrMvEo6TzIklURQljISiIkeRQKWPq14hCEGg/M/PKEpo1tEi4UVuwTZpMbB9XlQG2R61fFo25A5sQ1FgyYWoHPL9bI+AJFcikXkfOQWBSKuFn1HR5P/8nAAkh6HiSq5FK4Mg/V8SZ33iFOLFpqdKLtvX9QabSr5XqdR91in6ssIUDf7bnjmXMtuXd/yQ771wUFDWiNn4LRteAhr7fQNX/52BCwZF/x3iQM/7OgMDoOjrjP0A7h8AxQ+AyH0d4gAo+jpjP4D7B0DxAyByX4c4AIq+ztgP4P4BUPwAiNzXIQ6Aoq8z9gO4fwAUPwAi93WIA6Do64z9AO4fAMUPgMh9HeIAKPo6Yz+A+wdA8QMgcl+HOACKvs7YD+D+AVD8AIjc1yEOgKKvM/YDuH8AFD8AIvd1iAOg6OuM/QDuv6igYD4mg1iVbKvvMn/fV2wlg3QZ8MtcVIb4f1OgbXZ2NhITEyWAl+mFjDYfOXKkpA5826VkvrFdvoeBve3t7RJtzqj1s5OC2B8G/TIgWMlI+y7z9X0881+BglHUX3zxhYTjX3fddRL5zHxNhsszN/PbJv9cg+FEffDBB9i8eTNeeumlr03W2YBh4i7D+ZnPyclVLvaHeRuXXXbZGal506ZNk0jvffv2SZg+c1Cd+6ikDzCP9dixY/jHP/6Bn/3sZ7j77rvx/PPPfw1IzGVhiH9GRgb++te/CuH//ve/44EHHpB8Ul6MKmfe6Nmg4HNz587FY489hl//+te9fVfSIx9//HFJPWDuivOlpDLyMwXYfCYrK0vGtHTp0vMC+HxA6jMolE6fPHkSDz/8sCT0MFeCE00gPPnkk5LHoUw88zZ4kYD8+aaLk8rE4Pvvv1+ywTk4htAzH5MTw0l+5JFHJEl56tSpMvBnnnkGP/3pT/HQQw/hD3/4Q2/TTBMgsUn0TZs2yaplv2+88UZJMnr55Zdxxx13CNdg/xWCMTOdOSG///3v8eCDD2L58uUyDhKfnIPpBExQZgIRCXL48GGMGzdOFsVNN90k72CiEOdly5YtvYnDf/rTn5CZmSnv5sX7FixYgK+++krAtH79eixZsgSfffYZrr/+erz66qvCcTlG5sTyOSYzL1u2DK+//rp8zrEQCEoeLROV+Dx/r1ixQvr3XbnudwIFVzJzIP71r39h//79kubPi53lgAgODoCrgazY+XIOz1dKBfB7DvLNN99EQ0ODEFSZPAKCLJgEYCYZWTG5CInKVfab3/xG+pCWltb7GrJyvpe/mTCkEH3mzJnCfVgW4f3335fMLmex8Lvf/U5WLUsJMI+EuSUE6Q033CBtMxmISUlMbCIXOnLkiCQ2cS4ICpYhYCYaxej27dulHeaJcDGQ47B9pR32m/NIQi5cuFDAR87BpCVmqXEeCEICmxfzV37yk5+IOCMXJPf58Y9/LJyVYo7zzWw15q9wMVF0XXPNNfIsQcks/QvNTekTKEhQJs8oSTzM6ibamXTDi50hwShKyC3uu+8+HDp0SIjKi5PEVUjWSIRz0nkPVyWzs84HCuUdJBwnhFyC3IIiREn/4z3sH7kDxQD7zEnkBP/85z8XUJCbUfSRK3ClEzS8jwQlEbjKmTn2l7/8BWvWrBHuwLTF3bt3CwiZLUZxQqAynZDfcy6Y+shyA+wPORyJxb8JQKYYKtnmLEvANm655RYBJss0cE6efvpp4QgsR0BRxz7z/eQaBAXnqaysTMoqHDx4UDgm55SpjcxiIxCUhCUClm0wY46f8xly9Au5vhMolEwsrlayX3ZUkccvvPACVq5cKZleJA7ZLonDi/dxNXGlMm9TkZf8/M4777wgUDBbi22SkJxQphIyk0vhBqw1wYkiC//jH/8oq0VhpVdeeaWsXK4uTj4nnGUDqI9wTOwnCUHOR+ITwPyfRCEn49ioI/BSxAd1CKYQkjAEeHp6uqREMq+VHILPkoBK/whG/q2UNFA4xd69ezFv3rxeTsH3MnWReax817lAwYVAcHEBclwUScybVcarlG7gwqRoppi9kKtPoFBYutIwJ4qKJlcDiXP77bcL+2XVFq4GyleKEoVtKaDgyiEbJnI5adRPyH4vhFMQfEQ+CUlgkajM/XRWuqjVM0+U7Jl92bp1qxQ/UepRsCgK30vOQCBwQqk/sF2CnN+Ti7A/1GHIDThWynNnhZEigWAgUJma+KMf/UjeQ72A9/E7clYWLlGeJWeleCHBqJCzEMtbb70lc0dxTA5IMPJ9TKimrkT9ipzAmVNwTBRx5FiKGOTfLJqiXFyYfC+5KcXgvffeeyGYuPAEYwUQJApZM5UjEp6ig2ycHRszZowgl4QiYXgPV87ZoOBKpWJFhZLEodZ8Pp2CaKe8fPTRR0U2ExSUk5TpVK6c5aWS38kVS8JT2SVhyB14H/UeTjb7R6IzA559/s9//iOKH+U5iUqxx/cR6CQeCc9xckXye/aZSiZXPQFFEUFRwO8oSghWiknqNewzxZei/FFUkJMRhOQCCmtntjzFKtulLkDlmmA+m1NQTHNuqTQTwLSQuACod1G3YLI2/ye3oS5FjqRwufMho0+cggNiyj5BwNVF9sXkYEXR5ERwdZBgVMpo3zsTiwAikbhCKO+oYHEyzgcKAof3kt1TgeP/1LypXP7zn//EqlWrzljBZ4OCIosTxNXIi2DgqmTf2T+KDo6Hq1QBBWXwU089JeyYfSQAqCuxHBInmKzeGRTkCBwvfTQkBAnF1czkZXIStstneJFLkIOSkOSSH3/8sehm/Jx9osLJ93NeWbaBbRAUBCP1F3JmKtecA+pEivJOgFEBpoLP5yguqZzSTaBYPucDhIjGC66j6TClKPt++9vfCsqJdooPdp4du/zyy+V/TgDT85UsckXDp+ZMbsJJoG1PEUJEU/HjBFMEOVsflKucXNaE4sTQNCR3oa5C9JOYrGlFopGgCgCpbFF8cIWSA1AJ5PvIKXiRIxDcCiiUiSJ7VUChsFsWMqMCzf5Rz1CsIRLnbFBQV+JFAHIlU7woOgXlPueH80SriUoqlUACh3NA3Yc6CcFAC4vAJijJKahD0Zri+/mb3zln4r/22msCFoKOIoxjVmprkOv0tWRSn0DhLEL4N/UAgoCdoNJJIhI0ZLPkFOwQTS2i1lkfUVioM2rpqOGqdwYFB0pQkH1SziuFTfguKnHUTSgiuBIoyghWtk2vJMFHfYHEICfhCnruuefklWS5ZOXfBApyO5qG5E4UC7Q8CACKBoKLP7QQuBKp1HLc9HnQdOXYKR7p/CI3ICg4B4sWLZK+UPSSO3ChUHQR2LR0OI98jkCiGOJq51xQ7BGUCjdw9j8o86d8p5ilXKRcFHwn2+d7++I1/U6g4MC42kgIylOCg2yKq4hsjQPhRHGVkZtwhZzrUgjI1UKCcoVTvlOBUkBEpxXlK5U3ri6uHoKAnIED5cRRCSNrpweSbZLzUBegtUCORfFBApMLkLVTn6ASTAI6K44Kp6AiSH2CijGBSnHHMVJpUy5FmR0/frx4MKn0EkwUUVy5XNEUlbyPK5gEJ8hJLPaRIoyKI/UGAlZZKNQpuMqVwmrnY/fkmuSgnAdFPHG+yB0IErbDsfal9lafQaEQi5o9tWLKRbI155fS/KFixlVEbZjE+KaLg+Kq56rhiiYBnNviZJF4VCYpKqhc8lLu4fNKoRPlM/5PzkO9gSuLHIaiSnF0UZ+hjU857qzz0GQjCDjJXJ1sm6KAK4/cheNVLn6nmIzsI3UdgoKiSqnUx7ZoQShVeqhsEsgUXeQg5Cz833m8BCI5LBfVhTibFN8RuRnb4uKiCGGbij+pL4Dos07hTFh2xpmlnes76hBUvKgHfNuldN6Z2M6ske/p68DY5tms1tlsVf52nvhz9ePb+nZ2H9nW+QiptPdN91JhJUehV/N8bTm/n9xb8d/0da7Ops134hTnY2kD3/fvGRgARf+m3/fS+34HCqm4xRJLIvzkT7ku1ZJK7J/07VLvqBO8+h0oWOSVtdhYW6tXpjoOqLnUjhhRTlLhsRgqcCsbULPflyqClQXWF+fV98Kr+tCozWJF85tfQWU0w+bmApvFBrXJDHV4AHwXTpKJt1drszfqXJSt9zwjxx/24ybOKupmP8Omt4R07+J2AmFvMbiz2pf3OdiCgBY2mNv0aF+zG+auHriPiYNn2nCHZdKHQf8f3NqvOAWtkNr7XoDW1xOBj90IGMyouem3cL9uNvwUUDiQ4HyoVe/CPIO49ju4hntZfO9KUTjRmSix483+nFrOOBEYOhBoLyepcpSN5G3t2w/DUt0Cn+mj0Xjv8wh67WfS90uNo52Nu/4Hivv/BpdAHwT88noGTqD22t/AfeUceM8dj54j+eisboZniB880pLQ8NEuaHpMsLjr4B4bBo27C7oKquGi0cBjUjLM+h50bjsK3wUT0bLhEODlDreoYBhPlMJr9hh0bMuGLjIIpsY2aFy08J45Bi0f70Dg8lkwFJRDX1gNN3c3eGQMQ/PafXCN9IdXxki0fbEPVosN/gvTobLa0LHxEDr/vQHBrz4IFy975f5L+ep3oKi7729wCfZF4C9XyZFUNdf+Bm4rZ0PrqkX3mj0IfPZu1N7+Z3gtnQLPCSlofvhleN+2EAjyhbm+GVpvT3Su2w+LoQf+tyxA64OvwO+5u9H0q1fhPnMMNGOSoP/lPxD02gNoe+ptuKYPh6miDtZmPQIfWYm6+19EwANL0fiTFxHy6oNo/tmr8PnxEnR8tB3mgkr4/XQ5Wp58C67jkuS+7pMlaPvXJgQ/dA3Uwf5QO3OXSxQZ/Q8UP/kbXIJ8EfDLlYDFiprrnhBOYTlZDEtrF4J+uxp1j78BW7cRoU/fhuZb/wivuxfDbVQcah9+BbowP6h8vGEuqYH/j65E809ehtuyqehaswPul02Edkwi2n/xGkJefwitT70F1/QUqDzd0P3pbvj/djVqf/EKPCaNgPHDHTCNiYVHZAj8l09H40trgeoWmNs74DokAiqtFv73L4WxvBYqdzfoQgLsEOgHxWf7FyisVtT9+K+AuyuCf3szbB3daLjzWegWZcAtKQbtf/8MQU/cgvr7XkDgk7fAZVAIGgmK1ZfBfUIyau94Fh6zR6P7WDFUJiv877kCrb94A8GvP4jaHz0H14wUuKQmQv/kvxHw6I1of2UtXCePhPu0MWj4yQvQpSXDJWUQPEfFo/me5+Fx9yKYGtqgi4tA52d74JaWDIu+C9aiWu6Pw//Ba1D/4lpY29oR8csbL9hD+X/NQPoXKHg6UKdB1Hy1hw60RqRwvEYNlasOth4D0NUDeHpA5eaInO40wuaihlqnhbXHCBV/3HSw8cAendb+PO81GO2GrUYNmC0OJ4gFXSfL4DkuEdbOLtQ+/Q4inlwt5omN9+uNgLsOYF+6eqBmbghPeuoyiBKqdtfJO2G1QePpNgCK7wvtX992V2xQJ1tU8Wp9zR9wvnN5T7ehWCR8X+exQnQeyEXwtbOg9mKMpvO7vqa7n/GB3UdxOkfj+5qXi9luv+IUF3PgF9qWfePvtAf1QjepLrT9S/G+AVCchypyZrMDFd/vgRWXDjwGQHHp0OKS6ckAKC4ZUlw6HRkAxaVDi0umJwOguGRIcel0ZAAUlw4tLpmeDIDikiHFpdORAVBcOrS4ZHoyAIpLhhSXTkcGQHHp0OKS6ckAKC4ZUlw6HfneQXGuvNG+Dv/bUuiUHEnnskl9bb+/3v997cN8L6BQsqCULDJO+sUAx9nE+yECgXPgnN3mnGl2sUBy0UGhAIHA4A9XOX+z9sL3AYz+usr72m/nFE2mBZJDKj8Eg5K/2td2z3X/RQeFMxgICCb7Mj+SCbMEhnNu5sUYQH9s47ssDoXwBAIzypmjq/zwfwUUF4NbfC+gIAAIhO6ebnTqu9HV2SElC4wmOziUbJhz5cScLwzmfCBQ2vxv2znfe/6770/3TsJ1lCSU3kbPHgUTlyGcgUBgmSIP/nh6yo+rzrU3e/2SBAW5AbmDFAdrb4etrBpuXd2wmC2wUKTY7JFIjEiSySDrOyuWyWwyy33MneB3EtPgmCclXZAZFxarBVq1RqbSCpuU8GGUneRVyEP2DJ1LLSHLnjti75W9m/YMMtEXFGBIstLpz/mxcAO1Chq1Bl0aFTQJg+Dj4ydVhZWM80sSFOQE5AqsKdHc0gLvY4XwKaiRVD8OuTcD66zUv95F4pxz6Yh4cjxqv8XxnIDFKcNLiY6SXCDnts/O9DlrifcVMNKco49WJ6D2tR2F+muLjmN0+GAMcvey58baCA8F1VbYVGpJPJIF5JSMlG/tgseSWQgMCoC3t49wD3KSSxYU5BKsplJf3wD/U6UIKq6H1csT2pjQr0U3qhjuZrZKZhWjaZnLIYOXJW/nAfbLXgBVPlKrAVet/XsH67VPpIM0DLylmFKTgM5ZyApaVCBBVSobbK4ukotxvqsXqxa2YXWEaTo959yEg50JR1ARvnYkST6pxPifziw7VlWOPUW5cDFY4W+xQmVVoV1thqdajRqVBUHdZiyZuwCuOp2Mz1LfAjS04KRVD+3lUxAWFgpfX7/e0o+XJCioS7CABssbspJNUF4FQsuboYofBJ9rF5wx9yJCuoxQmcyw2SwS9Sw/XPbOvx0mrQCIX2vV0IQFnntV2GwwN7VJ1Hav7sLoayXfQkSWg2upAHWAN1SOmtnnA4aA1WIBekz2iG6FU8jfjvXdyz0c71Gp0GM0OogKqBh5zvsBdHd14YO33kH1qUKEBgQ5xINaQMq29d3dcFFr0NHVibqOVkxfMAeZniEwb8vCSXMbLHPTERERjsDAIKmWc3ZVnAsZz7nuueiKJkHBCrisaMfSfsEFVYiobIMqYRB8zwKF1WKVUHkVuYMAwSpgEG5BriD4OP1b0RFsOg20gX5nZQfbhydmcH0zNArXUJQQhanwc1m8Dup5uUFznmMblIkTQJKbGU6XHlL0neamJuzdvRettfVQMfVAq0ZASDCaGhrR3NqCH/3sQUiMp9pe7aahvgE/f/AhhOq8MCgsAmqNprdLIkA0amhdXAQoFrMZ3d090HfqEevmgem6AOQY9TDNGY+oyAgEBQVLIbZLHhQsaFZVVY2Qwm8ABXM4jKbTHEFmVwEHgWDnGHZQOCKq+ZvIcHGBxtf7ayn90oTZDFtLuxC9l5U6JEhveSOHgivE1mmhdr+wnAy77muDzWTuFYOH9u3Hxg/XwtzaicjAYGhJXLu8gIYEhQ3FtVUIi43B1CsvQ3IKyyqr0dLSjDf++jLcesgl7YildcbnXV10sKntvgcNxQ/xa7WJMq3Xd2C8RQebmysMs8dJEbigwKDec0P+29JGdkn3XYzmb+FLCqcgKFiwPKSgCuHn4BSSyOPgCNIFh7iQCXJYHgKMXtHh0DUIEhcN1F72et9nySPJEUW3UZEQp7V8h/6hMA67dmLX5tWe337Ai/M7xDknYs6Kl//yV6grW+CucxXuxs/JScTCUqnsip/GXpDMarKgtL4Ki+5djdS0NFRWVODTDz+SsYwaOQrrPl+Hjso6jBiaBDedq3AUzpHFZBIHIC+NVgOtzkW4UZjOFaGXT0VU9CAEBwX1H05RXVWN4HNwCplYKlVKVQ9hEg5dQnGJK8BQQOFQOGVRaTX2bKyzMWGzwdrZfbpdUeIdCihlkUNi2Fm+Cmp+R1C46c4pir4J++wr62u+//TzcIPW7rE1m+WH4yI3oTgg+2f7LR3t8HF1R1Z+Dq6462bMWTBfVj11BxZz37ltu4iYR371K+zZvRvZu/fDQ+MKDxcdjN09MHT3wGIx2/0Urm7Q93QiK/cEbrzvbsRERSMouB+Jj28ChXg1pSKNk4vJiSsousNpWW7XK3q5BkHhak8LPGMVkyCiYDouh0LXq144WRm9ooT8wkXrKDHzLSzQ6StygvtuvQPjQ4bAarGAfhULfSuOFS1sX+eCdkMXNO6u6OnqRnFlOUJjY1BVUII/vvM6/Hx9ZZgEBctWs+YmC64ePXYUf/7t7zEtNU2cUqYeAwwdneL042KiSCKgmxprkblyKWKioxDQr8THOTiFIq2EM/TWg/o6OJwBIfc5gQIEhVaR3Q6w8BdBYbKz2tONfz3N29lsY7Oi5EndoQu7aHK/+avfw03jAqvZYnfhG00iQtiWi6sOLm6uMLlqcNOjDwnn6OnuQVNzs4ChvLIcKcNTpJAsRQNBwaK0rO9JwBFoj97zE4xMThHx0aPvhLHb0Lt/1N7RhnHB4dDNmoDoqMj/IVCcJR4UgChuG/ntzEmc6GVTq6FmIrDzZ/zbbBHC9MlWpylJv8eFgsIG6PWd+OA3f5Z3kUvYzJZeuU+R4e7pAaPKipSFM5E2aSI+evd91NfWwSckACuWrxBxQ3c1uQQLrvfW+5QjnoD333kHlpoWaFxdhAMZ9V3o7uwSgJDFtrV3IMnHBwGXTUdUTCQCA/qToungFOGVreKnONsk7a1ydxYAzgUGuwfT4SCmWafRfB00ki3uMGPPdkidVSxE8YLzftHY+wCKqvJyfPHs6/aVa7HKylY2+lzd3ODu7YkWFwvuefTnsvLr6uukgDsr6bLyL2uGEwjKeSTKkVD2vgPvvvMOju07iMnzZuHk3oMI1Lijm1sFFou4v3YdO4wbJ2TCdeYEREVHiZ9CObWwf1gf+ZUIrW6HmqBYMb+XaMIZziacQ6QooOCEiiOHhHO612KzCiH54wwgsWjO0a6y7ex8r7NOQQvkQrkL28jaux+H3/5MiMT9HFoi8g61GgSFm5cHQscNx6wlC0WdoYigM4/EZ5F5HtFAvwKLtLMGOM9IcXZRszx0RWWlbCjaGtvhblGLXkLwyWy0tWN0WCRMM8cjur+CIryq/Qzn1TdawU6qRQpBwPoAACAASURBVK+m8LXP7AbF2SvC7vA6v07Qu/fivE0mnucL1ylK8gvxxR9fgcVmk30eVxcXAQX7pHNzg6u7m3CKGx68F/4B/me0/be//U3OS+NeBXUTnjjAut6sC670gWCjNbLh08/RWVYr7MPURQvEAqPRgGSLBt5+vjDN6segCKtqhzohBr7XXnamHvANOsMZusJZ9zhHHTnfp9TiVrygX4OHsk/yDbjpCyg69Xq8/uNfi0+iuKEaQwJZe5y6iQpdFiOChw9FV10TulVW/PSZJ3uJTY7x4XvvY+GVV8DTw37oHQ9u4VERzueqcsiFhQV456VXEeUfIjqLsacHzTzHRK3BNSFxyDG2/W+C4tuIf741fzYR/1sf3HlB4bTzSp/B8088DVtJA7JL8+Hh6oak8EHihdTFhmHaVQtx7OhRVBeW4P5f/aIXFDw2ksTnERj2zTH7IbNUNp11IYcOjoK8XDz/9DMYHBAGLVQo7GjAo4uWweVQHk4YW2Galdb/xEeVeDQrEVHZDiQMgt9Zex/nIvz5iOsclqY8f75n+gqwM8FqV/4sZhOK8wpQV1uDlNTRcjDM6399EU2H81BUVY6EiBi4qF3QCgPm33m9nOvBABgeYtOrv1hteOLxx3HvT+6Dj6+fWBI7tm8XHwVjUKh38DRmihaaueQsrW1t+PVPHkJxeRl++tgjCK5owaDKVpw0tsL4PwMK5/iGb4h1OBeRv20lfxsozssBzocYQAj29t9fh2dTN3bnZWPE1ElYfcftwv6ffewJuFS32TfKLAwcAqq72jD1uisxfc5sqdnJMALeS6B8umYtYiIj0VhTj8RRKWjraJfD4HiIC7cFlHPXaKFQGfX08sJBHghcW4trVixHU0kZ4ncX4KShDcb+r1MMgs+Ks7fOT+9pUc+z2qyoq61DcXERqiqqZJdVp3PFsuXLEECFTc0gkgugYh9ucVZZztU2ifnBP95E+6ky0ReMBgMCxw3DjTfdJG+pravFm4/+AVqLDVpW27VY0WnsweCp45CakY796zdgQcZUmFQ2PPvma7hn1c0I8w9Ct16Ptz77BME+AQgYnSBnm9qv0wOkmHJWqHmoTbJvIBKOVeKEsb1/6xSK9eG9fB7MFgve+feb4pRpaGhE5pQpmJieLps9JMC7//kPggIC0dPRKc4ahvEZurqRPH4MRqeO6fNhMN+GD/F7OLnXeWLxXXfeBR2tCfF02k3ef/3+L2itqoXKZEFhTQXCoqNw08/vR1iEQzRYbXjp6T9i/4atGDU4ATvyjmHW1YswLnooUhOTsfnAHsyeOkMq9lEh5qpva29HR3Mr1Gotxl9zea+bhO+l2Hj1xRfR0tAELw8PBAcGYfK82eIR1ZdXYdihCuRQfMzuj9YHt84LKhFW2Q5V4iB0TxuFlrIqhAUFIyc/D2mjUmExGJBXVIiQYfHY+MVX0De14nDucaRPTEewtx96DAZoVCro21px2bVLERwc+s3mo2NPjTWy7fvRkNP7Tp3IwXU3XC8av/g7HPGPZOt/fOr3GJE8TDavuANJUaGy2FBSVoq7H7gPJqMRz973S3hqXFBYW4mq9mZ0mHsQ4xOIJbfcgKqaapScyoOxvhXGzi50mY244vJFCAsOxpikFOhctOL6VrPAPJmAyYzWjnb4+fjieE4OrG46jL3cziWoeBp7DPjykzWYnJEBmCzoadfDbDRi55GDCIuPhfpoAcboVTjRb8WHEyh6YkKQ5W5GZtoENLe1YVBIuD2YhvsVNhu2ZWdh/+HDGBIXi+QRw+Hq7o7jh49gy8ZNyBw3ASqbFdkFuXjq2T/3couv+SpsNjQ1NeKLT9fBXatD8uA4eHKn0mpDQXkZxs6ZDj+KIQDHjx3Dzk1bER4WZt8Q06jFZV1ZWYH8U3mIjYrBpDkzMHxECqpLy8VxtGbtWty8ejUCQoOx9sOP8J9X/wm1xQYXtRqdhh5MGD4Kqy5fgnZjD7y9vURMMHRQtvrVKliMjC6zSgwHOWNOXi7MGhVSr5gtHGTThg3YsXU7fvHQz6CymNDV1oFuFmslx7RaseHIfiyNGwX1vhM40W9NUgUUVe2odlcjYcVi1DQ3ICIgSFajxCA4Ami+3LEV+04cQ9zwJJHXdfX1KC8rg9lowq5t2xDm6YOO7k6YNGr4eHhC6+mBpSuWw8PN3b534Vj9r7zwAq5dtATmboOsMLbPNowGIw7l5WDBiqWi2b/8p78gMjwcbh4eMuEHs49gzty5ctjcVUuvxt/+8Gc88affY9CQITiclYWtX36JIUNisXjFcnz41ltITR4BLzd37Nu9B14eXohx98OQ0EgJFdyatQ8zxk60hwewby4ax2adRXwZ4A6vWoUjOceFQzR7qeHn5o5ukxGjx46Fp6cHuptboW9rtwci8bLakFdXiUy/CJi2Z+F4vwUFTdL8StB5VeOuhusU+2m7g8MiegN0OV6jyYRdB/fDbLXiaFWJHOlIJZOnEPLs8N89+mvEBAWjrLoK8dGDZReSSmddWzOmzZ+LYcNTHMFJVrz47HO4YuYceHl4yg4mVzidP4xJKK+qxPG6Ciy7dgXeevFVBNBs9PXG3kMHkJrG0LZIeHh4wsvHGzu3b8dNN9+CrZs2obGqFh5uOhTlF2DSvDnoqqzB6JGjwHDCns5ObNy8BVdlzBKOYbXasD1rP6aOHHc63JwBM1ZH0DFjNAkMG1BeW4Xq2lqU9LRg/Pix0FtNiIkZDDetC3pa20SUKKGJRD055YzoeJgJClNbf3ZzVyGsshXVHmqUhPtgzuRpwiUo8xlowsCUdz9fi7iYwTicmwPfqHA5X5O7iDTVUlJS8OC992HkqJE4cfgoZk2bDpO+CwWVZQgJCAJctLj53rvEGcQ8kJee+TMiYgfD1tGFKRPTJS6S4NC3twNmK3bln8CKm2/EEz9/BMOHDZd9ip17duE3v/udRD8RhDwYl7kUPHP0ledeQNLQeDQ1NoioKK6rRnhwsIihkbGJYnIWnDyFCSmpEtDLmNMdRw9hCkGh5KA49m/EPCYgHFFanIMtxw4gJDkOVY11mDptGrbv2omJo1NhNRiFwwmoHd6s/NJijPYJgu5gbn/nFFUIqmzFus5qtPm44fblq+Ci0uB4/insOLgP3UYDJowcg6bWVtToWzF2UroktgxPSYGLi07m8IP3PxCWb2xqkyCTDmM3rll5HdZ88jGOHTqCZ196QRKBOHkPP/gQps2aiZqKSniptRiZkIwAPz+Rzx36DtR1d2DG4oVYveoGzJs7D0aLCWvXrMU7H72PgvwC8TbyHFIqnDyb9MD+/WiorUdichJ2frURrlodwuNjkTR8GNZ8+CHmpmUiyicAYQFBsHX0SDxHXkUp4sSZxTgNBzIcqQjsI01vxm1+eWw/giNDMXHsONQ0NcHN0wMebq6ICAmF1WASTkFdww4Km+hiLlX1iCprFp2if/opRKeogk95Ez7V6bHqupXYtmeXyMkOvR4RoWHw1LkiPCwcx/NyEZIYC4PFjMbyKtHY5125SPImH3/0MVSXluHymXOx7cAeJI8aiZWrVuFk7inZPezs1GPuvHkyeSTon/78Zzz91FPIOnQQR3fswaJZc9Gt78Q/1nyAmZfNlzyJP/3uaVyxcBHMNity8/Pwqyd/IzuVZNfc0s7PzcOtd9yOQwcOiJeR/X3umT/JBtdDP39YTlNmGNwzT/4Wf7r3YTmlCB0G6Ls74ebqJhHt3l7e9l1NCf2zZ7ExJO9ETRl8Q4IAjQrBQYFIjk/Aus2bMSV9EkJCgsQkpU5EDqeYzFwU2adyMC0qDthzvL+DohLhFe34T1MhPJOH4rLZcyXPY8eBffD28JCciKjwCOzJPorb7vuRnBEeGBSE0JAQ4Q48j/xX9z2E6ekZ9gBYX3ekjB6F4cOHi97BHJOgoCBxJysXvYP0CJI4Tz/6GK6/cimyc3ORkD4WURGRuO/2O4VgFE1k6XOuXCjb2iTeIw/+FEOGDMHJEzn45ZOPy7nk9BPEJyagtLRUvI48SZnEampqQNbnmzFjbDqs+h5YuwzY1FiAwHYrxsYmiSPKqrJBbQWMZhPe2rwO00aNQ7e/O+paGuDm7g53L0+0t7QifuhQePt4S4SZiA1HUpQkZVusyMvPA7w9MMkrRHSK7P6qU/SG+Fe0otQNOOWjQdrYcaiuqUHW8aNYmDkT+p4u1DbW40hxAR569BFRGLlS9+/bh1tWr5Ykl98/8SQSQqNFGf31s39AaXEx2ppbERQWIsQkyz+d+GN3/mzZuhXZx46hurIKUyZPxuC4OIwaOVL0jkcffBgl5aW4ctEVErxSWFyEe3/6IDw8PdDe0YFXXvgb0tLTMXf+PGzatAmhQcESLPzSiy/hkV89IgDUd+ix99P1mDxqPDS0NDu6xbl1VN0miu0o+EkgENn+ifIiGReBMWpIArI763CqJB+T0zPEejqeexKpqakwmIwoKSpG4tD4XlOd0fF09NE6GjV5EqJq9TBuO9R/FU1lQyy8sh22hGhs1nbhP//6NxbOnouOtjax7ek1HD5uLJJHpCA6MlJ8ASXFJZL5RBHR2toqZ4of3LMP7bUNmL/sKri6uSI76zAam5uhNVsxJmMiMjIn2xOIHBFUXF0WWHH08BGMTR2LDRs2YNac2ZJHsXXLFmz7aiOSE5NQXFIMNzd33HT37eLOtmk1CAkNQc7Jk9B5uGNC+kTZuyB32LV9h+gaDKO7PnMudpfnIiQ0FENc/ZAYFClJQNllhRh5zTzsevMjTE4cbT910GzGe1vWI3nIUAyNjMHW8pOwaoGZGVNFXB3Pz4VG6yJtRUeGi9gwG4wwdvWIj4JcY8vePVhx562w7jv+vwOKXFsXnj6yXRRIsu1J6elwd/fAgUMHMXf2bHz4wYfInDJZShgUFhRIhllUdLSw97Fjx0pikcZqxc69e1FeXAJ/d0+0Gbvhb1BhyrBUdJoNONVUhXFzpiNlRIpIkn179mDjVxswaPBgJAVFIOtUNhjfWVhUhJTEZOQWFiDAPwD17S1IGTECx44cgValRvSQwcIN6OUcPyFNOBdFWe6ho1icOROjhibird1fIXP6dLxEv8gtN2FQZBR0Ghc01tdjeOoo5B07gUFt9hSDD7Z8LjmkV0+bi2Ml+cg3tMDPzxuTUseL/2T9ts1YuGAh/IMDJXeWMZldre0Sya2kDBw4no2lt96I7u1ZMG07hOz+6qeoqq4SRVNfUAmvxdMQPzIFVpUaXT32FDhO9Mcff4yCggKJPIqNjcWhAwdhMptQU1srpqGvry/uv/9+vP7aa7h+5Sp0dejxxcYNYNskWntrG5K9QzAmOlb2K7q6elBj1sM7aRBOHszC0gWLxL3cWFsn7Fnn6ooX3ngNE8eOx5DoGGQX5SMyLhZFBYW4efUtWH39DVi2fDmOnziB5Suvk/iH2toa7N60DaP8IsVSemvregTHRIrZqw7xQ8rokQgLD4eHu4fdlW0DSoqLEVrWJmKjorke0QFhkmeSXVYA7+FDUF5ZhpS4BBw4koW08ePhExgEV08PWMxGdDa3CSjIJZRQgX0nsrFs9Y3o2nZIOEW/tT5IOPORXERMGo/EEcPsUcsqtchaZk7xYkgaVyKVRcYqHsk6jPaOduTl54voSEtLk1D4Ln0nVlxzDXbu2IHIqChs271LlMX5C+ajtqIK5QeOIjE4AlpohDClNdXo9nHB9ClTxdmVfTwbibFDUVBShMbGJmSmT0J1dRXe/uwTjMvMQE11DZYuuwb/eOnvKC8rh7uPF+IS4iXQNjc3F1qo0ZNTirSkFBhsVhS01KJRbUJgaAiGxA6RcTCFT/YwbBxXF3b84z1MHZFqP6vUsR3z4Z5NWLD8KuQX5iE6KBS5RYUYNXoUXL19xNw2G3pgZJCuySxud+aSUMTsP3kc19x8Azq3HRJO0W9BUV1VBcORXAxbNBdhEaFQS20A2X60Z2k7MrAryiuw4auvcPVVV+HosWNwd3PDjt27RJY/8cQTEh5fmJuHmOhomajAwAB8tO4zGIwGREZGSiDsunXrEODpjY6cEiSED6IrC0fqSjF6bCqKy0rFtJ0wbjwOHz2KEYnJ8PTzRlVJOTbv3IYOYw/yykrw4wcfQmNDA/Zs3ILxUzOx7+ABzJ83XyyioUNicWLvASxLmyGJPoeqCuFmVSG7qgQr77wV7Tw8LjLy9OnHNhsa6uqRfyQbtpoWjIiKRX1LEzqD3EQ0NTU2CmcpLC9H6qhRUGtU9vJPzFth+iEFidkME/NJYBNFfNHSq0R8GLfRzc3Iq364S0pFM7igEnsaqnDzfT+214OgMqhhbQmVaPR0ZZsMRiFGZESE7HnQni8tKxPzb9WqVXj5xZdw5+pb8dnn6zB3zlxs3roVGhcNaqpr0VBZhVlTp4sYCQ8JRWNzE3TNXfD38YaPpxeOFxfAI8RfNp5mTJmKTZs3Y+7cuTiQfQSqLiNyCvJw1WUL8ehzzyBj8hTkFRfinqWrcLgoF809nSLXdSwc4qJF1OBBaD6aj/mpk3C08BSMWjW8g/zh6uMJk0YFVx8vDB4yWCK67a5se2yE1WYRRZljjQoJQXVFJbQaLQyGHhisNhGj7q4uCA0KQWx0DHy8vCU1gKEDVDoJ6Ba1FcNGjegVH/3WzW23PqqQl1+IRb/+aW/9DrVGC5tGI7rDuk8/w5VXXCEh7U2NTRIZXVZThfKKcgyKjhHWHZ+QgBPHj2Pu9FnYunsnzBazpNgFQYexwUMctUvo+Tsdo5JdUoQgb1+EBwbjg12bEDY4CvOmz8ZX2zZh2ZIlaG/rQGtdIworSjFh/Dg0d3UgNi4Ob773H1w993IczzmOHUcOIczXX/QIfz9/rN25BcPHjIZvswFRnv5w1+nQ3t4Bg8UEs8oGHXd2SwtQ1dGMhdctQ1h4mH1DzOmy+zeasH3rNqTEDIaXrw/2HdiPwVHRKCRoIiMRERgKDU9CNJpl8TBCvMtdi9ihcejcevB/wfqogrGkBimP3CVTY49n4M6hVghOV+7IlBTZYqa+MHrESLz+rzdgspiRMCQWmZMmobS8XAhOj+OQ+DjRN05kH5dVeXjTTswalgofd54CeDpuiWWCalubYDCbUddYj3atFeX6Ztx6623YvXETYoLCsXX7NqxYuAQ+/t7w9PGGWueC4qpy5J44iUVz5+PTDV/IDmpHZyfKKsrFA7t41nxk15SJCb1vy3a4GawYPigOIV5+KKyrRGhwCIJ8/CT+IXbyOAxJGHrOwCCmuOzfuhXDYuPR0t6K8tJyJMbGCSfdeWAvhg1NhKerG1o7OxAQGgKbt4fEcvaCor9YHxyQ4oVUipaE8Dzw4lpYrp2LqtpajBkzRoJdpHaDzYrGhkYEhwQLez6UlYUQvwBs2bZVRMddt94mokSyuk0WfPDpGtx1z90yyRs3bkRFRYWICFoRe9d+iaGDYxHuFyhOJCbn2o+QtueCrTmwE3NuXI6RI0aIC3rr1q04tGM3lk2bK06rHqsJ/1m/VvwY99x8m3B+7layHQl/sdok9O5IdjYmjhqHT/dvw0133g61WiN7GV9+8DFi3PyRED1YMsW379stiucxUxOWLrkK7h6nzziX8B+CYts2UX6pgG/ZtkVMVHs5Axs279iKaRMyoNK5YM2mr3D7fffCRauFfutBUTS5dc69DyYYM0OM8ZxK6cRviza7kO9UVu71XsTrDFBUViGkqBqhVW04kBiEmYsux+7du1FWUoorr7xSglIZd3jDDTfYw/FUKmzbvh379+7F0quvFpn6+fovEBgcJBFOD/70IbQ0t/RmWTH2YeKEieL9nJiWhrffexdPP/20tPPOm/9GotUTgZ7eovzVGTqRvnKJjPTHP74XDL1b/9EaWJs6MDg6EsFRkTiYc0wCaelanz4xA1V1tRIMFBMRKf4Cjo3Oq1f//S+sXnE91h3ZjetvXW0P17dZceDTDRgdMgj5JUWobmmC54jByJg8GRs3bEBGZqa43u07pyoB+tY1n4kYFPNaq8W4lFH2ioDMfONGGEMvPD3wzrq1uO/BB+Q5Z1A4K5oXtZLNxQSFwimU8kaVlVUIK6pGWEUbtvsBC++4CZ9/sR6XL1gAK1To6OrC5k2bYOjuxvLlyykfsH3HduEiNDvDQsNkFcvCMpnxxr/+JeHvvszSPnQQiQmJWHrNUnS0d0h9LXKazMmZiIiIEC9la3Mzcj/dghB3H/EVZKy+Brn5+fjn31/Bn57/i3g1B7l44fm3/yEg1Xd1YdrkKcg+cRxJQ4bKRpnGBlRVVmJW5jSo6GlklpbBjOfeeg2rFl2FTl9XjJ2YJl7OEwcOY8XITAHz4epiZK5cYheXNmDtu++jpqEWN9x2G9xcXbFn1074mlSoaWpAU3MT/H38kDgkzqEfqSSHxEWng6uHBwoaqjFx0qSvgUI4RVSU7BUpnOJiRK+rrBYGN1y8iyYUQdHY1IjK6mqEFjKeoh2VPjoMv/NatLYzPtHHboGoVTCzvqbFgrVr12Lu7Dlw93CXYBsPV1eJf+gtNKJSYc2aT8THUFlbDU83d9xy8y2yzc5VVlpRjqCQYMnN3Ldvn7i2GXNZeCoPBZv2yKQNnjkBjY0N+Phf7+A3zz6Dzeu/hLvegNLmeoQFh4iSV1BSjDlTpkFtteFgVhZctS4YHGn3P/Az+za2GqcqijA4NAoHTmVj6tJF2P7VRgSFhaL66CmE6LzgmhyD9KmTxQrh+N79++uYnpGJju4e5JQUSKRVqG8ADp88jvjBsQgNoDfz9KXWalFQWQqXAD9MyswQa4UEp05B8XHMsSEWExWJoMBgeIn4uEglE61m80UEhepMnYLWR2EVwqtaUaZTIeXHN6GzpxtdXZ0IDQ49XWFOrcbunTvFbmeGdmF+AZKSk+zFQGxWaNQqke1xQ+Lw4ZpPMCh2sIiRGTOmo72tDbW1tfD3D5CdTDrBSISvNnyFBfPtKQXUW44ePoxhI1JkZ3XDuvWIH54slWKaSyqweP5lslu7Zc8OzJs6Ex46VzFNSYhQ/0CwcJ89692CxrYW9BjNqKqvwbChCdLHd3duwOVz58Oq04ojiu+nt1UKmqkgrvucnXvFZKY1snvfXnR1d0Lf2QmD7BJHiu5jMDB8kMnTGvj7+eFgznH84onHBQwKBzhbfEghtEB7JRutC0OKzrR2vstyV1nNF5lTOLa7RdFUQFHZhhy1GS6zxonpOTgmRmIRpSqLxYqsI4ehVauREB+Prdu2wdPTC6ljxogThxNM/mu1WiTG4uXXX8fI0aNQWVmJYcOGITMzU8ZNec86ECuuXyn/UxFlFJUSfFNYWIihQ4f2zhF3R7OyDiFc645gX3+J2j6eewreXl4i5xkRNjjMrkvYrCpReKvrq7HryEEMi0tCSnwicovysS8nGxkzp6Ohvh7pM6YKKJVLSSE4deoUXDsM8PL0kGIr5KRUpElolko8kXcKI5KGnbaexEBTo76lBYkTx8HXz7e3TYKCbm4J8WfWeVQkAs8AxZnFXL4TKCwXERSyPexUMrGyqgqhRdVAaS2aJiZj0swZqG+oR2hoqOxDuLJOA1QoLSkR7jB5ymRUVFdJJnZUZJT4i6MiIkRUWM32MoV/fP6vSJs0QZ4rLy8X5xb3Jw7u2oOW2nrMuXqxIxjYJrEWZKtU2pjI6+3jA3c3VwQHBcNsNuH4vkNwU2swIiFJdm3Dg0OhprnMmEopeGavPcHMr8r6Wui0Lth9aD+umL1A4h4+z9qFLqsZUydOQtbRo5i3eCECAwKEDlQkWXGYbRCYXWXVIuY0LloJMsorLpLI85T4JIlRzSspxJjkEeKDkdLSjoRoc4A3hibEn4NTtMI0wwEKpWSiljU6LwIoLianOFvRlDqaRdXIKi/F+GWLEBMZJQqgUjNAMr4YXs8Yik2bMSljEjRaLXbt2oVJkyaJXyL31CkJwlE56kn9+YUXpHQQ3coPPPQgwkPD7G7g3fvQ3tQCz0BWn/WS3M+o+Dj4+foJS6YbPSgwEB1l1Qj08sGpsmLMzpwiVWm+3LEFV8ycBx+HdSBEdZQZkj0Ixmfs3YWp4zNE/FlsFpyoLcfo9DQ0VtfCXesiORye/r6YMWcWsvYfxN7de2DrNiL72FFRjB/52cMCCq1OK+Y1g4VHJwxD1oljGDtiFIrKS6WoGfWo7NyTGJsyUrjT9qNZuPGO2+weYBWc/BSnQcGaVxQfNFnPdpZ9J05hM108nYL1GjiBzsVVaZI2F5SiY8IwaFVaia+kJUFHn5+fPwYPjUNgWKh4ExioSy7y4QcfSA0HDtDaY4SZsYoU7Cq7YvrJ+x9g2eKrUN3djmEpKQKK7MNH4NltRUxYmKxy5lhYIgLg6ecj8nrH5i0YnzhMdiBpucydNRumnh7UNzTInsTIpOF234mIK/tKl4p3JjOKy8vh5+2N9s5OMXffWPM+nv37S7jtttvw4I/uhUHfJekEx0+exJ69e0W0HMs5jtFDk3GqpBDe7h645957oNO5iIOMIqmiskI4EOerh2mGkdHirZ2RMVnE2Ij4RKl/Ud/UhLgJYxAYHCyWzGnn1ddBoSMoLkJepepigkKR7VSgGpoawep4BIWmqAaHBvsgLikJ49MmAFYLwBhE/hjN2LB7B6w+7vD08kZmZoZkdCUmJcluqrmzG0ZTj0RlO6pq4vD+g5g+KRMHcnMwccpkmYiTR7MRaNVA56iiTu7gEh8tbmR+X5iXh0gPX0kCSogbKrUvqaR+vnUTVlyxBGomDTlKFXEcBISZwcLdBuw/fgwTU1KxPecArph7GR7/8zOYf9VicZ4NH5oAQ4deHFjrvvgCKrNVAoQrqqpEET2Vlycm6JOP/RpaNxfZTJP2jSYczzmB5LgEnCrKR0LsUBh6DOLNnJaWjo7uLnHMUYo0qc0YO2FCr/VhUHSKGWmIjmJ1vAD4OpxXFwUUVqPpIlofdoWvt8Ia2QAAIABJREFUs6vLDorKagQXV+ODL9dDH+Ajg+Zuo0WnwuK5lyHYzx+uUGProf0IiI6Q6iyD42JxNOuwBL3Q529kZThDT2/aLf0Ee/btxYzx6SiurkZMcryUBTi4cxdGhMags0Mv+srJ/FyMnDNdopnISfJzT+Hott3w8/fDrElTZCt+z8F9mDIxQyKsqCMwoVd2KB2eWW7U7czaj/SR41DX2ICE1BSJrvrF07/FilUrJdaju00Pk6FH9IN/vPVvuKs08HT1wLjE4XBTa2VDq9tswrQFc+Du5Q6Nm06IS9AdOnwYI5KHQ2W1YefBfZiWniHz9+YH70q8R3zUIHFg7cg6gJV33CYOPnIKgkLqUxAU0VQ0g+DDgvhaAk4pJfddBIf9GdX3AorODjQ0szZ3LfyLqlHQ3Y5pk6eK4kd/wsFjR8Sd7O7qio4uPa5ccAUKaiqROX+2OGy+/Hw90jPShWX2dHDSjXbuAmDL9h0SI1FVWIjkESMk4Dd13Fg8+9TTuHPpdXh//Wfw8fISl3epvhn6llZ4a12RPGgI8ouLsHDufBERdGIxlD6QLnZWxZUK+nZAUFkmlziccxwxoeHw8/LFyYoi8RdQT7jp4Qfw68cflyAYc49R+vfcX/+C1MEJiGKiE8sosg1HsVXun4ycOhGhwcHQerjaPZr0z5hMOJZzQoDR1NaCEPoqbHZlnWJLqTzMUs4Wf08kJCWd3iUVUNgVzaBAHu/A2tx2M9i5ctN3gYbKajRcNE5Bv47JZK/iL6CorEHBjt1oNJmRNDQO8yZPEzFgtlpkS7qtuQV1jY3Yd/Qwhk0Yi4lTMoW90o8QHBaKtIx0mLt6JP1/546dEsTLSGtWqF2YOQ2ewf44lp+HlHGp+Oqjj5E5bDQqamqQGB8vRzcoB8RYegzilOK2+riRo4VjHTmZjanpGVK5V0pfs8iY1S7jhdt1duJUQb4og4VVZfIOHaOze4xYfv/dePLXv5F4B7PFipz8U/aaVPWt8Pf2dQTI2OtqksgEhSbUB1MzMuHi4WZ3Y1NUmS04mnMcIxOHiWLLelZMQiJoGdHNEwOk5gVs2Jefg2U3rHLEUzAcrxVmgiIyQuJL7B5NOq9offx3JL2ooOjVKfR6qcpSWVWNxqwTSJ81AxU11RgRlyjs8M5fPoS00amICY2UBNqMMeOwNfcIrlhyJejJ++LzzwUcCxYuxK5dO8W5cyw7G/HxQ1HPRJ3uHswdkwadtyeKKstR1FALXbcRE5NGCMDSx46TtEJmYklVf6MJh44fFUfRhBGjsfvIIdFJmHzDmA6pqkci2ez3cn9j3+FDGJ+SKru1e04eQUrycOzatxtHT52UDDPqJDz5iOYrSyl89s77qM4tQlRwmACMK52ON8mEs1pR2dOKlcuWg0XSuPnHYBq+92RBHqIjIuHu6tZbIU8RX2xDgGW1IbekCJMWzoMmK88RZNMC84xxUsWfxVAurpv7onKK07ukjJoqr66Gd14FTOHBspfh4+4Jd09P/PP9t7Fi7kKUlJYjJz8X09MmYevxQ/AK8BcilJWVQefmisThw2Q10tGk72hHRUkZ7rz/Pnh6e+Hktt0SAMzk3U379yJA5YLkmCES4U1XN0s8S9QSrQnGTFZXSD1t6ikhwcHi0pba2RLiZC+1KFzCYMCWPbswaTSdazrsyctGQX0lJk+dKpNPM3tsaqps5NEZNmvWLFnlbz/zAtpaWwTo7DPjNAhCxodEBIbgcHk+fnLPPZJNL0Bkog832cxmidOcmGrPs1UOiFO4hQJsftfuqkZcu8URuNsK8/SxDueVHRQX7WgHa0/Pf8drzhJaCuslq66urkFwcS2yTuWixccNNyxfgcMnsuXnpsXXSNTysfxTGB6XhD252RianIDi0mIcOnIES664UvQOs9lea5uy8tjRI7j6phvgHxCAHVu2ItTDF0ab3Xq5evJM+Ll5iN/BoobIZ8pmSSAyW9DU2iL6S15JMRbOmisrVg5ycWRhyeo0mmSH09fdGwE+fsgtK8KgiaNRVFIsO5xFRUXiJaV4fO+997Bo0SIkJiZix7bt2LP2CwyLTUB7l158D8xzZXggi6RxHLmVpbj1ztvg5u4GjYsrLBaTPTDXYpMUSjqx5CgLR/lGqeAviUCsImw/ZaysownjdX4wSTheC0zTxyE6yn4IjLfnRTwE5mKDQjkZyA4KWh916MwrQ9DlM9BjNomjaNrETHy6ZYNkaU8Zk4bBEdHYfSpbgnvb29uwbccOXDZvgWjbJqM9n5JynxHXV964StzQrS2tOLhtpyQB78jajxmJI2FypNp9un0jrluyVMDAizoJ613STGzWt2HKhHRodDq7x9IBCiqWBPT2fXswOTUdzW0tONZQjiUrlkmlO7rVGRREXYO+FFa1e+yxx+Dr44tX/vgcXC1ARHAYWtpaEOQbILqVkvXO/tc01WPJtddIMA9BATC3g5V6zKipr0dEcEivj4R9lpxTx9EX1fW16NZpMHz0KHieKpeTgSRGczrFR5jD+riInMLW1X3ROYW+q1OUuqrqGoQU1yGkugMvNOTirhtuxicbvhBAPLD6TkSGhsOHLmyTFev37kDa9Mmor6+XFLmMiZPEKjCbDLLpRDO3vKQEK++6QzyDLBWQNjQJda3NOHTqJBaMHI/uDr2sqvU7t+CaK66UaC6yY1N3j5iqxRVl6LaYkDFugp1LUPY7fqhLbN61Axlj0qDS2LCPOogGuOqGVZI6yJTBHTt2YMSIEQLKJUuWSPGyt/7+OiI8fIWAvl7ecqAeOUNtfR2C/QLstcKpssCKMdPSERgUCK2bq71fdMoZzejq6ZYNv9P1OmyyrWU/41WFevRgwqR04Zad2xzheIZWGKePRlQkD4EJkLhOF8dO6nexOJyfUVk7u74HUHShsaVJ0gNDiuoQXt2OA8YWTLpumShnrCbr4eklkxHo4wurwYK3N36G+YsWiqLHYiUsFqLRqGE09sBiNGPrru2S03nT3fawvq2ff4kp49NQWFKMqrYWTBqcKKDgsSD7TxxF5sSJ8PDyEnZMR5G+tQ2HT54QnSU0PAzxMUNkW1xAYTTjRGEuYoJC4ebmhS/3bMH0zClo7dJDE+KP7p4e0TeYQqiUMnz88cdln+LNP70gZYh8PLxQWlWBQB8/VNdUY3BElKQgsoKNzkUHNxdXDBqdiEFRMdC6u8rGGJVNjlfMT6X2uJJl7qDSkRMnsOD65QKaM9zcTqAI9g+Aj0OnuDjOq4sICqKLilOXXo/GlmaJlgotrkdYdTsqdTYMWjxPzKbOljZ8vOkLrFi0RPS8nvZO7Ms5hiGjU2BjvcqSEsTGxolCZjEaJAP7wIFD8Az0xw233WIHxafrMD51rORrlNfVICMhRY5AsNnUqKqvRURMpDiXGM/A1UjvJf0j3CAbNTwFG3dsEweRl6sbOto7JUZjaNRgbMnag/QJaVIugXrHmp2bkTphguSsUoFl3MfkzMniRfzrH57BiLDB4vo+nJONttY2kEC0Fhi1xZpX3P21b6xZUW1oxzWLF4sDi0qheDYVYNAkdirVx71rNU3RwlwsX3Vdr/u6180toEhFDMWHf7Ds7nLfSLbZ/0tWobJ16i8ap6AyZFc0ySmaUVldJaAIr+mAbUgEPm4qxY1XL4O+tR37Dh3EmJSRkmnd2a5HcVkZLEFe8HRzQ3GxHRRqFw1MPd0wdnbDHS4obmvAlddcLclBX7z7Aa699lph7TXV1cgckQpDZxesNjW6TQZ0dOsRHx9vB4XZgo6WVuw/nAUrD3nVaMTjumiavdbUuu1bsCBjBo7mn8SwMSPh5e6G7tZ2aFx1EmtZWd+AEWljMWrMaNmR5Rlgjz38c8xISZUVbzaasXnvbqnQ09LWhsRBQ87wMYhZzJIHhQW48bab7UXXXLTSD8XKkAr9zvUbqVyqVXAbFC7ZZwoHkCAbZp0bWmCcmopoAUWQbLrJ2XRMtvpvQWHVd1w0UChmHaOfm5pbhVNQpwiv7oBqaBTyhgZjbEyseAHb6hulhlVYZCQsPUboOzpwpK4M0RFRKCjMR0J8EtRaNYw93XLWxfDoWBytKcHU6TOx7v33MSQ8SiKq9+7dLzmmzO9UQEGlsctiQPSQQcK+ySkEiIcPSl7qpj07ERkUiuFxifhkw3oph0R/QdzIYQgOCBR/RZucWAg52eftTz5GQHS4BN8Q+PMWXoYNb7wrvg+6x8cOHyUHxfl7+fSeLCDeTJZXUs4WIzAsFoycPF44GLfoJUuOB8YppwEoh+jRPLbaUGPukvxa5yCbMzjFtNEyX4H+/gJWrebCTyP4NtyoLjYoJHCXimZTq12nKKkTTkFQqBdORfbO3Zg4Ziw6ahrwwZfrsHzxVTKRFDn7S/MREx2DklKH+KBO0d0l53eOGZKAXUU5GDQoFp4dPdCbDIhPTpLdyglJKRg3bAQM+k5YbTy1zwQPXy94+fnYzwazWNDVpkdO3inxiNIEZKbY7MkzxGSkeega4I3BQ2Lth9iyakx5tbiqPXx98NEXn2N86jgcOXYUyRPGImvPXsT7cTfWKn6RgtJiAVmQn71iv+gpBITZfLoSjcOFrg70go+vj4g4fU+31NCgXsUSilW1NVC56pA4MgVxQ4eKV9ceVnF67Z8GRQuM00YjKiIaQQSFeDTtZ57+t5fK0tF+UTmFsiHW2NwifoqQUrv4UMVFwee6y3Fg716Mi0tET0u7JBAzhoDR2j2dXdhXdArR0THiqxgaN1SURIbL0xRcOnM+3tvxlSiPHt0WjB87Fj4B/nj6lb/BYjDiZ9ffatcprCroDV0wq20CALJgeivZDpOTj+edQnlNFSJDwxAZHCaTaFBbkTx8uIgLpfAYq+l0d3TCk8k6x4/ApFIhbFC0RHu9/eyLGBo1SJRPmrs8H6ylow2pSfZsd1n5jiJsynlpyhncbfoOER0ZK65wHEepEnNZAEi9QDlyUrYwvk7gM0AxlaCIQlAArQ9PMeEvDijaLy4oyLrJKezi40xQ+K5cKI6fbevXY874SWiua5CKd0nxCRKPcLiyGCEhYZJeFx4VKVFS9D3s3LMb40eMFuLc+9ADeP6pZ+DKPFStBoOSk7Bp40ZcOXUmEiKicTwvX/YPjuSfwF03r3Z4D+m+NsLU2Y3c4kLZGJuXPgWVTfXosZkxPHkYXD3dxcVOa4Bs/eDuvQjz8RcPJIufZSyaLwD4z8uvI9TV276TajSiqKJUxjBhxBh4uLn1BufIhpfD8eRMWqoNZW31eOD3v5Gg475eZ4MiOpx5HwHw9vRw7H1chBhNS1vbReUUXD12UDSjsqYOoQ5Ogbgo+K1aKF47nmWRs/sA0oePwlfbNuPyWXNFGTxYUSiHudMkbdF3IHNiugTYvPbGPzFm9GgsWblCvJnv/P11qWTLkokePj6orKhEUmICBkVEifXDqOrd27fjxsVL7acSShEQ7mgasD/rIJLjElHz/9q78rgqy7R9vSwe2VfZDqAiqIgihooIuGRoKWqlzZjb19f2a5xqZmyaaZuaFpvRrxrT8rNlStssKyu3sTTcd9wQUVACEdmXw4Gzn8OZ330/5xwOTWrIy5QnX/+QH7zb8zzXez/3et011VBb9BiRcoOor/DqyUQh5LL2IAUzdzsi/INR1tKAsN7RSEsfjS1fbYDpYr1g3Gtr49RC+rK1RgPCQ0I5h5QkDYPBISlsVIn2MJXVit5jUpFx47ir+qrtoMjXN8HEkoISd0M4a8zeLamzQPv++VKbSiUbKNgkJetDJ6yPiwyKOkRVtcIaH42guTkcayBFbvcXm+BhaUNVfS27eCmz6lQtSY0BTGa2bed23PnrWWhRqfHZl+uQPWY8zF4eyJmaw4RkcQnx/Ky8vDz2DVDF95RbpyEwSDDqrvnwI8zIvJFD1ZTiRo4qUnBJaT33XSnUGjWGJCUxAKjghoChU7VwII7E8OG8PBi8e+DmnBxWVqkyPvf9z5hpj5RDljzETWVtQ1OrGhGhYQ4lk3UKphEQiqazpChvqsVvn3uS80WvxkxwSAp9E4xjUpj5hrjMfX18uPuxLCappalJNlA4rA+tFg2qRlysrEb4+TpEVrUCDIqpIvBkMqO54Bxzbm/Y9jXOXijjdLSwGCVi+/ZlWh9SxOL6xnFeA5GGUFKMMq4PGtXN6D9wALdsHDBwAIrOFCH/+HH07xPHVd9z5s3juSaOC6phDQrvJTKyWVoYsP/wYbSqWrhu07MH+SK8oPAWYp8khadCwT6GixoVbrl1utA59HqsWroCUb5BLOlowWnrIBd1cXkpBvZLYN5Pe08zkpb2PqXOBXi05fSbMAppmRkMtKs5OmwfWQIUwaRo+vqxT0QenUJmUAjrww6KGoSXC1BY+0UjmLYPclZR1PNMKedE5u7dzeX3HlY3HCk/i5Thw9lZRZp47z69+XyDRoejxac4vY++sKCQYE7tpzhEq7oFTSoVpt86nc/lhbF1RF7/xZfoGxaByNBe3Bd0zaYvkZqehtNH86FRqblHKDH2G9vMKK2+iMR+CXztxGk5zCFBZiNLtW25UBWWCZ8He0BFnIS2ipKLF5h81V7HKSwPAQp7N0K7SChrqMIfljwLLy/KYu/QxeFH48PZJDVkJSM2KopNUj8fH/mipJbGRtkkhb0tgVajRR1JiqoahJXXIqpKg7Y4JULmTxOLbDRCX1yOHQf2ImXAILhT5FqSsO7ADowbNx5mnR4nC08hIiICkZFRnGC75dutCI2J4tpRZtu3WSUEMCocGk2s97bDMSB2GQN6gx6r312FhP4JmDDhJk562br1GyZXFfQgwunTPhGkB4gvub6uFh+9vAJ9qQaEyHJJShCBOi0+5V9Qs9mAAAYFHSK3U+R38tZBBWXk3bACfSeMwqisDJGZ/aNh0PHEDqDITEZMFG0fpGjaQCGHSWqub5ANFDRSezZ3vaqZlbnQ8wQKLdriohygoMZsqGnCv7Z+DR+FF4YNSOLrjjdVclCnl38gCk4Xculh9sSJ7NxqVDVgeFYmt3p4++230dzcjDFjxnCgasGCBZcUmzS4tR9+gPGpo3D6uxLum1FQUMC5GJft4clkqODmbj01Jq7dsDPNECjo2F9wDFmpacyjZS8KJjCQBUPjIVDY/Yvl9TX4w0vPM7NfVw7n7cOUORTKyAgbKHxZ8sqyfcgKCiIGNYvE3YbmZt4CepXXQVmlhYUlhdg+uHq7vBpnzhYh2McfPpIHmlpb4dEvEgf27WeCMErDpxqLiROzYTW1wWzQwS8qghNb7Cy0dC+e+MtMBv19/cdrMSoxGd8c3oc5996NnTt2cF7E5SaQwHTmVCEOfraZG7HQM+yg4G3BasX52mokxsXDQyFyI0lKcG4mBbls5xAoLJY2JNycgZFcJHxV+qUDR+2KZiNMmSlQRkWw04zyKSiqLEuz2rb6etkkhaMYSKdHnaqJGerDLtSzpJD6KYVJyt2nLTCW1+KrTV8hO30MjFoDispKkDLlRuzYvgNRQaEsAQxmI1JHjBA+Aa0e+4/m4TcP/bZTXwOBghRVckRVVFUhIzMDubm5mDhx4mU/WHrmqldeg69ZEqYmJcDY2leT8kjeAJObFQF+/pxsbPdbUDicCcyctg6yOB77x99F74+r3Tdsb9vB+shMRjRJiqBgtj485QKFpVY+UNDGSVKAaAtZp6ipRdgFMkm1sMZFIni+UAaNRhOO5u5CdHAo12kYDSbkFZ7ElPvm4F+bNiMiIARu5GpWN0MZKyq+TXojtm3/Fgsf+1OnvgZ7jOlE/gmOJJJ0oDiBc83nD6GDenwUbNoBXxsNorOU4IxrswkePXswKOyg4Sxwg7BKKK9DfABmpM++FQmJA65aj3B+PwGKIzipb4QxYwiioyIQEhDEuRzOXZC7skVJlro62SSFWHDK5tajnkFRg7ALjYiqJutDieB501is/nPlSrjpTLhj4mTo1BqeuEPFhbj1nnnYvHETYiMiWTLUNTUixmaBEKv962+/gRVvvtEpUNi3mM8//oRzNCiln+pEKN/yUgeZpx8sXQFvswR3NxHJ5H5mtt7mBKwDhceRmZrGXkkCBUkGyu90tGMgUEhAlbYZC//2LIt2OQ5nSWEgRTMiDKFBITaPpkwVYpaaWllBIUxSHepp+6gVoFBWt7L1ETxfgOKxR/+IyVnjobC6sRLZVxmDvLJiTJt3J75Ytw5Wcxu0qmYcLziJBxb8ht3eep0OJq0B2dOn8KJ25iDR/s2GTXBrNXBvjZq6Wk64vdT+ezTvCPI3b+cKLbqWlUajmc1TsiKoxvNg4QmMSR0lGtJQHQen5VO9iJlzJ+gwmE1Iu3MqBg1K6vK2YR9vu6RogCGDQBHO24cfFQNxN8Yu7k9kiZmra2QHBXk0G1TN7ARiSVGjAeKUCJo/jamDdm3Zir1792FgUiL6hESgb0QkCmsu4KZpUzm+8N7qVeil8EVZbTWGpiRz1JO8hxfLy5F0Qwoys0Q4uTNH2dlzKD2az1HQmoZ6JGekIWlwMqfoO9+JpMSqxUsRovDlL52+fFIeadFp26DJotQ6IkwbMmAQWyVc48rvKIp42FkmASa/Hrhr4UOdftfLjavD9jF6EBcfkaJJNAf2dDwbU2NnpqfDuZKpslo2UFABLFMR6ElSqFBJ20dFI5Q1GlhtoKCvbuU/lmHmzTnMkR2WGIc9G7cgPCYa46dOxgfvroYyNAxFhad5W4mN7Q0fhQJmiwknTp5Ev2HJmDt3bqcn+uCePcg7fBgzbpzE8ZITp08hKW0Egok6wAkVWo0Gn76ykjm7yTVO0VWSfvz122aq1aTD4ZLTyEkbwx5Q3jqMRtG0hYNgbWjWaXDf848L8pJOAvjKoMhDvq4JpgwCRSRCA0nR9HZIiq4uqGSuvNjVezjGwBViZhN0WgPq1c2oqKlGREUTIhkU0Qi2maQrlr+GnNFjmaNyW95+nCjIh4+/P0ZmZnAbSiJNp5hIqG8AUofdwFxT1FyKakQHp6chYeCATk80K4ptbfjg3VWYNCEbCkVP7DqwF9Nuu9WRGkfvv+Vfm6EvqmDfA20H1BOVq7VolLR1tFnw9Zk8hHsFYOzwUQ5SFNreCECcQW61Yt/pE3jpvbc4yVfOo4OkSB+E6MhIhAYEwp/qYT3cBcdWFw/JXFEhGyhY26YoqU6PevJTECguqnj7sLDzajp7GBf/7W8I9vDCyLQRSIqLx6ETx5DSPxEV1MRVIUGpjMKTjz3B8Ynhw27gfbr0fCm+KzuPX//vPAxPTe0UKOyMMiJYJAhJaHHpICXR/iXTuy1dvAQJvr0cMQ/HQts4t4lp946H78OBdVvYPU8xDxozJQJxIzgyW9ssKNc24fEli9ihJOdhB0W+vhGm9EQoSVLYQCGb9WG+ICMoaB8lRVOnQ4NajcrqGoRXqlhSSPGxCJw7hbeX2TN/xdHQnBtvRJgykrmeqOsNkYd+9smnXI1OZXQkkul+6zdtxA2jRmLO/PlMlPb9bKQrTToriyYzJ7e0A6D9W3AGxeLHn0aSso9QFEm5JR4q0hEoyKZpwXd1VVj05nIsevCPGD50GLu3SY8wMCiMvHVQKH3wlHEYOTpdli/XeXwdJMUo2j7CERIYxJKCLCU5tirJIiMoHKFzPXk01cJPUakSOkVCDILm5Aji0K+3YnRWBr74aA03fqNIZlnFBfRNHIiXFy9Bn8ho7tlF5f3k6KJC49kU/SSl8CrFIymqnsSac5nr6d3e/7/lCOrpw1sNRUdp6xD0BIDOqIdPUh/8atYs/PU3v0dqUrIAhdnM51oMIt5RXHEez7z5qqg76bo074B5h0mqa4IxfRBiwsMQHGADBXVKlkEySabz5bJtH2SukVOHFM1GNYGiDmFVYvuQEmIQSKCw1TfQXKmamlCSl8/sdyVVF5jl3y8sFIOTh/BEEDOvr59wOIkK+6ufYZI4nsTfcJlbsM7x4lJ2BJEOQt5JZrax5VeeKjuHtOkTcUtODl588FEGNOVeiBpUqggTTqu65ibMfeoPXLl1lRi+pPBrB0UDjKOSEE2gCAyEv5e3fM4rU+l5+UBhs82pyKexuQUX6wgUTVDWaIGEWATOmdJhsGT+XSgv506CFAIn2sLw6CiMGDnyqiXCpWaTQEFf9SUljRWoq6/DN299CB8vb15oCpHT/wR2yuiqqK9B1qxpSEtPx/I/P4veUUpeCFHZbkSbSegpWoMeKTMmYXjq8K4FOn5gMI4Uf10DjCMToQwPY52CmvRRko0cD5TMMoKCxkA+BZIUtH1UEiiqSVJoIf0AKITd7xywtpPCXb1EuBQoaHEvq4hZgXXrPoe1tJaVT/Jgsj5h45igrYUqxu5d9ARLjlWLXkawX4CjbSVLCpsvg6ykuOzRGDN2bPdJCnJzjxwIZRhlkQdwRb9s6Xjm78pkkxTfB8XF+jpEVDcjkkEhto+f6uAAlRNJ6Q+9B7XPHuhP7RgkAQqmMhDeSZqkFosR9z/3GHtXv1j6FpcdsvuassWdHFzNmhbcdN9sxCf071ZQGEYMQExEBIL9/RkUTEUgw34lGc+VyAgKYq8zcxfBRlI06+sQXtWMyFohKfxnd9w+fiqA/PBzrXj2d48ipbcgYOWcCKYKaAfFRXMrHnnhGei1Wmx89Z/CmmFWGqIzogpy4aOoVTXioZee4+xwuQ/tDhuLP0uKAYgmiiZ/f/jZQCGe17UllYxn5QUFFfCSTkHJrFXUtqG6BRHVrZD6xyJglqBF/nkeVqx8bgnC/QJZF7WDgj2ZxLlOvo3oIMy95272SWxY9g47rliq2No6MUWSFWh1b8M9Tz0iaji6tj7/MVXanbbGcvomWEYlIiqkF4ID/JmAlrdHOYjQjMVnZXxtN67qpuwoal5S26RCSKUKwRebIfUKhGJY4s8TD7a3ys/d7eDJogUWrm2h9ZCnNnLoQCijY7htZPHugw4PInF7Em93m0UE0RX9AAAKqUlEQVSk8xt6umPkmCw5dL7/wJS5pALWsxdQaFJBSh+MCGLG8/HhEH+7o0xIt6s9JENRsYygoAo9C/TUy1ynRaO6Bf4V9Qgub5T9i7naAV/71wk+0SKTGj3GDkWofxBnhpGkoPjt1fpxnOdFMp4pkhUU7PQxWqAx6tCq0aPu+EmU5BWIzCWmeJT1cdf+Gl9pBM7TZaNiJse5d1gIBk2bgCAfP46v9HQnpfdKN/txf5eMhWdkXSVOS7OYYaA8TCIL0evQojNAR/02zUIZczZDr4uQSywUk191+H7h4e7GJQkUAqASRd+ePbm0UuHhwWFzOSwPeqJkOHVadlAwMIgrk4BBVMZmSoU38e86dKci3h9Wljma8eNg/Es8iyWsaMpHDirqQ0LgIOY94uMmsDgKk2WYH8lY0D2g4CCUleoqzdzgh/mbrFSHISsGZZiCa+UWVtYX2EElUZqgG4ODQgQUHriSD6Yzo5RM+YWyrpLIOxAssXSQZGj/15lXu37uD82AkKkiMMg1JbZSM/FfV6JD7U+THRTfH4hdMlyXEPKC3G5lyGFtfP/NJOOJU7JKCnmHfv1uP8UMSIZjJ38RoCBJRQnF3govUTgsCfY50uCaNVoo3D25L4fY/SzCfe2k/FK+qLubJ9yomFDuJImfYuUv80zJeCTf5UHBLmpYMf3BBVj51+c5s2vNlo1ws0qYPXUq7n/6Sfz+rrs5UWbn4UM4de4sZt4yGTelZaBZ04rCknP4KncrRiUN4d/TdTLEnX5mUHDSKYyHT7g0KMjoJcKyUyVn8fCLi7Dsqae5ZcPard9gxRNPw8tLgU+/3Yblq9/BOy/8Ha+8t4pt/1k3T8GIwclY+PdFWP7UX3D77x7CzVlj8eCdc7hk0JUNaMlw6LhLg4IGZ2mz8Nf/9IrXMPuWydx4btFbK7Hv3Q+h0mqx7+QxpkPcezQP2aMzkfPb+7H/w7VMqfy7JS9iRNIQjEhO4b9v3LEdZ9ZvhsKzx8/2S+/qi0n6Q0dcGhS2/D/c98Kz0Gj1yBk7jnuPFJeXY/7UHAyJ749xd9+Fvz6wAIdOncRdU6fjydeWYcnCRxAVGo6HFi/CCwsehqpVjY17diIuUonbJmSDAqCuekj6/YddGhTCXyLh7mefQcHZIrz/4hLmydQZjLzQIxOT8M6G9YjuFYp313+J/3/qGdzxyO/x0eKX8I8PVjONwPMLHsTJs8XIO1WInDFZSIgVDDuuekiGfa4PClIyj50+jbKqKnx76ACMxLmlacWIgYNw7+0zsOPwYUwfPx5zHv8Tnl/wEOb/5Ql8/vKrTNQeFx3NzqLjxWfw5Ipl2LT0dVkikT9nQEn6PQddXFLYI7O2AAKvhlOwyT564mC1Au7Uc9xs5lQ7+2nkmackY7WmFYF+os+pKx+SbtcBFxsh14DZmaycfv6h5oziTHFFu0Uhfu44Lfw7pmhuv7urAkPS79znMqAQA7HCaLJwjYfRYuQv/krmI0kCI7XN5iikG1d8efa48nUuCwrd9r0uAwpaJPJaxs+YhpL1m5H9wH3Y+voborIMIuxMqXOKHp6CN9Ni4VwErd6IQbNux+TRmZg9eQqeWL4U21a8yRFdCk0TYChfgUxbuoajlLZ6D2LaIwnSgzK7XcQkkXS5rgUKyt+InjoJzz+wABv27MLguAScLitBcnwCJqaNxsnS75gjo6j8POKVSjwy738AUxtS75mLOZMnY8aYCXjqjdcxNWsc9uYfQ/aIdOSfO4PzlZWYOfEWvLZ2DTKTk7kx3qZd27Ev/xhKKyqw4ZVl8KNOgleUSz9/+eJaoKDGsBDN4ujzve3xR9Dc0sLtmqjHRkRQEGLCo1BRU4naxgZMzsjCjPHZ8HRzxw133Yk7srNxZ/ZkPLbiVXZmRfYKQ4CPH6LDQvH1vj3ISE7BruPHkJ6cjF/fPIVd4nuPH0VhWSk2v7ICPooeLuHqlHTbdrnU9mFTK7haq7qlCe5WKroV3y+l5FM2GIl/4qegrOxAfx+YrRK3qHSkCVrB6W6UwU1NaXUGA3x6ekNn0MFoMXNPcepgRCSxJJkoySXAz5fZ6bojlP3fli2SdutOlwMFxz65y47IAGVjlC0HMb2O9MfvmRz2IBf/msxQp2vs17k538PpHIcF4wKeTkmzZbvLgeK//WW52vMkzebc66BwtVXt4ngk7aZvr4Oii5PoapdL2g3broPC1Va1i+ORNF9tvQ6KLk6iq10uab74+jooXG1VuzgeSfP5luug6OIkutrlUuunm6+DwtVWtYvjkTSfbHIJULQPgkjVpXYHlS0WIRxSlMbr5oihEwkqBcu4DpO9U1QZTwwlwsFFZY5MAyLZwuX8EOHRYh+p46FEbGIPtl/70Q9J8/FGlwEFLXJBVQVUOg0UngoEKBRIjIjm7GvKvjpaeg4pfeLAXRasbmjR65BbVIDpQ0eyB/Olr9Zi4fSZvO5qnR4rt23CuMTBGNY3HjVqFcIDg+EBCbuKCzAwMgYny0qQNTAZ5+trERkUBLVOxz1MrhSq7+KH3O2XS61r1rsEKKi9xumaCjRoW3C8pARD4+Lh5+2D4B5e6BMcAhP18Ni9HRqdBgnRsZg0KAU7zxaivlWF21NHMyjuf+NV/HnmLPQNCce6Iwdw4FwRHs7Owfn6aujMZg6jZyUk4S9rV8PbqyfGJ6diSKQS7+3ORVrCAJRWVWFmWqat2Lfb167bHiC1fugaoFDrNDheU4EL1TXYdOQAQv0DMStzLHRmE26MH4T8C2V4f/d2RAUGwdvLC/eOn4SnPl6N2LAI3DUuGxvyDuDLg3vw6t0L0MvbD58e2Yfz9TVYOOk2HCwtgoe7J4J8fBETGsISxbunF1r1ejw65Xa8vPkLTLshnbsaDu/X36nwt9vWrVtvLLW+v84lJIVKp8ee8rM4U/oddJAQ5OWFxMhYaM0GTBk4FF8XHoPeZEJm/EC0GvXc0G713lxk9h+MZGUMShpqEO4biF2FxzFuyDCs/GYjMhKHYHRcAvaWFDMxO9raMDi2D7R6A4rqLqKqphYTkoZif/FpJChjUdlYj5HxA6Bg6sJuXbduvbnUsupzlwAFJdvuLz/Hyl/u8SOIDAvDkD5x8HL3RKoyFhq9CXqTEW6e7vCU3LhNhL2tZICXN5q1Wu53Cqvg0SCFlEhWPODONaekgJqtFlA1qSAP8YDWZBBkIu7U1NbK+oa/wqs9HNutS9d9N5da3/n0mgcFD8AqodGg4V6iJ2svwNtNgXD/AER6+aGnpzvyayrRpG6Br68f6xWUgdnaZoS3Ww8Mi41DQeV5xPQKR2l9LfqGhqFerYJab4DBZECIrx9TNvUODOO0O0rkoerUyuZm1Kmb4e/rjcZmFfNyT0gcCg9+i2tXVEgtb39yzYPC/s2IPAqgxaiHp6cCPSXR8pGMRdHGRfT6oOWiXAlPW2KFZGVzhIuE2qgfmDBcYSa2OXs+OCXqMKWm7TdMNwRYbORuwmyV4EH95OyJG933MXfrnSX1mx+7DCicZ8p5UPZv1pFT4/hB/MUqWUHJM1ZO3xeL2uFcm3uiQ04OURkwCoVPo/1vzk/r1rXrtptLLSvXuCQoum3GfgE3vg6KX8Aid3aIkvq1D65Lis7OmoufL7Use/86KFx8kTs7vH8D69G64G1yhE8AAAAASUVORK5CYII=">
          <a:extLst>
            <a:ext uri="{FF2B5EF4-FFF2-40B4-BE49-F238E27FC236}">
              <a16:creationId xmlns:a16="http://schemas.microsoft.com/office/drawing/2014/main" xmlns="" id="{00000000-0008-0000-0000-0000BA000000}"/>
            </a:ext>
          </a:extLst>
        </xdr:cNvPr>
        <xdr:cNvSpPr>
          <a:spLocks noChangeAspect="1" noChangeArrowheads="1"/>
        </xdr:cNvSpPr>
      </xdr:nvSpPr>
      <xdr:spPr bwMode="auto">
        <a:xfrm>
          <a:off x="15560040" y="152232360"/>
          <a:ext cx="304800" cy="200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579120</xdr:colOff>
      <xdr:row>249</xdr:row>
      <xdr:rowOff>60960</xdr:rowOff>
    </xdr:from>
    <xdr:to>
      <xdr:col>6</xdr:col>
      <xdr:colOff>1775460</xdr:colOff>
      <xdr:row>249</xdr:row>
      <xdr:rowOff>1859280</xdr:rowOff>
    </xdr:to>
    <xdr:pic>
      <xdr:nvPicPr>
        <xdr:cNvPr id="187" name="Рисунок 17">
          <a:extLst>
            <a:ext uri="{FF2B5EF4-FFF2-40B4-BE49-F238E27FC236}">
              <a16:creationId xmlns:a16="http://schemas.microsoft.com/office/drawing/2014/main" xmlns="" id="{00000000-0008-0000-0000-0000BB000000}"/>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16139160" y="152293320"/>
          <a:ext cx="11963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250</xdr:row>
      <xdr:rowOff>60960</xdr:rowOff>
    </xdr:from>
    <xdr:to>
      <xdr:col>6</xdr:col>
      <xdr:colOff>1775460</xdr:colOff>
      <xdr:row>250</xdr:row>
      <xdr:rowOff>1844040</xdr:rowOff>
    </xdr:to>
    <xdr:pic>
      <xdr:nvPicPr>
        <xdr:cNvPr id="188" name="Рисунок 18">
          <a:extLst>
            <a:ext uri="{FF2B5EF4-FFF2-40B4-BE49-F238E27FC236}">
              <a16:creationId xmlns:a16="http://schemas.microsoft.com/office/drawing/2014/main" xmlns="" id="{00000000-0008-0000-0000-0000BC000000}"/>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16139160" y="152491440"/>
          <a:ext cx="11963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617220</xdr:colOff>
      <xdr:row>247</xdr:row>
      <xdr:rowOff>60960</xdr:rowOff>
    </xdr:from>
    <xdr:to>
      <xdr:col>6</xdr:col>
      <xdr:colOff>1783080</xdr:colOff>
      <xdr:row>247</xdr:row>
      <xdr:rowOff>1851660</xdr:rowOff>
    </xdr:to>
    <xdr:pic>
      <xdr:nvPicPr>
        <xdr:cNvPr id="189" name="Рисунок 34">
          <a:extLst>
            <a:ext uri="{FF2B5EF4-FFF2-40B4-BE49-F238E27FC236}">
              <a16:creationId xmlns:a16="http://schemas.microsoft.com/office/drawing/2014/main" xmlns="" id="{00000000-0008-0000-0000-0000BD00000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6177260" y="151897080"/>
          <a:ext cx="11658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248</xdr:row>
      <xdr:rowOff>60960</xdr:rowOff>
    </xdr:from>
    <xdr:to>
      <xdr:col>6</xdr:col>
      <xdr:colOff>1775460</xdr:colOff>
      <xdr:row>248</xdr:row>
      <xdr:rowOff>1844040</xdr:rowOff>
    </xdr:to>
    <xdr:pic>
      <xdr:nvPicPr>
        <xdr:cNvPr id="190" name="Рисунок 35">
          <a:extLst>
            <a:ext uri="{FF2B5EF4-FFF2-40B4-BE49-F238E27FC236}">
              <a16:creationId xmlns:a16="http://schemas.microsoft.com/office/drawing/2014/main" xmlns="" id="{00000000-0008-0000-0000-0000BE000000}"/>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16154400" y="152095200"/>
          <a:ext cx="11811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640080</xdr:colOff>
      <xdr:row>252</xdr:row>
      <xdr:rowOff>68580</xdr:rowOff>
    </xdr:from>
    <xdr:to>
      <xdr:col>6</xdr:col>
      <xdr:colOff>1722120</xdr:colOff>
      <xdr:row>252</xdr:row>
      <xdr:rowOff>1859280</xdr:rowOff>
    </xdr:to>
    <xdr:pic>
      <xdr:nvPicPr>
        <xdr:cNvPr id="191" name="Рисунок 41">
          <a:extLst>
            <a:ext uri="{FF2B5EF4-FFF2-40B4-BE49-F238E27FC236}">
              <a16:creationId xmlns:a16="http://schemas.microsoft.com/office/drawing/2014/main" xmlns="" id="{00000000-0008-0000-0000-0000BF00000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16200120" y="152895300"/>
          <a:ext cx="10820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253</xdr:row>
      <xdr:rowOff>68580</xdr:rowOff>
    </xdr:from>
    <xdr:to>
      <xdr:col>6</xdr:col>
      <xdr:colOff>1744980</xdr:colOff>
      <xdr:row>253</xdr:row>
      <xdr:rowOff>1859280</xdr:rowOff>
    </xdr:to>
    <xdr:pic>
      <xdr:nvPicPr>
        <xdr:cNvPr id="192" name="Рисунок 42">
          <a:extLst>
            <a:ext uri="{FF2B5EF4-FFF2-40B4-BE49-F238E27FC236}">
              <a16:creationId xmlns:a16="http://schemas.microsoft.com/office/drawing/2014/main" xmlns="" id="{00000000-0008-0000-0000-0000C000000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16146780" y="153093420"/>
          <a:ext cx="11582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246</xdr:row>
      <xdr:rowOff>38100</xdr:rowOff>
    </xdr:from>
    <xdr:to>
      <xdr:col>6</xdr:col>
      <xdr:colOff>1844040</xdr:colOff>
      <xdr:row>246</xdr:row>
      <xdr:rowOff>1828800</xdr:rowOff>
    </xdr:to>
    <xdr:pic>
      <xdr:nvPicPr>
        <xdr:cNvPr id="193" name="Рисунок 48">
          <a:extLst>
            <a:ext uri="{FF2B5EF4-FFF2-40B4-BE49-F238E27FC236}">
              <a16:creationId xmlns:a16="http://schemas.microsoft.com/office/drawing/2014/main" xmlns="" id="{00000000-0008-0000-0000-0000C1000000}"/>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16131540" y="151676100"/>
          <a:ext cx="127254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267</xdr:row>
      <xdr:rowOff>242370</xdr:rowOff>
    </xdr:from>
    <xdr:to>
      <xdr:col>6</xdr:col>
      <xdr:colOff>1805940</xdr:colOff>
      <xdr:row>267</xdr:row>
      <xdr:rowOff>2002590</xdr:rowOff>
    </xdr:to>
    <xdr:pic>
      <xdr:nvPicPr>
        <xdr:cNvPr id="194" name="Рисунок 166">
          <a:extLst>
            <a:ext uri="{FF2B5EF4-FFF2-40B4-BE49-F238E27FC236}">
              <a16:creationId xmlns:a16="http://schemas.microsoft.com/office/drawing/2014/main" xmlns="" id="{00000000-0008-0000-0000-0000C2000000}"/>
            </a:ext>
          </a:extLst>
        </xdr:cNvPr>
        <xdr:cNvPicPr>
          <a:picLocks noChangeAspect="1" noChangeArrowheads="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16103734" y="386456054"/>
          <a:ext cx="1249680" cy="176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601980</xdr:colOff>
      <xdr:row>265</xdr:row>
      <xdr:rowOff>60960</xdr:rowOff>
    </xdr:from>
    <xdr:to>
      <xdr:col>6</xdr:col>
      <xdr:colOff>1729740</xdr:colOff>
      <xdr:row>265</xdr:row>
      <xdr:rowOff>1859280</xdr:rowOff>
    </xdr:to>
    <xdr:pic>
      <xdr:nvPicPr>
        <xdr:cNvPr id="195" name="Рисунок 259">
          <a:extLst>
            <a:ext uri="{FF2B5EF4-FFF2-40B4-BE49-F238E27FC236}">
              <a16:creationId xmlns:a16="http://schemas.microsoft.com/office/drawing/2014/main" xmlns="" id="{00000000-0008-0000-0000-0000C3000000}"/>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16162020" y="155463240"/>
          <a:ext cx="11277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264</xdr:row>
      <xdr:rowOff>38100</xdr:rowOff>
    </xdr:from>
    <xdr:to>
      <xdr:col>6</xdr:col>
      <xdr:colOff>1775460</xdr:colOff>
      <xdr:row>264</xdr:row>
      <xdr:rowOff>1859280</xdr:rowOff>
    </xdr:to>
    <xdr:pic>
      <xdr:nvPicPr>
        <xdr:cNvPr id="196" name="Рисунок 409">
          <a:extLst>
            <a:ext uri="{FF2B5EF4-FFF2-40B4-BE49-F238E27FC236}">
              <a16:creationId xmlns:a16="http://schemas.microsoft.com/office/drawing/2014/main" xmlns="" id="{00000000-0008-0000-0000-0000C4000000}"/>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16154400" y="155242260"/>
          <a:ext cx="11811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640773</xdr:colOff>
      <xdr:row>254</xdr:row>
      <xdr:rowOff>197455</xdr:rowOff>
    </xdr:from>
    <xdr:to>
      <xdr:col>6</xdr:col>
      <xdr:colOff>1696182</xdr:colOff>
      <xdr:row>254</xdr:row>
      <xdr:rowOff>1731819</xdr:rowOff>
    </xdr:to>
    <xdr:pic>
      <xdr:nvPicPr>
        <xdr:cNvPr id="197" name="Рисунок 410">
          <a:extLst>
            <a:ext uri="{FF2B5EF4-FFF2-40B4-BE49-F238E27FC236}">
              <a16:creationId xmlns:a16="http://schemas.microsoft.com/office/drawing/2014/main" xmlns="" id="{00000000-0008-0000-0000-0000C5000000}"/>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10200409" y="440875910"/>
          <a:ext cx="1055409" cy="1534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255</xdr:row>
      <xdr:rowOff>76200</xdr:rowOff>
    </xdr:from>
    <xdr:to>
      <xdr:col>6</xdr:col>
      <xdr:colOff>1714500</xdr:colOff>
      <xdr:row>255</xdr:row>
      <xdr:rowOff>1866900</xdr:rowOff>
    </xdr:to>
    <xdr:pic>
      <xdr:nvPicPr>
        <xdr:cNvPr id="198" name="Рисунок 411">
          <a:extLst>
            <a:ext uri="{FF2B5EF4-FFF2-40B4-BE49-F238E27FC236}">
              <a16:creationId xmlns:a16="http://schemas.microsoft.com/office/drawing/2014/main" xmlns="" id="{00000000-0008-0000-0000-0000C6000000}"/>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16108680" y="153497280"/>
          <a:ext cx="11658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256</xdr:row>
      <xdr:rowOff>60960</xdr:rowOff>
    </xdr:from>
    <xdr:to>
      <xdr:col>6</xdr:col>
      <xdr:colOff>1737360</xdr:colOff>
      <xdr:row>256</xdr:row>
      <xdr:rowOff>1874520</xdr:rowOff>
    </xdr:to>
    <xdr:pic>
      <xdr:nvPicPr>
        <xdr:cNvPr id="199" name="Рисунок 412">
          <a:extLst>
            <a:ext uri="{FF2B5EF4-FFF2-40B4-BE49-F238E27FC236}">
              <a16:creationId xmlns:a16="http://schemas.microsoft.com/office/drawing/2014/main" xmlns="" id="{00000000-0008-0000-0000-0000C7000000}"/>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16116300" y="153680160"/>
          <a:ext cx="11811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257</xdr:row>
      <xdr:rowOff>60960</xdr:rowOff>
    </xdr:from>
    <xdr:to>
      <xdr:col>6</xdr:col>
      <xdr:colOff>1737360</xdr:colOff>
      <xdr:row>257</xdr:row>
      <xdr:rowOff>1874520</xdr:rowOff>
    </xdr:to>
    <xdr:pic>
      <xdr:nvPicPr>
        <xdr:cNvPr id="200" name="Рисунок 413">
          <a:extLst>
            <a:ext uri="{FF2B5EF4-FFF2-40B4-BE49-F238E27FC236}">
              <a16:creationId xmlns:a16="http://schemas.microsoft.com/office/drawing/2014/main" xmlns="" id="{00000000-0008-0000-0000-0000C8000000}"/>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16116300" y="153878280"/>
          <a:ext cx="11811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258</xdr:row>
      <xdr:rowOff>60960</xdr:rowOff>
    </xdr:from>
    <xdr:to>
      <xdr:col>6</xdr:col>
      <xdr:colOff>1699260</xdr:colOff>
      <xdr:row>258</xdr:row>
      <xdr:rowOff>1889760</xdr:rowOff>
    </xdr:to>
    <xdr:pic>
      <xdr:nvPicPr>
        <xdr:cNvPr id="201" name="Рисунок 414">
          <a:extLst>
            <a:ext uri="{FF2B5EF4-FFF2-40B4-BE49-F238E27FC236}">
              <a16:creationId xmlns:a16="http://schemas.microsoft.com/office/drawing/2014/main" xmlns="" id="{00000000-0008-0000-0000-0000C9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6116300" y="154076400"/>
          <a:ext cx="11430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259</xdr:row>
      <xdr:rowOff>76200</xdr:rowOff>
    </xdr:from>
    <xdr:to>
      <xdr:col>6</xdr:col>
      <xdr:colOff>1775460</xdr:colOff>
      <xdr:row>259</xdr:row>
      <xdr:rowOff>1874520</xdr:rowOff>
    </xdr:to>
    <xdr:pic>
      <xdr:nvPicPr>
        <xdr:cNvPr id="202" name="Рисунок 415">
          <a:extLst>
            <a:ext uri="{FF2B5EF4-FFF2-40B4-BE49-F238E27FC236}">
              <a16:creationId xmlns:a16="http://schemas.microsoft.com/office/drawing/2014/main" xmlns="" id="{00000000-0008-0000-0000-0000CA000000}"/>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16093440" y="154289760"/>
          <a:ext cx="12420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260</xdr:row>
      <xdr:rowOff>53340</xdr:rowOff>
    </xdr:from>
    <xdr:to>
      <xdr:col>6</xdr:col>
      <xdr:colOff>1737360</xdr:colOff>
      <xdr:row>260</xdr:row>
      <xdr:rowOff>1882140</xdr:rowOff>
    </xdr:to>
    <xdr:pic>
      <xdr:nvPicPr>
        <xdr:cNvPr id="203" name="Рисунок 416">
          <a:extLst>
            <a:ext uri="{FF2B5EF4-FFF2-40B4-BE49-F238E27FC236}">
              <a16:creationId xmlns:a16="http://schemas.microsoft.com/office/drawing/2014/main" xmlns="" id="{00000000-0008-0000-0000-0000CB000000}"/>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16108680" y="154465020"/>
          <a:ext cx="11887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261</xdr:row>
      <xdr:rowOff>60960</xdr:rowOff>
    </xdr:from>
    <xdr:to>
      <xdr:col>6</xdr:col>
      <xdr:colOff>1767840</xdr:colOff>
      <xdr:row>261</xdr:row>
      <xdr:rowOff>1874520</xdr:rowOff>
    </xdr:to>
    <xdr:pic>
      <xdr:nvPicPr>
        <xdr:cNvPr id="204" name="Рисунок 417">
          <a:extLst>
            <a:ext uri="{FF2B5EF4-FFF2-40B4-BE49-F238E27FC236}">
              <a16:creationId xmlns:a16="http://schemas.microsoft.com/office/drawing/2014/main" xmlns="" id="{00000000-0008-0000-0000-0000CC0000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6108680" y="154670760"/>
          <a:ext cx="12192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482831</xdr:colOff>
      <xdr:row>262</xdr:row>
      <xdr:rowOff>97675</xdr:rowOff>
    </xdr:from>
    <xdr:to>
      <xdr:col>6</xdr:col>
      <xdr:colOff>1663931</xdr:colOff>
      <xdr:row>262</xdr:row>
      <xdr:rowOff>1903615</xdr:rowOff>
    </xdr:to>
    <xdr:pic>
      <xdr:nvPicPr>
        <xdr:cNvPr id="205" name="Рисунок 418">
          <a:extLst>
            <a:ext uri="{FF2B5EF4-FFF2-40B4-BE49-F238E27FC236}">
              <a16:creationId xmlns:a16="http://schemas.microsoft.com/office/drawing/2014/main" xmlns="" id="{00000000-0008-0000-0000-0000CD000000}"/>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10042467" y="457418902"/>
          <a:ext cx="118110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606136</xdr:colOff>
      <xdr:row>263</xdr:row>
      <xdr:rowOff>216823</xdr:rowOff>
    </xdr:from>
    <xdr:to>
      <xdr:col>6</xdr:col>
      <xdr:colOff>1610591</xdr:colOff>
      <xdr:row>263</xdr:row>
      <xdr:rowOff>1801090</xdr:rowOff>
    </xdr:to>
    <xdr:pic>
      <xdr:nvPicPr>
        <xdr:cNvPr id="206" name="Рисунок 419">
          <a:extLst>
            <a:ext uri="{FF2B5EF4-FFF2-40B4-BE49-F238E27FC236}">
              <a16:creationId xmlns:a16="http://schemas.microsoft.com/office/drawing/2014/main" xmlns="" id="{00000000-0008-0000-0000-0000CE000000}"/>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10165772" y="459564278"/>
          <a:ext cx="1004455" cy="158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269</xdr:row>
      <xdr:rowOff>76200</xdr:rowOff>
    </xdr:from>
    <xdr:to>
      <xdr:col>6</xdr:col>
      <xdr:colOff>1752600</xdr:colOff>
      <xdr:row>269</xdr:row>
      <xdr:rowOff>1844040</xdr:rowOff>
    </xdr:to>
    <xdr:pic>
      <xdr:nvPicPr>
        <xdr:cNvPr id="207" name="Рисунок 240">
          <a:extLst>
            <a:ext uri="{FF2B5EF4-FFF2-40B4-BE49-F238E27FC236}">
              <a16:creationId xmlns:a16="http://schemas.microsoft.com/office/drawing/2014/main" xmlns="" id="{00000000-0008-0000-0000-0000CF000000}"/>
            </a:ext>
          </a:extLst>
        </xdr:cNvPr>
        <xdr:cNvPicPr>
          <a:picLocks noChangeAspect="1" noChangeArrowheads="1"/>
        </xdr:cNvPicPr>
      </xdr:nvPicPr>
      <xdr:blipFill>
        <a:blip xmlns:r="http://schemas.openxmlformats.org/officeDocument/2006/relationships" r:embed="rId198" cstate="print">
          <a:extLst>
            <a:ext uri="{28A0092B-C50C-407E-A947-70E740481C1C}">
              <a14:useLocalDpi xmlns:a14="http://schemas.microsoft.com/office/drawing/2010/main" val="0"/>
            </a:ext>
          </a:extLst>
        </a:blip>
        <a:srcRect/>
        <a:stretch>
          <a:fillRect/>
        </a:stretch>
      </xdr:blipFill>
      <xdr:spPr bwMode="auto">
        <a:xfrm>
          <a:off x="16139160" y="17686020"/>
          <a:ext cx="11734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640080</xdr:colOff>
      <xdr:row>273</xdr:row>
      <xdr:rowOff>53340</xdr:rowOff>
    </xdr:from>
    <xdr:to>
      <xdr:col>6</xdr:col>
      <xdr:colOff>1767840</xdr:colOff>
      <xdr:row>273</xdr:row>
      <xdr:rowOff>1851660</xdr:rowOff>
    </xdr:to>
    <xdr:pic>
      <xdr:nvPicPr>
        <xdr:cNvPr id="208" name="Рисунок 208">
          <a:extLst>
            <a:ext uri="{FF2B5EF4-FFF2-40B4-BE49-F238E27FC236}">
              <a16:creationId xmlns:a16="http://schemas.microsoft.com/office/drawing/2014/main" xmlns="" id="{00000000-0008-0000-0000-0000D000000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6200120" y="102283260"/>
          <a:ext cx="11277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640080</xdr:colOff>
      <xdr:row>274</xdr:row>
      <xdr:rowOff>53340</xdr:rowOff>
    </xdr:from>
    <xdr:to>
      <xdr:col>6</xdr:col>
      <xdr:colOff>1767840</xdr:colOff>
      <xdr:row>274</xdr:row>
      <xdr:rowOff>1866900</xdr:rowOff>
    </xdr:to>
    <xdr:pic>
      <xdr:nvPicPr>
        <xdr:cNvPr id="209" name="Рисунок 209">
          <a:extLst>
            <a:ext uri="{FF2B5EF4-FFF2-40B4-BE49-F238E27FC236}">
              <a16:creationId xmlns:a16="http://schemas.microsoft.com/office/drawing/2014/main" xmlns="" id="{00000000-0008-0000-0000-0000D100000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6200120" y="102481380"/>
          <a:ext cx="11277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617220</xdr:colOff>
      <xdr:row>275</xdr:row>
      <xdr:rowOff>45720</xdr:rowOff>
    </xdr:from>
    <xdr:to>
      <xdr:col>6</xdr:col>
      <xdr:colOff>1752600</xdr:colOff>
      <xdr:row>275</xdr:row>
      <xdr:rowOff>1851660</xdr:rowOff>
    </xdr:to>
    <xdr:pic>
      <xdr:nvPicPr>
        <xdr:cNvPr id="210" name="Рисунок 210">
          <a:extLst>
            <a:ext uri="{FF2B5EF4-FFF2-40B4-BE49-F238E27FC236}">
              <a16:creationId xmlns:a16="http://schemas.microsoft.com/office/drawing/2014/main" xmlns="" id="{00000000-0008-0000-0000-0000D2000000}"/>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16177260" y="102671880"/>
          <a:ext cx="11353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617220</xdr:colOff>
      <xdr:row>276</xdr:row>
      <xdr:rowOff>45720</xdr:rowOff>
    </xdr:from>
    <xdr:to>
      <xdr:col>6</xdr:col>
      <xdr:colOff>1752600</xdr:colOff>
      <xdr:row>276</xdr:row>
      <xdr:rowOff>1882140</xdr:rowOff>
    </xdr:to>
    <xdr:pic>
      <xdr:nvPicPr>
        <xdr:cNvPr id="211" name="Рисунок 211">
          <a:extLst>
            <a:ext uri="{FF2B5EF4-FFF2-40B4-BE49-F238E27FC236}">
              <a16:creationId xmlns:a16="http://schemas.microsoft.com/office/drawing/2014/main" xmlns="" id="{00000000-0008-0000-0000-0000D3000000}"/>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6177260" y="102870000"/>
          <a:ext cx="11353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624840</xdr:colOff>
      <xdr:row>277</xdr:row>
      <xdr:rowOff>53340</xdr:rowOff>
    </xdr:from>
    <xdr:to>
      <xdr:col>6</xdr:col>
      <xdr:colOff>1752600</xdr:colOff>
      <xdr:row>277</xdr:row>
      <xdr:rowOff>1859280</xdr:rowOff>
    </xdr:to>
    <xdr:pic>
      <xdr:nvPicPr>
        <xdr:cNvPr id="212" name="Рисунок 212">
          <a:extLst>
            <a:ext uri="{FF2B5EF4-FFF2-40B4-BE49-F238E27FC236}">
              <a16:creationId xmlns:a16="http://schemas.microsoft.com/office/drawing/2014/main" xmlns="" id="{00000000-0008-0000-0000-0000D40000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6184880" y="103075740"/>
          <a:ext cx="11277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678180</xdr:colOff>
      <xdr:row>278</xdr:row>
      <xdr:rowOff>53340</xdr:rowOff>
    </xdr:from>
    <xdr:to>
      <xdr:col>6</xdr:col>
      <xdr:colOff>1805940</xdr:colOff>
      <xdr:row>278</xdr:row>
      <xdr:rowOff>1851660</xdr:rowOff>
    </xdr:to>
    <xdr:pic>
      <xdr:nvPicPr>
        <xdr:cNvPr id="213" name="Рисунок 213">
          <a:extLst>
            <a:ext uri="{FF2B5EF4-FFF2-40B4-BE49-F238E27FC236}">
              <a16:creationId xmlns:a16="http://schemas.microsoft.com/office/drawing/2014/main" xmlns="" id="{00000000-0008-0000-0000-0000D5000000}"/>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6238220" y="103273860"/>
          <a:ext cx="11277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601980</xdr:colOff>
      <xdr:row>279</xdr:row>
      <xdr:rowOff>60960</xdr:rowOff>
    </xdr:from>
    <xdr:to>
      <xdr:col>6</xdr:col>
      <xdr:colOff>1729740</xdr:colOff>
      <xdr:row>279</xdr:row>
      <xdr:rowOff>1859280</xdr:rowOff>
    </xdr:to>
    <xdr:pic>
      <xdr:nvPicPr>
        <xdr:cNvPr id="214" name="Рисунок 214">
          <a:extLst>
            <a:ext uri="{FF2B5EF4-FFF2-40B4-BE49-F238E27FC236}">
              <a16:creationId xmlns:a16="http://schemas.microsoft.com/office/drawing/2014/main" xmlns="" id="{00000000-0008-0000-0000-0000D6000000}"/>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16162020" y="103479600"/>
          <a:ext cx="11277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280</xdr:row>
      <xdr:rowOff>53340</xdr:rowOff>
    </xdr:from>
    <xdr:to>
      <xdr:col>6</xdr:col>
      <xdr:colOff>1714500</xdr:colOff>
      <xdr:row>280</xdr:row>
      <xdr:rowOff>1866900</xdr:rowOff>
    </xdr:to>
    <xdr:pic>
      <xdr:nvPicPr>
        <xdr:cNvPr id="215" name="Рисунок 215">
          <a:extLst>
            <a:ext uri="{FF2B5EF4-FFF2-40B4-BE49-F238E27FC236}">
              <a16:creationId xmlns:a16="http://schemas.microsoft.com/office/drawing/2014/main" xmlns="" id="{00000000-0008-0000-0000-0000D700000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16154400" y="103670100"/>
          <a:ext cx="11201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281</xdr:row>
      <xdr:rowOff>68580</xdr:rowOff>
    </xdr:from>
    <xdr:to>
      <xdr:col>6</xdr:col>
      <xdr:colOff>1714500</xdr:colOff>
      <xdr:row>281</xdr:row>
      <xdr:rowOff>1866900</xdr:rowOff>
    </xdr:to>
    <xdr:pic>
      <xdr:nvPicPr>
        <xdr:cNvPr id="216" name="Рисунок 216">
          <a:extLst>
            <a:ext uri="{FF2B5EF4-FFF2-40B4-BE49-F238E27FC236}">
              <a16:creationId xmlns:a16="http://schemas.microsoft.com/office/drawing/2014/main" xmlns="" id="{00000000-0008-0000-0000-0000D800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6139160" y="103883460"/>
          <a:ext cx="11353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282</xdr:row>
      <xdr:rowOff>68580</xdr:rowOff>
    </xdr:from>
    <xdr:to>
      <xdr:col>6</xdr:col>
      <xdr:colOff>1714500</xdr:colOff>
      <xdr:row>282</xdr:row>
      <xdr:rowOff>1874520</xdr:rowOff>
    </xdr:to>
    <xdr:pic>
      <xdr:nvPicPr>
        <xdr:cNvPr id="217" name="Рисунок 217">
          <a:extLst>
            <a:ext uri="{FF2B5EF4-FFF2-40B4-BE49-F238E27FC236}">
              <a16:creationId xmlns:a16="http://schemas.microsoft.com/office/drawing/2014/main" xmlns="" id="{00000000-0008-0000-0000-0000D9000000}"/>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6139160" y="104081580"/>
          <a:ext cx="11353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283</xdr:row>
      <xdr:rowOff>68580</xdr:rowOff>
    </xdr:from>
    <xdr:to>
      <xdr:col>6</xdr:col>
      <xdr:colOff>1714500</xdr:colOff>
      <xdr:row>283</xdr:row>
      <xdr:rowOff>1828800</xdr:rowOff>
    </xdr:to>
    <xdr:pic>
      <xdr:nvPicPr>
        <xdr:cNvPr id="218" name="Рисунок 218">
          <a:extLst>
            <a:ext uri="{FF2B5EF4-FFF2-40B4-BE49-F238E27FC236}">
              <a16:creationId xmlns:a16="http://schemas.microsoft.com/office/drawing/2014/main" xmlns="" id="{00000000-0008-0000-0000-0000DA000000}"/>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6146780" y="104279700"/>
          <a:ext cx="11277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284</xdr:row>
      <xdr:rowOff>53340</xdr:rowOff>
    </xdr:from>
    <xdr:to>
      <xdr:col>6</xdr:col>
      <xdr:colOff>1714500</xdr:colOff>
      <xdr:row>284</xdr:row>
      <xdr:rowOff>1851660</xdr:rowOff>
    </xdr:to>
    <xdr:pic>
      <xdr:nvPicPr>
        <xdr:cNvPr id="219" name="Рисунок 219">
          <a:extLst>
            <a:ext uri="{FF2B5EF4-FFF2-40B4-BE49-F238E27FC236}">
              <a16:creationId xmlns:a16="http://schemas.microsoft.com/office/drawing/2014/main" xmlns="" id="{00000000-0008-0000-0000-0000DB00000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16154400" y="104462580"/>
          <a:ext cx="11201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285</xdr:row>
      <xdr:rowOff>60960</xdr:rowOff>
    </xdr:from>
    <xdr:to>
      <xdr:col>6</xdr:col>
      <xdr:colOff>1714500</xdr:colOff>
      <xdr:row>285</xdr:row>
      <xdr:rowOff>1859280</xdr:rowOff>
    </xdr:to>
    <xdr:pic>
      <xdr:nvPicPr>
        <xdr:cNvPr id="220" name="Рисунок 220">
          <a:extLst>
            <a:ext uri="{FF2B5EF4-FFF2-40B4-BE49-F238E27FC236}">
              <a16:creationId xmlns:a16="http://schemas.microsoft.com/office/drawing/2014/main" xmlns="" id="{00000000-0008-0000-0000-0000DC00000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6154400" y="104668320"/>
          <a:ext cx="11201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609600</xdr:colOff>
      <xdr:row>286</xdr:row>
      <xdr:rowOff>68580</xdr:rowOff>
    </xdr:from>
    <xdr:to>
      <xdr:col>6</xdr:col>
      <xdr:colOff>1729740</xdr:colOff>
      <xdr:row>286</xdr:row>
      <xdr:rowOff>1874520</xdr:rowOff>
    </xdr:to>
    <xdr:pic>
      <xdr:nvPicPr>
        <xdr:cNvPr id="221" name="Рисунок 221">
          <a:extLst>
            <a:ext uri="{FF2B5EF4-FFF2-40B4-BE49-F238E27FC236}">
              <a16:creationId xmlns:a16="http://schemas.microsoft.com/office/drawing/2014/main" xmlns="" id="{00000000-0008-0000-0000-0000DD000000}"/>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16169640" y="104874060"/>
          <a:ext cx="11201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624840</xdr:colOff>
      <xdr:row>287</xdr:row>
      <xdr:rowOff>53340</xdr:rowOff>
    </xdr:from>
    <xdr:to>
      <xdr:col>6</xdr:col>
      <xdr:colOff>1744980</xdr:colOff>
      <xdr:row>287</xdr:row>
      <xdr:rowOff>1851660</xdr:rowOff>
    </xdr:to>
    <xdr:pic>
      <xdr:nvPicPr>
        <xdr:cNvPr id="222" name="Рисунок 222">
          <a:extLst>
            <a:ext uri="{FF2B5EF4-FFF2-40B4-BE49-F238E27FC236}">
              <a16:creationId xmlns:a16="http://schemas.microsoft.com/office/drawing/2014/main" xmlns="" id="{00000000-0008-0000-0000-0000DE000000}"/>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6184880" y="105056940"/>
          <a:ext cx="11201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640080</xdr:colOff>
      <xdr:row>288</xdr:row>
      <xdr:rowOff>53340</xdr:rowOff>
    </xdr:from>
    <xdr:to>
      <xdr:col>6</xdr:col>
      <xdr:colOff>1760220</xdr:colOff>
      <xdr:row>288</xdr:row>
      <xdr:rowOff>1851660</xdr:rowOff>
    </xdr:to>
    <xdr:pic>
      <xdr:nvPicPr>
        <xdr:cNvPr id="223" name="Рисунок 223">
          <a:extLst>
            <a:ext uri="{FF2B5EF4-FFF2-40B4-BE49-F238E27FC236}">
              <a16:creationId xmlns:a16="http://schemas.microsoft.com/office/drawing/2014/main" xmlns="" id="{00000000-0008-0000-0000-0000DF00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16200120" y="105255060"/>
          <a:ext cx="11201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647700</xdr:colOff>
      <xdr:row>289</xdr:row>
      <xdr:rowOff>60960</xdr:rowOff>
    </xdr:from>
    <xdr:to>
      <xdr:col>6</xdr:col>
      <xdr:colOff>1775460</xdr:colOff>
      <xdr:row>289</xdr:row>
      <xdr:rowOff>1859280</xdr:rowOff>
    </xdr:to>
    <xdr:pic>
      <xdr:nvPicPr>
        <xdr:cNvPr id="224" name="Рисунок 224">
          <a:extLst>
            <a:ext uri="{FF2B5EF4-FFF2-40B4-BE49-F238E27FC236}">
              <a16:creationId xmlns:a16="http://schemas.microsoft.com/office/drawing/2014/main" xmlns="" id="{00000000-0008-0000-0000-0000E000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16207740" y="105460800"/>
          <a:ext cx="11277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647700</xdr:colOff>
      <xdr:row>290</xdr:row>
      <xdr:rowOff>38100</xdr:rowOff>
    </xdr:from>
    <xdr:to>
      <xdr:col>6</xdr:col>
      <xdr:colOff>1775460</xdr:colOff>
      <xdr:row>290</xdr:row>
      <xdr:rowOff>1836420</xdr:rowOff>
    </xdr:to>
    <xdr:pic>
      <xdr:nvPicPr>
        <xdr:cNvPr id="225" name="Рисунок 225">
          <a:extLst>
            <a:ext uri="{FF2B5EF4-FFF2-40B4-BE49-F238E27FC236}">
              <a16:creationId xmlns:a16="http://schemas.microsoft.com/office/drawing/2014/main" xmlns="" id="{00000000-0008-0000-0000-0000E100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6207740" y="105636060"/>
          <a:ext cx="11277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655320</xdr:colOff>
      <xdr:row>291</xdr:row>
      <xdr:rowOff>45720</xdr:rowOff>
    </xdr:from>
    <xdr:to>
      <xdr:col>6</xdr:col>
      <xdr:colOff>1775460</xdr:colOff>
      <xdr:row>291</xdr:row>
      <xdr:rowOff>1844040</xdr:rowOff>
    </xdr:to>
    <xdr:pic>
      <xdr:nvPicPr>
        <xdr:cNvPr id="226" name="Рисунок 226">
          <a:extLst>
            <a:ext uri="{FF2B5EF4-FFF2-40B4-BE49-F238E27FC236}">
              <a16:creationId xmlns:a16="http://schemas.microsoft.com/office/drawing/2014/main" xmlns="" id="{00000000-0008-0000-0000-0000E200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6215360" y="105841800"/>
          <a:ext cx="112014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647700</xdr:colOff>
      <xdr:row>292</xdr:row>
      <xdr:rowOff>53340</xdr:rowOff>
    </xdr:from>
    <xdr:to>
      <xdr:col>6</xdr:col>
      <xdr:colOff>1775460</xdr:colOff>
      <xdr:row>292</xdr:row>
      <xdr:rowOff>1851660</xdr:rowOff>
    </xdr:to>
    <xdr:pic>
      <xdr:nvPicPr>
        <xdr:cNvPr id="227" name="Рисунок 227">
          <a:extLst>
            <a:ext uri="{FF2B5EF4-FFF2-40B4-BE49-F238E27FC236}">
              <a16:creationId xmlns:a16="http://schemas.microsoft.com/office/drawing/2014/main" xmlns="" id="{00000000-0008-0000-0000-0000E3000000}"/>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6207740" y="106047540"/>
          <a:ext cx="11277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632460</xdr:colOff>
      <xdr:row>293</xdr:row>
      <xdr:rowOff>53340</xdr:rowOff>
    </xdr:from>
    <xdr:to>
      <xdr:col>6</xdr:col>
      <xdr:colOff>1767840</xdr:colOff>
      <xdr:row>293</xdr:row>
      <xdr:rowOff>1851660</xdr:rowOff>
    </xdr:to>
    <xdr:pic>
      <xdr:nvPicPr>
        <xdr:cNvPr id="228" name="Рисунок 228">
          <a:extLst>
            <a:ext uri="{FF2B5EF4-FFF2-40B4-BE49-F238E27FC236}">
              <a16:creationId xmlns:a16="http://schemas.microsoft.com/office/drawing/2014/main" xmlns="" id="{00000000-0008-0000-0000-0000E400000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6192500" y="106245660"/>
          <a:ext cx="11353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658090</xdr:colOff>
      <xdr:row>270</xdr:row>
      <xdr:rowOff>60960</xdr:rowOff>
    </xdr:from>
    <xdr:to>
      <xdr:col>6</xdr:col>
      <xdr:colOff>1775459</xdr:colOff>
      <xdr:row>270</xdr:row>
      <xdr:rowOff>1844040</xdr:rowOff>
    </xdr:to>
    <xdr:pic>
      <xdr:nvPicPr>
        <xdr:cNvPr id="229" name="Рисунок 402">
          <a:extLst>
            <a:ext uri="{FF2B5EF4-FFF2-40B4-BE49-F238E27FC236}">
              <a16:creationId xmlns:a16="http://schemas.microsoft.com/office/drawing/2014/main" xmlns="" id="{00000000-0008-0000-0000-0000E5000000}"/>
            </a:ext>
          </a:extLst>
        </xdr:cNvPr>
        <xdr:cNvPicPr>
          <a:picLocks noChangeAspect="1" noChangeArrowheads="1"/>
        </xdr:cNvPicPr>
      </xdr:nvPicPr>
      <xdr:blipFill>
        <a:blip xmlns:r="http://schemas.openxmlformats.org/officeDocument/2006/relationships" r:embed="rId220" cstate="print">
          <a:extLst>
            <a:ext uri="{28A0092B-C50C-407E-A947-70E740481C1C}">
              <a14:useLocalDpi xmlns:a14="http://schemas.microsoft.com/office/drawing/2010/main" val="0"/>
            </a:ext>
          </a:extLst>
        </a:blip>
        <a:srcRect/>
        <a:stretch>
          <a:fillRect/>
        </a:stretch>
      </xdr:blipFill>
      <xdr:spPr bwMode="auto">
        <a:xfrm>
          <a:off x="10217726" y="473557369"/>
          <a:ext cx="1117369" cy="178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692728</xdr:colOff>
      <xdr:row>271</xdr:row>
      <xdr:rowOff>68580</xdr:rowOff>
    </xdr:from>
    <xdr:to>
      <xdr:col>6</xdr:col>
      <xdr:colOff>1760220</xdr:colOff>
      <xdr:row>271</xdr:row>
      <xdr:rowOff>1859280</xdr:rowOff>
    </xdr:to>
    <xdr:pic>
      <xdr:nvPicPr>
        <xdr:cNvPr id="230" name="Рисунок 403">
          <a:extLst>
            <a:ext uri="{FF2B5EF4-FFF2-40B4-BE49-F238E27FC236}">
              <a16:creationId xmlns:a16="http://schemas.microsoft.com/office/drawing/2014/main" xmlns="" id="{00000000-0008-0000-0000-0000E6000000}"/>
            </a:ext>
          </a:extLst>
        </xdr:cNvPr>
        <xdr:cNvPicPr>
          <a:picLocks noChangeAspect="1" noChangeArrowheads="1"/>
        </xdr:cNvPicPr>
      </xdr:nvPicPr>
      <xdr:blipFill>
        <a:blip xmlns:r="http://schemas.openxmlformats.org/officeDocument/2006/relationships" r:embed="rId221" cstate="print">
          <a:extLst>
            <a:ext uri="{28A0092B-C50C-407E-A947-70E740481C1C}">
              <a14:useLocalDpi xmlns:a14="http://schemas.microsoft.com/office/drawing/2010/main" val="0"/>
            </a:ext>
          </a:extLst>
        </a:blip>
        <a:srcRect/>
        <a:stretch>
          <a:fillRect/>
        </a:stretch>
      </xdr:blipFill>
      <xdr:spPr bwMode="auto">
        <a:xfrm>
          <a:off x="10252364" y="475573898"/>
          <a:ext cx="1067492"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623454</xdr:colOff>
      <xdr:row>272</xdr:row>
      <xdr:rowOff>68580</xdr:rowOff>
    </xdr:from>
    <xdr:to>
      <xdr:col>6</xdr:col>
      <xdr:colOff>1760219</xdr:colOff>
      <xdr:row>272</xdr:row>
      <xdr:rowOff>1859280</xdr:rowOff>
    </xdr:to>
    <xdr:pic>
      <xdr:nvPicPr>
        <xdr:cNvPr id="231" name="Рисунок 404">
          <a:extLst>
            <a:ext uri="{FF2B5EF4-FFF2-40B4-BE49-F238E27FC236}">
              <a16:creationId xmlns:a16="http://schemas.microsoft.com/office/drawing/2014/main" xmlns="" id="{00000000-0008-0000-0000-0000E7000000}"/>
            </a:ext>
          </a:extLst>
        </xdr:cNvPr>
        <xdr:cNvPicPr>
          <a:picLocks noChangeAspect="1" noChangeArrowheads="1"/>
        </xdr:cNvPicPr>
      </xdr:nvPicPr>
      <xdr:blipFill>
        <a:blip xmlns:r="http://schemas.openxmlformats.org/officeDocument/2006/relationships" r:embed="rId222" cstate="print">
          <a:extLst>
            <a:ext uri="{28A0092B-C50C-407E-A947-70E740481C1C}">
              <a14:useLocalDpi xmlns:a14="http://schemas.microsoft.com/office/drawing/2010/main" val="0"/>
            </a:ext>
          </a:extLst>
        </a:blip>
        <a:srcRect/>
        <a:stretch>
          <a:fillRect/>
        </a:stretch>
      </xdr:blipFill>
      <xdr:spPr bwMode="auto">
        <a:xfrm>
          <a:off x="10183090" y="477582807"/>
          <a:ext cx="113676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346364</xdr:colOff>
      <xdr:row>60</xdr:row>
      <xdr:rowOff>138545</xdr:rowOff>
    </xdr:from>
    <xdr:to>
      <xdr:col>6</xdr:col>
      <xdr:colOff>1627910</xdr:colOff>
      <xdr:row>60</xdr:row>
      <xdr:rowOff>1904999</xdr:rowOff>
    </xdr:to>
    <xdr:pic>
      <xdr:nvPicPr>
        <xdr:cNvPr id="232" name="Рисунок 401">
          <a:extLst>
            <a:ext uri="{FF2B5EF4-FFF2-40B4-BE49-F238E27FC236}">
              <a16:creationId xmlns:a16="http://schemas.microsoft.com/office/drawing/2014/main" xmlns="" id="{00000000-0008-0000-0000-0000E8000000}"/>
            </a:ext>
          </a:extLst>
        </xdr:cNvPr>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val="0"/>
            </a:ext>
          </a:extLst>
        </a:blip>
        <a:srcRect/>
        <a:stretch>
          <a:fillRect/>
        </a:stretch>
      </xdr:blipFill>
      <xdr:spPr bwMode="auto">
        <a:xfrm>
          <a:off x="9906000" y="13716000"/>
          <a:ext cx="1281546" cy="1766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60960</xdr:colOff>
      <xdr:row>122</xdr:row>
      <xdr:rowOff>457200</xdr:rowOff>
    </xdr:from>
    <xdr:to>
      <xdr:col>6</xdr:col>
      <xdr:colOff>2339340</xdr:colOff>
      <xdr:row>122</xdr:row>
      <xdr:rowOff>1508760</xdr:rowOff>
    </xdr:to>
    <xdr:pic>
      <xdr:nvPicPr>
        <xdr:cNvPr id="233" name="Рисунок 400">
          <a:extLst>
            <a:ext uri="{FF2B5EF4-FFF2-40B4-BE49-F238E27FC236}">
              <a16:creationId xmlns:a16="http://schemas.microsoft.com/office/drawing/2014/main" xmlns="" id="{00000000-0008-0000-0000-0000E900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15621000" y="838200"/>
          <a:ext cx="2278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182880</xdr:colOff>
      <xdr:row>136</xdr:row>
      <xdr:rowOff>68580</xdr:rowOff>
    </xdr:from>
    <xdr:to>
      <xdr:col>6</xdr:col>
      <xdr:colOff>2202180</xdr:colOff>
      <xdr:row>136</xdr:row>
      <xdr:rowOff>1463040</xdr:rowOff>
    </xdr:to>
    <xdr:pic>
      <xdr:nvPicPr>
        <xdr:cNvPr id="234" name="Рисунок 37">
          <a:extLst>
            <a:ext uri="{FF2B5EF4-FFF2-40B4-BE49-F238E27FC236}">
              <a16:creationId xmlns:a16="http://schemas.microsoft.com/office/drawing/2014/main" xmlns="" id="{00000000-0008-0000-0000-0000EA00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5742920" y="25138380"/>
          <a:ext cx="20193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175260</xdr:colOff>
      <xdr:row>137</xdr:row>
      <xdr:rowOff>83820</xdr:rowOff>
    </xdr:from>
    <xdr:to>
      <xdr:col>6</xdr:col>
      <xdr:colOff>2202180</xdr:colOff>
      <xdr:row>137</xdr:row>
      <xdr:rowOff>1447800</xdr:rowOff>
    </xdr:to>
    <xdr:pic>
      <xdr:nvPicPr>
        <xdr:cNvPr id="235" name="Рисунок 38">
          <a:extLst>
            <a:ext uri="{FF2B5EF4-FFF2-40B4-BE49-F238E27FC236}">
              <a16:creationId xmlns:a16="http://schemas.microsoft.com/office/drawing/2014/main" xmlns="" id="{00000000-0008-0000-0000-0000EB000000}"/>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5735300" y="25351740"/>
          <a:ext cx="202692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167640</xdr:colOff>
      <xdr:row>138</xdr:row>
      <xdr:rowOff>68580</xdr:rowOff>
    </xdr:from>
    <xdr:to>
      <xdr:col>6</xdr:col>
      <xdr:colOff>2202180</xdr:colOff>
      <xdr:row>138</xdr:row>
      <xdr:rowOff>1432560</xdr:rowOff>
    </xdr:to>
    <xdr:pic>
      <xdr:nvPicPr>
        <xdr:cNvPr id="236" name="Рисунок 39">
          <a:extLst>
            <a:ext uri="{FF2B5EF4-FFF2-40B4-BE49-F238E27FC236}">
              <a16:creationId xmlns:a16="http://schemas.microsoft.com/office/drawing/2014/main" xmlns="" id="{00000000-0008-0000-0000-0000EC000000}"/>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15727680" y="25534620"/>
          <a:ext cx="20345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160020</xdr:colOff>
      <xdr:row>139</xdr:row>
      <xdr:rowOff>53340</xdr:rowOff>
    </xdr:from>
    <xdr:to>
      <xdr:col>6</xdr:col>
      <xdr:colOff>2209800</xdr:colOff>
      <xdr:row>139</xdr:row>
      <xdr:rowOff>1424940</xdr:rowOff>
    </xdr:to>
    <xdr:pic>
      <xdr:nvPicPr>
        <xdr:cNvPr id="237" name="Рисунок 40">
          <a:extLst>
            <a:ext uri="{FF2B5EF4-FFF2-40B4-BE49-F238E27FC236}">
              <a16:creationId xmlns:a16="http://schemas.microsoft.com/office/drawing/2014/main" xmlns="" id="{00000000-0008-0000-0000-0000ED000000}"/>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15720060" y="25717500"/>
          <a:ext cx="20497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312420</xdr:colOff>
      <xdr:row>124</xdr:row>
      <xdr:rowOff>53340</xdr:rowOff>
    </xdr:from>
    <xdr:to>
      <xdr:col>6</xdr:col>
      <xdr:colOff>2042160</xdr:colOff>
      <xdr:row>124</xdr:row>
      <xdr:rowOff>1844040</xdr:rowOff>
    </xdr:to>
    <xdr:pic>
      <xdr:nvPicPr>
        <xdr:cNvPr id="238" name="Рисунок 49">
          <a:extLst>
            <a:ext uri="{FF2B5EF4-FFF2-40B4-BE49-F238E27FC236}">
              <a16:creationId xmlns:a16="http://schemas.microsoft.com/office/drawing/2014/main" xmlns="" id="{00000000-0008-0000-0000-0000EE000000}"/>
            </a:ext>
          </a:extLst>
        </xdr:cNvPr>
        <xdr:cNvPicPr>
          <a:picLocks noChangeAspect="1" noChangeArrowheads="1"/>
        </xdr:cNvPicPr>
      </xdr:nvPicPr>
      <xdr:blipFill>
        <a:blip xmlns:r="http://schemas.openxmlformats.org/officeDocument/2006/relationships" r:embed="rId229" cstate="print">
          <a:extLst>
            <a:ext uri="{28A0092B-C50C-407E-A947-70E740481C1C}">
              <a14:useLocalDpi xmlns:a14="http://schemas.microsoft.com/office/drawing/2010/main" val="0"/>
            </a:ext>
          </a:extLst>
        </a:blip>
        <a:srcRect/>
        <a:stretch>
          <a:fillRect/>
        </a:stretch>
      </xdr:blipFill>
      <xdr:spPr bwMode="auto">
        <a:xfrm>
          <a:off x="15872460" y="22151340"/>
          <a:ext cx="17297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304800</xdr:colOff>
      <xdr:row>125</xdr:row>
      <xdr:rowOff>53340</xdr:rowOff>
    </xdr:from>
    <xdr:to>
      <xdr:col>6</xdr:col>
      <xdr:colOff>2034540</xdr:colOff>
      <xdr:row>125</xdr:row>
      <xdr:rowOff>1851660</xdr:rowOff>
    </xdr:to>
    <xdr:pic>
      <xdr:nvPicPr>
        <xdr:cNvPr id="239" name="Рисунок 50">
          <a:extLst>
            <a:ext uri="{FF2B5EF4-FFF2-40B4-BE49-F238E27FC236}">
              <a16:creationId xmlns:a16="http://schemas.microsoft.com/office/drawing/2014/main" xmlns="" id="{00000000-0008-0000-0000-0000EF00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5864840" y="22349460"/>
          <a:ext cx="17297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297180</xdr:colOff>
      <xdr:row>126</xdr:row>
      <xdr:rowOff>60960</xdr:rowOff>
    </xdr:from>
    <xdr:to>
      <xdr:col>6</xdr:col>
      <xdr:colOff>2026920</xdr:colOff>
      <xdr:row>126</xdr:row>
      <xdr:rowOff>1844040</xdr:rowOff>
    </xdr:to>
    <xdr:pic>
      <xdr:nvPicPr>
        <xdr:cNvPr id="240" name="Рисунок 51">
          <a:extLst>
            <a:ext uri="{FF2B5EF4-FFF2-40B4-BE49-F238E27FC236}">
              <a16:creationId xmlns:a16="http://schemas.microsoft.com/office/drawing/2014/main" xmlns="" id="{00000000-0008-0000-0000-0000F0000000}"/>
            </a:ext>
          </a:extLst>
        </xdr:cNvPr>
        <xdr:cNvPicPr>
          <a:picLocks noChangeAspect="1" noChangeArrowheads="1"/>
        </xdr:cNvPicPr>
      </xdr:nvPicPr>
      <xdr:blipFill>
        <a:blip xmlns:r="http://schemas.openxmlformats.org/officeDocument/2006/relationships" r:embed="rId231" cstate="print">
          <a:extLst>
            <a:ext uri="{28A0092B-C50C-407E-A947-70E740481C1C}">
              <a14:useLocalDpi xmlns:a14="http://schemas.microsoft.com/office/drawing/2010/main" val="0"/>
            </a:ext>
          </a:extLst>
        </a:blip>
        <a:srcRect/>
        <a:stretch>
          <a:fillRect/>
        </a:stretch>
      </xdr:blipFill>
      <xdr:spPr bwMode="auto">
        <a:xfrm>
          <a:off x="15857220" y="22555200"/>
          <a:ext cx="17297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243840</xdr:colOff>
      <xdr:row>127</xdr:row>
      <xdr:rowOff>91440</xdr:rowOff>
    </xdr:from>
    <xdr:to>
      <xdr:col>6</xdr:col>
      <xdr:colOff>2156460</xdr:colOff>
      <xdr:row>127</xdr:row>
      <xdr:rowOff>1463040</xdr:rowOff>
    </xdr:to>
    <xdr:pic>
      <xdr:nvPicPr>
        <xdr:cNvPr id="241" name="Рисунок 52">
          <a:extLst>
            <a:ext uri="{FF2B5EF4-FFF2-40B4-BE49-F238E27FC236}">
              <a16:creationId xmlns:a16="http://schemas.microsoft.com/office/drawing/2014/main" xmlns="" id="{00000000-0008-0000-0000-0000F100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5803880" y="22981920"/>
          <a:ext cx="19126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243840</xdr:colOff>
      <xdr:row>128</xdr:row>
      <xdr:rowOff>76200</xdr:rowOff>
    </xdr:from>
    <xdr:to>
      <xdr:col>6</xdr:col>
      <xdr:colOff>2164080</xdr:colOff>
      <xdr:row>128</xdr:row>
      <xdr:rowOff>1440180</xdr:rowOff>
    </xdr:to>
    <xdr:pic>
      <xdr:nvPicPr>
        <xdr:cNvPr id="243" name="Рисунок 54">
          <a:extLst>
            <a:ext uri="{FF2B5EF4-FFF2-40B4-BE49-F238E27FC236}">
              <a16:creationId xmlns:a16="http://schemas.microsoft.com/office/drawing/2014/main" xmlns="" id="{00000000-0008-0000-0000-0000F300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5803880" y="23164800"/>
          <a:ext cx="192024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236220</xdr:colOff>
      <xdr:row>129</xdr:row>
      <xdr:rowOff>91440</xdr:rowOff>
    </xdr:from>
    <xdr:to>
      <xdr:col>6</xdr:col>
      <xdr:colOff>2148840</xdr:colOff>
      <xdr:row>129</xdr:row>
      <xdr:rowOff>1447800</xdr:rowOff>
    </xdr:to>
    <xdr:pic>
      <xdr:nvPicPr>
        <xdr:cNvPr id="244" name="Рисунок 55">
          <a:extLst>
            <a:ext uri="{FF2B5EF4-FFF2-40B4-BE49-F238E27FC236}">
              <a16:creationId xmlns:a16="http://schemas.microsoft.com/office/drawing/2014/main" xmlns="" id="{00000000-0008-0000-0000-0000F40000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5796260" y="23378160"/>
          <a:ext cx="19126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220980</xdr:colOff>
      <xdr:row>130</xdr:row>
      <xdr:rowOff>68580</xdr:rowOff>
    </xdr:from>
    <xdr:to>
      <xdr:col>6</xdr:col>
      <xdr:colOff>2148840</xdr:colOff>
      <xdr:row>130</xdr:row>
      <xdr:rowOff>1432560</xdr:rowOff>
    </xdr:to>
    <xdr:pic>
      <xdr:nvPicPr>
        <xdr:cNvPr id="245" name="Рисунок 56">
          <a:extLst>
            <a:ext uri="{FF2B5EF4-FFF2-40B4-BE49-F238E27FC236}">
              <a16:creationId xmlns:a16="http://schemas.microsoft.com/office/drawing/2014/main" xmlns="" id="{00000000-0008-0000-0000-0000F5000000}"/>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5781020" y="23553420"/>
          <a:ext cx="19278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131</xdr:row>
      <xdr:rowOff>83820</xdr:rowOff>
    </xdr:from>
    <xdr:to>
      <xdr:col>6</xdr:col>
      <xdr:colOff>2148840</xdr:colOff>
      <xdr:row>131</xdr:row>
      <xdr:rowOff>1447800</xdr:rowOff>
    </xdr:to>
    <xdr:pic>
      <xdr:nvPicPr>
        <xdr:cNvPr id="246" name="Рисунок 57">
          <a:extLst>
            <a:ext uri="{FF2B5EF4-FFF2-40B4-BE49-F238E27FC236}">
              <a16:creationId xmlns:a16="http://schemas.microsoft.com/office/drawing/2014/main" xmlns="" id="{00000000-0008-0000-0000-0000F600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5773400" y="23766780"/>
          <a:ext cx="19354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220980</xdr:colOff>
      <xdr:row>132</xdr:row>
      <xdr:rowOff>91440</xdr:rowOff>
    </xdr:from>
    <xdr:to>
      <xdr:col>6</xdr:col>
      <xdr:colOff>2125980</xdr:colOff>
      <xdr:row>132</xdr:row>
      <xdr:rowOff>1478280</xdr:rowOff>
    </xdr:to>
    <xdr:pic>
      <xdr:nvPicPr>
        <xdr:cNvPr id="248" name="Рисунок 59">
          <a:extLst>
            <a:ext uri="{FF2B5EF4-FFF2-40B4-BE49-F238E27FC236}">
              <a16:creationId xmlns:a16="http://schemas.microsoft.com/office/drawing/2014/main" xmlns="" id="{00000000-0008-0000-0000-0000F800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15781020" y="24170640"/>
          <a:ext cx="190500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133</xdr:row>
      <xdr:rowOff>83820</xdr:rowOff>
    </xdr:from>
    <xdr:to>
      <xdr:col>6</xdr:col>
      <xdr:colOff>2141220</xdr:colOff>
      <xdr:row>133</xdr:row>
      <xdr:rowOff>1447800</xdr:rowOff>
    </xdr:to>
    <xdr:pic>
      <xdr:nvPicPr>
        <xdr:cNvPr id="249" name="Рисунок 60">
          <a:extLst>
            <a:ext uri="{FF2B5EF4-FFF2-40B4-BE49-F238E27FC236}">
              <a16:creationId xmlns:a16="http://schemas.microsoft.com/office/drawing/2014/main" xmlns="" id="{00000000-0008-0000-0000-0000F900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15773400" y="24361140"/>
          <a:ext cx="192786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134</xdr:row>
      <xdr:rowOff>68580</xdr:rowOff>
    </xdr:from>
    <xdr:to>
      <xdr:col>6</xdr:col>
      <xdr:colOff>2133600</xdr:colOff>
      <xdr:row>134</xdr:row>
      <xdr:rowOff>1424940</xdr:rowOff>
    </xdr:to>
    <xdr:pic>
      <xdr:nvPicPr>
        <xdr:cNvPr id="250" name="Рисунок 61">
          <a:extLst>
            <a:ext uri="{FF2B5EF4-FFF2-40B4-BE49-F238E27FC236}">
              <a16:creationId xmlns:a16="http://schemas.microsoft.com/office/drawing/2014/main" xmlns="" id="{00000000-0008-0000-0000-0000FA00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15773400" y="24544020"/>
          <a:ext cx="19202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135</xdr:row>
      <xdr:rowOff>60960</xdr:rowOff>
    </xdr:from>
    <xdr:to>
      <xdr:col>6</xdr:col>
      <xdr:colOff>2133600</xdr:colOff>
      <xdr:row>135</xdr:row>
      <xdr:rowOff>1417320</xdr:rowOff>
    </xdr:to>
    <xdr:pic>
      <xdr:nvPicPr>
        <xdr:cNvPr id="251" name="Рисунок 62">
          <a:extLst>
            <a:ext uri="{FF2B5EF4-FFF2-40B4-BE49-F238E27FC236}">
              <a16:creationId xmlns:a16="http://schemas.microsoft.com/office/drawing/2014/main" xmlns="" id="{00000000-0008-0000-0000-0000FB000000}"/>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15773400" y="24734520"/>
          <a:ext cx="19202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304800</xdr:colOff>
      <xdr:row>123</xdr:row>
      <xdr:rowOff>60960</xdr:rowOff>
    </xdr:from>
    <xdr:to>
      <xdr:col>6</xdr:col>
      <xdr:colOff>2049780</xdr:colOff>
      <xdr:row>123</xdr:row>
      <xdr:rowOff>1851660</xdr:rowOff>
    </xdr:to>
    <xdr:pic>
      <xdr:nvPicPr>
        <xdr:cNvPr id="253" name="Рисунок 179">
          <a:extLst>
            <a:ext uri="{FF2B5EF4-FFF2-40B4-BE49-F238E27FC236}">
              <a16:creationId xmlns:a16="http://schemas.microsoft.com/office/drawing/2014/main" xmlns="" id="{00000000-0008-0000-0000-0000FD000000}"/>
            </a:ext>
          </a:extLst>
        </xdr:cNvPr>
        <xdr:cNvPicPr>
          <a:picLocks noChangeAspect="1" noChangeArrowheads="1"/>
        </xdr:cNvPicPr>
      </xdr:nvPicPr>
      <xdr:blipFill>
        <a:blip xmlns:r="http://schemas.openxmlformats.org/officeDocument/2006/relationships" r:embed="rId241" cstate="print">
          <a:extLst>
            <a:ext uri="{28A0092B-C50C-407E-A947-70E740481C1C}">
              <a14:useLocalDpi xmlns:a14="http://schemas.microsoft.com/office/drawing/2010/main" val="0"/>
            </a:ext>
          </a:extLst>
        </a:blip>
        <a:srcRect/>
        <a:stretch>
          <a:fillRect/>
        </a:stretch>
      </xdr:blipFill>
      <xdr:spPr bwMode="auto">
        <a:xfrm>
          <a:off x="15864840" y="21960840"/>
          <a:ext cx="17449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401089</xdr:colOff>
      <xdr:row>118</xdr:row>
      <xdr:rowOff>76200</xdr:rowOff>
    </xdr:from>
    <xdr:to>
      <xdr:col>6</xdr:col>
      <xdr:colOff>1643149</xdr:colOff>
      <xdr:row>118</xdr:row>
      <xdr:rowOff>1866900</xdr:rowOff>
    </xdr:to>
    <xdr:pic>
      <xdr:nvPicPr>
        <xdr:cNvPr id="254" name="Рисунок 242">
          <a:extLst>
            <a:ext uri="{FF2B5EF4-FFF2-40B4-BE49-F238E27FC236}">
              <a16:creationId xmlns:a16="http://schemas.microsoft.com/office/drawing/2014/main" xmlns="" id="{00000000-0008-0000-0000-0000FE000000}"/>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11103725" y="133512791"/>
          <a:ext cx="124206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360911</xdr:colOff>
      <xdr:row>119</xdr:row>
      <xdr:rowOff>103216</xdr:rowOff>
    </xdr:from>
    <xdr:to>
      <xdr:col>6</xdr:col>
      <xdr:colOff>1702031</xdr:colOff>
      <xdr:row>119</xdr:row>
      <xdr:rowOff>1901536</xdr:rowOff>
    </xdr:to>
    <xdr:pic>
      <xdr:nvPicPr>
        <xdr:cNvPr id="255" name="Рисунок 248">
          <a:extLst>
            <a:ext uri="{FF2B5EF4-FFF2-40B4-BE49-F238E27FC236}">
              <a16:creationId xmlns:a16="http://schemas.microsoft.com/office/drawing/2014/main" xmlns="" id="{00000000-0008-0000-0000-0000FF000000}"/>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11063547" y="135566034"/>
          <a:ext cx="1341120"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441960</xdr:colOff>
      <xdr:row>21</xdr:row>
      <xdr:rowOff>95597</xdr:rowOff>
    </xdr:from>
    <xdr:to>
      <xdr:col>6</xdr:col>
      <xdr:colOff>1749137</xdr:colOff>
      <xdr:row>21</xdr:row>
      <xdr:rowOff>1886297</xdr:rowOff>
    </xdr:to>
    <xdr:pic>
      <xdr:nvPicPr>
        <xdr:cNvPr id="256" name="Рисунок 250">
          <a:extLst>
            <a:ext uri="{FF2B5EF4-FFF2-40B4-BE49-F238E27FC236}">
              <a16:creationId xmlns:a16="http://schemas.microsoft.com/office/drawing/2014/main" xmlns="" id="{00000000-0008-0000-0000-000000010000}"/>
            </a:ext>
          </a:extLst>
        </xdr:cNvPr>
        <xdr:cNvPicPr>
          <a:picLocks noChangeAspect="1" noChangeArrowheads="1"/>
        </xdr:cNvPicPr>
      </xdr:nvPicPr>
      <xdr:blipFill>
        <a:blip xmlns:r="http://schemas.openxmlformats.org/officeDocument/2006/relationships" r:embed="rId244" cstate="print">
          <a:extLst>
            <a:ext uri="{28A0092B-C50C-407E-A947-70E740481C1C}">
              <a14:useLocalDpi xmlns:a14="http://schemas.microsoft.com/office/drawing/2010/main" val="0"/>
            </a:ext>
          </a:extLst>
        </a:blip>
        <a:srcRect/>
        <a:stretch>
          <a:fillRect/>
        </a:stretch>
      </xdr:blipFill>
      <xdr:spPr bwMode="auto">
        <a:xfrm>
          <a:off x="11421687" y="16028324"/>
          <a:ext cx="1307177"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117</xdr:row>
      <xdr:rowOff>99060</xdr:rowOff>
    </xdr:from>
    <xdr:to>
      <xdr:col>6</xdr:col>
      <xdr:colOff>1752600</xdr:colOff>
      <xdr:row>117</xdr:row>
      <xdr:rowOff>1889760</xdr:rowOff>
    </xdr:to>
    <xdr:pic>
      <xdr:nvPicPr>
        <xdr:cNvPr id="257" name="Рисунок 363">
          <a:extLst>
            <a:ext uri="{FF2B5EF4-FFF2-40B4-BE49-F238E27FC236}">
              <a16:creationId xmlns:a16="http://schemas.microsoft.com/office/drawing/2014/main" xmlns="" id="{00000000-0008-0000-0000-000001010000}"/>
            </a:ext>
          </a:extLst>
        </xdr:cNvPr>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16062960" y="14188440"/>
          <a:ext cx="12496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481263</xdr:colOff>
      <xdr:row>144</xdr:row>
      <xdr:rowOff>91440</xdr:rowOff>
    </xdr:from>
    <xdr:to>
      <xdr:col>6</xdr:col>
      <xdr:colOff>1752600</xdr:colOff>
      <xdr:row>144</xdr:row>
      <xdr:rowOff>1813560</xdr:rowOff>
    </xdr:to>
    <xdr:pic>
      <xdr:nvPicPr>
        <xdr:cNvPr id="258" name="Рисунок 86">
          <a:extLst>
            <a:ext uri="{FF2B5EF4-FFF2-40B4-BE49-F238E27FC236}">
              <a16:creationId xmlns:a16="http://schemas.microsoft.com/office/drawing/2014/main" xmlns="" id="{00000000-0008-0000-0000-000002010000}"/>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6028737" y="190765229"/>
          <a:ext cx="1271337"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296</xdr:row>
      <xdr:rowOff>0</xdr:rowOff>
    </xdr:from>
    <xdr:ext cx="304800" cy="2004060"/>
    <xdr:sp macro="" textlink="">
      <xdr:nvSpPr>
        <xdr:cNvPr id="259" name="AutoShape 3" descr="data:image/png;base64,iVBORw0KGgoAAAANSUhEUgAAATwAAACsCAYAAADmFBDxAAAgAElEQVR4Xty9CbRlVXXv/d/7dLevutW3FFTRFwUUjYogGMAgQWyCQY2mMZoHdjFGYyQaEzUmmkTFJrYRwYR8ikaDogYBRRARCFIgfVFF9X3duv097d5v/OZa895dJRB9b7yMjG+PUaPOPWfvtVcz13/2cyXjzU5e70iJpJ5KomoqjTRzjbelVNKsaqIsl8ZbuToK3/VVpIrdJ7VzqbskVdNErSzXQJV7Zc/TJlcuaaDCfYmGW7manfAdF/eUE9lzo02plUuzK9JER2pl0qxKaLveye2ZrhLvkUZauSqJNLuaaLyda4rOxfb8nYxlsJrYeJqZNL8r0d5GbuOhzwOVRK08V57zDqmcJppo5xpu+tilTiaNtmNnJZXEO6V6Jk20pRJ9r0idXOorh3fRd+aJwdE2n+d2hfGMtcK93lfmkX6MtnI1stAv2rT5T6S51cTG3clzm/NGRxpthXsYO/31sXM/88n4eKafdUqkA83QR74fi+vCfFeSxOaFNzCv5VQaaoT2vP1GJ9CCX71l1mBm7XtLzFtou6fMukhOT9YX6KpEXxKNtXL7rbj2tVJ4jjmnDfrM+5mrvnJ4lnnhqpYS1duMgf6GeWO++Z13Ob1xO3M+pyZNtqXJjrSgK/SZe41uapE2c+gvUSllbfKD5nayMLe+XrOqgSaYR6PbCnsgsX4eiH3xdWDt6cu8WugZffW1p7OsdQ97opkb3dNGkszQ1ewKaxKeYT2gN9YCWmVfMGc8R+v8zocsC++kbfYbfWLNGB/j5+Jv3mXTmsv2NffunsrtO37nHdCNz6uvGbTfzhJbg7D/pJT92Q5zx/1VxqGZdZtTDbQ1GueH19ZScCQR9MWeoH3mFvo2+jM8krpsI4W2vH3GTj/5m4t1gB6gH+5jvgImBXqEjmif+UuG6p2cG2mABWKwTCobwTcJfzM4Ok1j/EZHuiOhssBsPl56oJEbgfkL6RCLAuFBzL3lAF60w6RU0vAcbRqo5gFMq0noLP2yv+PA2Qj8c6BhA/E+fmbj2MLHd05F0IBwAFr6RF99ogxs0zBu5qAX4s3ChDMPtAlh824WiEnjN+5nbng3wMdnA7tWbpMKMdVKwEgAU5toQK8WABaCoR9hXInaGc/FOUkYxww4OENgIzA3Nj9JmEsW19tmUZ3oeSdjb8Z+Ml/M79yatLc+AzjMh4Nj2AgBeB14eI7xMnZfe8bMfPB+NhyTMliD4FLta2RGsMwd9/MbDJE+8h2gR3tZntv4GbuD+BQ0kYXNAgAxl4wVYra2FNaG9ng/46Vd5oB7WHtnMtzHb7yDfrKhbA1Lsc8RHJlT5sqZA31nnoobBNrkOeYEsKVPCAFsVOiOzce8AVr8zbOMyS/6Qfu29h36nxtjpT+sF+9jP9A+/QF42AdGZ5HBGpDFfrLveN9EJzAP2uCdCTcZ7ee212iXsbOGjIv3DzXDexy8HcR8LwFwzCUCDcIH/bG1TAItMxbag474TB/n1wIt72vk9nqYEGNkXtkD0BPfz6kFwYS2oDvaZp0QkmAY9BssgNZYe+g38rnpuYTu2aOA4X4Hb4CtlKjZya1N5pX9zToBxoA844M+DDC3jE/zHGt4sBoIhMnggQMNqQKHLgdOVknzyGUPBkQGyssYOATCoJD0uFgQCJNFgEBYkNB+QCeIB0Lmu4DWgSM0s4D+LFhxcWgb7sBkDTVm+soEQgRcDNA3bOh7aGdeV6I9dW9thjD5BHDRT+5jISEQJwYWlwlncvfWg7TFWPY2AsDRH9plDni3zSGbsxSIZn+D+5GoADwkjMR+R4qgb1y8i7HzvHGruKl8hVjoLrgvtJ2EfkAU9IMmmO8gBc8sPP3kbxZ7Xi0wEebl0CtsnAC0ASjCJuZZGBtgRFtBug6biX3NZ+ikmiTa08htLhiz94W1ZyyAAbTFpgoSChsjbHYfH2vfXQ50BJOciBLhDHMMfWFTNLPQP6OjigNH2Ei8k37yTmMMAE02836G78zON78zeruPeYobhefZ3AaqpUT7m2EDoy3snApMFC1ix1Ru/TLwa4UNz3xB46wTcxTAPnwHHRQ3NXPJXPdWDLqsz8yN0wbvr0XRkd+RxBmHaxf0kYs2+Acz4n+eQ2Dh/Q6ELhwwV1w0y33QKOPhM4ze26YvfEffEGiQFqEP+jAQmdtQM9ChMZu4BwNjDlIm88WzrB9t0V/W1deCPoEb4AgX64dW47+XEjTNMPdF7coZmtNQEDYCndEf8IA5hCbYk8lUi2Yd9RMjGAbCZNE4A0cd2F8Poi+LuKg71baJbJrT72uETc2GRP0z4OjMiLQMkM22ux4We7KTG4ByD+3/wuYz4E0MaJlA3hk4IIQUnofSYQwMgvZRX/bUZ1qC+Ez1agVA4nLVhv7SnqlMUdxF2mAeWBQ2d1+VeQibZKIVpCWuhV0zatSi7kD0Lp7vj/NGf9nwgAiTzfzRlhFglF4hCifSQ8fPfYwfqY/7GR9r4ZuYvjPHjINrSewHXXT1BkLwTQuRAXi0iSTFvDN21qy49hAXY2A89J21WdwdgJwphygXRLMA72FuAHzaghFAN7a+raCi+cWc7arnpp4jmbD2bEJXxYvj5x1sToCfDU+79AUiBSTcjMAzbjZBZQKI/EIK4nmAh3fBaPlHf537u1kmmDMCg91fDwDDpoPZzYkgwQZzCd1NCIu6g7RM37hvVz3Qmaue/M8cQPe8kzmt2Fhyk55cTT907WFmc7vC2nMB/nzCDOTz5f3jd6QthBJX4wEjGADrUgQ8GEwjC+YkaIN9TnsJqnQlMY1t11Q+zWzZK/NrEkDG2tMPaA4g4W/UdIQbW3tMIdFs4nRqmlge5saZIpJto53b306rPv5pgSaaItjXjAnah95ZP1e3+dsEEISLuMdtjxhTCONmb5i5C+Zj5p3AzJM9k52cxlhRbkadQrIwCSuqbHMjYbv9zvT9euRolbCZg94f0NykAgfMKF4u6km0YzK3TRdsQEEFgDCYMFcv6ItvroGqq3uBC7lNhEliop3o6TeLyCB9wPzGQCE2FiqoDgGwmATGx99OeCwUbRhIoSZFGwYLiyQRbHRBTGdj01/UBMAAYqGvcHKTjlCvol0jgGx4xjkY7bFgxrXjJqGvrn64lMb7mNtDBTKeYx6xR9JvgBf7C33ie1RkH7uBfeSojAWpmGdgXq7CMVcBtMN3aZIYdwVclvWk2jaZGdgxj/zGGkNszBdSAf8DMIyfuXAmwvPM+6KuQC8AGbQDmDD3MHOYmq1tBCUHSt7Fej8VQ2RMPON2Ztplw5l0HX/jvbyfdlgD1hRwYHyAwmSBiTF+6Jc5gB7cfgVYsfFcPXRVm37Nj3POeOcA6FNhy2I+MbXSJLQC4EU7JnTgZgHex3yyWq6dmAkHGorq2MH6V2A6bGTm0AHP7Z8wfS7oCLqHDplP3gddOHtjDuhf8WLekE5ZdzcTMX7a5k0AJswSumXM0C3AhRTlaw9hhXUL4GLzEQGZued7aMfnm3Uwy0c+Y/Zi/Mw/+MEYDtXFHFfov6nf0W4MPdAX5GPU6AByof/8BlPk+gWV1lU4NjbAAFGZKhQdFHSGRYAB8QKIgUngM2AJAIDAbAg3XJoBtRw4ERPPpoOQA8C6+OoqXSBkJt0Nz7y7KDE454NI3bDqi0O/THKJXAAQcNWcgQMOLDh2AgP6Qy63NQEaLrkyZiaOuXF7p9lNooTJZ9RBuDLj4j7eBeEFzpiY5GScNaqBBhjlGZHbRXo2AMyArhVB/dB+Al5ukymCA+1CCIzRAdABe0kPYMhYgqH/0MtssTiJSnEsraDaY3sxgIprz/ojLfEdaw8xoWrvq4c5dXsrn1nfrsgIYRBT7eDUCQb7qOZFJwOM0DdbAI8Z51WxrwCCO0j4nvdjRGe+aZeLdmBabGLmkzVZGNee8UMnzLmDP8/Qn6BuBkm3qB4yN25Hc6M5YMiaAuIICQAAbXKvO/NgIvtMswn7hk1Mu7wLFRPcoQ8mVZthf8bR4w6M4ti5F+O+O7+C/W7GieJ2Qf6nby7RIqnzfgDXxw5oAQxuBmLusLUBGLRPH1nzIvDQT+aI+aE9mDlj53OROQWJOIyR9rkPiTDY1gIG8P2M7TLsG3+X28gP3aP0x8HQhRRzqsZ9x3hcA4LW3Z8A7Zk9cft4J6cDdAQQ4AHAEA4GcTrn5AEG6R0oqjFsMERGBoFREVHfjaPuSeVZtw0ZAseBwwmKYMYgHLz4nsH5pB+6QZnQ4UYgGhavv3ywYZYJnN8VwIrJhVC4h3GyoOwNxhkcGfm0zREVFOBBYmFeGDsz43YpN+RCPFy0izQBd0dlc1XVbFXVYLtgPriPhXHvM2Bx6IJiEwGLXF0DWIyDHzJ4wJK+saBuFEYF9Hcz73OiZ5Kx0+fBamqg7FwW4jUvvJjHsBGYk8U9qXFzXzNAj3Vy5xDj4K1FSY+NymbxDcUd7kl1myebH4kVegE0oK0iBzfpBcKMgFSU5IrD5z42M3PEHAQJP7zb58nMKNGUwBxD40FiDuNgbegva48d1Rww0aPq6i30h2TDvWZGid5M3kE7Hl3gjBxjvTvE3K7L2IPHO0jDgBhjN4fcIeILY8LLCkMwA32k1UOlHObRJULmAiHC7N0FOx50w/vcCTO7mmq0lVn/7JlaiL6gb0h1LskBTLwP9Z7/AR4EGWgDOuMfdGGChZloApAECTLMk9uDg1c5qL0IUDznER3sQS764mtGn1kbmLWbBw6V8HkLcwm9edQIz3Exb/yOtoXqPBx9CNgPWUOEsaTZznI6HDwZMyi8oAbHmQE5t1OF6QgczLkMm4+LztFROB7jSZPQLkCBRGGqXkRxM4Li5Y0LAGBBUyxQMTTDJU4nSJt0VKDIkfnfN3lwxQfnCv1kMTy0IIQizDgKmFjeiQ2DvjJpAJB5FOH0cZM7AburnvfTRziXS2Eu6YXFYBM5iQagAOBMZYphAnTepM7o9odJ8J2HoriBlVbcDuGLa4bmSKgu5TBvztHdS816+LybClwLniwuNhsXxI20E9TwmfAIAN7sMo0gCTJ3bDLmk3cDrB6q4uYCU3Wig8a4dsDEQJgR7GFyvLu4vq7WYzfFVmahGZF4XbVxyYmxh20VNAbeUzTWM2/TDp74bjQo2nFVn03hKqVrIAAQzzEm+mbSQDOfDkeCTorhEWxILgCK58wjHMO1XLqFBll7lzbMKdAMzJt3sHeYTpPiY1/NMRI9pPzG3HooRnHs7tyB4fhc0w6qJSsMgNE+e5S1w1EHo3MTgdOK71837rPWMLPe0kzEAePkfrejQ8tmconaGdoX+yA43GbuY3+wr/jOwqcQMszEEMCZNXCmQH9hhMyzqcrNwMQ8aoC2ja6jWcsccWBTIcyHOeUZrqnoeDTwi2YqDDmAb1JvZzlE75zAAcl1czrnYrEhcsGV7wvGe3yzujrH5DLhcCLus9if6AXkXv6mQ3wGbExVjGKxGyONG0WjsMdaMdlO9HBiYsnMjR2JkPdDENzHu30x3AngC2ehNjHcxQkWGwhcke/h/ojqbguK+2z6Pwdsm+Boi/RwBMbB2HkWgpv2PEZ1MoB4kEbZNLRl9sTpjRQWh3YAKgbjrn4Gz/jxWkFMrkoVPbkewsIcBOki2PXoJ6o3G4Xf2NhsSmcy7p1zNY35gxm6p7A4B2Y/iRsebyNj5130jTmnTXc4hdi9IAkw1w5M9Ae11UOi3Mzh4Qweo0g7TIKrP7yDEAZ+p/8Ovnzvax/9WqatOPNykwTMzlV/XzuYMcAaHGBhU5qT6CnCIwA1NiNz6jY/YwYRbAg/4f3QJ8w/2MODxOEhTozVQ4lowz3nbFCYezBHBNOMRTDEKAa+ZxwmVMT1KWoJkR9aX3gXaw+NME5AgTFyD8zSvNdRi6L7tjYx7IO/TYNoh3v88r3J72YPLYCR3ZOH0Kvw/tAb1op1og/QPdqDRSpEzcjHaIwlepgBL3eymTc3jt89yuwpMxE8jXkmSJmB3vdhc44miWQ7OlgMPmQw3OSBqkY0GOtjKIkvPgAHh2XSzLVunp7wPzFmeKKC13MGnuAwvhgeq+aGZ7yMGOB90VkoBu5cEJF0Omi1MPk2KGwo5aB+O7cpbsygtgXpBMM+z3jclPfOm+Q9iPLTXDgavfnb7C1RciHsgj7ivWVQEBJEyyKGzRjAnYvvjNPHYNDp4ElUXTyBUfLyTWvcN3pVHZSYOw/N8T77exhbqmDD8nAfH79zUP4272I7qLDYZk0Cj2ZsM2PEzQnz8Dg0pK5ZtRB/BrHyt23i6JlzTzT2u2YnGLxZUwgXAz8X7xmH4JDgCzYVZxRF0OW7ovTH2qGeQNQuWfjYeA/jYwPVs7D2hwJzYLIBHFl7lsQ997Tj9OhahHm1DcyClAH4ANR4N31tXYqCITFnrDXz6gHAFoZkjpMYVBttSwGcw/1O2/SdUAtf+6JEG9T+GdtkUa0NDC+AGe2Z7bhg4A807oATJHK3swO6h6rSxdAhD+kx+2t0ZLCUIXYygAx7zT2m7pgyjIvCBuOiDy5I0RcPTeIzbUDPHjjvgG0B/VECN5U2RjscqtKb4BUl7OBkhT5nYnsdOOkbjIH5gX4IN5p2WtCAxYlF75x7JyEil2bgvIGD52rETWBiLB6VQwiO+wAjRE93ELCg/GOBvU04DpzMVQMG48Z8VBxEZ9oHXCByV9m437k495gNAVe7caSw8SAG/jcRuSQL/GRyPd6umKHgDgIACenW4qCicYGm2dQuIXiYg4XixPYPtbHZfFbD+zwIlvstEDU6fDxa32OJLFQmvnvaCxWzMMyjGb16Llm4VDeInYW4NgvMDYwF4sSm6lkZEBDEbnFybL4I4C610wcPfbBQnOhh5fdgg4kG/kisALzPmYcQFBmNOyUIU4LYoBPminYtRCPSAWsBXzRbZOTKAKlnHtAm6wC9uARNP43rR4kO0KTtENMXTArc695Kj2sMgB831cgBJesfU+mRR1UeHlNp+UpNHne8eo88TJ1SKXoxc5WG9qhn/UOqPPSosnKvGqtPUuPoozUwtydoJE/hSXRVytVkp3XXWNxkAfNg/B6Txvce9M8csU7QaADWEDLWQR0sSISYIsiasfko2BIAAPaMAWMt2KPN3AQzLdiEiyDL44COq8O+nq61wbDMixwdbozHmYzHWnvcnDnSosfUvecu4XpmDTTCnmA905gA4CYknnfpO9jxAwNF8oaxu8ZXTGagn4CjZ2swJ7zbbLfNwIiS/XVIJEhAeTS6ukrnrvYiIftnA7Rof3Bj/kFEGcNL3BPrXk4mnUV1g6hzNxYuCAVBmnFjvHn2CJOJeqxPqKu1EAuTbtJAJcToufjP9y41AhhIN9ilgs2KxQs8PnCwsNBMGjaPvVMhle7pLsbu6n8Q3wMouFTHYjkX8pjEQ9OmjFtGW4Z7zHyx6BkxTE5QEI+Hm7hNpThPECp/my04MgMHYWsrRsebQdhCMEJEPBfqMeDIXLL2AB4xjU/FWV0y8qDUonTigOSqkhEbBvporGfOzGYbVXokt2I0P1KEZ6/QZ/phWTUxDtMBPkiPgfAZr4clsX6BgmayUsL4gsfQg9QHWnvV/OjHlP/kPiWo992oMHVp1nxVXvoqTf7WRWrx0h2PqfapT6n0wGNSCbsLna8pee75Kr31co12BWu5O9boFesFsNIHY3iRlj2gn9/N9helXfcEe1QBDNLGXgsODD4zRpiZmygsOydKhh636A4c+uPz5GsFPWPLDhJP+JflMRMIR0PcQzB6szOjbT3N4rvK784pB8ww8zMZGewnT+2z8JzoQKJv0KrPiwtBjA8Q47UBCINTBfXYgocL2pMFwhf2q5micJQeslnpq0UeRK3GMGVfTFL1QEGIA2kJ7jOGba8AGuOTLW3cPqJmM7OGWCxPtQr2ihmPgns1jSBiBz1swN3RDhAeQuEqlovcwYgZxH7fRB4l7Wkk9MMkNWwRMcgUYjr0CqpKUDNCrNmMtMjt/kyI5A9Bryz6U7XFuxGVPSUoqCmBCD0kx6TAGBrBOOC2xfG6kdeN7h717uPjXjcL0N+Tjltw0JBM9UWdI2QkSsKMsRjMbMwmetL4jc2DGu0pSUV7l9mcYmyhey49dvFQ2jcDcbS1zMTnRRtkVDXpBwQGB2d+YHimshCmEB1TAK+DUFG9pp8AVJBSg0ngUHUVqR4AxRFg4BIlpeJ9vhkDreK0YfyZSl+/UtWrvqt8ybFq/v7vqrN0UJUffEuV678vVfpV+eDHla6Zo6l3/4mSu55Qdso5ar7mt6TWiKpf+oxKj+1Q+yVvUuuyi0NmAJ7eGOEQ1Kng7GMcOIYsVjPap5A0PNzK83yLCxs8qMEWxh5CAyoCGPf6nLM3acO0rBgo7m0x724/dLu7r71LY9xblMgCDQeWARPE7giQFufUcocLYG0ZKgVJzyTT6HgIWk4w3VigN0kNcfyMkfVw4afYbzJa6AaODhwQzCNryR6Bdp0Zsi9wQtEHHvAMD+bD1XTaQToMml4eVFoaCGpQIBwmAULjb15kBs2WtH7nuK67aYOarY56fPd2sFzGZMOiKwn2hJzqV/FvUCGKqNMsmchTvz9OepDhY/twokYn5CG6KPGLuPb/5Bvjvs2OapXUPNf/nVcboptq632XnWbqD6AEwLs0CogQL+h2G1dhQ/Bz2BAmJUVbI0Tt2QLOWIygIpFAUEVbJSYJpOai8drTA2EISCsQ21PFYAFybBYPPLYMklqwp/EOs7HFNDRPlAghToGwIVRsZfQ/eO1iEHX0+qOidJUDuLjpwzNvmCvLJoiqOwyZjZTlTU3+2eVKHx5W59I/UOvlF6qrlqrryXVqvO9DynaPqXPZe6WTyyq95b1Kyv3qvO0KNZ57kvK8o+qN16nymS8pryxX6Z8/q2SgMu1JdcYQtIfAfJDSXQshBtRj3FzqZu7Y1J665zYnV2e9oATMjTWEYXvEAu2hhZmttyvE+zF/OIKYdwcr3gVzYf4szjGGr7A7WXfWBebm6qTTt0la0cTC/uc92Jw9XAk6cIcmfXNgLsbQeXYLfSAO0guT8DcSMOYi0gQZBfGfaDEAqNlRcbDE8dAnxsY78DHQFyRXbO5chGAh5QGs0IrTno/FHTjJcGMG8MjPRPQ9NCjVN8v2PeO65j826HknzNeLz1hmbWU7tihdcpjyiVGp2q2kwg6QsuHdSgbmKklDzEo2ckDprMHweWxEaf+sadzIW1PKpyaUDswL+NdsSO2Wkp4+Zbu2KV0U3vWtO7dp+fwerT1yzn8n5qjVzvS9e3bo9GPmavGc7v/Wd2/ZM6HPf+cJ/cXvnjidO+q5wSFdrBgAHAjQDc9wPNYOQgnqQYyBq4YkbdbabM3meQ9r76pMUBoDI2RDmA00Zqu4rclskcV0rfKMV9Mq0UTPMLGQSHLwCtISJ1rZtK0qeLFD/B/vAyiQAvlMfrJl7sQQCE8r83AF6BQwJaCVvpCSZdJELFBhZgXUmkIFme5SR70P3qvOeEedFauULl2gdpap8dObVfrYp5VM5Mr+/B+UNR9S+e8/K809TOW/+IDSYxcaUFTu+5HSv/uosgmp8tEvavLIeTM54rHKS8hECLZrz5+mL0t7goG9mCPttjommjXidzY1Ei4RAx7rhx2aMWKv4z7PcgDYmBfmGFACwNzw7wU/bO2RlKJAg5PP1UTPrPAYTBiDSYRR6DGHZMyPpm/QgsfmegCw2Shj5RqXtj2LyVV52iHbCocH4M582DsLmhZ/M/ZiSpzFJhbCj4r0XrS1QweYvriYG9OgYjA37ZrTD6fjvqlODpHzx7QTIKI+thJbhGjf2bF7XF+7ZYPOfkrAG5OqXQZ4na0bVP/q1Sb5db3qD5TOXajmzd9WumChyqvXqnXnj6SeXlVOf56ybRs0dfUXlM7qU+3S16q0+LD/XwBefWxUXf0DTw+ORd38GSDUAe+Pf3uNSStcbuz1TBBXGbF3mtcuxjwhAQEmLavOkps3FwkDC8CCQgaF27xcEqB91MmwUYJaYwAUvbPYfzxw1MMoTDKL+cf00dOyAKWFSB8R8PCEk5GBxMHlEpiBXQw94PuilEQgOBzbvXmACBuVfiFxoNazgcgkMTUn/u0Br5hETDqyijwxBS1KENitk5/foernr1K6YavSZ12synveqOxH16l95TXKFq1S8z0fVOmIwZA29cCdan7wH5SNNFX6q09p8pQVtnHJO/U8U6Q6T3AHuDweEsBDvQ1VP4LKyLMOSK46hrCXmQT4YkJ+yNIIIU1ujwOAmG+0H9R/ABCg4D3Be5yokoQ4uFAcIZhjiuaPEMcX1EyP+cRZyN/cZ17japAyPa0UJgiD5T1402GY/A7Ye3YPNIlNELDls689zMwcjzENEjpwG14xbMnnlTly7ytrDaAWg++J9ADUPeTKnFMF6R7GwjokI41O7oGoEHwInA2bxlUhiJNFeGDruL5y0wads6Yg4e3comTeYuWjQ0q6e+1f43v/rqlPfxpLgHr+8PdUPmmtxt9xhdIVi9X1qt/S1GevMnTt+8g/qPm9b2jqS99QMlBWz5+8U5Uzf035+IjUmFIye57yfbv/x0p4bJYsy1RCpT/k2vKTH+uwM84MbDVedv/efeps32Hjz6fqKq8+RungbKt+8lSXA96bX7nGOCMLiSve69Z5LBdriGedhfXKHZbWFAsM0Lbny1qcV/Siu3oUwhyCalVUhTy0g80cMkRCeR/CiByYIHokM4iTYUA/ECRto7LQZ0tmjxkRqET0u98yfILdk2dMDYuJ9dAh0gDAAZDtmpypXON5zgCgAx7vWxwBr5jU7uoPffWqMpbeleZqjg8r/eaXVf2XG6RyRdnpL1T9XW82Yi/dfJ1qH79KyaIjlL3nrzW1Ym6I0XvkJ5oC8EbbqvzNZzW5ZokBMfPE3DB+wn5cygDgPRyKzwBeCHeJaYVR8mJ/MaN4UOny+1QAACAASURBVC0+NNpIXaIByI2hIWHVw7wU196zg3iXp3IiIfrllUsAItbayyU5I2Nsnpngz0AjZrOLEhb0w3yjRtOGlZGKYS4hBCrc6xEbRccev1vsX0w3BODMfBJNZ4Yx0bxBX8z5Y2M+OHjdnRX02zIzYjQBzASwZ97Jl/f0Sd9V5llmfRqdLGeSgrcnIL97SN3YCTFDrHv3T+hL33viF1Ta+ne+pvZddyhdfoR63/5uZaOjmvr8p5X0dKvr9y9Taf5itX52u5L+AZWPOlGte29XMjBLpaNOUrZjk6b+6bNKervV/fuXK89amvzQ+5Qd2Kvq+Reodv6LlS781VVawEWtYARwNXsaeLLMwCYplZR0xYzrZ5Cynk6l3bplu0ZHx3Tc8UcbYBVB68nbbtXhZ52tJNol805H2Z69at5xt7Jd+8z1mDebKh+xXNXzzlba2/uMgPeu16yZtt2wLiz8dK5xJDoAj+8BFDa3e+48ro6/D+KeUdpye4oRIQSIZ7PgGbWwghibFmxPMwHLxUwLswnxXAw8NhClHl0kSs/TRWoEPC22r+AR8Y0IwaNdIKl5WSn3SLNxecTVISvqWg9efGw6eH55hvxagM/NMa7WhAyXXOUN96ty9ZekdeuVHLVazfMvVOv5Z6rcWzOHXfLArUre/XdKeuaresV7NXnSKjWyTN13fEelKz+jrNOv9LNXqbS01+ypjLkYmuG2SJ9TpBGkIECccXtIVHHRXbILpZBQHb3kVAAjjzpxb61LT7ybTY4mhunAPNKexRMD/K2YQLTHMeeeZ8t8uqRGX1yd5F3QAtsIB4MX58WhCZOivZBiOWOj9LF4nK4VisDcEO1t3ItNFtXbEwI8tcydZoASwEpcqXuVPYyqGD/ooE5aH5+RWg3kYgk4q/xiIDsTDwmtJO0IeKCzFwLgBYSJeOCwBb5m0t69QcI7q6jS7tyisfe+Q9mWISXlRP1f/KxKi1ap/ei9ShYsV2nOApu1vE3tpo42bBrRvntvU5YkGmwOa3DJbA3MX6Za32yVVp6g9iN3afzt77bqGeVTjlXvW9/1KwOeSVL796vz2BPK222VFi5Q3mE3N5XjPKlWle3erXTOoCqnnDwNSk+HeU8HeHffvU79fT3q7enS0uVLD5L0Nv3wJh129rlKo/TX2bZDrfsfUj42oWxiUvnEpFmtauefpfLKI5R0dT0j4P3pq9eY54y1YJ0gHs+p9JQoiBEixTAMEJmUEUvj+Bqi5kJsbDg2CeDoMU/F9LAOAeRp2JxevLVYHJWNYVkphX64w8ODjyFc39yW2xsB2ZP3GYPZ7yy+LHh1IXyewx7nOa787sDqwdVm28K5EbMhkK7YxGww2gCgke4AGjYcc2bBp9VEw7vWq/reD6i0YbdKF1yi1qteqqn589RVSUJcGFLX5B7lb3qTOjsmlb7k1aq+/lINTY6p+tl/UOWWu5WdeJEaH3yrumtkvAT1dDr42LJOZqqLeCgH/WJtPIwqFKwNHknsemzwwHxmakvyDEzKApyj3Yv22MxeaMGk5Vj+CVsfkg+Svdle3XEVS4p5BoyXS/IcefoEUDJHHl3gphL3MDOfCD6sDUzGoi6iKoxXGSBkrVChAd9i+iU2XRiNx9aZU8lstiEN1GIWC3U4ER5QhZkbS8uMFdXd68pm8Zx8xmCe8ujgQnBDkobBglvu2cWxk7Q6WQ6ROIGYlyeWpnEjt9ea27Z7XP92qA1v5xZlI0Oa+qdPq/ayS1Q98wLbuPnEduXjuzSya0pbn9ylPZs2a/aCPu0Z69Hq8e/p4V1z9Nza47pndLF2Vwe1atECnf7a31Fp7nI1fnC9mj+4WT1veadNx68q4QFq7fsfUONHdyqpVJX29Ug4U0xv6tgk5uPjSvr71HXxC5UOPIOtDePt0zgtbvnhT3TqCUdpamREi4888iDA2nnbzVpwxtkqVUKsVuPWO1TftE2lSiUAYwv/fKrKs9aqfOQRB6m+xYZcpb3s0jVGbGwGCBEC8TJTIW4rbDo4GsSIhOeeUy+FTrteEh/CJ2QCNQCCYoN4DB7ePg9XQE00lSxGtns+KNIkIOqePcAG2xKeVcJzkGRcwvQwAmxMXnyVd9IvDzkJAJ5YEQNADKkDcMILF/Kyg0qK1GDrF8fPvfQ7OAcAt8DlATr6WkxhdHAe/8S7Vb3+7iCTzZujvBwMirYBSxW1X/EGtV5wuvrWfVv5uz8RJqN/tvLWhJI6ycDz1fOFz+nAvP7ppPoQfhMUKLQkNpkLr1YgNQ3r4iok6+SZCEF1DHZWT+LHo4lZyeMcvWRUqJAdgNP3p8+jBxhT7AHp1h0eSH3GNAB7cqej19YcBNQBjPPkpc+c/lzjYz6ptoKphL4u602N1sANd3LxLtMKYh08b8OYV6xU4gkHnl1TLFHlQfzF7CqX1mnLpUb+92LCfA9wIvl5eiRMfmlPqp2T2TQ98x2gbbF8nGnhUct0qOghcXGTCQRNN+wc19dvDja8i09boM6Wh5RtvFelE14gTQ4pXbzKgpdbD3xPG372kDY+sVuLl0m1iTEtmz2iTbtna3e7X4sHx7VjV6o1tT3qnp2oVa3pyclBlZeeoLWv+SMl9VHlB7BzldS+//sqrfk1lQ5frW/fs/uX8tICeJ0nNqh19/3KRoY1Va2pVK2oq1rW6GTDuEWl0VBp2WLVzj9HSdcze16fDvC+f/NtevaRy1Tu61fvvPkHAd4Tt/5Qh5/xXJXSVNnQAU3cfJse2bZbh82bo1m1GHkKY0pT1S46T+lg8GAfejngXX7pmqcMBGaze7iB2bFinTaXnCAgRH7WFWr1sIQQ/R64MnYn9+56ChB7l89WKYWqzLGeHEVcoYsFlBuK5cld8niq/huQERMW7Y4eZsFG8EKQ/pxLch7qMH0WRLQnOyhxnxv4PbfT1WOrjdcIKi3qE/1mo3tZ+cl2R9lHr1DloX02HwZyXgmEMZcqyi+9TK1zT1FfOVf+o++q8d1bVR06oHZeVrZ4uXp/6xVKTlylzub1mty8T+3VpygbKEjo4weUbt2mZHRc3ZWyehct1MiCxaqXy0Z7rI15XWNQtDtrqJRDeA5r5FIb+46xFdU5nwdPgQQ4kLaQ0GjXv/eqx7yPd6FKMv9GC15cNIYUeVoX4Mbzwdsa9j1tw/ioZ8m1vDfVcCMz1d/AJ0rmDvDMKeseqn0HJoCzgt8BZ6Q/xuiBwZ4cUCzQCtha+mYsTVaMBbT2rYBA6Kfl8Ufwg8k7hkFH0BlZUmRZmalu50Qn9yh/z3GlkZDo60F/QfXZsnsG8C7s2qz6tf+ifGi3SsedoNp5pyk9fK123PAtbd/4mGZ3tfV43q8j5pbUvXeX0m37NTVriYYHcuWj4+rbvUddvT3qr9Q1uCpR1lfWZKlfc170t0p756p1z41q3HCrsq1PWthL9+v+l747NO+XAjwmOBsZVfOW25UND+verbu0squm2dWyNrc6aqSpju7rUu3C81Q+bPnTSle+EQ8FvMnJKV3/3R/oRz++RxccuVgvecPrreBnVp+QcLhMjmv9bXdoxUmrVe6eo+ZP16m1c4/2TNY12FVV75JFykGZdoiiLK85TpUTj/8FWyPvd8D7s9esMcKaTuWJMZIWqxYPAHKOh/TDWuIsgJg8tY3fPd0G6ckle1MnvJIFgdnRIB5U05m4K6+kC3FZDJTHvxXsdr4xedZS4UIui3326h54MQFii+OLB8y48ZlNb2X2Yx+QaEhlBLjg4jPZFkEK9MR09+B6WlwxZMYLuppXMM/VvWODsrGmeaLNftUMMWBIUROdRLXFS9U9f8CkyuFGR9nosOYM79NQq6Js4ULNndOjkQN7Vf7gX6h03yaVP3q18hMXBa/jjvXKvnytSj9/TMn+ISVpRcnyFWqd8xtqvOwCze4tm2faKpNYBZqZFLhiALFnqbBRnfl4NIVVzY5qM4DkY/dzPVjvkNo1oyay9vzNO2CQgKHbdgEGz5xhHUImzkxapJm4ogMMsMGJtD06kUIQepC6Z+I6g4rq2RHhgCSPFQ0gOu1EsPCX4GxgPqxgQ8EDyzYJYbeBaXFhBgBMUWFdDeb7YgaLY5fHQPK7xYgTeFwU+4uTDgJPe5NyaeeecX3t5hCH94Inrlf9n79ps5jOw+Hw+8ond6g1fLM2HhjQTRsW6rcvOVY9zSFt2i7ddvewzitvVLMzpZ7RCQ3OknaU52lee5+6MTw+t6KEwN7jXqny6a9W4+tXaerL1wXKQIp5+5v1H32n/dKAh+2u8Y0b1F7/hKaSVLXefqV5ppYSdTZvVXWirq7feYmqZx3sSX0qKQXA+84tD2nt6ANaWN+jen1S1936iG7dPKJXLO7S+actkNokKGKEyZRUEq17bFitNNVxv/4y9U2WzWaXbdlm9sPSqpUm2eHIYP6S2f2qPmut0qWLf8Fb64D3R69cY15YixL3Q2iMu80Eovr35tmKZ1dABBbEGkNL+GwnSBUq+dIkf/shSE6c3AvH9zJYtO9qCe1i0+Fyh4HnMhqwRrWLzciGNXU1GuH98CcI3ANWrQYdlbMLNkY4OARPH7BX0oaLue7UBnSRFvzyaryMJ4RSzJxtwjh5dyVpa/hb31YZujvjbB2Y2qvqxp3qXbtWQ/39Sh+8W9VNO5TlfWpe9OvRTkcB20zJ+Ihmb3xQU1/+stJHNyvJUtWuvEY9axcpb49r/F3vVPuex5UtOEzt55+tpLFPlVt+oLxRUufNH1D/xSfPlEaPGThIM4R6MN/sNwv1iJ/Z0IAK9zioMHbGhlDi4R+M39V+z3xgPfnHGqBqumCDFGi2wegtpn4lU4ttztNJXbuj3WKIEX1ESnOV2dYlpoEZGEVbG8yU9xY1Riv9FZ0cXhw02A7De4uA5bGkQXINp8oZLcbDjugHxFAMV/L1pkamOVrjWTzuTLSA+m3jnTzU9w8cGwL0COqiGEljQ/vH9eUbN+jM1fN10WFNTV3zBbXX3a/aS16s6pnPUue+f1TSfUAbHqxp10iPtmWpjjnt2arNmqvhn92vyoNP6jvJav1u604tHhxWwiJ2ShrfWFL/ST0qH5UqXXiaKue/U/noPjVu+Joa3/6equedo65Xvk43PDz5qwHeDTeqdd/9SgfnqNPTo3a7oxrywoERqdlS9cJzVX32ab+UhHfDt+7QSfdfo4WlEWWtjh5Z39DQ9qaqh/Xp2atSjdY7lrjusULrHhvRv9+/T6/63dfohBNPUI7tp9lSjufYLyiYpPCumtLlSwz08pE9Uq1HSd9sA8Vi4LHX9itKOc6N4ZDO6ekDwOFSlBm5Y+6vFUXwE7Gi4R8pig3nXl8HQ+9mcGIFgIOQQiXc4FQIQclBNfZ+Wa4v1UIKZ1Cg0rI57VQrDNrEzcWzOHgPQGTOkajW0U+LB4ySCRH/lpYW1SfPAuJ7JF/3lHooBRsDcHaQMzUueh4n2mPqfuPlqpz4fFVOWKDJT/+rstXHqbRjUpWPvV/1az+uZNN+pev2KfvaP6mnPw2hFs26qtd9QdXv3i5lHeXDo3auWP6Ra9Q5YaG0/i6V/vxvlbRLKl/xQbWefayanY5m3fxV1T9xjTTvVJWv+RuNxHALLx/P/LoNykLC4kl5rBlSkp1kFlW7otpoFYtibrqDvoceeWiIO5AYu0nJUX331DPWin2P9Ih0zf3Mm4cK0QdAyo94tMpDSFsmtwfQLdorPVDdK5m7ucDLYUEjPFM8L8NDRwB1ixON54pgHoOWoQtLYT1EGnHJ0+Mc+ZnvkPL9SE7bYvE5s0tjwwPYuJGB0nlP4wFdPQiRTfHEzjH9840zgcedrZvV+I9/V/cfvFnte+9U6+6PqXJER60DoQLfrmS2nlyf66Htg5o1MKBze3bp4W2p1mi7+pbMVz40KXXXlB57upTMVWkuJwV1q3L6OSoftdykpqlrP6+ul7xa6Zw5v1KmBZPVfnS92veuM0/t2PiUxsYmtWT+oFSmtnWmdN48VU45Uenihc/oqUXCM8Bbd40WZvvFuZZPbmvp4Y1NrVhS1apjevSpB8a0fbxtG/aClbO0tFPXfU9O6DnPu0DLDj8yZoG3zUtsHMdj97Ch0Z/uLlXPOFnNGz+vdO5ilY5Yo9Lxz9bWoZZlWrzhFWuMCNm3HjIybceKnlKvMsL6+jGa3AMguDoEQbt9Ba7ORkM9CAG7QbLoo5RTVFFQ+yAYO/wn5jXibeVZAK0YMFqkRyf8UCUlhMug0hYDivES850DtYdyuA3Pk9m94KhtwpgZUgxSdoO3O1C4x4/zcwO3gzG/ldNxVf7sz5W9+f3K7vu6SjfuVP0vXqXq+z+syjv/XslNX1R++Epln/meyl/9nOpmd6JYbEcD+7era2hYk6M71PnLjyjJSmp8+Gq1T1yk0l03qvZ3n5Rqs9T6yOdVW94bQPuBn2jiAx9Wvj9R6SvXaXRWdTqGjj4Hz2NQMdmD7Dt36mDDmi7OEWsOeqAyz4U5m3H++Kb3kkzmlY3BzZ51A7PyYxedGXppNS/r7sWzeNY942AEa8/awrwc6NymxtyaKhtBFdCzfG/K38dT1OgDY0SaC3QVqMYzVS04ONZq5F5CcxgD8wMuebym5+OHoOeZyueuuhpQU3Ajxnm6vTTZHQ/xoXHsMi6KGpeO5yMwCF66edeMDY/UsjxrK3v8epWOvUTtRx7WxMfep65zppQ3OsrJCshzbTvQrfvuH9BZnR3qnsyUdHWU9JZUXnuamt+7T+nSudp03K/piNqgprAZjYyr61nHqfb8U5RUy+psukXpkmcpqfb/aoDXbKp553+q/eBjUt7RRDapkb27VR6co9krlqg2FpAgmdWv6nNPU7ps6dMG/xrgXX+HTrrvS1qY77c0rPFdTT25q60VR3VrrFrTNfdPaNtEW/vamX7z+EG9fFmm/XtbWnDEcUrnrlaSRz5jiAPrRvzwk7oTJeWySstmqc0GXHWymECkwt2nX6ov3DYkvLSUkGdNvPwVS+oqDRsL4i3mtLpnC6IrXnxPN1BLIByT7LCrRdtSAIUZddMLqdIG6ouVqo+HVjvXtfCEWKDAw1e85p4HswNutI1GgbTIWMLBzlE1jpkCHkaAAwag9YKY2GUszi+qNYCtS3FeTNLB0wnfciuxMcWOWmC0xjX6tis0efn7lDceUvdffko68TjlmyfUfO35qn3xX5QffoSSn/5c7Xe9T80z1lgHARGvvDE6tFFdr7pMaaek9KPXqHvtImnDPZp8x18ra6Rq/vFfqf28Naqlmfpv+oqmPvll20TVz31NYytmGzAA/uQCszpepdjTOkmVYp1xwHDhnTezr+VFB03M80WLxRx8nWmT/v7C2kdSKK4fQFsMPOYWJ01fX8OHWIYLT7szW57F+WUFaoEYqn3nQVLjHvpmRR5ipg3044fsuDPNigJEKc7q7MWK48XgegDRnTcezuSnv1k8YOGgcebAo01wEiHVmjrLuOrtTu56MDe5pyS4+A++tkenxdnFTItddyhd8BzlSarG169T/WtfUfnoltI5HSU9ZR1oVrX5nkRH7x1SCpfswWbVo2zTlIkW6eq1Kq1YCyZptNHUwOx+9f7BbyiNAcH52Dap0q2ka+4vDXhId52Nm9S87S5iSkwsapea2rjpYX3rGz/WRRdfqONWr1ZaLilvd5TMGVTt3Ocpqcbi+IeMe1rC+xmANxR3Jx4dDC1VdVrSyASG9VSNUlmz53RpbzvRun2ZLjlrpRItUraT6pKwtdTA7aAdyA62CpmTKi/KlO3bLqAhH9ql3c96tb74aLeueM2JRlTF+mtuo7C0rXhClEfXs7ieMG5BvlFyME4XuSWhEYQ3sMmcQJDy3G53KEi6vQYgI1wE4gw2nUBQrm6655R2AFH6QmgTfeddHiHvEqN7DV1icKcIfULd4j4AGZr0MA3uAXjZZG4bpH8+fgf7UJk4hIq45FFKWirdcYeSk8/QRHdV2aZH1b1pp2onnaLJn31D6X+Oqn30cqWb1ylZeKZar3qhSSRIGKTVIXV0RjeqOwKePnKNpo5fqCyrq/qRv1L5tnVS31x1TjtVeTah0l13K5msK6FW3+e/rmTlwPQ6OiuaBpZYLcXLNIXA61CBuZgK5sc5+qFZSMuYJVyFc/sc6170ovM+wMNS+yy0J0bdWFjRjG3XC3oyj5bOZhWPQugTa+peUVd3iwWKvFyXHx9J/y3OMDojoKtDq6TwnZkfor2StfKKMx5T6sH2FrRsBRNC2JIHXnMUqLcBCDJuqz9ZIORk71Tw0nodtnB4SLiJF/jNDHDrnnF9+ZDiAQdhA2rkww+pveExddb/TPnQdtV3j2lkb0eD3aNKKCfWLeWTeGqjgaKnT+XnvkDpvBVSo6W8WlLf5S9+Srvaf1U8wLIrJkfV2blZ7Ye3Kds3bDt5ct1PlLXbGs2auuuBDTr29GfpuFOfFVRJuzKVj56v0srjlfTPUQKQFa5pCe/+qwPgJalKa9YqPeJIqafHwlqSctUkYGZ8bLyum257RAdGpvTW1z1fc2d3q3njT9R+cJfSFUeHwglePQaKAZTJyOB81NWrlM7tVeuWa5QsWKE9z3m1Pv8fm614AMRt3C1yO4gC8PAsBIu8J3UocnfWz4N5IQR3Krg6CGFarm0ss+MHx3DQh6194WwK2nTA8EogHtfmBRlpn8u5qSd+e4YH4EgGgD9XDGngOZ7nHjeum12Z40BjAK0XkLQg3EjIxBL6CVoeK+Y1GL2MUVGdLdYI9EO9XYW2ANuhbcqzXuULBpUMbVcyVZWWzg95nvFgdSvkORYAj9ApVNr05EVB3RrfL337Wyo98IgqY+PqDMxXNqum0p0/VtKcrfq116hnTmXaCO/SrXu1kVQ8Ps7OPImVj5HGmTeAx+sAegwa8+uOBebRHRWuijKvtvaFOolmcogZNMyre++ZAwsnjBuf/yzNKx7L4CYCMIL7vDoNa8SugSlxD2uAVArNemVqGAXM185Hiaf6OS3SvxjGaAzKS0xZmadYeYbx8g4vXkvYDIzM87UtMDo6RlCNGRPvgV58SOaldUeFV1s1nTx2wL1hdIwNTXmoooR3iDBkcXhqNpSPjSmfnFQ+NaV8fEzZ/s1qfv9TyoYS5RNSumSlOo9tl6ZaSs84ReXlZwXzYjlR7+sv+pUBj+os7Xu+r876deoMjShd+DypxklEiYZ/dL2aq1aqObxHHVXUO9Wy7I7qimOUlFJ1tj8sjTyk0uJlKp/+ApVPPldJZSblLADej3XSfVdrYTpi9rfy81+g0pHHSWmY4fHxhq669ican2qoq1rRrr1jqlRKet6zV+r8s49ROjyskS/9ux7csF8Dx52kY44+xsIicGSoGo+rgsvVciXVMeUTu1S9+A+1PZttNrw/ffWJpgpYPigG+eixKhI9sWehQsdMhoOrNhZ4CfUWKnNZ7mSseIJ05faU6bWfZgfB6wrhFQtZFg+qDon64QH653XPAGHybs2YHM8JmS4GG3O0bR7iuR2At2sXSHCeKuXH/XkxS9/MqFkEL0P05FNSuBX7nVdsNntePFNj5sj5mfnxMI2iZMzGc7UOuvdNadU5YuT+rPpGdV5+mTndSh+9RuWTFqpdH1V61880MdlWZ9lK9c/pVqvapeZN16l69b8pPfklan7wjWrlwTTBfMUwNducbmvlMwDG2AFl7sEpxfp6oVbWonjCHfczJ1Z7Mabysa9hOha3SAkmKoHbFgsOJzvIKvajWBrKGQ9zAM04KENrVLBmPvyAbfqKx9Wk8+j5dY2RAhUchs79MCY7WS1K+Q5E/M9YQrXuAFJBQwi0jBnHArkzzkgOwduu9rsZxuIECdSO58C4FhDWfaYCDeSfTLQ6uUdiY5D0SHgGC5EG92/oFIB37fcPrpZyKOA909/1q16tfHJIjZ+SIT5L6dHztX+8qR/ev1mv+P0/M0pPu8vq/p0XPGUzh0p4OflnU+Nq3f1dNW/5qvLRCaPUPO1XafUlpnGywru3P6C9j92uRfO61Gh0qVPu06L2qHLAtlxSUm0rYZVRubvKqjzrPFUueG3wlCapZVoEG97V5rTAwVA+94UqrTw6VnmVGs2OXv66L6haLalaqWrxollqTjV0znNW6eILT1RXrazN3/2R/ukfrlVv32y96bLL1EX9krSkHB0TaqFyxORe5XvvVOXZ56l20eunvbTvfPWJ0+WGUG0hboaHWE9QJxd2LFJ1rKZYrKziB8EcGuRrBTTjsYmW+B/rqblKZFV8Y1l3D4eAcFERUZ3c/EFRADNmVxO5SkEiO1yYPqLKwm15FgBzxwObjffSDkOHiIuOCFdZ4doQtnsDXaJjc/Asf+8kEyR659jYXuIM4PKqyQdtaGK2CucnFE/tArPtnBSOM0jCZjU+gcOI0Jl6cAAtaT+pAy/9X2bDq338Gg0dvVDqjKvrPW9X6f5NylauVnrumUoObFbnhpuU5v3qfORTmr16YYwnDHY4Lo89c0mU7wARVELz+hPDGOPU+M1rHnoxAvrGZz8cZ+bozmAb88KYvqlYLz8qEuYCkPmZLZYxE6V+c1hiV09jCf0sFC4I5/0GO+yh9kMYHOqrV7JhLQByMkegU+jVpS2XOgFCd5jSR3ekeL4u3wHic2MFcPrqEiaM1asHQRN+Ehu/M04PnfKxJ2PNTs6E88K5lHjphEU2L4+Czm4qSiJRD+/aGw+uh/erAF7rp19Te91XlI2NKeu8mLw2tbDTZKkWLya9Sqq94FSVVyz+LwEvbzVMbW7d/g1lGx+yPN1Q4zlRllWl5Reo1DdLqlVUb03pgZ9+R52srdrRq1UaH9fq9galOA4Qd12DLVBcevhxqpzzcpWOPFXttDoDeKi0XV2qvOAipXhfMdbmme5dt1Vfuu4uLRjs1Y49IzpiyRytWDGooeEpnXn6Sp28Zrl2b96umz53nbRxm170oovVs2DlzG4yeT5RdmCTbtxJ3AAAIABJREFUksmHVLvkjSof+5xpwPvL3zvRuBsXRInjhFQkl8wstSmekOZFIf20Mjfsu2g/LUEVAj29ki1v8JAC94Sx9hAPIOBhDCHoN9iAQhJ54Mj8bucFx3JOfjYK/QbwQl5ukFTce2jBpaZKzJxXwP2AKGoQXJp3Y6sLn4MkwLtcmqH/IFM5JqzzvB+9CVi6JxFw4L1uZzSVLG5gC4WJRTLtcKpIhbyHd2LztIKkhJU0n9TIywLgla68RqPHLAx5sHsfVf0zVyl5dKOSkVELMdLSFer6zVeodd5zVC6XzEEBCFigro09OFaK0psXWfU4Nc/B5fugdQVgZy2NHqKKiqRKv61EVcwugLxREXnM7bPm2QY8YyhQCPCd6QPz5EUqrO04fi8B5VJnEfDcY+w5rnYoVqz8zGfHFvpVdC5Z1k886AfmSEfNYx0LgLK2fs4Gjh5SFH2uWDtnWIwPRusaq1eLtmwLr1G8YyLE4eE2ZhK8TheEBBB6oCqfNxZSy7wA6K8CeHlzUtm2nytvjqlx24RUqilh5xjQBAmn6+VnK+3rfkaV9qSFUuuma9V+6E7lY0Mh1IN4NvJlS2VlE3W101WqrDhZaU+vRqYmdf3112t330INPvt8nTyxTidPrrOkZaMCPk0XBIz8h7LQ/YOqnvNi6cxL9J0b7tZJ667Wws5+qbdHlfMvUrpsRegnCeB5ris/+0P9dN2TWnPMUk3V23rlS9Zq1coF6rQ76u/rMmCc3LNPuuW7Kh2YUrLodCV9sXS7GcxydZ64VWnPuLoufZtKR50+DXhve9UaS5EZi1WEo0Bqm8aTy1kjiBY7HuuGNMZn24iU/YqGYQ5qgoDMXhbDkTyEgI0IwdKuBaHHGDH3nHrKmm2I6Bnz80RQXXkHkpBXKSZYGKLnnlCHLZYei1PvgcdQQOjzwSDmJ4KR5QGZWBpRNLfQR/N2xowg00TiPc4A/AwNpF/Ly7YCkQFs2TwuCVM9mL4BLPQlSAghnMarLrt927Ik0intve1n5pGcc9qpGu6qTZdT64wOqWvbNnVNTmgs6VJp4SINHr5IjQT1O9rLPPc0RkDQd5dakGwAEtYNaa1YANXi8KNUzO9WcTrazlgbO981lkLC7sc9SF1+opzl4Vp5rJkipdAP8ZEeauKlmjyGzsOdPHSGNeFdfq6ypbTFQHf6Yg6NeLAQ4/UQm+lzjuNxEGbzjMIW/aQfnuZYrJoc6v6FuE5nRM6EWCNUWWjHS0oVz8ww2oyM1qR2jmn0MzkhTl7qHSOPkhnzSqdP7BjTl/7j/1ylLYLj1Fd/YCql7Q4ujkGDIFcuVO2sNRaScuiFSrusu6HjH/6q2vfdZrF0FjBWKSk95Sztb/VreMsezVrYq1n7dqrxyDali4/SRNeAvv2DWzVw6mk6+9Qlmv/YLVY6Pl25JlRO2fK4NHbA4ussv9JdZ17z59deoe+PHaGT7v/n4LTo6QkS3tLDgg2PqKZcuv679+vYoxapu7uqFcvJjY1AamDeUbbhCWUbHlG2fYs01VCe9ytdeb5UDgeQtjb8TKXm40pmD6j2yrervGrtNOARlsLiIbV5mBCLHjJhQuhGIJjg9i9GrUPAlGr3ckNIKg6KEL4doB6J3kwaMfodYAwBwGHD+JmmSGohIDbUueOCVvwMYwCD35Dk/LAXs/HFw5N9o1KRhynmfipjsJktpYq821jg0s5WwUnQaqp/5zZVamXVFyxSXqnGmmwhyR6Q8IOKAC5UdFRCNgH95SWevgQMsEmgd8Iz6A+5wVYBZHS3+v7+g8q3Tqhx+RVKhm5T9ZP/n1TpUeuyK5SN/Vyl2WvUu/U7mhg7Rp3Dp1Tds0z9z040eu+IVN2q0vBS9bzjt3Wg0VHy/svVtfZSJXd8Q5MveofaZ660Kh61WHXYVHrNeCQxKwE89MmS/RvBCwnYspHtrIko3TKfw81QPZo97GCBxONFQ91+6UyHNfF6gdzP3PrRAaiHFqISGZkzIbysmDFMSo8171hfL3gKEAb74kz6GvPqHnoA14uy8hzgChNBysOhQbUZbx9vM+uARAp9eN3FAKKJ3U82hxWAjcUV2LZFWy72PJ5jDqADxghNWGzeUDy1jM4xMCbazkuNVVtBVBdtDwxN6F9ufMIyLf5PJLwigDXvfkSNn61X3lNVedGgGo9tU9dhi1Q7d63S/p6nFByv//EmLVr3dZ2w/VYpJ2ITl/KAJles1dYHnlBzxxZVZ5U1tHtccw9fpr6kpHmU+Wlm6sDRelOVuktqV3q1NxvU7kef1JzBHo2qWyvmd9SXBS+rOjGeKEp/rXK3bpn3Qq3d/9MIeH0R8GIeriNkVFEM6HDcjAwr379P2eaN6mx5UmrWg/ocVWekwrwzKM06WprYqaS9zcAua5XUfekbVD52RsJ70yvWTHtJPT6SjWDB4dGeBRjyNxIMgFcsyc6EumrLsMzoXTiQhU1I9wNwzKhL5k3zYyXjYS1sIi7AEvuQR/mz6czmGzm35zGGeLtQqw5QM/UT9SMG3bo9kA3kKhwb3WxwVGYmX/Tue1T9679S0mxK8+ep9MEPqXPYinAeMCpqEuxYXoLISl898Ig6fQOad9hCDXdK09VF2CBs6lB3bWbT8Wzvv31M7Qc6yl98hrr2dVTXZtUen5CGfq7G4Req071T1b1jym+/XTrjErUPn1JpXV3ZSqnaXqC0ulXtR9tqv/R8tVYepeon365aulLZg3eq8ZaPq+uclWHs0QbrzgcL74jSEFPIWjF21srO5Y1eU+bKpXsr2x6Dlk2qsYPeZ0DJKx8HqTbMuTtjrE5hzGc2GynhK4UCBChebjLwIGb6FMq9BzsxbXl4iWe+8A6nSWdsAJpLm4CdaxDmTCHSgGwZz/+OZeoYCyBmp7PFLKJDw+R4l6fg9ZZCkQvGjF3XK9EgfVomTrRpJ5OtTu5IDTJa2Zl4Kjj2ADuJ3ETxXJSHIpe2WA/vKZHpl/iyuWefHvvEF5Qun68Fz32OHvrU53XCb79Sc593hqmnT3Vdf9tGzb/xEzqx/rByc6Wl6hy+Wo/dt11LKw0NN4fVV62qOdpQ7cglmpp1uBbvfkjJ5ERwSpgwmWp/OqD1T45o7vik6j2Z6nlZi485QssaO03tJF5qOh+FUJtSRTf3n61TsyeiStuvygUXK128dMZ/b7HrifK9e5RtflLZnp3Kh/ZLo8MWgmLFAuKZsdM6Cd1BLRtPlfTWVD3rPKsK07jtRtXOuVDl4589LeFd8ZoAeMXT2zyUAZBxEIO4LBQgevcAsGCknuGqFlvl3r8Yh+WlouCKgBMSFgBGw35WAn0F4MyhkYZiltCHF7n0DRWHFUAxcvTguZ0JPGZjWuR8rNfmRQT8dDP31nqVYm3bptbf/I3y9euVDw6q/vdXSouXTBM84/cofANtYr/e+hZ1Wh11veJSlZ//fNsEzKEF1Ucgh1kgnSIlsynmf/XDGn+0qurLz1Kyu6lmZ6PS+w+onG1XXceqfXhTtW/+WK3zT1ZtcpGSI6bUun2nOpid+49WVtmqys/2KZtfVumE81Red406I4PKJkeU/9571Pv8VSbNTlc0iTm/gDXOF7dRsicZu3ktrWZekIg84NdtklZcAe3AsjOCZOPFMVFvAUgkLHfk8BzvoC1sm/67l0Z3Nb9YuiuU/I/51hHwwAkzG8ST8oo2Od4BYPpz2JvtbJJCcLyPzWs58htjxvOM0gYTdTumgS9SXTaTvhgyhoKkx7sd+I1pxEO8p/OpSWek5h73kUvryeGzq6l217PpeCgmhEH5wb2794awlP8bwMPeNrpjsyb27tWm23+k2csOU9+yZdrz6KMaXLZE/YuXqnfuAvUuWPQLmBcA7+NaU38kcKtSSfWVa7Xtxvs0P2lqfFau1t5M9bSt/lUVJSufp8Uj65UcODAdkEMg+GjXQo2u26f5i0c1dUDannTpsOesVd+W+woBwfH1GLmTsm7qP0enZuu1sLlP6hsIgLdwUfAKjxxQtnWzsscfVsa7kEJMjS2EYxoLxCJ+SC4txGyBxz3qev17VFq4Uq2H7lFp5bEqzZ4/DXiUh4JwPfTDJ8clcg/TgGl5MCogBmd1A79nKgA+9SxITr72qDp+GhVr7mWlXDLgWa9S7BKen3UAQLLpvEwRQw+lgcKGtSo8kY48xhNCp69+dCDtA0QQvTsbrMBkDLMoj42o9tl/VH7rD5XMnaO+T/+jSgvm2zTvj5VumWKAzsJgiFn7yN+qdcsP1HjbO1S94AJTsUOcW659UxJMH4kFSYoNzBwumnhS+9/3YZUPtNR89duU1e9W1+e+obzapc5Fv6dO1w6Vd/apeVqi6j2ZdMSUqnuXqnyqVL+Pc122Stf9wOrnZW/4U+W3fEqVoy9U9uQ9Ss+9TNWzV1rIjnvPsTEyJ6iSlN4yZ0JUNflMn+CVSHBeC7C49oC42yHdI261DqNdzYO7PUQDUitWXCZ0BKbD2nPRD5cMEXigL86UhRG5IOQxu/zGOMiTpl2kPh6w4qftYCfGYkWICVKdrz3tI73ZodocTdAVJEWPJ/Sy8ay9S+BmyonSI/30sBbGb9WAop3a6ysitRbD7GBwFnVAHJ4HCYLW6M9mQIyODFQjj/Dev29CV9/4hM76v1BpmxPjlrda6X5qtZXBdJqNUDhz2pgWlhjAW3DTJ3RiIwAeRZQbS0/Q+vsfV1/7gKp5qv7ZFSU9LW07UNXi839Dc5+8XapTbTmKAGSEpPO0JZ+jifWPabydatkZp2np+EaVx3dPS2xBmQjxCK20opsHztYprce1sLVP6upRuvoktR96XBreY6E005kT5Cm2cwsezkcnZ6JwoSd2mwd2sUKWzRycJDlVNy76A5Wfe6GFqvg1Ux7qRNsIEJIHwZoNL54/6gctu2QHUBUTyZ/qYGXn9lbrP+ZHAlCU9Mb+ZWsfidZtNvQL7k8/7BDsWKgA76j5gGIMG/chyXjJeNqCAD2wlc0wc0xfMKBj72N6PHYPevSKLX1qKb/qKrW//nXls2er86G/V3n5cnXVSiEuMcaeFbM4ej79ceXbtqn59j9TZ244Ea8IFvQlVPoIc0obizjuL4Y6GM+K0goVONhwfnAMoOGeW6Qv87gWzkBl4zkTcgN8OEAnVoqOdi+rR2hzH9W7uFFZByQV5q8IFF47DvKpxeIBFmURzz1mzrzaDVI9al5R+vLxe768s2Qvz+U19cwRFBUdpC3mBpBhzQDCYGuN5fxjgIR5g9OZ4zUtbTEeeu8VYIoH/5gJLVYqBthME+H8k3qYW49RtDFFJyr9DztmJo+Y9eN35ovv6av1D5rDDBNjSO3ZkQa3B+O0B6cyeIx9XiGBTvKSJ3aO61+/v0HHLx8wO95/9/WTB7br2J9+bhrwmsO5mqUF2jVvjkrDj2to16gG5/dpfHxSnfmrdcLaFao8dqfUacuOZiOnksXbkWlk9dnaPrhUlVpNA3u3a8X2H6pcCccchfi9aE3m/AUAb9bZOrWzXguzIeXMYExFSHpiyVWTl4MDhYqqlIgyCS86oG2uPPAKo4I7a/yEbNhs1yxVX/C7Kp98ppJSMJRNn1r2qjXGmXkFi+mhe6wbV9HD58Ucud+zDuiubxbuL+bKEquFRMZl8U61mJJjntpQGYN7mEILQ4ieXQJ8TVqMBSjdhOnFGemjn4vrZ836pvcSRRYZH6vYmsfZA6tjrFUoUko7mbJrr1X52i9LvX3K3v0XyrZuUfvo41Q55miTID2MxqXJ0qeuVK2cqvSmN6kpwkHCcrg6yP9uf3QG72EW7sVmQ7oZwTIxYkknl149bcv5F3MYQngCGFh5p5jGhQTsgeJeozAEBYd+ASB0jnfznnA6WziIPFZJs++9eISPN6iWwezEOFwCc683jRLG4TYwd5R4eAhSrldJ8YOB6Dck6WE8PMNvHvTrAc4WGRC95vTV4yPp07QDLa4NwAugFcv5O4a4Ku/RIYAh73DHhDvC3EZcpDuvGATQ8V4P1QpOvpAOSL9s7b14gAecwoFM94/xLXTAcxyx4VHxeNHsmo5Z/sxl0f9fgOGN9+xQb31I3XmQ2DKiu7NUeW+P2lNTajdbAaeSROWeHuOAOArsismBdt4FRlCVVe+ZZdJmdWpU3UmU3+OO8ORpe1SJxkt96lZDFRQhpxyftKI11dlPsYFDJ8NCUKIEGR0j07fUepXOnjsdHNhsZ9o/2tC7X3+ajS0Y/BO1OiHYFgJAOoDYPKfVSpxjxI4FQ/F2ebqWb3j+JyvBJb9wdGAwX/AeCNMrqHAvG9ODOQErP5YP2mAzmCpGaEAsOOoVeNi0RNvTPvcR9xU8uFG1ipH7cHHeb2EK8ZAXEui5UMvNMXHDt1ThwKdKRelLXqrsR7cqa7XU+JM/U3LiSXYYtZ2UFh0Skx+7UqVaTb1vfqPRM9Nu408OHjtvMXtRjA/zrBEPifEQCEtrQgWNB4U7Q5kOi6EkFkG30RljFUHsFLOwNl4EwQt/0j7j4h4DbIKEY/wfqibzydgBFZeuAA3+9vXwMkh28HqMS7RCmjE1kDAzs+9G26XbOfdMBXOG82FURvcI++E3OAw888HHwfwNlGecEAAK35FnW05npFUPF6J9xjW7Fg4KZ+6ZCyR6VODQfswVjk4U6APHGZ5dP1WPNcFZYmaYOBaX4ABhP7uENWEsgXICyNO3aSa3fbyD0DN92aaBaCMhE8Ni6R+5tGX3hK763tN4aWMArjVkeUgdqVoz6crTr6ZP9fJ7bdMffNrXMwHl5R+/W5dddKT2bnhEn/nMV3TVlz6owcEBPfjzDbr6mu9pdGRI9zxwr67+/N/pzp/eq7HRCZ188nN06233qtXar7PPXKv5Cwf13vf+nY458iQtOWy5zj7zBP3wR+t0/7r1OjC8XZdffqku+c0L9d4PfEUvu/g0rT35yP8RB3ETllJMI/N5svi2arD/MJvEk7nxm4X3KHaXBC3VKhZt9M3kbRWlDzdrIGE5nhPJz4YvnoLmUe5wV8DKVFwSt9tBDTFzCUn9TU4wC8GnECWgZF7d2D4ATroc/eTdEDxcv2ij6bn7DuUf/YjyiQkL/k5IXSxX1LnoRWr84RtsE1llDgz+5VzJJ65Uu7tXnZdfqlajpaTZUG3fblW3b1V981Z1JqfUetFLlB15lEmCVtQ0qq4u0bgVwu1ebmNDRcNLzVwCOp5nzPsxM6ACAzoLu8Nn9yYiTAA0LtEwVnMgoFxE6RMQQbL2M0NYMz9xDBXXL4Ry7I84g0JoRgBV+owtcyKCbzGDo8hsitWCp88QiQDLOxifAyR9DN70aHqINjMSE4pnU5gZJZ75y5x4n1w6dtXdTNpRifJAeHN2xBxcaM5DmuxZGHssHWUAHkN1TJpHGo1AGkwlIRyM793J43NmXlrvhKO96+bTHChyxa14aZ8il9akpvEJNQ8MqdLXo/rolJ0r27PyCE1t267KrAGljbrS7i4L2s0ao8qak3gdVOoZVKnW90w4N/2bA97Ilo266qrv6h8+8hYtWDiorVt36wPvv0rjk8N6bMPjeu8Vf6ShoSHt2TOkww8/XA/8fL2dLrZq5WIdv3qVPvmJa5XnAxqc26tXv+pcff2bP9Td//kTzZ+1Qpe+8tf0ohedo9dd9n69512v0xFHLP0fAXicS8u6sFZeG4wNhYRlOa0xPMRd+fA0AMoDhl2bdrXOpLho43Apz2KdYngKG9xtPy608rupDzHrASRE0kOVMr9LDDiGWC0OMDosTEWOAbd+Ghmq7qHEyEJ7bic8k03othur0/bow2q9//1K8H7DvwcG1LrkUvWeeYYmsDI0WppdH9Xkzj3qGjmg9g3fVoeqM0uXKq1PSUNDylttJXzu6VVaq6pTrqhxxV8oW7Y8AJiXmI81BJ342OzB+xlO06LvhHYgGFhMoh14HusLxswBpGUP3sam6sdUekn+IhCZTS4GeocA8tAW6+dVnN0uS5uejlYMP4KhkH3jcYY8z7q7Cuu2LF9nJCPPn2ac7s2HSU5HA0TrjkngsfKMe1xZKwN+Px0t0ozZ36Itkf55uTDo1AvH0rdDTQy831VV6MzDlhzsp8vixxPhmBu3DfMc4M/YYKpIyp4T7IHa5sDZMxmqpbg3zkDPcjTD6fOoRUwABL1tz7j+5SlSy9qNhpr79miynajZ7qikhmq9PZrs9Kq/p6Jms6OeUkeNrU+oK59UVg516ExZLHepa+lJvxLgtQ/s0BXvvlL/+Il3q29grn5y15P65r/9u6bqu7Rt5x49/6zTtGb18dq6ZbcOO+ww3XLbI5o/2KeTTlyiM89aq8/849e1Z2hCI+Nj+tD7L9NXv/Yd7T+wXzu2NbTyqBN07LGrdPvtN+ujH36LZg/2/fKA5xVQfqnR/HI3uQ2PsBSIE0JkbWBGEDKAAIEBMu79Ct7OmRLbHkcVxPyZWmW2GWNBRpfiQmpYSCHz82M959Uie0xtC7F+FgQan6dPdMJLQvE9KgeZIYCBqYOx8CMbx2xK0ebjaraHWHh8mFWujXm4bJaJPUNK3/l2pdu3SQMDSi+7XGPPO1ezD+xV+zOfVmfLFqX1uvJaTZ01JyndvEmVw5ap6+WXKK/BFaY09cCDmjziSCW9ferrKmlqvK7moiVSf39MiwuHx3jam/cN50I4GyNIOJ6OhnRH30jDZAL8cB7LT40HTZsUFrMe7DSydghLSeM5DWg+zpD80B5MATAsz3UF4JhbPO/cw57Fo20OjVgVB+kLmmDt6b+r5uQXI6fzDiv9H+MWAQs8xoEqYhl9jmeNGSwW+RVtjGQ5UOm4TrZDPGTIA+C9iAR2YPrEexg/n63SdnQkQKdIrqj91AE0gIvv5l1gDDGHjNkjBegbWibSKO3SntnqYimrIuAR2mMFUylkGwuDWihPBH7enWyNJd5dmnNbAR1wI7d7Xp7YMa4vfPfgg7jpUP2W69T4ty8qnTeoyf6FShcu1cSilZp9+GFqD6xSWu3W6IFhzdE2jY9MqX+govTAAaXz55mtqmvpiUrK//WB2C7hlSZ369Wvfas+96kPq1qbr2v+9R49/PBPtWJJok1bdmrWrF695hWX6vFHt+qIVcv0Hz/YoFqloTOetVIvfOFpev8HPqdGs6mNW3brms+/T9+8/iY7hOeOu4ZV656lI1ct0qYnf6bPfvLtqlTKBwEe9ku1OXQAEQYxoGWWgs6jP1feburR8abyBx/V8eeep6Snh6oCtqilw5crfZqzZ58J+hzw3vM7oVqKB6qitkFItI3651IDB6yMNELtMQAJlcszDlyCQpXcFw9qxlY3ne4UA4QBI5fuQh5iSLuywNyY88hmZlNCvFzYiuxQIIz6sagohOrGf8AMkCzmXrJRkJggSDeqezoXUqNvSFfXRrbsUPnP36Vk1051zjlX2R+9Va2uHg2mHTWuvFK6+SaVzj9P9d99nVqz56jrIx9SafFi1X/798KZqffcpdpH/k7ZxRer/prXHnQouRdTYJzuDLBUKqQm1CvKbtmGC0GtIeI/OGVw8O2aClJZsbIIc8TffvYr8+QHh1u6VTz4HiADZELSfDJ9vq0f0AOQ4YVnqlERd0XzBTOP2cJzav2EOcsqiA4Wr3fHuy0joob9MtANqrODsleCKdaPAwQ9lMljcumrS1qo19zDu7w6jqmaUVL2PGveTbsu+dEGzAwa81xolzDD+8KRm9CTA56XofLzUHw8zCNMJoBsWBv6QKEBPwC+6NW1sBTzDsXLQh8OSe71zuzdF+rheRyeVTxuTmnv/XdJTz6hyuYnlA/vUmV4L4Xvlcyfp8aSVUpXnqauFUdpbNcT6irlapW6VR4eUteq5WbfK/UvUHXuEf+lyOOANysd12t+/4/1rne8Ueee+zx96zuP6Ee3/kD9vW1t27pH+4b36Tdf+uu67fa79LLfeJEeXPe4yp26Fq1aqRdfcpbedcVHdcraY/Vv37pJ37zuU7r22hv00CN7tWX7Pl1wwfN1+imr9OVrv6lPf/yP7QzZ4qllC1v7NfWlf1L5jNM0tHebBjY+qrzTrWTWgLp/5w3aNTSq4Vt+rMNGx+3woCTLVWs3VHnOadq/6ngNDU1qcG6PFi/o0/CBSe3fO6rugR4tWtCvcjl92kN83vWaNdPeN4gWomYDWK5zMpM2BkhQEJR1BAhdskAiYPN5poOrmxC6h1TAzSHAoqrFopg9K9p2CQAF5Nw4TMBuqIQSUoL8cjWnWPHCU6AMGGK5dvPKFZ0+0XbUH3N/iQ/j3jnNMdW/dI30nRuM0WQXXqTs8jeqq7sapNstO9R71x3Sr/+6xnpmBbX/j9+k5vEnKv/Dy5Ru2aT0bz9oUl/p+edo/E/fM32MIMZz2nBnSdFJz1yE8JMZb6rb75Bo2IhUhwEQXEUHPLHjodJagHEESdbK8onb/5u494DTq6rWh59zzlunZyYzmfRCSE8gIQFCL8KlCIqIgIAoIoJ0FJAioNeucBW94hUbgp+AWBC4lNAh9BoICeltMpne3nn7Oef7PWvvNXMyhPa/9/997+/Hj8lbztln77XXXuVZzzL307nm/HJTqovH/cgDhNhAtab0+zwkaIjwXjyM+L6Cy2k5i2K2HhqTBJIxt0BjKhopP7TWNteUMVoeNmpV89mFZMI2R5f72DJB3oxKmDLE63C8vCblTMkNxLK3jYPMoWi+Q+XIvzlnbPLOA00tTUkoRSiihEXZtvXUZJzqJK0IUq9DFSbf5z24Lwww3qyNJo6GsIPatUyxVQL6s7EU08DDZFN44S2W4p18eJ9c0ohy7zYE+QHktmxGNkwiG8RRWcigvHkb0tvXwW1Zj1g4gNiUJArbJ8JZVIVydxW2eVWYedBcOKNZOE8Lbw84ZAP+kJcqvAk1IU4+/UJ86YzP4fTTP4X+/gL+fPv9WL9hCzIZYN2GlTjh0wej653VOHPRQuQzOVRyo6aTqDlwL/wut4ZCAAAgAElEQVTwv/6FuXOn4s577sff7v4Zfv+7f2Ht+laseOd1XHjBmfjEIUtx1XW34lc/vxieZ+ihHnx5O5bMbMAYpx+5316PMO6h3y+ganM3gq4CYnNmovLKH4kQvHzvI5i3fi36skXpSxorlbFqzj54en0BLW39SFanMGP3JiTbW5Dethar6mZj0X6744hDpyMxooZYLTzG8JhtFZp0W0OrxdeakJAG6jZWpqcpN7Gi2sUaJyLGsqpIj4m4qVmkMqIQUvB4YvMkpSNEy0hKxGz1DeN3AtK1VoS6tLRC2OKcY+HG5n/iPrFEiKU+tlEMXTJB7dtrKOmoazN8dL9YZ8mB0PqUZEHRR+Xvfo1w+XKgv1+SD86BB8K99DKUKqoMTb2Ajo3iofxKzefnTkJ4yKFIn3Eaitdei2DVavgL9kTi0kuQax4visFkA20XewsNYY0qn0Xm12LQ+Dz1ZPwom0SKAboO94HVA4GKYsh1lPIoW8vJ+RPqJWPp8p6KheOcq2tHZSL0RzYOxvVUi4kKVKx0CyPhmtASkme32ElOHdee4+WGp0wonEmZrWkV0d3UtSdQm9cx2DWz36X8znLVqZWuLSA0O01FqsqWuoKAY4W48fkUq6fNn1jux/0hVR0WVcDn0QOWik8pnpQ8VkDrVoFxLjjv/B6VNr+reEV1p3k9aSBObjyLGeV8a3JILDy6ODyFlAtPOLEsAR8Flg9GcOobmwdw5zLTiPvYPatRbF9tPHCekFu3opgvo7t6DBLpBAazJdQly0iseBOlR55H1eJ2bN6RwOtbKzB1dID5hx6I5OGnw6uog5uo/DBdJ5+rwps/uQafOfkCHHHo/rjwwjNQKvn4wY/vxYuvrEd2cAuyg534+ldPxqzMAKZ29cKtrYVbVYlc6CMcVYvb3h2AkwzwxJPP4Bc3X4V//HM5Vq9eh60tG3HWWSfiE4cfjK9f8RP8139e/V4LL7sN/d+6DOR1d1CEIGS8ONJnfBnJo08SwV2zejO23X4n9m1uQFgswUmm8EJ3DPe1xpBOeOgeLML1Szhm8A3MLG7Db5qOR7mqBl//xuGYOL52p7lQhccsrWKYFFkf/aKWYCnvGzeMItOp0NQd5m+0AJzCxA1BF0LXnq6GVjxQmAzbhFFy3BR0malEeT1uNAbKtX8BBVPgBpaNhfeiEuI46HZwA42tcDFQCiT5QkuIwkmB1OC5uOEW9iAUTo6P/LXfgvfuasTPOw+lxx8HXnkF5UWLUbzsCikz4yag5aRd3XhfcZmOOw7ewQcjLBQQPPkkgmm7IX/lNWjYbeIQl5vy+8m8oAy3uwO99WOHMtMsdeKa0j0SC8USIFAhRLPmkmG0FEQaDjAMLcOsIqwsoXXMcIQSQdACVwvXZKdtqZ7AK4xCUSuHSoKwnuhLnt1m47VeVGOrYh1aOIz+Rl1JKlW62toTlmvenHbRkQ92AipHSU+ZfOJzK0sKrXpm10fy7alH2JQylVvKnMOEFRM+HFeUNy/6PEomykOMCThy6FF+OG4aX+rm6m+ou4RkwVZciMzxELOTqh6PeipSWiYlKZGOZdTWin+hUKvgd3Zl8PsHDVvKsQtrUepYi7BMugziyjyEAxkEm1vQn6pBbGyT4OHy2RJq/AzKzzyPingLwmIZflcCFWechdicpe/bOGdXGlAV3sLp9fjK2TdIcuGyr58u1/jFL/+Jhx5bhVQihsHBDpx4zBIU16zBqRPHIFVdI8wqq3p7MSYZx+ptrXgtVoE3tvTg0ktOxY3/eSviTgOcIIcTTzwM8+fPxH/84s/4+U8vhzvCwhs7KolgoFfieGFuELk//ALItyF16nnoH7sX/vqPt/D2q+sxNdiAM/echBRNhDBET9HBbRtdvNVTBllIZnj9+Fz2FTyRnI5XnCmYMqUJF114MMY2M5kz/FKF97WTTSMZdUkUZ0VBZeZLS6a0BlXqVG2QWkMWkv1j7InIflvDqe4IT38FFfMzSVDYU1Szh8qswZie0qqbQPQwwFiKR6xbxI3HlzAr8+SNG1etLWd8WHW5FevFdzlGpbvqX7cZqQf+CW/DemRPPh3e3ksQ+/cbgOeeQ7hgAYIrroI3erQo2bgTopgvIjswiFImixqUUHrmWYR/vgOO7yP0PPj/djTcyZOQymaQ7exBfHAAyBfgd3ZKBtfp6xVfrvyVc+Eecyx8Uo3ZjDOtK84JWVW0uQz/LZUXlmduyFKxGV0+T7Q0j16UNMBhXM+yuVCB0BLiWmlGnaVW7bbMTJhtbHmggIKtFcT5U2uHiSRDomq4+nhQ8D/G1aiU1RrigcP7aGyNRswwd6LBy1FZS82rpdGnxaoWIf/PA4qhC7Esta+IbX+pdFIqL2rhc56ovPji8yskh+Pjs1NONMTC+0mcMW+UHA8YuumcM4MDNdUZJn7NuKaplLEFS4aBJTbM3EOFbRIiJqEjBKByatlYCSeIm8acKubiLCPiYvT3DOIPD66TGN5x+4xDUBiAn+2Bn+0yjaiJr6M53N0Hv6sP2d3mIR3zke3JoXLrZsTaNgO9bSit2Ijq674FjBoLt6FxqKpAGlOzyc2IkjLd/lGFd8N1v0dVdR2+fPZRqKtL47Kvfx9btmVQla7Eindfx1GHHYi2rV340dFLUJXNI+BGGBw0GaNUCnd1h3htWy+O/rc98OBjy9CyfQCL5szBYZ9YhMmTmnHHXx7C9/79a3DdnV3asfXpIW1ULgfoePg+eP/6PdKNlWidtheWvVxA2guwtGoQvckE5teMhpOsQr5cwHPburCui6m+AvYb2IL+5BjcH5+NUqoSn/nsXjhov6nCmLwrhXfNGQvE1ePaUBgN/s0kKxi74HpRpChcRqCM6ygnpOW2U/ySkkDyNKUbwu9wc3K9meXiHNG1MVUGZu15L1pyFFC6NjxBVZFJbwztheA4cAhYJb7M0sbz2hwTLREKLl0orc2VuBJ7HFg3RWIyhRLqn3kMmWWPIz5vDtLHHIViY7NYWbEbf4zYY8vgzZmN1LXXoPjWSpTXrUPQ1y8ZWmdwAOX+DNxiARgcRNjdA4eYUG4QLR2IxeCMHg23sRGldKUczPFkHOXKajjJJGLlAtwzv4TkqFrZ3JrY4XMwMcD/UwlpVzaFnnC++eLG5wEiyQhr+REXx4+353bObqsS47rRnae1y56tw1RcpmhecYAKOOahwxCEwjvUglHojGFnNp+rC0yoj0JVaGFxbFRA0ayq0ENZI4fXkJCIDRVoLJMx42h7TVrqGvfTWJwyWKtS5KFEWaJ1SLlTyAnvp9RN2n+WSSDiFQ3+zoQXFNBuQhfDTY2i0CYJ1UQqVKItHkXpM8lSKAchN4TUMVqTmu6HlieZVLwxs6nw/vjQMPBYSDOpZ8t5lPta4Q92S3tBr2oMYpVNUlnVsa0DdZPGIRVzEWzdiKC7A046DXf6TAR9ncisXonEgqVI9PSh/M5qxJcsgtdkSTFHmHlRhXfddbdizUYfM2ZMwhdP2wff/cGP0dU1iFx2AC1tO3Dgvvuitno0vnHEbFRt7JCKDEpcNpfFL156DZsT9ejuK2HG7uNQ9vvx1jtbUMh346wvnoS5s2bin/c9je995/0Vnu8HeOW1Frz0zCo0vvMYlg6sQG11AQGJJFNJvNo+Dp1eEUc2jUfdlNlA/yvYvnkjNg6MQixdQuP2Ep6bdAQ2oRZBTQU+9ek9UVubxozd6qUXhr7Uwjvvc/OH+hMwfqZF3lEclWaj+Fu6YjzBNWaiJUH8TIRCKPgMnZTGBXlNrXHl92ktsFqFJz8VIN1acTNjPC1NnIcCrDkHgZFbcspoHoJxOu0wxvtRcVJolZOPypkbXdzH1atQvOXXiPX3InvBpUjvOV9IIuSE52H8n79C+I9/ALNmo3Dl1XAefwzxO24bZqLhA0ogjaaQj5AN2I/+JMr77oewplYAy+mqFJIxD27MRV/JzBGTJFnfVKTEwgB9iAt0gkqb2WYNFYiiZjCe46d7FgECW303NB8cCudLGXk57+QPVGyaWLO2uoXnnIJrmQRhZl2tK+5HxlT5eyXf5Drpmqo1rq4xrU5xN20yQoHBVBa0khiuIuSFhx3XQJmytWeK9u3g80iZnPX41GLnfNE6p8LdVXglum21yZQcxjauq5x3WlZIl1gTHVTI/FwZf/g7iXcK644srihOtZzN2I0MKk09r8UaaSpKrp+WD0qJrBCAWrS4QBzY1LY03EpPNxQXoyPi0u6KDy9kv0Ke8K5J+5ZXr5T+DxhVCZ+0JI4HN1WDoJBBkOsVZdmxYi0SWwdQU1ONoGsQfjKJigP3RmzKJCCd3snaiyq82/74GO57+C0sXjQHZ5y2D7559XfgIIHtO1rlvz1mT0estwvf3XMCajZsgzdxGtzGcdjeshU3r1yH8tiJ6A/jKJbzmDq+ERtWb8KWnm588cyTsGDuHDz2xCu47tov79LC6+nL4+6/rcDKFzfAZ4yO053L4KDBFah183iyci4GEzXIZXswKf8OjqxOoZzPYllsT7TG6kTJlPwSio4nlORjq9JiRffmy2gYW4fjP7UHDth7ElKp2E4EoLqB6B7QfdFeJMYF1P6mjDcp+aFRUlRW5tQ2lpzy5FGYaCloPI5yQNeNm5DKTEkjTFNji3+yVPLcXFLJYUGe/Dd/I2eg1TmCprenvwa+teaTG4HKkkKYRIiBzVtR8d/3IXjiccTmzEbiqqvRGasQl1GZbB2/jPQPvwvnueXwZ85C4cpr4I0ahdQN14gVFN9vKZxJk5AZNwmx3/wasTWrga+ei8pDD0bguNb1UfLI4cbXovAszRWVjFYK8DlovSqIVqpDpCk3rTSTWmUMixtKcXu62fkxlZiWo3Eu+Myi8AhSts1xZO/ZZkqcOuUOVNdPkz/iwtoeHpQV/kaz57wX517Lv6iwaCVyznk4MT5f9AP4tmUD97Sx4s0a8DpSZULcnE0QUElKVQ4PQVu4T91A95nyrl6YUlMpB56OU91qdWvFdbWKk1YyrS8qK81089kNINooKo6dHoF4l5FDRWv8qRil3Mw1Co3PLkB1y52nzaZ40NK65KFNRIHE8BS8x4XXhsYCRCRGyrI5cFJXtWTwl0dM0uKjEIBKf9hMB0rdmww7sTyV2AHW9vcRdmaAtzoQEttWLKOPR7nrYPRe8xFfsnCnXrFRhffYo6/iT39+CF8889NYuu8MnHnWN9DcNBZr120QhXfCtEac4GQxgVk9mwUrx5Nwy0X0OS62JCrRkazG9uwgal0fy9e+g9cTzTj5tFOwcI8FWLFyAy67+HOysNEsLV3aN9/egdt//wLcTBZlv4C4m0cqVoNNPRlUhb2oqXGw3+icnFJvbt+KgcHRGFc1Drn0KIkJ8hlrvBIOGB2iLuWiOuHhqR0OdmQt739dFb505j7Ye+H49yg8ThxdAqXdZlxMU+7RkiVaBVxXdXm4rkrxo9aXQggoJGIVWoCnglD1e8pGwv/TnaXaVKyaulIsEeNL8XTK4cbNxZOXL5O1M8KuAsn3q7rbUPz1r+G0tsLbZx8kPnU8+msahuiIJHAfhHBXvYPkD/4dbneXKDz/m9egduJYDHZ2o8DIZHU1qsKyKM3yvf9C8qTPYvCAg8W74KYXF1Bbn1gcGitAqHykusgCeNWt0+eX+lZr1VB86fYrRlVDCDw4dK6l77mQAJh5MnbJcNmfMoHQOpKYLJvX2ZiYkBPYhugaXopa50KdRbffssoI/tI+k4QWbOhBklbWtRaLyTIAq0KmcqGVxlAWn5PyIRg729dDmUrU2jNege12Zqtk+Ew8DLT2Vmvu+QxUVFw3nUO9H8sZteabz0Glq3kCj7NEIlSLeaTC4/ej3gKtZTk8CRWyBRNcA86fwlF4XwVuU2ap9AjVknUg8JhvKEuBprR5gvBCIscWEb/Fkgd8FIVHuEq5fzv8/ACkWt9hOQCdaOvzqBgUiwie2AiHeK5MBj7LfkbXI71kIeIL55um1fYVVXjPPvsqfnTTrfjxdy/HlCkTcO5512Pq1MlYtWozBlq24/qqXsx0bacUW7PHfa1XU/ejzJM/8PHXUhK/7fNxzFGHY+nS/dHZPYAvnn7oLhXe8ue34J47XkR2IIsK9CAz8Brq0hNQ5aUxNbYaC6dmEEvU4OWO3XD/O+vxbkcGe849Hk2VKVQ5gbRyPH1SCdMa4uJWcIH+viWGZzu4s4FkIobpe0zCvksmisJf9nYXvnbKgqF5oMIj/CJawhN1CQRQamEB6hLwPUXV64X4GYVq5yyrOekpoFx7Chs3jkIfeL5rjaOULBEaYLF6vBaVgZy+SgQQySryetx8rPVVADLvFS/mUdnfI/HLUk0dBt2EiT1F3CmnpxuJX/8nvOXPmBjhzFmo+Na1KDSOGeqZKhRGTz+J+D13If+FL6F26RJxU3kQ0FLRRJxYIbYWlIpMmw9x/MpMYvX3UKE6P5NifiYdQrPZKMqq+Pm85FoUlH9k3EOLZhWeND5nBtI2uOH9TQzQBN/VWlSriwdXxMCRg0LLuYSMwRITCPOwlPoNE7ZqdQuzw5zzqLLTempmtnWvM67HODEVUVRGeHBKvNgqMa2fluy1hR6pgqGCVHB6NNxCD1ETZDxgGNLQvIEmU4RTzw5T2LgjXoaOR7ut0YJVhcrxcT+owmfGVsfDuCUJUYYUHmtpWS7Dk48Lz0mLsjxoQTNPrY7OQdz2ESje6bIW29eAwGTZMhI05vSbtonaBwLsGhYGCB99F0HWwDf48sY3Ir7vQrgNo4cSGnw/qvBWvbMe3/jmD3DdNRdh6pSJ+OH3/4SZc6bh5VdWIb51E673tiIZ0Di20IByGf/qaMcJTWNQ4w3HyCQKObYJ98z9JG656y7MmzMFhx12FFIV1Tj1xCW7VHivvtaC3936DAYHckg7g2h2XkfJzyMR9zC6Oolp1X1Y2tyObbk6/Hb1HmjPNWJS0IZPjA2x79xZcIolhAP9cNIVcGJx9BYC/GpNiNc6fTSm4sj4gQh/0gnQNMpDcdJUXHPRIUNCyMUeco0smFh44Cyyn0IvjCaW1YPWCA81dV8UGEuFRxdF4nyRpBU3rFqQvKnAkmJmwyu5qMJZOH/aU0MSF4y5WOIJxla4ITRrS6UgltBQyZSJg3Hc0VNcxMS6gOKi+CFi99yNxB1/RDhuPNwtm0Xh1V7/LbTXNhmcmuNj4PmXkfrDbxF+5RxkFy5BQzxAfyYvtPBpv4S+ngF4bTvgvrsK6XQS6X87As6YZmQjjWQEtrFqNXIvvQLv+E8hUVstbiEVoJIt8DtaiSTZUGs9cKNzE/J5+beGBIwrbMrS+KLXpGy9QmtvnR+1BM2zD/eBiCpNKbezYQdlwOZa6Dxzzo2FY5QxlSvL2Zh8EUUsGVgT9OeL+5rrT7dVqLuo2IV63WDXlEaM7RTYhlOaPdFatj1gqVi077CWOmoYg4cu7ynPzuy3jXfwb8HcCSW9sZZ1n2pIgWPk4SBhkgivOD0aKmi6tnqA8T3KkLi3FseofXM1hsq1kJgh6aH44BwA2QuomnSgiuQ22T0HW9sGcPvD6z+0pwWJAYrthKzkoms1HOBRxcc77+hHuLoTYcHYv7QgvGkT4e02DsVkEl5dPZJVBqoRVXgDA1mcc853cPZZn8HYcQ345S/vwieO+gSeefpNtK14Gv+e6kM9Fap9lcIQL2f6Ma+mBtWhg7ZYBZIVldjM+MXnTsLqQiVuvvmPIIJl8eJ9MG3aJJxz1rG7VHidXVn89vcv4PU3tiCWb8e48msIEy7qa9No2d6FMdV5XHZQHi+0jsE9W5diIKhDAzLYr2IAdaMbJWA+M5lDbV2lXH+wGOJ363wsb/NRHfMwoZJdZ4Ce7lXYVuhD897H4T+uPEJcLwoHy2ZorUXjJAoP4e/UBaPw8hSl+S9YLatopA+EBaxSwCiozNRzAbTo2vQ0GHZTqagosKpIKYgasOa16VpxhygYVSEbmiXk97VCQORNvmsYUUyRvBFuHQ+VDO8nFE0vvQTvRz9EOG8egtGNiN3/L/izZqPyW9disL4JxUIRVcufRPnZ5fCOORqFqjoEW7agur0FuQ2b4bS2wG1pkTLA6Iv1tqUrvolE4+ihGk/y7qUeXwbvpp9KRUbx8qvkIOP8DDW/sbg8XsvEvIwCYNJFrQ4lYeBzqmLSjc25MawyRrkwgUBLhEvAja77Ttsa0nLkLqUby82t7CBajWDo1A3rMC02rprSMfGzhqSLnB+IAtQKHR75ypKknIla6sXPtPqBYyZMRMMmxF0qHTy3r1JRcfxaUWLqWI08cdxKLhqde647wxuUTX6u5BMKp+I4GR7Rl8iP7TSnsV+uCRWmAt05P0woKWiZSpzAb84p5VPYo6nwOCilt4nWOqrW5U35d3eXIQD9sCY+7AsR5PvhDxpWCyeeQljKwx/sNOOne8srFsoI39oB9JJvO0DIWSsUpAbVaajBmk1rUbHvXth9/4Pfo/AYH7z0op9jyd6zMXHyKNz8qz/h/HPPwp/ueADvrngeP6wD5rJY2J4d4po5JtjKuz9cMxnlxQdgQ8cWNE6ZgAnjxuPG/7gLZT+DmbN2wyEHLcEZp+1a4WUGi/jbvW/jn/e/iUJuEEm/A54botEtois/ALewCUdPiWGzty/WDjahOpVAfTIOr5hDYqANm5OjcfYMD3PrHbFgmUx4pTPEn9eWMVAM0ZCOoxT6WLvmAVSPasLYpZ/B9y47TBQcY2UUFukKxcCuFUZpX2jXSWpAI+0OtUUhLXiFr/AaWqmhQFm+R8tEKYyiAqr1uhrgV1ZdtR7VtdOMKzc6kyucd24Q3ezRa3JLUGEwQ8rn4XfN5jPZY274cM0a4N+/I5/FL7sMwbPPwL/vfvgL9kB4xTcxamwjev7xL7gP3AeMGy9MKgJF6emRigwjbw7CikoE06YiaB6HcPwExJc/A+xoRXDjfyA/fvIQNIM0UsWf34z4sodQXrofCldfj2phnTQKXkkB5My2SQYT1zMbjUkfjpXzxTmIAoupRPgbnQt+LkF6KnZrofDfptrCrJXuQYUi8ZDgXFHpEWzN2KZCPDgmA0sx4+CeNi0aTWZcQhOW8cY+0pDbKHG8uOntEaV74jW1WoRKhzhKKhnGCHk4aQc8UeK2XprX5n0ZHtDaXGXBGSLutJx20dghPRN6HHy+qLxIhtfei8+nlT5cC36fc6WlZkZ2zJwIdZoN/wwx/xCHJ1l864/TJFQywSiDCh/8oyq8nY7RyD/Kgx0o92yDZHNJFtCTQfjGNgixvditxPGVpdDea26EEy8jNn+voStELTy+ed31N6O9sx3HHnUo7vnHw7j6ivPwoxv/gMEdLfhG0ImpYXkoYcG4j8btuOiPI4X1hx6L9s4uVFWnMH/eTFx8xXdRW1WPubP2wJlfOArHHL2f3FuTFotn1KM4WMSd97yBzStb0JrJietJoSMEh3Tjo70sCu3PIl3uRWPNVKxLzkd/OY6x1SlUJ2PoyeZxUGkTTtx7IhKVKeEOZJ+PwPXw07cCtGWJpvBR6n0H69vewfhp+6Fmz4Nw3UUHylg4dgoJM0+03riQNN952tGKlbhbaGAeal1xE3HjUeApjNqgW+MlFCIKpgbReeqqm6aTL+0DyfgRoeyme6PMv4yRCB7LZsq4mbVoXsg7Lf8dNyyXWnse0Mrg5qGVxBiRJs0kk7hxA5I//RHcTRtQPOlklL54NlLfuwEes7QLF6Fw4aVIPv8svHvulnabaG83rjHZosmYcuBBSO69BN68ueipZNtMW93BpM8VVyFYtQqxn/0cqWmTDQ8e+evCLPrOPR/o7ETuV7cirKpGZSknoOR8awdSna0o9/QhzA4i1dstnenKbZ1geIZZZHL1SWe1ES932lSk/uMmYWvmGtH6UGta3C8hVTWhBM1K7grmQitSLDtb+cJNz3VQTllaYlqdwbXh2mr8ShMPVChRRaSZYvEebIlaNG6ouDmuI11qxsuMsh7ujxGlgRKlawkF+KwMp9BKFWC1hcYYxh1z6DKuS0WrZWWq5DX7HHVppc7YVuJo/JPv8TqUd8qwEqYqiWh0np1tg770kKHCq7UtzZQBgsXHUXLQjo4M7nr0wy2891N4fJ/WH1lF/GIRuTdXILahFaA7S+uOq5ZMID53Atxx44R1xWHPVvsaqfBuu/3v+Me9j+D4o4/EWytX45qrv4Yf//h2LKyNY9ZLj2NScVBsHioJCo/GIzmBg3DwzKS5eKNqLHLFLBYunIGbb7kdkyfMRq7o4YarTsH+B5hEgSq8SfVp3HnX6+jf0ia1uUEYSAyEduSm/jx6ij6Hj4rBlXD6ViHluthjdDM2hONQm0wjSeYVP8SpE3ykcl1IjhqNYjyJhrpGlAo5/PntHomHtA+0YuWODUiNmoFR4xcLycLPLj/QUnWZs0FYY60rReHhgquAaGE+C9ilW5ntEaq1jRqf0+wYn1HrbSkc2tcgWtTP61Aola5IC8KFSsn2DKC7JRRWtt8orRJuPt0AtByE4JPurA3saws+CqfnGJeZv/datiL+y5/DW/Em3D33RHDdDcinKhG/9ip4r70Cd+YMKRUjyWyxpk4SFcGkyQh2nwF/9lxgzz2RHl0vkBzteasklMzMxk47WRJiue/9CPGJE2QT0XJIvfoicMN1wKh6wfAhlxUwMpmTSwk2jk8i5pcR7NghSjFkb5aGerjxOHwvjjCRgFeRFgXM4zZRKiCgIu7oQPmsr8A/+pMijFoxI02xLcMvgcJUdpxTWifC/m/7akSBzFpcrww5sn8tNIWKSgG4hNCoNaQJIM3Ic/65vlpZwc85FoXMaHaZskGFygNLYoeRbniqFLVyQqm8ooQBlAneg3LBa1B2KS+qpCgfvD6VOBNC3Ku0UI01bFQ+WwxEQeyU/SHQvYUEqfMrcCDL3UelrP1u+RuOw8mVgpCCPByPGX5wfiFq3rYwS4G4QyMAACAASURBVPvY/04j7rUvPo+Ox5/CHk0TTGJC+j+EiO21ALHdJsGpqNwpYcEHH6nwXn31bVz/7V9i8Z5LUFdXia+edwJu/Nk9QCaHWa8+iYOd7uFgqFWa7MAowXp61Kk0XjvoU1i2uR81NR5eeO0NnH7KyVi/NYMvn7YUkyaZvh2q8IJMAY/883XUB2UMFssS9+nKl1Gb9ATntKG/gHTSQ5WTR6HtWeSL3ZiUAMbEXIyKe6iKuWgthDitGfhDSxkH1cTxZF8JhyxcIg2gN21vxRsDZeTcEK1owG4TD0Y+XoXSpHH4wWUHiOKgFRKNnZmSMoMHszX3IixUxCabaGIu3DBKxMl1NWSJRoFpTEhdMrEYbCxQDxsNvPN0V64xpUBXQCtPVmXRVTdImE6s1aDf4wqoC6tZN01SkLk5+fab8H5zC5z16w385PJvIjFxvAhy8ZJLgJUrgcmTUfHls4B990G5tU1aOFLBhD++EfFUYohrLY4Q3a2dwPr1qOjvQamv39DF3/Z7eLMJXr4GpYZG46rmS/AuvpCmOkqnnCYJtpAogYpK1FUlkXETKMXiqECAirYWZL/3fTjTpyN91pcw6CWQc7hT42ioTSHrxJELHDS6Jbl/or8XFePGIBg7bogWKZqJZGKBG57Kg5tWY21isCpZhC3To/yaA8J0CuNaKUyGljJXj0qF8kl6fX6mmXsDPTPxXFry2pFQ+etobXODaMKF9zf3G87ISomXjUrxsGcLRO1dwjXi4UiZiwKnxcqznRZUhtVCFC/FQq2oCIVqPwIfUvJV9Tx4nca0qdoR2i/Ri1Y5Wt5CzgnHwlg3f6+VQmLhaf9HbgpOBsuGqI15wuiJwEtqT4uPAkv5ICtPtHahgMwjj8Nr74ITSEEonFQaqc8cCyexa+aUkQqvdXsHrvnWLZg6eSaOPXZvzJs/AX+8+3WUswUc+fa9qF9r2zk21CJ52MFwm5pQePgR+Bu2yvDEzT3uGKyc/wncdvuDqB+VwPXXn4VUKrkT4FkVXq4zg8fufxNpv4xisYxcEKDkshu6CxacsdM836uNeZg1KoXWjqfR1rsRLd0l1CTSSCXrBcMW8zPoK2VEGZ1cU8RThQR64SFbTqOpthq5oITe+B5wvXrUj6oEJo/HDRcfIEtKwaEwUCgMhMjASrhRtM6QSHTFZjGjq32H6Tow06bWHIWU601XksKj7MWaDImuPeeLm4aGuHaU52+VdkrhHPwe3R663IKWtwlxbmDGU2glSBbTWl7cPHxpx7C+F1+Fe+NPgK4uycj6V16N0u4zhtg7EhecC2fDepSO/zSqLjzflNWRnPK/bkF47z+R+Pa3UdxnKfItrYg9/CASzz6FsGX7zuJooVbxQw9B6fwLkU3XmFK3Rx+F84ubEb/pJvRNmr5T5lhikimT7eSGjRVySF5+KbBoL+S+cJaEJMRSTliXy1JlaeaWc6K9R2TOrfmsxf18z8RUDUyEQ+T6ko5r6HCgsyMwmmFCD82+CvbP0sVrPJ7QD4Y2+G/2yKD3oA27qdAEAKxhigjwWADMI0gK+Pw8JDWbLxlce6iqdcV/s9aYCqw7bwDvzAabWK0j7TT5NxlzKBuGkccoV75HxaVhGj47QzEMGQl+VNxpE59TAlBlSFEUQFTxa7kjiyhM/NDsE2FLoVBq6z8FqAqTqh0MJ4CmJhmPyZZC8oCPAjz+MKVnStOA0oqV8NduQG8hi9EnHI84XYldvEYqvEKhhKefeRfplIcZM8bAkw5bcXhkRbnjVjiPPCFXiX32k4if8kUUCkUku9uQufEmuJu3icILd98N+NoFWNvroqYmialTGpFIxA0hY8wIsSq8RKGIu//8AoJ8EQE3meugp+yL20H3kkdaQ4X57YSKJF5r74aT3wDHcVFRORaBk5Zsd8oZhFtYi/5MBxpTAZqySfhuJVpTu2EgPUoougcKIZrTCXhVaZQmNuNXVxwotZE8NbnwFF4KCONkPKA0IE4JYqG0MvRSiVGoOdP8LgVNIQ88+bn2VJ56CgqTse2NSkHkusv6W1Q8M2saA4rWMco8W0ZaYZaFcSeUBp2facUC/yaIleOSQnXGtDJ5NLyyHIVbf4uQxfy77YbUpZcinDnTZMoZiC74SF58PtwN61H+zEnwzjlHMn3E/nmvv4rghusRTJsmsCfn3dVwymWpn2VJmVNXB7euDqX6BiSZQHvmWeC005H73OfFHa0Z6Eb+ll8jOOpoVC1eJK6gXVKZZwPpMJlQATBn84h/4xL4S/ZG+fQz4cW8odaCWpvO5+WzUSlznhWyoocM5UQILNk4POnIPQSbJvCQ4eoN3peJAipaKhQlXxhf4aK/GBikF8XPYiI5Rn5Xf8d1IvEoLUhNEnDN+Vz8npJLaFKGayfun7UuxWOgAWRJChRrafAdVjasUhE2Y9tyk7LHWK1kn23cUnpe2B7IGv/lYUisoMKbtCqD41H3XGjrrNJTMlYe4Kx6URozGQtZpC21F4WezDS8nqIHBHjMcfPCXAgOkJNBy0AFTctmyIf350fW48D/JYUXlMvI9nSinM+htKMNK556Gou/cCZqm8Z8JIVHhZkdzEn1Qj5fECqnXC4PJwjgPv0ognv+Bo+EBBd8DYkl+4sCky5Xy5+G8//8BUFXD3YkYoidfz4aF+0tK1ddVSkceCQN0JcqvJnNlbjzL69gzaoWObn8khG2ulQMabZnlMLxEDXJODqzRfTlyyiUfcTjrsxvwnUxujIhlnMmn0dHpg/5YgmTHR8XD76MspfAyimL8Vw4Fi0DRcTYLzKZQGraeNxy5UGysRkL4WmoZJt0hYRMkXE0K4AqqKYZttks+jtuKFoDzIzqaW0SCqbKg8LHk98EgUdc1wouT0veg6curSsj9EbQCAvgZqFyHVJ4tpm0lv5IU2SyBdsaSsa4ynfdhfjjy4SGvbx0f6TPORvlcRPkNFcXrr8/C++yiwWHJy7nGV8AKYh6iwFK2RxiXz0bTnu7jIfsKM6eC5HYZwkyE6YirK9H9ZjR6ImlUfmT7yN8bjnK510grChU8IWtLcgNZFE7Z3dRFEqvzsfTeRWlb2OPYa6AwYsvAebORezccxF4MXluQ4hplBs3uRJRquvOZ1G8mIKXebBww3MNeQhIuZ00MDISqPRPYpXZOlvuyQkVLnqKwZD7Fw32G669YeotrWzh/Xk9UrVTsXIs2k6Sv6c8USFoNUk0U6zPL8QSliFGwih0I21VB38rvIyCFTQHlTAc27CG8oLwe7Ruow3ktal4lJJKn0PB8Uzw0GPhS/GFqnh1v2oIQAhR7WGvdeJO0fcFDcKH1YJkBjTJXUVtHW3w87/p0opQSlaW021YVgY6O1DT1ATX9mQdqfVGWnjm9yF6evtQXV2JeDwulhdf29atwwM3/gR1QR7H/eRmFAIHo+qqRTGW8gUhKs29/QZuv/MeTF26P/b65Amoq69FklmHEa+h0rIZDcj253HdD5ehu7NXICLjq1KoTMXQXJdC4Ifoz5XQVygh5rpo7c8j5bnozJUwsb4C88fWoGewiO7BgsT8erJlDJTKqE24OHzwXRzZ/TqKsST+3rw/ngub4DkuBh0P9TMm4darDhpqVzjG0gdR6JRKSIO1gvaJNB5Wkkmuo9bEatNjwkZ43FFxKWKeroRYjRaBH4FCDc0K7yvkkWz0bMunFDyr7g0PTMZPuKm5wtys3HSsadSCe46teusGDP70Jjhr18gmKh9wEIpf/RpGNzeIC6KwFyqPnpZ2xK+6Ak7bDpROPxM45VSBvrCKgMdT8re3wFn2CMpHHYvywYcinDABtRUJlEIq8+HSKO/0U+GWS4hdfjn8JftYHJhRNI0pV1x87U2xq5NXLGsUUbj6auSbJ6B43vnSPU1f2vnPxEoN1ZPh+TObVUk6We3QlTdKkYqbSpYbVCwu25+WG5xKQjujKZMINzkVXmvOJM5ohfHFeyoEQzuIaWNxtbL4f34m2L6IrDDuSgtJYES6kLuYAD2ABMIS6VrKr/IzxopNqRwZdwxDisCPLBuPWLZW2fFAoxdA6E9PIZADTg2vISp5mwjj9RuILbV1uNRRJJJVj4SyyoNd3XE+o5aVKUOzs91maTXjIoSPFhukmlTdJZaW0aVdPH0UPrFo7C6tsP+bb177xzelTSP58Ea+qPwGBgaRSlFhOWjd3obqyhQqq6rQ0zeA+vo6sdwygzlUpNk/w0Eum0dNjSUffR9KKt5nZC3tU89twh1/eRmF3gzqKxLoL5SRKfmYPaZK3ApW0PUXSmgbJOOxhxStP7GWQkysT6M3V0ah5AuTLzfklt4cJtUkcKS3A+Pb3sUDtQuxqlRhalNSScSmjMf1F+0vwqSATbq0VE6Mq/AE1VIonRfGgiiMWuqj7iQFQMkDNNDN3/D01mwbY4RUirymXjcq/6rcKMTRwDc3nn5fEx/mGga0y3tIFpCS2duLxAvLkf/dH4TFOKythXf0MXBOPRX9sbRhV+nuxeDWFrjTp6MUT8JbsxrJ734byAygdO75SB97tFgxVM7cxP6GDSiddx5iX/gCwpNORtaJibVCpTMwWJLOZaneTpQuvRRBVRWKV1yDYPYcEy+zFQRUOky8UBwEfE3IEP9h5YMbWfpWFAqo+PY1KDU1o3j+xYgl4kPNimjBsy6UJK9eIi6bkgrf4MaGJZfvKa5RkASOyapyzqQxONsM2o0pmDcLMOaGl7VPuCgGgcHrDbmX5gb01Hiw6G+YvNBNz2fQYn+NxXG+mfCg50CFrHXPBBEpx6GCiKkMOd8a/uL7kmm1iy9xO1q3tqJCM8Ucsz4+h6t07JQ7jTtq2ZzSX6n1xksrFpSHFw86jtEkOIal09T2mrg055eHDK/PA18y4x05P9SbDbFB+GRMMahHPgh/wAna0Gpc2qba/38acT/w4nYcs/dY7DZ2Z5LMj6JkxZIkVop4raGXOgEffIWSH+DBl7ZjTH0alckYyn6ANes60bK1S+A8uZIvm5hsxjWJmFiZubJvuiV5jii9zkwBcc9FRcJDXUUC3dkiyKdXlY6jJ1tE0iOJQAz1iVBiLRSafClAgvxM1VX44YX7iJCxLEdBpDwJJaNmMXf6FOo20QqjQDCbOpRlsxTgdNu0Gx03IWOQFBYNGlN5cdMJs4v1ANSKjFZZ0P3gBtI4D+8lIGR72huIgDn7hcWlpw/e8qfhvfQCvFdfkTgqoSTFz54M7Lc/qhLucJ/RUhZY/iyy77yL2NFHIda2A+WbbhLPwLvmWsHYqZsvdwgCJM8/B25VFeLHfVIIafMdXUiQq7FQQKmrG7HODmDDemDiRDg3fBsYP0FisdyMnA9moSWpYqEYwW23gVRgTpKhCBflVNo0LurrRWzZIwbvt2gxvJg71FxaYDpUCqUCYscfj+Tu02WcIwG9XE9uQm2XyL8513pIcU2IrdQGP1wnKkFKrVDq29YLI60xhR9p5YSyKNP6MeByo3aGiB5soyYlNtVyMCUE5ePq2vMQEM5Cq0z5Xb6oLHUtjPI2c6CKUAHNQwrMHjL8vbru0jbUEhMY9uxh4LVYr74pW+Ra0VrkQaKYRcorZY7XN03lh3uvSNmlPfylL6366ayXM3QtJuajJSeK21KXdp+Z9fi3xf/fW3hX/vYNnHH4FMybWvdRdNxO3wl6+xC07oA3Y3c4PII/xitX8PGLe9fgxAMnYnTNh3dX+xiX/tCv7ujJ42/PbMHVX9hTSq246Fq8rpknyRpaBUXBVCJF/q2tDvk3NzE3NF/8NwVKwxncTBQyCh83FE98LUXSxIXi+6gIuQm1RSQVK09z7Y3AjUuLic1aqJx1g7ptrRi46lo4HR0G38ZEx7FHo3zCScixAsLxxApSjB/vSzJO56mnEPvHPaZiYtMmuPX1SN58MwZGNQ4RWlb2d8NZ/izKd96JsKcHYJ1yqQgQBCxhEwjExN9rMdz164F58+B843LBzvHFsihtTqQZvoGBHJKnnGi609n6a3LzsUUk+9g6K96EN2YM4kccjiJ7ayQqJGFWsXYV/JZW+KtXoXTkMYiff75kwBk+0IoUaa5DcktLXqBkCUqhxDkzJX/DDXUkZmrLq7heWsZmOq6ZuKsoViabCAy2LQ15LR6OtLJl7a1Fr3aRfNc2fzIUTcN4SqFwItbSxuz4N7O/XGsqNMaTuY6Mv1H5yNpTuBwTz6WCprwwRmwgNPx2KNlnfs0gDoxca+ySoHfNK/Db/C+qzCibGmoTALSFvHAkPDCYeNMDm9/jenLcpMeXLG1019GfVi2rCGvJ5sWAHe2GAFS7ln3obt3VF3iib3sewTt3AclR8BZ+CU7t5I90qZExvA/6UVgsovzOGgTZHIJMFqVtLfACHxVnngKHLRY/xiubL+Mnf12Fc46djijj8Qfe324yJ5L8kKy07V0rZ+wHuNF67WhPC118ZbqIWmMUAiVA5Frp6R5lVGHsj9TZURS93ocCwt8J5MFmtZjSV3Q+701JETohm/Wj0JuYzTApI11WntrcjFLixjhV1kf8xecQ/9MfEXR0CODXnTQRyS99Cc7CPYcYSWRKWEstp75RDuqqxZ5+Aok//k6qKdw5c4CbfiYKl+5w5b33mG5mAwPCXkxwMHvThiSapfV44MGIz5mNWF0t+h1OVJYpeFOdYTeU8OFZ8gWdy2KpjMqvXyRwpuRJJyI/Yw4yoScHR7qUx+BFlyA5ZxaqLr4QrSVPxsqYKoHNhcEsYrf/EV5NLXInnyZzRDfLlHY5UpEiTDPWgjMkDsTGsU+EKccbGYynYmJWmlaaMo1I83BbX0sFpEzS3MMKCaJlqUkLzaxrGSKfn8pX2WSoHDSjKZg6QpHEajIWHOdcWJqttTnKslWTzIKyws9Y2WEOOct4Ip3dTBKLMkHrlC8eMOpd0pqV9gO2HzLlUDwLTcRZNmNadsrwwqtokyKlx+d4te5Xa7x5CQkREBLVxqBF5CXkh5a/nxuAcTzlxWdf2r8s+59laUO/gGDFLxF2PgGEcTgzvgJvyjEfSf18HIUX9PejcP8yZFo7UEwkECuXUNlYh/TBB8KpqpC2ilFl9EED+LgKL2Smcct2AU47Uj5GznxfXLGgsxdOZRqxKRPgEJH/IS9VeJd/fr4cdeou0IXQxjuEHNC8V940tfYIKhXLzRa1K4+edq+iYHP1TfbNCCEVjQiRLdEZnSa42pzmVAqMxxEWEG1gw3gK3VWe0pqh47WkH4RgrUJk27pQ1boZRcZZG+pRmDod+URqp02tEATNAiqhgAyMrRlXr0bx+RdQedABGNxtpjxv6uEH4P3+t2C7umDKVPjzFiA1bzZKk6ciP3YCqisSpmjcklzSelA0v069WruaGOCh37ulFRUNdXByWQzScqtIy0ZVdo+xTgG9F16M2KxZqLj4AuwoxYa6hSmOjodbU4U3RDqgO40KRplMopuP6zHsAhpMnh5OUUuHa0+FxxeTGlRumqhQUDgteaGdsnAQrZThnKlS0/HQU+AcjGQZ5rWV/NN4C5Y4wHIDKpkClRj1hGL8hNreVojQGuScUfYk1uwal105EqPib1xRYyFSGSpTijEOhkvGTJ21QqmG2aj5NXXZOTZlUTFxUrNHnP6CH2qNGwOF0tHcpsb5RQo+B0sN/r+RpQ0Ht8N//fvA4CaywcNpWIrYvlcPk4J+gAL4OApPyEdXr8HAPfejnEjCDQJka2tRN7oBbnUF0gfsDbe66sP0jXz+cRReMJhFmYzKazdKvNAnlTj9Rga/yY48MAi3rhqJw/eD19TwofdXhXfhKfPl1OSluGHUBaEwsJNYS9YE7sW6Yw8K24Cbwsg1pcVF4TPU3ibZIH1YLUOJSViYNL5CCCQAbFP7PJR5epZDI/RUZBwPNxutF+0Ypn1DqRgp6LwGFSVdCwadqVcpX0OEBdZlizKpcMzMxvH3YgFY3j0DEQlN8Npu8uqgiODd1ch39qB65m4oNzYjSYotm+HlPHHTiqtmCSw5R5R5HQNdPGUylv4dboDMr29FeqAH+UsvRxGskhkmL+XvqPD6LrwY3qxhC89UGZgNzXGbzmBmnk1czMC+tBWq4vv4XDoWjlPjh4rbo5DI2tvif8EwkhrEZkRZByxuK2Oull+PVpZYeDbEQYXHmB3Hwfnk2NTa07pYOTAtkYiBMZkQiIGymPsrVyLZWKQ5t43x835UpHSdGXdU8gKlaaIypKLWMj8NoUilkFVgvL7GT/l/qfYwHrAptbd11xymlKpZQoFhF9YQNhBywzlXsDefl4lYobwa6dJSGDhwZozY25ECoNAHKS17dD3Yl/b/BHgsMJK2FxCu+iXC8gBC4mli9XAXfQdu7ViEPW0o3PELOKOqkPjseXBrRu+kED6OwhMhyeVQ+O/HETKBsH07ypksCvE4YtWVGHXCMfDGNX+owvm4Co+udPGVt1B++S0EVZUIE3EhHRUwqO8jRrxgcz1SJxz1ke4ddWn1B5QBRf3zPbqqtFwo7NxgdD8YO+MpSAYMgjMpIARq8rdUTiPb/enpKMQRLMnJGwHjfdjZSmM5DBor9EC62vOeZEEODV8cP6P7oN3TqOyYueZYlICAe1WZLBQ/SAuT41Q4iGAF4+8lLeU4GZvisyrDiMI9tAE1NzM3Czc3M3ZMwHHzm4x2OFRMH10AKhqOj8/BSFP/Xfcg8YffosTSs/0PlINEyHyIXWOGMixg4NKvS0Ki8pIL0Vn2jMUpjDbDTb25NlQGWsjP0jnOERWxJo6o+DjnVFyq+KJ1ydFxqvLRXiJaMiY1ztbd7WF1Bf9t3XR+RmylSRC8N3mi16eCo2utLCfS14ZJKMvGrNamUo1RFpgQkc5i9hBTD4TKSyFRhCfx2jSeFBLFQ1VooyxLDGO+WketcUR+d6RbLz1HbOkb542yIFx+lpRV9qvNP/AQl76+tgJEmvhQ4fFkonArTIETpRgrJRPkw67elsFfH/3oFO8jdzSZUIK19yBY+zc4bgGh7yHIT4Xftzec6mqEnevgv/gQnIn1SH/lKnhT5v2PFJ7f0YnCg08izBZE+clTUmp9H8ljDkF8/pyPpHQ+joXHC5Y3bkHhoWeQdT30DWTQFAQouC56HQfjKtKI7zETif2GWWA+aBC7Unjqymi3eC3EV5YMTf0b2Ii1tMhKkXZNX1TbsIm/01pcpeemhUKXUvt8UugV38T/R93BYQiBZauwdO6aoRUXzdbyRsG0GlDm+KPVGuL+WvyZWiwCOxgRdIwi5zkX2q9XGUCGstTcRNY11w3PZ6di4nMIISSzf5arjxuIhwLH1L16PRLXfBOJm29Gvql5aG9ouCCTKcC57hokxzQivOQyxAk/sXTxHJNAS1giTitYrGtjDfPefE6+hKXYLv5ISi+lU9LmQVEZkVJQ4Yt7b2KR31MKKFpRSuPFnrO0LmkZ8p6mFNFcVa1djpmxNh4kXH89dJSFmXOlLRh5wBpoiolN8n2trZbvWe+A1peRVxOC4T34G7Xe9bn0Xnxezn+0l0n02XVeNWGjPJBce1FoFpNI2ddsMvVZTdxFZyGA01/0JZbOyeH/GajmPBDFTO0qmR0bv6FL+8eH1v8fJy3CchbhlscQtL0OkEUiX4VSz1Q4pTTCfAFh3zaEq5fBmz8bqS98E27dzt3LPq6F57fuQOGhp1EuFpHp60O6qgqJWFy6YMV2n4TEQUv/ryg8v70ThfuekHaViMfgWDbFsMBK5hgSi2YjcdA+H+ne76fw1JLQDaGMJFE3hevHTUVFxQ1HN5PQC22vyPeUKZbrT4uNaz+2gmU+xvWkuErNrmKoLBElhVuyudaK4OajG52wFRcEndKFUKwZrSvBhtnqCgmX2DgMNx//1qC7bmYpb7TW4UgrR4r9qcys7GrPUu1RaqoFhuEThClwwHTH1RrgMwuGzA2ltI3MNTVJ1yj8tRvh/+l2hNd8a6gFpUAtLPNHIZdH6rpr4FRXIXfFNUilE0NJAs4Ln58xSFpBEldSuiS/jMpyXqySsLJKFIUqnWjMjRubm17d3+jzcz34OGql64FnvT9TJUMIB9eehfYkEg9NdYUqQF57qPm5ZaYWogdbB614PN5Hun3ZAfA7miCIZnOVjYXj5tyLBW5lj2uvNcJaOy0WuFjxtmzQJkP0IOBcKIOLKnFawZx/vYY2HteYpGJAOUY+G2VSrPGkoUyjkpU2jUqhwuA3Yx/8Mv1fxm8IGlTkMhXe3/4HbClhvgth6+Mo92+DPxBH9p0KZMoJNI2qRVgsIFj3LMK+1Uh/5WrE5h/0HoXwURWeaPBSAeU33kL+vifR6gS47ZF/CT3TpZ89U3jLmBKqPPtkOOkPj+N9XAvP37odxefeMAy7pTICZgXzRTi11SZhUl2B1LGHfSyFd8mp8wXnpcBVw4ZhTuKoBaTgTgHIWvOBAsLfUuFES5a0TEdhI3R1aYFoIbcAZqP8YCNGTBeQLC0qePyYG4OCbGGc8gvG+GhNaFaZ8STei9+h5WXJkkUZResrZWNb+inCRiT+ZOmFOGb+zUxx9MXvSMg0YjkxHsjv8b5ShmfrRxXzFtuyCclLLkBYWSltHHkwsL8KQyGEoEg/29o643fqq5CHu36d4XCsrx821TiuzICBw+zqxWswQ1wqwTnpJKTOOUe+xbnmVFOJ8OChclVcGhUa10/jXfwe55N7M9o3QlxjISAYHg6vIVyD7ClsY7magGDYg3JCZcxZ5EHDMAJdbc4tLbKdZ3f4gWixSX0z+4hY6Io2JNdvaQafa9dVCOSAkrVndta2HWDog2vGzDYTGrSK6QJLAQTvYZsK8ZpKfcUQiak+2Vn2Rk435ZA6jSENzgFDdE5fwQ+1M5Hi7hgf4AnACeagFRe1eYeJ4b0fW0oY+LK53cpKgRdwVGxj2Lt+IzpXrkGuuwVN8+rhJitQ7i0h8W43Ksoe3IoUm4Ei2PQ0YjOnIHnSJTvx4OmDfGSFVyoik36eMQAAIABJREFUe8etCLZ1wUk1oFQooL+YR7mnF41VdYKpCjq3w5tag6rLv/2h2dqPo/BoxZVWrIa/aZvZedw0nAtmavnyPHgzJyO+eMH7NhyPLpxaeN/4/HyjRGxg1yQjTJCWGdIonZD+noLNzcK6WS0Bo8BRSVJ4DNh2GNslSHpBsRvLkAqVJyrlQ2MpBkFvPuN7cooqd5uNMA9tOFt7KwBsy8AhsSbbEpG/11ikbiwKPL+vBfcKQ9BEAHegYNjYx9VuTCE7jdAJiUVgy6cIsuXf3LzRzmScN45JuPdeeQmp669BWFUF1NYK47afrkCMddWuCz+ZQsDaXNeFyyQUlUrRR/j0k3BHjQIOONB8bu8bY/a9vh5uIo5iYOAmrOnO54pwsxnEu7sQPP003Io0/O//ELl648mou8xYFu/BWBlVjmbMJaRgqb80wai4u/cjcuDz69orNEMxbppJpfvH+ykBrCYPGFcTd1YbDloICw9NKiLKkIbDZGy2qiYqvzzY+B0FV0snPWt9MfmiRAT8DQ87HilUolxfxiTpLiuQXa+rECrtj8JDWceoayAhFNLlWwiPAqclhqemsPDzC4XycF9aMf8t6d/mHYO4bRc4PL9cQq67FdtWvYLEC2/Cm9SEUQf/G6rHTEXfU8vx1O/vBLbvwLqJjTj+9MNR31Ar/kvuxc2oryLnnIOwaw2ceDtSp18Od9SukwkfReGFvo/i8seRv/fvcNK1CPqItA3gVteZEF5rC8C+uT6DECVUnn8+4gsWSzOd93t9HIXnb29H8fnXjbKjhcf/a5rR7kSnpgqJg5bArat533vqB1GXVmMuSrgp9aO207pUO9mCcK4nNw8FcAiFb91bChyHFLXceB0pv7LYJ7pAxOtFYzbmzDcBfW4I08NgWDkNlUBZ2nN+xuSJwDhGWFRRpcYTWDekVmVoLFJJGynwSojJTapKmkJM2ZR2opzuIUybmT1uQv5Wu1pJxti6iVEFkeztROzvf0N+5mykxo0FqqqQTVUhVpFCKhnfqRyM8yyxonwe7qUXwR8zFqVvXgM/bjB9CnGhoqFFLZ3UbLNoJRSo8EJkX30DcbYH2GsR+uMVYklJP2C7NgLRsLhIiUnaBkna10TjlMw+yjqLRW+SRsJqYkkz9YBiGEPWfkQnMK694g6plNRN5fXkWexhpng4/p7Pz/CFHEwWCK/yqjLJNebz8ppCc2UVquBCLVRGYE7WsuR7iv/TGB7HwLUWWbIxNyVCVWXLA9w8/7AtSkYiutAcG6+psUxpdaBZWm2jxpOQD9WcNtk5vQwnsqXdJC1G0kOV8lkMbHkLzz7yIPZ4+gWMmh6g4suXYiA3BY9e/QM0DQ6isiGH0Wlgi1ON+jl7YdqCuQi7y3CksZmPoP0lJA87HLFFhwud0q5eH6bw6Bbn7vsr/FUrUO7oxUAmh762Hri0gXlyC0NlH0InJk2uR9VUID5vd8T32hfJA4+AYznNRt77Yym8jdtQfOENkVy6RIr1k0NFzbPKCsTnz0Bs9ykfWeF9+8wFKNoNLeY5iQpsCz8KE7FwPE1VuWoRuYknMZNqlJi6MxSQaFcpKjtadzz0yJQ8kuJdYzjqSjI7Rzck2iSZwmuRDfJcFGgKEE/sKERCke98nwp7qFMWiSBYHGH9UWacOUYi6UWhBSQt5fhMLEpJKqnE+FzSPJrGtHXno1ajAmU5DloWiqfT0snubBllxxNiSc6rYhp1gaLPLxnmII++iy5B0DhGSEQJYlbDgb+hwuIG08oWrQ7gZ9Jb1bZV5Pt0+fjKlgwXnig/G780vSxMBpu0XwnX7EnlODT3GW6mzg+ZhIli2LiXlcePc0olSCuLA+a16U4LXZQcfCbjuitwus4Fr0FlovOviaxovJWPxMOM+kQzy4S2RWWRf1PJc0245pqEk/ilLWsUwgH23rUDUuNL+64oQQBlO/qKuuJKZCGWayZSecvJ1tIVoVy25SP64/fD4RVzWWS2rsAzyx7BwieXo266j/RZl+HVm5/C22++K4wJC5uLmOSFyLseUpMXoGLSXFOuw+RF7xrEJlQjecK5cKpM74GPo/BKa95G6YXngMoKFLva0fHwE0hlCijYdnMpWwsoyRmy7QY+YvEYKhjcbG5Aw4KZSE6dDidVgdi0GYjNnLvT7YcU3pHj0Vw7UhlbCmX5hQO/rQull1ZLU3GUSygWc8j09qF2dDNy5SKe3LgZ6wcHcfJpn0b9tImoqXovO4uxrcx/W/uA3zywHud9bv5OQsgNQcWndbVaGB6N6ZjT3pYZyeluYrJ8KdZLT3zqSsG/WTICuhrKqzYyjhN1PTQjyJNUQVMUXu2TyutRuRgFOPw3NzpdNQqyuiHqNmsmz8SjDG4tCk8wmDpj1Wi/AunLYMvidCRq5VJpEJ7DDKUmSvgMvI+cgZbskuMTKIzlpKNOGMkWY6xhB339WcS/cSmcMWOQuPZaxJMJUSRiPdMNs5YN9xFjl9Ldy+LNJMlAT8oG9TlOztAQEFgqHAxEhgdbNEbKZ9MEVXS/aqB+yNKyLrvg+iydE5NQGsrgs6sFzPc4BoYX+B7Hb9iEzX/R9ee9OXeE2qjCEiZqu46UIc4nFaLp6KZ8f2a9Of8jxx/dbJqsIbqAoQBCdTTrTznh35Q1HnKM9XF80VpZXovj4n11/XmgDBGrki0lOtlaCyemO01k+9Ac6Kb3ieG1b9+OLStfQOvGdRi7ZSu8mhCpvQ/Bm7c8iOKOLqwtB5gadzGx0kcsncCkKTPQPGGSoYdqXwW3sk+yst7E2R9YbrUrC49xw+zdtyHz4KPINdWjf/0mYCCLBscTPrkdhTyq4SCLEJkgQKPnoeQ4qInF4QcBWvwSakfXwR09GpWeh4ajj0Hq6ON2svZU4Z29n4fG/peGXVQ5mB1k8gG2dxcxvj4lpn7QnkTYW4Vcvhc9/e9i84qVmLb4CDy+tR25ijjyQYApY+uQTgQ4Ysl4cz3HNfd0WauTgOMm4FQ2Y1t5DH7z3xtw7ufmD2ULqSSUvFP7RmhcTTeHiXGZmJ9aeYz5mZPUZCqj1guFUGprNU5o9TgfkfpKs7KqbAi1MAh2cw/NCPL73BAcl1BSWfgDXSoKJjcUNyqFUV0sjRNxGhRyYhg7hokvtR0is7BqWdCCUgCyZm2V6YPPw0dUV4wBcbrYkjm12Ut9fo5FlLjN2soP7UGh4Hudr6FSPfYkvvwSeM3NgtUrxhLyM4VX6LjINExFy2szyUPlJxltm/lWSIiQDdCts+Ejjk2Vsbju4pqZLLsqDVo72lCHc0mrj/NPF5DzKArUxtaoAJT0IZrkUleShychS2rB60HJcfB++hsmK4YOWbv20mbRTqZaZ5QPzfpSDkyZmrEe6ZYbOIlRRAqHUwIKKltl9+E1pMmTdek5X8r2zd8z0SWEoUzglbSfxc5WvjDfSD7CgdOS8UMJ8NqyFiYo9HSW7Wy/zMnd0GpqaUcSgGZ72pHZ8hqSCde0CgwDDG7swSN3PIW+bdvxbinAwakE0hU+9po/A9UT5sKNxREOdiHcvhzJz56M+L6f/tDkwUiF19c3gHWPPYptf7kb03u7MOAE8IpljHFj6A1KolB3hAFeCSvwZtkFm6/Pc8s40CuhzvFR6bqoQAw9ZEiOMyidRGniWEy88CJMWDAfrnVxhyy8oyZhdMcjCPO9xn2R49/Huq2DeGH1IJbMrMKMcZQsF21vZ/HiP5/E/KN2x7iZTfARw8tbAvSjDsVCgJhTxJymHKaPlZy5TLTEycgF6MbhjpqK2PQjsbWziN88sA7XnjFfrAZ+lTEr7VPBBMMwdbgResnK2npWPaHFXrQbh/ElHmb8TBlYWIEhWKYRitDUbxprSFD29t8aj6L1QKuRP+N9lR9Nx0UZovtLTjheh+4XkwzaOFrLqcgCw/WiMuc4VGFRFjWBxveloYwlKjCZPOOqU+A5RonZ2e5fyvISVWzS/EhLl6wlwLnhBuXGjoZwNHbGcfPe/Jxj4eZnrWz6gnOlnI0uLWnJuOn5mWZV+ZzKMMzfjq8wsUatg1VFa+JMJuvJ+eMzMKaq68q51HmVyhEbfpCSPuvuEdhLq0sxfvxO1C0VRWhp03Vf8/80d3htKpGR1ix/Q0WphA6M+9JSpRwIqJtwFiaj7eEl97T1vNQjpmWECX3wfcKd+D4PAMqexgilrFHcbLP+dBao+AXnyQRVpKG7Nh3n96Klb3TbacFKaewIfKda/KL08mV2LTOTrQKvLobGLTQe0NGZwV8e2RmHVywWcdvPb8Pat1Yj7pr074RcFlVdnejNF7CuFODIdBItfoDKpI9DZtWiomGCwFAwsJlONeL7HYHkZy8VfNwHvb76sxdx/F61cHNtePix57DqhZexOMxjthdgX6eEwTDAKLjoC0tSAvUi4rg7qEKb3cWsdCiVimj2gE/FC/hU0kUxDJDwqCDLcBHDqyUHYVUlNs3dE0sP3R8L95iDyupa/Of9m4Q8oLnGgd/yIsK+rQjLrOnxkcuVsWlHFo31lejPF7C9I4tt7YNIlwMccsB8vL5yE/q3bsJhiW6USiW87U1AaeJ4LJ5Rg5qKmDlVRemRq9uFk6iCN+0IuBWjoUmLK0+fP0Sjo6h9FXAqMgqHFvEr9ISXNEBR0xuAwsapoOAr+JOCx02qViA3IU9TcR8iCQJeh1YEFQP/pvuojL1USjy9SYulZVyszomWJTF+Q2GkcBufwjZgtlaYNUaGlp/QGAowx0dMaDSezOoFKgMKPUkwt2e5hsM8jpp8MQ2qLbjYBth5PcageD9arVRA1uOWDSgHgI1aSCLAag3p52FDpFIhMJBB5ZmfR3neAhSu/hYaq5ND5J7GXTaWkFQr2AbYVHiMl1FZqNWkFmhUOalLT8VI64bj0ZapCuam0oh+RqXIfcx1lpI0W2wvEFBi8GzHOWE7oUtu3XtV8JJssFUinAORC5LJsgzcNgAXnJv0ndA+EUbuDCW7rVUVOI3JrlKuaNUrSJhrylafjNtFu5BxDKpjKABUpFwgKmElMFGXWckRBELD3KP9Hhmj+Tefi3JB2eSYOGZV6pxz4cOLxn0U4a0lIuoWcPHXbn9vpQVJN3/+w9+j7d0t2FpOY7qTxQEDGxGWA6z1fVQ7DtKOizrXQd3EWiycBiTGjQeSaSmuD3ZshFPdiMSRp8KbOvsDa2q//NPn0P72MtRuegObCmUs8XzsHythshugYQgSEWCHX8KbYRz3u3Vos/Q/tMb8clkUnl/2pZPY55N57OEU0eTEBH4wAAexMMQqJ4anwjQ6vATGT2xGw4I9UG7cZ4gtJSznEbSvRNC3FSgNgv8m6+e9z27FTfe+A8Y0T5zlYq9ZU5EYMxWrV25DTUMMJy3dHUHrOrSv24ALlrv46qdn4ROLmob9LtuYzm1eAG/CvnDc2JDCYy2tQkCUXJObXmNx/JsnPs38jnxg0Op0r21WTS11ZVGh4EgBu91pam2wpFA7YVFYNM6lpVqmp60B8HLzacZN4zIco2DnpPnzzu34hAnYbiJeR2AhFt4gxAqWrZm/HZ82TMZm85tabnHbbe0mg9a8Fvs67CDrr2uenxuNc8Fnp9XITKlm9ATvZcuV1BJQDatkplQOqpDJk8edx7bJdMM4fo3Jldo7UXHm5+HPm4f8d76P+uqU6RpnDxk+O+d6DN1Ya9FwU1JxKwONQG1s1zE+u2YlqagNxtKyRFuFKWBcQoXs3GqVAS0uZtb5vFJFE2FN4RgUosP54oE0ZAXa2KXCPDgXHBN/r1lgzj8tO46N5W6ULzaCEqp77dNhS7wEiWaz2NqPQruhce4VEqW4UGbVGfPkS+PFmtWVUIJtNcHn4+dUlCpvHI8qP7WeudbCrmxdeq3kUdmWA4t8eNFGvZxULdNQf54TxkFubsvgtofem6X965+X442Hn8c75TrskW/B5K7XsWfcw8ulMvKBgz0S7PfgIHfYIhw2sw7xg4+DU0OwZojCv34NsKi+dhwSx5z2ntaMUYvvrJ8sx47XH8DJbW8KRXqlE2BcUEC966LJceGHATb5RZCW8xeFNFqcBGJJpqWAcqEg2V8SgdLS82IxjIs5ONvpxVT4mOolkIeD7rCMPgCtXhopOFgPD3fHRuGY0y8fpoeyDcPDfA+C1lcRDOwQRpDtXXn89G+rEOzYgGsneljRF8M93SGWbc1h5oRROPvkw3HEQXvB616LW+94EiceSbqplChLxiIl3tIwHbEpBwPxSsHpqYVH4LFyFFLYKIQUAtLz8CSm1cGgMwWUm4o1hlLAbqsZNODLja4odGnLSMCnlghZIGo0SC1rbzeZVg2Q20yL13kNChaFiYclLQoKI/8zWDJTI0q5pgVKV5rWj3RWsy66WpccB+NP/C1p72m5cdzauIbXU2AxFRDngdekYlR3WXt9UDExWcLfSCWHra1VIgXKs1q8msCIFtSr3Ck2lRYtX0xY0FrKvb0K6a9fhGDceORuvkXYVEwN+s7XJRaMc0XXTKtN+Excg2hCQJUSn08gITYGKplu235B8I6RQ4IunYYA6NLxenx+odIn8autU+W1+axM3PBA0CywWl5aj6uHn4Sl7H98Js4taeKpONQ6pCKlVU8lI26oPRyp8AUsYNsPaH0s7yG1w5b/TmuoozpGwmpMVljsIcdPpcYDlnLMudnp+raNgFaG0bqjjLI8kI2O+Nya7dX94ZT8IOQGUe4rxkOGg9zWtLUZmN7uDG5/eD2Wzm7AsfuMl4fq7x/AlRdej7daB+TBZwaDONLJY00xwOKUh1Zy1HsuFiUSqP78oRjTmELisBNNhQP7Kby2DMXH7gHKCcSXHoH4wZ98X3gIFV7Na//El9rfxP1+HPuGGTQx/U0LjV2yWKvrAH9xanB/MSbcaLF4XJQcwcei7Ph3uYR0Io5pE5qxV28njvZ7kISDSVR6YYjWsIReJ4b2WAUWhUW8eNxnsKl+/13y4QX5PgRbnoXfsxFhKSPtG1dvGMB9L3Th6c0DyOTyyBTLJvaWjGGf6WNw8ad3w9RJjXApJVSeYte6cCcfAK9ut50SN6rwbjhzgaT4o9lKZecQ68dufgoi3QYKCkuPBAaQNK4Ov6d9LXiosQKBm5Fug1okHBJ/y+uxcFyvEYVVMHAt7CisC7VYKoVTaLyEwqYbSRU1NzzHQZdITlubUeMf6tIoJjDtuWjPB2IlKTV6NAur36OLbeI5jlhfrdkAFdaSpJLjuPldDdcoPoxKTjcdx6kcbrRaxKWS6gdj2fG7EuezgFjGUHufXo7kd64XxuPCHXfCr6jaKf6n11FjgnFMITKIVC5p6EgTS5QD/o5KJUpy0MR4nrUYo4qYim0H+/jaHjTKxML3hb1EwLtGAUkIwv5tiAVMLJWZaSZCqBC49pQJw49rMqSMG0epwGgdMutJWaQCpGwpjlIPSsqltPy0pKD8Ht1ZWnTs4cHDT/F6/EzL1TTpI9hMcu/ZMlfGM7Vhu+omzieVuvbE0LafvBa9B45PmFtsUkQIFFKAU/aDkKcCg7/KfmEYU/Q0Hs6stVoc3vwJSew/s8pQXpd9vPXKa+jMFuTiY/JZ7PjnQxjvB3i35OPwdEJ6ta50gE8tHoXaxjrE9joATs0osWCCHZtRWPYXuHXjkPr8hXB3m/++FQhn/2Q5lrz2VxzX9jbeCgLUhGWMdWOokpbSITrCMraGwI1hA7YRFsJ0u0fFZ2NSxMaFLkbXVWPxrIk477SjcOsvl+GQzc9hcliSzK4E54MQnSgj5sQwDg5emLIv3j7slPclAA1LOQQdK+G3rxQXF34RQpRgY0Al3wQ/UskYYh5tQWZkeVyzzjYNp26KJCmcqrHvwSCqwrvolPlGYAkXiKTetV5UBZGKhO7mUIPrCPkhhSXaWZ4bi+U2FFDNcGllg8b6NFkRBQFTaTDxQfeJ91OGnWiChApPabVFOVk6embp+NKssAKa5fCLgGLJwEJ3TxmYjYs6HFOjJUmrRZkxWP9KJa3NrHkXwfBFGEOi9ccCfraAaCn6txubFhoVpfLn6Z5Qll8+F8vhcuxv/OMfyxeTd9wBv7FpSOFJBzdmk2n52meVsjbbZ4HPoXgyhfJQ4fNgEMYVG2NVKiUhW2C8yrp+pqLB1tkSYspeGbYqikqK60pImdaYKj8flb8QLFj3kM9JpcDS0qj1xjHw3xrn5XrxmlQiHEtzhekURyWkSSzx/u2LsUTt+sa11/AFXXveW+WF86+Js6i8MLzA9RR4kFK22zYBovAcU1lDa46yK2zKNiTCOVSGH84Zh6XhGLrETsEPQgZSpTbPBiApjJrlEdPUZow2fkhpGZ+3p7UNf//yZQgzWYnb+XDQ6/uob6jE8Vd+EW65DL9lI8J8Fo5fQljolzgeY3rJz10Ib/rC91V4X/3Js/j063dj8Y530EpLJAzBIjZOKk+PbUERbyGBFXP3QNlL4olX3kWJiQUKiii7APVNu+HThx+AcqmAseMn4bHntuGkTfdhXHYHJsUSSDmuWBvdoY8iHDSwsUqq7v8l7j3ALLuqK+F178v16lVO3V3VOalzq4MSCqgRCBACg8AgEDbJYIMHG+yxGeMBz28b24wZPAZ7wGAM2IAwEiCEhGjl1Aot0VEdq2N15Vwvvxv+b+1zdtXtVkDC/mbe94Gqq+6799xz9tlnh7XXxvdv/uxLMh5TwYX5IQQTvQinz4JKUF1Vhy6r1PEQVWqDFjYTG+vaCCfbDsTSL/je0UoLCjkFTouolfJbivttQxPGscSltTE62chsiGOPX0lwWMCyJhE0wKzZOHVtuPYMtJNrj0LKeZayH+ueKbZJ4kQW80cJ47NU+YmlZ+s5qYjJIlw3MYJEZycKgWtc3N5jSB48APetv2aD/WbDtcdqpgGOa7CK/J0Ezi1mjZuBv9MsKi0xrSHW6grDCGwUkFppvEZxi4opM4H3uf4KfEaU2ZduEg0Drp4kCL79bVS++S0ZS+XzX5R2jbrp+e5qiQtI2fIQcn+pBa3xU82MapWJtlOglcaYnGY0Ob/STEuL8229cHRT01Kn9Rw9nPizoJ4EZjbHnkLrT9bMus4aX1XIj7jvdtwcKzkX+4tGiHqyrhyUtAzVLZ6N+VviT16nyk7LuzjvJstuLLMLvRW+i/a3oIKVjmeVOReZc8f34Pc0LkvZ1zFrXFbZpakU1TvgyHmdM86AhPXXJe1v8UvUlBwYJ0kzZidehsIrFYp4+gtfwdiDu3C4UsF16SR6/QCnazW8c6mP1sUtcNtbEfpVBMP9ohhjC5ciddPHEFu09qVxeJ9/FO/6xa1YO3hYRhw5VARMzCztD2MtmHfzBzAeNOKnu47h7P7bEfo1JOMx/P67dqBvIoadRzzE/CJ62usx6HXg/f334KLCadTBQadNcvD+IrjkyU+k8I1b/uplU7wHxREEg3sQjB1HwEY0gQEhm2CBg9i8zYh1roVLavtfQvOuCu93fn39eQKirqO6n+o6SSbMnqQKB1GLikJC4eVH0PnVEC02G0olRcUopKC2iJ2bkZYcY2QGp2bcF2HGiBmLhZtCwcEXovPTk2OoP90LZ8sW1Jy44aX70heAfftR+YP/Cn/lRUghQPy7/wbc+ROUv/wPyHW0S6G7JF2+8VXE+k7B+fRnMekYnJs9veQ/2YQrrhPjNQKe5XuljDtHJUsBkUJ8WllhGU5hCA5jpTw4Eml4qQYkUvUCYJ3F19VMzNK4RnMQEE04cAyMnVW/9nWEt35PxlH7zP9Adfv5zDuCV2QhftyAeUXZW0UruEXLK0hloHXA0ZpWzjE3PT+0dC6s/NBQBQ96VRJcU8nGMo5lqysUlyjJKzuBSi8lRA3EZdoWmrSWpahfkl2mDlXZkjoywAAZ1qzC6ysEYolqPay2F+DfqZh4bymvs1pN64PpSiuOj/OcstldnW+xcgX+YhQe+35oBzJdf95f8cIcn8YM+Z2CJSbgwa/MOCo2smdYWiZlLFYDRpsDG6YFY+7zdBIC0JfBljI9No7Dt92Jtieewb0stfIDrEzE4XamsPXyxUhk0ygWKwgampBcthqJRWukW7w2+NDNrChIAnLTLe34nS8+hdftvhVLBw4iQfgGwcXJDJp7WjAwMoJznoe+NetxX3Ex+vwu+H4NpcG9mDr7DGJOiMs3rUGsZSPWL+uANz2Is5VmjIxNYN3obmwZ7UNT6KDBq8D3Pdnc2eZ6NC7qwlDvCL7/6y9t4UUnVX+mokXAaLftv8uGNImMwE5e7kcV3n+7Zb3g9LTTFC0bARKT3y5CzKGWAgVMYBkWG6eYNEkMWPQPrXithKBcRt0/U8lhYj9UJlGiSQo6b8FNq2h78o2VnnkW3ug4UjteDYflbz+/F7Xbb0fiwx+Et/5iw8Tz77ehZf0KVFauRVMmgVqlismzw6ib1yYHi/aW4KaNfeFvkKivh/v+96Gxoc6UjLGR+u//ATLXXIHkTW/DaNU9r4eqdlErez5anSK8Sh6olRD3Cgan7/BENxY3u5wF8RTKiSagrhXJZEqUh9IWsZRP2YolU2zLl7iZpr/6NSS+bxRe5lN/hMR1181atcYKmcPU0ZXUxA6tQwUIa28Hnnl0F6MceJx7rhMVCeeEcB5a9IT+MHvMtaVikB4jVpgMANcoFFqDXEMecNG1lwy/BX/zvrQYFSBOeaKSUBA7FSDlQq6D0QGUH8bY6EVoJpexWal1tR92U+MYaMXxnbT6Ivp+DK1oNQXDZ3SrFYjOd+bYNfnF+/O7Sp7Bd+M4JEkR4RSMVnZosolyJGe8JZ0QhSfIeNuUg4Oj5mVMh6/AG+vJMEYc3s5eXLH2lzMeh54H78RpDO47gJnRcZR9D5ViGYtuvB5dy5ea+F3gg8X+58E9LQg3WtDC7KqbSOADn38cIw/+K0pnDqGtuUOSDtXUfGy7rAenDxzA+FQRr3rLG7HnRBEnx0L0TgHTAwcx2vswnFgRPfYUAAAgAElEQVQSrUuvRs+8BXjHtgbsevYw3nvjNjx8cBKP7j6NltBBJixgeW4cx/pGMDg2g4s3LsGbb7oe3/3BUaQuv/JlW3gvV5m9nOtU4X3qlvXS65RuhK6H9gsWuIGtweQ9L8zscXOoK8jppSDxJKWMUuHxFOb3Dc37XGd3HZ8Kj8bTxGWycBItzuaGKB4+CvbzyF28AS57bjx3AmGxgMYNa+E5LoYmSmiAhxhpsqyVeeDkGFoaM6jPZWYTFBT4o8eGsKQ5gWRrE1JxV3B2UnkwXUTtB99H3ZWvQmrZUsTjLkoHD6Hc2IKwrUM2Xr1ThTfdj6RfgEPIELerYjxp4SFA6CTg0PJmWMWJwU83INnUjemw7rz6YI5TXUQtS6NSnf7Gt5D8zrdlimL/5eOIsy2kgLsdURhcJ1Vy2ueDoQhaOLTY+DtZB25umy2P1hirwlOwM5+jpAn8Wdx714C11T3kWJVEVatZBDpklRHdegFNW++NLDocK5UNvysJCMtOEl17reKgnBlQu5EZZUpR1hW+Pw9CxTFSGfHRHCvHGOU3ZH2r1gNTCfNaWmga+9NYs5aIcdyiuC0WkvKsZBrR8JsqcYZttHLHYBFtomy07IdC6+0Y14Uf8XvZ0IVemP3wmsHRAr5+1/MrLV5s40rcSmbDODvSG5aBepfmatQhfTlbH3jf3zyKp37+LVQrDt5w3Rvw2zuS+MZtj2P3QANKfhyVwiiy7UvJjYKYX8Hyxd1I5I/h9rtuRybXjq4NNyGRzMBhXw0/RLa1B1XPw/iZXyDm5bF1URwff9+b8PP9Ndy6awD+1Ck0tC+HH6/DjkuX/j9VeB9/53oD47hgqjiLBotnXVmLZKRVwb9pM3Wd7ej3CeClBUArcIghR6ssGffS+lWthKCyU0yXZPIsoHO2uxRjRDUP8TiRvg78mgenXEF7a1Zka7ri49S5SWxe1iLZYlGQY1MYKwfomtck39H41v4jw8jkMlgxPyfWARUgNwy9gvGxPObPbzSZfMdBevgk4n/yp6hdvAWVD34MTsxBfeEMUrVpSRxJOMFmhCW+aE97ehROnI0WUhJuCGtlIJ5CvGMVikiZVod2PrjRNVZFY4Cbqvx/voLav/9AVqP6W7+N2pvfOrsyavnQ3aOLqRTo2h2Ma8Jwg1ZVRPcYDzPNatNFpVtHzGG0HEyvF1fdxm81S64KmgdENP6lr63KkplPJlU4NsZROb9G6Zk54oHG8VJZcbwcl7rRht3YEB1EK3OioklFyjgkDz5pKWBDBZJMshRkVFTqqqtVLeEYexjy3ejOvhDrsz4rikPV39E6pKXLLPTzSCAKNT+kNlREvj6Q6Wwi7un7a43hc315fH9nL7qa/t804v757n5MDp1EMlWHjtZ2LO9wceDIaZTirUAsiVphFPFUTjYDEyILO7Ooc8vY/dwJweilUvVSLlarFpFINyDRMNdbl+Z8c8ZBteqj7DsoVD1UZ/rBhEMi04T53d147dZ5aM393+1LOzxZxk+eOIffvXnjLNEiFYOWMSkPWBSEGV14Kix1DUyGyyhHqcawsSGt61T3VS06XqsF+hpg5nOYyaUgKjaNG4GZM1aLxGLEQwITkyUR3M7mjMSEjp8aReCGWNKRRrHmY3i8guLwOJat7UEFCcTiSYkLnhvJY7JQRU93i8Sh9DnFmRKmx/JYvLAZKTZDF/atCvL5MtLf+Rbqt29BfuNWZAp9SFdGgZEp+KdOI7ZxtWEy4WAIARLNbwuMhbIxhjBGFmymbasInBiCttWIJ9KzXHTaQFthGLzFzP/8AnD3XTLV3gc+hPCmd1jouwV7232jTNMKCNZ6Wt6LMVONfdFakbpoG0KgsiDIl1lnxRzyGh4eSv2kFTLqxkcLCLTIX6qoLPSJ60QFx0OE+1wqD2yDHlpYSuQgbijjmLY6RQ9JGj3aCEkPUk2kKXcm5TIqb8xuc8SMk/K5SgEl2VXbLJtjEFC4jd/NQqx88z0NwyjzsoLXtRRQDo8LmHv4DubAON+ldybKfqjc+pw4fhjEFEVnXVq+BB+ibCnrFzfgyvXn06+/PBvtP3bVI/uHZQOt7M79x270Cr9Na/DBvUNoa0wjpyCtV3iPX/XyyXwNjz83gv/2m5tnaXQEw2Yztlwnrpfwp1m2XH2WFujrKS6Z0whRI092dbt4KlJoeepf2Mme95sNFMdN3FCbyKTdEHW1aRR6+1DX04F4WIJXDXB82MO8ZfNQdTOIzYzj1KGTWNntoC4RoFjycPBYHutW1KMum4KTzACpHAZrDRic8NA9vwkd2bi8I1tETkwWkR+dwvyeViTSc0X6xekieCA0tmTQkaohyA8jUZ0Uy7L69dvhHzuN5IfegdimtRaxWpZYsTT0Juu1gL3VR+LzXIShj3KyDYX68xNK3EC07KTzFjn+HnoYyS//Hdzpabgf/BCcd7xj1jjgBjasI2YltGENN2hUOXHTK1hZsGi2CF8bDjFBROuG/9aYnUKS+F3ODy1vgZQQexZhf9ZYLjO9jPtqHEvkRnB2BjSsFP9cfyWJiGZPeaVWYtAooFusCTINgVAxSpWJHqjWktZ6a62fZgxW0QPE90kZo4XTaHadcsbYpkKMeF96K1SimnDjQaw9d+UZlg1H2a81aWK8EKO4NaHm5Kt8BXNa85fU4izf0WLqqPk8bGtpLyQP+FU38yv93h27+tDTXofNy1t++VejOIxffvVLXlHzAtz9dD+2rWp9XiNuCX47DvIzeXG5GhrrUSqW0dzS+B98qvm6xvA+8xsb5LTXjJTJ9xoXREHDDKZrd3nBMtnO80o6oCc1v8f/CR5KLD0T2BWWWbazI3ki8X5almR7KPBgVBgArQGWyzf8YhfCvd9A9cgknNwCxFomkT+YhPv216N+eTv8qounjpSxbGESHa2El4Q4cqKIRCKGJd2sZTGjKldCPLq/jEtfswWNjSRGNRt1YLKCoRPDWL5mHmpuXA5hCvzwyAxcz8fyngaUR48jVZ0S5eXEEijNlDF826NYcFEzYutWwcmkxF0VYgaPHFLU+ozj0Iypgr2ShUsjkRH0gJ9sQKlphSTRtJyNo2S8jVaXeEHsTXH/z4F/+gpqb3kbqje/d3a9OUYBK1usnJbd8ZDgJuQGVsB0VEjUHTXECeY5VARcV4WnKHKC36O1qO0xSR5AF1ZL4KjwpCFOZLNH9zLHoUkCXqdjlu5skYwuiRqoF8hJJzRQllSVPyuI+0K3VmKJhMPYRAd1isn4Kk+gGTeVbVQm+WyFFnE8nC/p82HfhfFBhl+4DpRXKkZlTNYm87yWmXrhNLyABVvUPJMWmt3QOIW+DIOdzDZx4OSRO9qfx7fuefkxvPN3vG7RX10PvKTCk3KvUILmwcQk/LEJYHwSySsvgZN8cTbjlzOaCxWe9Lz1feTzRUxP59HS0oSDB4+iqakBmXQKo6MTaGltwvx5HdLN6oXilVI7GgSosqyOXd0LJblnLpdFiv1sAx+u4+LceFnYUv7o3Rtm2w3SreBmUDZf7l8qI+0BSiERXKU9xDRwLIUdimOyQVxeqw1mVPgUoCuusyUQ0NOVpACjNlvZHuRR/efPwRndBX8kiWC0DrEVFQQneacEkpd4qJ3IoC+zGku2+wgrLspYir1uB7ZtqEPMYeFtVtyRh3dP4NWXtiGVSWGmYTlSmZxQop/om8S2Ve0YqsxVAgyNFXBqYAaLF6TRlj9skgUC5E5jaqqMIycLWL04hVydiVxKrC6WQDgzYZIX7Clh/gInaUr7yMsIMviwljbTAqdxoYlFWmosKhI17umGCjQn9JB/dq/0u8isXDZbd6wuMJMAtAb54c/ErtEa57xqNzjNoGrZnBJrajZXrEBbV0slQqiHrr1SWplsu3GPNZCvZAMa3Je1t4qMa6peG2WGlqe6w5yx5xEoWMGIUnBp/13lvSPWkUpKKn3sO7PcjZAhWmAEAzNLryw5VPq0lnm4UsHwu8rUJLFO216T5XBsPsTnEBpEBacJOo5B8YzESdIipkLUA1zKCu388b1ETpQ8wCQu5lgZuEjin4v5a077M0N5fP8FGI9fTGlI0qJaQzB6BJg6CadtI0K3AU4mbejPGVvJpF52AuOlFF5Y8+D3D6B04BhipTKqXk36CNT/2vXSo+A/8nkhhTcwMIyRkXHJklHh3fPzR/DOd96AXY8/i2y2DslEHG1tLVi4aD5iF7DACA9gCJw+fQ5nzvQjV18nm+vw4RO46KJlWL16KQYHR1CfrUMJaVF4f/juDZZ9wzTOUYp2jV9oeRUbpGichJtVC8zVtOeimwyfCUxzcyp4Vbn0+Hep27Rrr1k4zcBpgXb99CnU7vgK/Ef2IJwO4XQGcFtceM/Rv0kgsaWGYNiBf8xD4lJSiADlR2MIt6xHXfc0nJyPYnkNjrcux/yeLNpaaRbE4CVymEQX8l4MqVwWi5uT6Gf5oxNiamgSYyUf8xY0o6lwAsnKuElgxJOYmq7i0PEZLO9Ooq2RMCee1K5k6MP8DLzbdsKZ347YVVvNy1kvQOJ36uoGHnwk4REjmTZWOpWDVghws3FTKzaV1o1muk21hsmk03iINiunlWYyhWbzcmwaNyeMY5YXzwoqFRgtNrVwqMC41lQKAqC1SlR7Pkh7Rc/Uj84mWGwRvbK+yNqTEUWQyBY0bGEnmulkQYzEymycWKbQHA2IuaEoE20wRDmgrFB5SYjD9ijhmEwTcsNWLCQKVFa1UDLLSsdOg4qxX6mVjVCTqQvNd47GpqnweIBwrkwMcA5nKUxB5Aq0sUjqLYW2iLtsy2OFHoqWgCxixgRJuTl4sRL0ad0jKd5fSZtGKqHa/ucQnvsJMPEU0PFGhMmN8F0SMUE6eMWW9SDW/Mt7O3DiX0zhEdpSe/YA/P4hFMsV1MVcTE3OYHjgHMaTNVz12x+F2/Crx/1eSOEdPXoKE+NTkpWkVXbg4DHccMOrsWvXs2hoyCHXkEWpUMKixd1oaKifVer5fAGTkzOor8+iv38I+/Ydhuu6WHPRcjz86NNYvLAb27avQ3/fMJqaG+DUNRk+vPduEKS/BqOlGN5SH0kcxy4wBUFp0sV6s7xiSrKoil8L+9XtoUWh3aL4HcFvWapwrXukdcGsI69rdktwhw5iev8xOA/vRqY5hfDoLxBMAm5nFS4LQEMHYbEKt96D25qCPw54+wwGI74JiC2tofhIFpVcDxq31hDrSiHIXorxxgXYfTTAZW+8FLVEnZRyTVUDDAxNoyHporMjJ7Gk2OghoDIjbuzEZBUHjk5h/Yp6NOYIvy+ZDG1TiySegvEJlD7194h3tyL5id8EeAjOVr0wuG2Unsns+ghTTcg3rRDKLuV+o3vHkAH3A8dE1hD+ja4VcXT8cB6pBJXJRqtTlLuOmVt+DO2S8Z4kjmV7yGo2VmmVTFLBdF1TOnN+11jrxtoTj0xYjU3mlGutpXtKxBk98AUUTfC0VTRaYSOxMa4xqygiRLAmJmay6Ey+8HlamRWFtAlGz1q1PID5M/F4nA9aYASeswyMMqTuJr8jStg10CqOSUvv+G/+nnKsVWBMdGhsjhaj8uKRzVvfnyvB+aPVqp6JWrjOYJEurRmMJi24ClRIQssSmakXo3h/MevJOzeE2tMHgFofkBiC716MmJMQ180tlwHfQ2LbBiRW/vLeDi+l8PzxCVTve0zc2f2T01idSSMRi6FEElDXRf2C+UhsWAN3XsfLtiaj7xRVeF3NaVQqVZw8eRbDw2NyWTwex9T0DBYvXoByuSa4p94TZ7Fp4xqk0gnMn99pSstYL1rzcODAEdTn6lEslnBg/1EZE2N/CxbMw+O7duN1r70KAwOjWLq0B0GyXhTef3/vell0LqDS3SiejmNgZYGp2zQgTgo1AaJygFlrXYQF5mSXovhIez6ekGYrGhiE0mrrPKhlqBuxrjKCYOQkzvYX0NmeQl0mhqE7n0B29y+QavEQDg4hzLtwu5NwswUEY3GE+RBuexzuAg+xZgI9Q1TuTSCccJC42kGsLUDlqXrsbVyGLVdNITieRnnbryO8eBuqZQ+jRQ9tnY0CWOV7JMePIF6ZxPhUgNNP92JtTwrJVYuMTXZuUOJxbs8i1EIHD+waw5b2CloWNAK0qKVcjQEum1nghiFrscBYfISOi6nWTQjcuQoPLVOiNcJ5GCKSRbCM5mduKoaH1FJmyFIpilgbbPBoBsx8IbyIG1vrn7npqUholXBD81lK66VQFOXxUwuLYYEsSQNs86XOjCFdpcdIi4mK1iQ5DMNwlKRUaqOtwhy28CQqYf5PGWUoB4rx47MFlF4z/+W4GZ+jB8D3ouzwmQx/sDpDyQ2Y7Hox2TJjnCM9pfUmzNS24kXrpqP7cg6SZWE7toJFlb1WoPDAULC9c65gcHgcPCeZE0PNyX9LLEeL5BAKHx4JQF+sTeOFis8fGUf14acRlqvw21tRnZpBJggwXiihtSkHJ51A8urtcLMvz+V8UQuPPHd7DqJ04hRO79uHRatWIZnKGPRBzUfo1lBM+ajftBbp7qVwksaFfLmfWYW3sgXtjUmMjk4KPOCLX/4mfue3bsZTT+/F+MQUrrx8Kxqbcjh06DicmoeOIMQyNgmqr0PICoGzg6hNTmEgl8O0aJQQx4+dRr5QQKFYwlvf8jr87y9/C+/7jbfh7NkBXH/9VTg7UhSFx9IypcqJcpZpy0K14Ei9RPwR403cgNxwphDcKEv+nVUnWk7F5aV7TAuE19OC0SwYrzUunXFRuOkEmM6AfH4QM2d6MTZZxdKeDCq1EPuPzGDL6no4QQ1nvnI3OqdG4KaB4MwAwLxAzEfict9UOBQZU6Np48PJAbEeD47ro/JoVnyo1JV5eH05eEdTKC7fhpmb3o7uVfMk5uml6Go6SJcGMXW6F8eOTWJ5ZhQtxWm4K1cDTTmgVEE4PoSSX4fDUyksWZhBc6PG7qxJJe9H3006SZlEBq0+WoTxDNzOdQJKVmUjm952faOFNGiVA+NgnH9lDRYYha09VstES/mYDFJ4hiJkuJ6SBJK5NVZbFMJBRSLchjZGpnx1EnqwFRccG39Wy3K2kMBSOhFQbEIVxkqN4ve4/2kh0kpVMoDZMIYlbKASn4Ww+EYG6HILZs4etlRK/J6OXRhOLLkBn02ZU9mKwliUINVkwg0pBe/Pj3Z9039rNlhjjXw+ZZygZY31RZmghVhBqjJsImWgYCotCDLml/hQshoo04ISJnKAIyOG4v1V6355pYXYCrUavEO9qD61D34yiaBURoKVFQwwez7i61cieeXWX0rtrorppWJ4Qb6AiYcexbN3342NW7YhR749P0Btpg8TpQGM5aewcOVCnBr3sXDTVrRvYDIj87J0niq8LSuakUYVdEuTqRQe3/UMtm3diHvvexSbN6/Fpo0X4amn9uKxx5/Bdd1d6BkeQ6yhHrG2Znlfb2xKLMHp7RsxXKzA8z0MDY2hq6sdP/np/fjIh9+Fb3/7h3jfb94kCZiVq5bMZmk//I71c5Q6trRG0ePckPwfBY8McnQjhAeMJr21Frjoqvx4mpLaKRr0ZQxIMmdMflgiTQowP0YWQhSLM4h7RaQCUx987GAferrSyKQd7D6Qx4rFGTQ1JDA142H/wWlcsTwhm3T/7buxZugowskJICgAHptnCDs+4ltrcBschFUXYaEK72gSTkMcqUvzCGZiqO1OIpiIATvWILUpA7fsws9cBH/7DRierqJ3916sW+yimXWy7G18egyxSzZJLLDSewIn+zzMW7cIja1JY2XzQ3fQiYmrKz1EROEF0qqTv+IcFnILUUu1ivVNhUCFxI2p+4LzqVaHZjgvZIpWWnYG3snxpi4arUDJglvoF/ef4uAUtiLrafnmqEgVzExlIli80LiKEp8LTcKK96OCpRyIu2pbVFIrabJErTY9AOn2icKy1yglPd+Ne57WnNIzcQ4k3ssYsK3L5nvw/YnsoFzxw/GoZUglzveQulZLJ8Z8gB7aDKXSAtOMNEHtVM5cKUJtmKRQULQCoSW+aFuFKoEEPRQe9HwfJku0dwiz1/RozGEPOKVaEEozX7KLpo1/Tc0czbDQh+ZiDY2YpMXLKS0TyyAIcOaZA0g/sRcNLU1mNkolVm7DydYhtqQbic0X/ecovIlJVO5/XO4lvSb8APnRgxif7EVD9wLpOfDwE0ex6/g4rpnvYv2G5ei68X2ILVhlqNVf4hN1aUfOnUGtWkMrS55SSXzzW7dj2YrFWLtmOZYtWYh/++4dWHvRCixub0LuYTb8IWV7AgErWabyaG7M4mE3jrLvo7u7C3v2HsIbXn8N9h84IiPYt/8I3nD9NVixYhEaG3OzCu8TN6+fxXW90FAVFMrYHiEMaolwXbmheLJrxlC/TyFhmRPllEFlur/ComGpnaj4KGSDBQ8N/hRikydMOVYqi8rJczg36WPJmjaMjlUxMlHFmmVZEcTb7hvHTW9eARcB7n10CMsW1mHJ4iagUkTt+z+Cd/cTgMeGrTRDubOoTWjG1CG5vQy3tQbX9eHPpFD9RQLhQAB3SYjklhLCaQe1o2kMLnkDjl90BV5zWRbBsacR5KtAqYbQc+CuXAovm0P12AkkECLR0ginu8eUkakLazWfQ4AxmW2oB1N1YCP1maYVSNQ1nrcRxaKJBuktDRMPlxeqgtA5poJQq4XXKYyIiooKgqEFzjmVDt1iab7EqpmaIWYwjbSD2UTEhWtvGElMvJ0WDl1Grr1m7rWIX2OM/L4wzNhyNkk02Fgbx9KcMHLCA5BnEjOfEmezCU2B2Njm3jSQeO2FuD0dI7/De1MpUc7E5Y8bxcR3pzKkd6Fs08JUHTeWLBUUlbhkym0S6EL4i1bCMIzDsTNpQd0lyRJbIicwOwuJkSztVMUPte6uK+MKPTg/0qDDNu9VECVjeOxL+1IWnggPQZ2pLEYGRvHGt38U7966Hjduvxh1yQSyjA3WatjXN4DHxifwyT/8ENpaTWtGnlpTU3mUSmXZ7HV16fPW90UtPMbG9h6E91yvKFPPL+PHjz6IslvC6zYvwHfuPwy3VpUu8G9bHJdyphzrBksBVq/oRsOr3wnEmxGb1wmnseF5Cjiq8Frq4/j6127F+vWrcNllm/G5v/6KWGgsl5uZzuM3bnkrDh/uRX5qBlcQHlOs4NETp3FVV7uRwloNiWsvwf3DU5iZyaOnZx6GBkfFOvwfn/uSwFM+8Btvx7XXXiYJkWhPCwGR8mS3gVUT8DaZLmZceWpysVnYbbJURiB5nbT9s82ZBabC8VJYbZ9UCjEhBHryy8aAB6c4BlSmkahMSomgwyM5noL30/vgLl8Ap6EBJ4c8LL2oVYLoh0+W0dpah/ZGoH+ojL7BMrZv4mHnYGTawa5nJvD66iHgSK8cSjO+i9TRXsQpM8kQie1Sg4hwxkcwnYRTn4GTK8JtCBBrqSIoAbU9WXj9cbi5FNLXFREmmuCPs3l7PdyLV8M/3I9TJ/LoXpRCsqMe7rJVcNpaxcpGgiYKAcaWbSckWIsljwmJ27HEbLr9YjSk4rMlTWajzjWvoRKj8lNwL+ddyUStASkKgoqM/+W7UzGK+5c0LmUUm8Y8BmEbzERH409UXLQSqbQ0gaibnpt9loLeNhjSmK2xmkw8T4kfOAyOUVxBmyDgvahsCHOiRaQxMX0mXVB+aHVSqdHS4rtrJlist4SRuyjmTRMRTPJQXlkDrmEW3o/WLBUhFTQVlPYVNl6mGadak9RN/DsPDcqqhm4EOmNjotRTCozXuKKuEeec35e+LpRQ4vA4eTxN6hLcLIF8macMtSTR+wTx8YtjY3l85+cvbuEFY73wnvyuCFR8y1tROBfiz7/4z7jv2Eks62hFfSaN1kwag9MzGBifxruvuwK//jvvQaYxh3K5gp337cJd9+1GQ30an/jYu9DZ0fqyFB6JCqoPPo5gdBJeEKASH8aewwdw7NwU2toasbI9hSP9eaxbNR8z+w+gKeEjmUoinpuPbNtqZJrb4TgpOE0NSFy8Dq4AX+c+5yUtWjLYvXsfzpzux5tuuBY/+sl9eODhJ/GG112F63ZcIdnaEyfOYMvqZejaf1haRgqyn0ka14XbWI/4+hXwV63Anj2H0NbWjOPHT4ui++Z3foTG5gb87V/+V3R2tskAVOF9/F3rJeRAwWNan4cQBZuWG38mcwRPOYFIWIudm4uno8ZfBGpisXjqCnEzUTHyQytAwah8Tl2xH87MOVMyRaVAJUG3j78hzyC5DR/eDS+TQWr7RswMTKI/qMfK5U0oTedx9GQBq5bWIZOOYXyyhkO9eaxd1YjmlhxQzKN3wMPowDQ2Tp6E88RuhBOTAJsIUzGxNC0WR3J7De5CB47wGznwJ+Lwez0EZ8zOS14fwG1Ow49vhNO5FOFkAd5tDyIczyNMJzG0cD7612zC5oUpJCuTcNddDBAWRdYUWt+EpMj7kRupBre+DeN1iyUbzHkUmiqSiLKbmG0Oww2vPRu4QamMTJkXY2AGj8YieGkSFPk+9xAD8+Sso6KRJtOEEbmmeoXs0rrhaeGoq6v1zLyXlhJKmRgX07rKfH6UDl0TDIpZ4wGomUqhPbPKjhYklSIVMmWCVj3dS1pX2thcMv82Xkf3lvpAiQSkFSj7Mc9mnE0smPKo7QX4DN5fWHbs3Em9a9zIswCUraUozZ+YDLJ1vEKpZXuz8GflD1TcIu+nUBTOnZKoXvj+Clh3+vJ+KCBIMXVNwsJgi0yWRwCCUnPINo15/PPdvc9r0ygSE/iYuPMvkO59nBB8PJO4HBvmXy3A3C/d/QDuOHQM2USI394CbGoNMFBZhmp8Ma6+5c1oXrkET+3ej0/9f/8HJ/sG8OpL1+Ozn/ptLOyZq3XlI140aVGpoPzT+1GZPoczR55AvlLE/EXzELS04qGde/DsVA1Lm1PS3u/A2TzevnUptm24HHE3I4FqJ0R/iyIAACAASURBVE7BF5I0xJe0wT/2DJBKI3HpDriNHbgQlkIL9N57H8PVV1+C4ZExfOfWO/HRD78bx4+fwnOHenHjm3aguSmH2l13wx8/A8S7pHUjAx9uOoXkda+Cm8tJtvqhh54UiEVf/zD+8eu34o07rsCffvpjs9lkVXh/wq5lL9J+TjNcytxLvJYyUfCk50aL0qOrKucaM57CjcbreI0EpskpV/KQmz6BBIvwJcNsi/DjxuqW6gSxWE2Ayf/pA6gcH0Ds/W9Dumsejp0uIOZ4WNLlolbzse9oET1dSXS0peAk6nCyr4jde0bw5mtbkUjQTChjZLiEs7uOYfXTDyM2MoYwlURsSQinLkRYDuD4PkImCpgcz4ZwO0KEky7cxTEEIwmM9GzCVw8VsXlsEK+pjqOaTOKrde14eCqP31tTj9esS8Hd8T4T3adFpzyFDGmEAYrZBUg3zRdPgMF2Wi+Ue1ohGkfTXricA/6dLhk3nH4MhMNYf1p0P9vaUaomTGJBrStaadpRjEqJSotuqVosGkfjGulmjx7GuvYKP+H3tUE3f+ZZJqzNkS/x3toPgwpRMsK2gkJIPz2j/GgAKUaQ3xfr07JjU16ofC/s8atZZCo0KnZV8tJJzRKTUI7lwLZoYME5WkuSIsV3NQzeZtCcR7XstNxVkxd8P40x8h5EHpAujbfWe/DA17I9p1gLQu1tGc3cSADcpnn1ZLiQ8ZjA2U//xT9g4cIF2Lx6EZ55cCc+seI4Thda8Pe/iCHlNuNvb75BgMAHe0+jUOrHmoY9yGWq2DuYwV8/04L3X78SOzZncNv9B5GaGcfO03GE81bjrz77cbF+op+XVHg/vAP5g3dhpjKD8RpNaQctbQ0YHpzEvOULMRnL4Dv3HMRVC5JYufAiLFq+Da4CgkWh00Zm0PtJIMwjLBURX7MRyeveAy+eOa+0jArg0OFeAQ4vXtyNb/7rjxD4SYyM1tDd04XFC3twSdbHsmAKKJ2DX3PhJltNrDCRwLlcKx4Y9OGFLo4eI55vEl2dGew78CTe8WuvlaSFfqKMx/yd0gZxoSXWYS0PgScQiFkzgqknKb9DwTcukRFsCd4K8/Ecm0SUE1E2il8Gxo7B9blb2OPXjkho6VMA2UX4IWEqFd7uPUBdCk46g9q/3YnJi9aj422vFmjIvoOTaGyIY3F3WqzcwfEYTp2ZwNY1WSR4yiOG3tMF9I9UcOXmBjin++A99IwADRmTre0+CHdyxiS7aPVd6yHWJWAb1I4S7Owj6E/iX4Yvwj8+dwSrG+vwuXkVtKdKKC+sx95SAjP9DbjhSg/O1nfCWbAUHglZhRrKRRBPI5brwrSbkzWSXqo2Ky2ltkpqaRvKcA41XCCwjwgTsZZlKTCW1hDnmzqWm156XQgLyFz9qWYc6TYrLT7XQPtOUCnxI9UdlsqNz6XFyfXnWmqDbLWMtI5XqzPEArV11LyeMTWNPep9tWE2ZUEbPXHZjTVpnm/cWuOOUtErho4WF50AHhQKW6HyJE09v6tuMJUr50DbVPK9VEnyZ20qJTApxzQl4pyaunAD7aGBwPtpVQq/x0NeW0bS6yH8R5SerX/mNfyOczavTenMpFJzc7KoUYXi2paXcbJYafGv95xv4X3v3+/GD2+7E5vqhlGfqODdq330VjpxqNAAuMvw9m0bRJkwY4tiPwrDdyLw8jg2MQ9Beg1WLZlGNv8Mjg27iHEDOglUr/1dXHbN1c/DzL2owmNjnsceReV7f4eaX0Ypm8RIGBe24nlL52M63YQf7tyPzmQg2clt8zowEOvG1Rs2IkU6IyHwoptWQzhzCm5qWALpJOpMvOYD8LNtz6ulZULm5zsfxc4HdkkMz3Xa0Xu6hjN9/ZjX1oaPLHexZkEGoVfF04/cibWXLkN9ywIEpSbMVGL48gEPw5UAp86cxZKeBdi0rgv3Png7bnzDNbjlPW95QYVnAtpG0ClUCn+g8HOx+TelNhfeMnaAslz/Wi1gBNRUsDJJMavHbPMeCrSsvT+N1GSvSQKpchOeJRdOPC09hEmZbyrm2aMjjrBaQNA3AP/BpxBbtwyoz2KsfwbTPUuwuDsjnIajUw7O9M1g1ZIMsukQXi3EkVNFTBdq2L42h1jMCLpRNA7yRR8HvvcENh97CuHopMxL4kofbhsQEsp5No74Mg9O6OG+R3rw1VEf23tq+FDXFLJpIlfTqA678AoOsq9phf+qTyPV2Y1i1ROAbeAmEMRSFrg7R8TArKOVitm10AJ3BXNrzItzKBlXS0FPq5nzKHWdSWOx0S1T5hmtreWNdV04jYxb8RlcZyow/qwEn1r+qd3OODYqP3EHiYez7CtC5mnpkVjxoe6rbHip7jCF+VEWZVUMvEbjYcpzaJ5g7sM4He/NsfL9LiQ1YOaWip4HwmwfCQt8F3CzBTormFjXmfeTpIPNRnPOOM6oW6zEsAJ9se8i/HoWusJ7cl65D6gsCb3S6g1NqshBP1nxwyjflLRls93F1ezkBFGz0sJjDO+qCCzlmV8cwpf+6vN4T/cE1neWUZ8gA28cvxjPYd/MGnzitZcbnB2LkIeH8eC+Pbj98BGk3Cz+5jXdcCtH4CSn4NeIzzJ1j9ONazG98S1YtGYzkpE62JdMWowNY+zv/gx1Z44LarrWmMZkIoWgpROpliaMTpUwc/wEDvWOYWF3FwrpRlz3qh1IpRosJk87/fgIC/1wp3cjtu4KxK94Ozw39YLkAXRJ771/F/bsP4wt6zfgVN8Ibr395/jgm3bgjQ0uXK+KWrWKfUcfxoZlA0g3dwL1V6I204QHSjGcLdXwre/9GDfdsAMbNyzH1775b3jrja/Fr7/jDS+o8AhkvZCDjOIobpJF2DPbOkWcVdwAiRks5jpGga5aOaFoeX2YQfKbeEtQGEP9dK/QNgWzCk/PY3tcCr6Dxwqt4xRAmI/vIawU2R0K1dt+htqxM6iji55KYWqqhmf3jeDyixuQyhKbWMHeAxNC2cQKiRiFzHZcInNJKUjhgV3DWLc0gx63AP/JXyAcm0RsYRbenqcR5ksIK3VILJ5BfLmP6mgzxh+vIRFzkVsewlm8Ak6uFf7uXoRDIwjfcSnyO/4IbiwuMq5WjL4VNxrnTF1AhaCKR28tEVoSdB+1mxeVm5b5qVJRzBhdKQ34S3OZlHmmWmyzUNBIHwhDsGmUijY1MtbNHEch/y3MNzYJQjgRlSONFaOUjLJkeOpC2n2Ft/D9GcLQJIgktghMdw2RiJJUqGxI8D9hyD+ZdNHGQnQ/1QLT70i/ENtEiWNSDCchIlR6Gl6xKJZZ2aQ8ar0unzPtGUUbbbitGD8tr9N54U0YfuO8KSLhhbj6nHzVD2kaasEzX9B0TbILq4wDpIdi17Kdvbhq/fk4vIkjT8B55CuITQ9JIP30ZBxfP9mIpZ3z8d6tKxCr1iOskoeuiu8e2IufHTuB3790I7a1DyFIDiBWKkhhOVIhnhlP4DOPZ7Fx80bceMMObNl8ERpyhhL9QoVHxorCUw+g/7vfQLFUwc5CGtf15LBschAoF4C6JKqNdUhf+2r84I4nMTBewvKmduy4/Fqks6bvq3CkUWq5Quq7uA7iyzoRX7tegtovxZZCl/TLX/kuYvEVGB6roTSTxxuWZPGujTkTaGdVQJOLauV+9E2EOPTYMJq7L8e/D7cLKebI+ATamhvQWO/iucM78dlPfVhig/pRl/YPbl4vv9JNxFQ80/Cayuficg0ZdBacHYPgNm6iqHkJuVnsFu/FsIW4RRZvp24TT0i/OAFv9LipvuD/UZE5jnDe2UPfJC/Ig2c7jMh8JtKGlYT2xOgoUC4ijKVQ+7cfYzqRQuuHbpQDpuI5OHo2QLFQwSUbGwSMbHwO+j9xFGoxPPLIGSzrTmL5IouXtLT+KJZR/tK3ERzvg+tXkOYtc1S6WXiHpuGN98BduQBOazPCI2dpnyB22RZU0YLKjjfLZmZmlBaS1pDqfNMNo/xTWWjNqygJW6bHt6V1xGngHhFKeHtQ0GKkAjDKw1hBnBLt48v7ComAxP3Oh7PQ8qbFRCuQa0x3VmN7VCD88H4cHxUDE1fMomozIsHT2YoCHljCNhyp172QQ4/PEv69CMkvLSC9v6ntNR5A9D7EyFHhM1Ym8U1bM8s5YK2sUJVZcLqCoDlXWrNNt5SEAWoti4MgbQeMZU8XWGJxlrGJ700lqHhgtlpUwgUFEwu9na3j5X9Zhsc1MH1ujSckJBC0IFlpwUlTDjxeyIUx9C4mi6KnGy28f7n7+cDj6tBx3HHrD9D/3NP48OWmXqkvz/o5X1odwulB2LgDCM+iOPEsJgvD6Eq3om/axdGBIWxqqqGtEQhjLo4W0vjAXSnEE0ksXTQPH7zlTdhxzaUvqPCCyREc+erf4hsP7EclHscN21fgkvd9FJkzx1B74KfwjxHbFiBsb0KwaAF6vRR+/FgfbrniUnTPX2RwYNYlkxmzL+ok2X+jFYnN6+EkEi+p8E6cPIu/+p/fxKKFW1Aohjh8+Dh2LG3De9fVS0tG+cQd5LNFHDk8jIW0gpKNeKDSjONjZTzxzAGsWbUM9VkHT+2+G1/+wp9g5colz1N4n77FkAdwPaS5td1oPNF5WmuzYun/KacoaavmeorqaacMFepyaYc6vrq4zNLNyoHvVeCOH4dbnTHuqlQg0JozAX5+xGo0Ok+U4Sy3nNWR+rvg3Ai82+5BbHEHYtddg9JEAfuGHTTk4rhoWYO4xxLftCZP30ARp8/lsWy+oZSSTCpBy5UqwkIJYVcnzuwdQOOR51DfdwZOdgKJlXk4mRiCGR9+4zUIh4sIDp5G0D8Bd/V8xC5ZierrPoxUU5MoM6VR0qJ9CQ+QZYZtNK0oKFmC2djGUqblQaiPsnBQYZCaiBY2LS8FG2t/EK4FlZy6plJTWjWVBLTCNa6q1o6QbgaEp8xRH2lzHt6rg+0SbV2tAouVK04anVvMGt+He1jvz6WiouSaKR0UaZRIBqBrTzdSAc1GbI3y53wQF0gFomB2pb3nnFA565zQ2uWz+XclmaDC1J6+VIZUPHTZhWCWyXErTIRX8UMZN5leI0i8Fw8mte6oSDn/XEPKvjKwRJuEKxnKbAjAlv0JLEWR5Jw4moU0eCgIs6R5VuMOjhTwtbvOV3isB/3yV2/F4489ieWpIfzeJUA8l0FDMClI9pA9WYN5cDpeDyd+HOHYY4DrIZyJ4aHxBXi6t4xN9RO4ajVt13qUaxk80J9DavEWbLjyGoFnkDXkhSy8YGoMhVv/DmMDx+HEY1I9kXnNbwLpOoSjg6g9/Qi8R+5BcLZPpLna1oCfnCrhDWtbketaDTSstpXWzDzaY4D08wkXblsTEls2iiv2Uhbe+PgUPvf5H+DQsRICmFaLFKyPbazH5Su0WY+txObqugySx3Dn4SK+dzCPZMIVSEI2k8BHPrAJ27euPM+Nn83S3rJhdqMyu6oN000t5xwPnnZdp9FGF4qEnsKHZ1WoAlWVwl07c0UtBXPIhUjUZpCdOYW4V0JIl5VNiGZ9Yxv/E0VndNVsJYMoQpuCE2FmmQeL/F3UfrYLkwdOo/bm69C5oWe2taFad6fO5tE3WMXm1VlkeTyzvebQiLn/yCi8pw9iJtWAwQ3bsWJZFolqBcHoCHByrySaErnj8M7G4Z1pQOziVQiO9CF2zcUI+vdh+j3/C8l0WjYQaeap4LiJFALCILwWzeshryBdjWFx0yspJ70Zzi/rVlkzqm8ctfCoENiEhgqPm1gbV3O+NUGh2VcxkC0omAeTxtnoatKa5+HWlTFrL1aq7ZFBZaMWjvYKpiUknHC2GF/dzWhRvXLWUfHQ4uI8XAgiVsVJueHflI5JKnlstYjW0uoprfPKeYrKlWavCd2hzGspnoqUJm8YVuGY5JCgWmBewWZ2GVJQ0lodg8YTuR5aTaQKV8vvuLayptrEh1k8k0o3prx6MvoSvFgbcZMA9LpNbXjy6X147Kn9+P6P7kepUsbvXBLD9q4A6zf2IDF2CqgWTA1K0AK0so3dKMKpZ+HAQ6UQw5efa8IP9/t4/WIfn9haEtBvcqIAt7kF8Utuhrv6Nec1pn4hl9bb8wC8J++Qaob4q25CbNWlc98hSHf/4yj/yz8iHBs1IeLmFGKLFsLpugRItAIVBraZymHgz754IoZYVysSF2+Ak0y+pMKbmirgH77yAJ7dO4R82ZfbuG6IpkSI39+Ww8qeVgQ1nmEOyF7sOgFyuRTuO5bHt/eMoVDz4NWqqM+4+NM/+jVcfPGcdce5V4X3yZvZtcxY4qbY28DV6JbwxFOgpro+CorlKSs10gkHpI7iqWkE0oBBuQFNJc1c7wAuGTc2P9xkmZnTSJVHRPnLQ1V9ErvGfrwmijf7+9nuc6o15L/E0gXwfvYI/F37kPjg2+AstLAj6S+RwthkCU/vmcDlm+qRqyctu2UhJRwlQa66EMee7kPn93+A7GVrEH/dq+BkWXtrsrdhXTv8W/87EsmTCMYBv/W1CPrGEBw6jcTaGryP/hNmEi2YVxfDQNkExrUVIjcXNz3fQ2PW3OCayeQhwzmjkuK8cX61jy0PlmjGkApAoEB2wysTijAZJ43y0iJ6yeDaLC8ViLprjHfRjdPWqep+arhJXUFCP8RQsdbcbHPqhIGF8PeM6dEF1koRHTetI2kQbmvn1QqkvHBckmSwzcRZ8sVEDhmotVyR13N8jC1rvbEy9GhMmZYc3WDF+EmTqIpRdmpVG8JTA+8R+I+FzSixbbR5POObrGPmOlEJartLKni+L9dslsTWlpkxNEDjTWBX2qZRuilZZadsHNSyKsbUBSQAZaWFkgfccdeD+Ou//w6mZ2bEzblxWw9m+k/jT6+pIZeiWVGDwyJ+Bk9LZVSSGZyrldFYczCZbsGXn0xjcKKKz1wygcUNDpLM5NZCIRWIL9uA2Ks+Cjc3h8V74aRFKJlQUdC0Ql7gE0wMo3b/T1F89AHESlOIb7kaTutFapaI5REK0MdGjxkOWr8C8ZXLDCziJRiPq9Uq7rv/SXzhS99DsVzDJz/6dmzetFo48GrlCuYl43jm61/H1OAQll1/PQZ7j6N44gS6b7wRflc3Htv1LP7lez/D8oUL8cXPfxLz5hvAsX5U4X3kHetls1A4acpzjSgwgvC3kAUKqqLjlQKbG1E7zksozloGap1wwzPNL4Xd1pJnvEphDEIPH3io5ccQr0whjQpCgo6lSpxV8zXp+yvWDZWaCAx7R8ymWo1VSKVE17hQRDg8AXfhPAlh0EUOp/I4N17F8ZEQF69rRkOWvpepgBA7MghQroY4ea6C4bEqLi0dB+56BG5HE+JrV8PZsg5ORyem21bDP3MCqWd/gkzhOQS9J1F7OibWaezqBSh97IvSoL29NI7RqoNMUEVDZwcmgpgoLG0kw+GS/l4xXwIhId0RwwXs12Gp1BW+ojWifGV+h9YU41xUUrSouBH5OyFoYIZUKdgSZg0VTCxgAVvTyh81saChCYXKKIhWwxQCdbG4N06/xq2oPASqZIv2+V7aGU1qbi2VOqEf/NBi4njU0qPi5/pT5ig30mPEtl/UlgLSx5jMO7QZhDDVZEeN4jGyqS40y1W1KY+AqUl8wMy0VXLCD6jdE22MNVrRou8f3R+GLcYodI1HUqYZT+S8kQmKek0NOFF4XBQOUDEwyjsvXbKsP83NdGowj2/+bE7hsTriuSMncM+9j+P4qT78xR/egmd+8h3syB2FE8shGD+DWEcLgpkawulJsR6/djiOE9Np+HVNqLgNWLcwhw+vGENTrIhgeFSUl9uWQ3z9GxHbeBOcJIvRzOcVUbxfoPhCr4Yn7/gpHvr2v+KNb3mLJC9mP5wZgc7Q7nXgtjQgNq8NMbaTjL900oL3OHVyAH/8p19CT89yfPqP347Gxrm+s4x9HbznZxg8cgSb3nSj1BcXx8awYP16JOqyoEv8e5/8W7S3teDPPvNh1NefT2gQxeEp4l5Q/zY9r6cksVHcALQ+qAQZVKb24bU8ERVqpHRC2hiZQk/XyWDLTABZm3GrkHAjSOma76M9XkVQmYE3PYy4XzTZWalSqJoEq/VPollhQ9BJ6bdlXFRy3LU1H/5PH4J/8DiGtl+F7Ku3oylRRJzXkt0sZClbHIFXFWVXrCVw0YoWuHStntwH99k9wJEjcOqTiF99BcqpLLy6LJxyGbmmOng7/wm13XkgcOBsWofKJ/8Y2Y526ahWPrgXDeU8gq1XYCKIy0anctAifpUNzjmVhMB+bONppdpnHImKRjgF7T5RlhFeqxToPDx4D5aPMbYqyQdaZBa+Ec2kUglQgRE8q5Yi78/vU6lwHSTcZPusGmVnDi2uqVaDUHlyHbm+VDIyBpaR2bI4qa6yVRXc53zuLH19pD2rKE/rKkpjcUs/xvkx1pxRgtHuYHpwaM8Uk00236Vy5b8JfFZgdjQrrYS1VNK0nDluKmd5f6kKMWWUlG1Tj2sqO/gsSb6SAtFWG/G6VmspU7/x3k5/wQ+liNzyZEWzL3JDaclmgarjBfzzCyQtZmYKQnc+b147wvHn4J/ahWB8BPBHgWIM+8NOnH3qIVzVWcOX9sbxo+MZyb7+0e+9H11dbahjw+Sd/wvh2FHxJ5zmlYhvexfcDmuF/ScoPN6CMJLbf7wTr7/2cqSOnYB3tt/UzYoFwpdNIL64W9xbv38QiY1r4TY0GAtv94D0tCDh5JnT50Rx8ZNMGr608fEZLOxZiJWrFkhrulfyeZSMwaGPurokAsY92XuWbDKJGOrb5uM7Dw3g99+1ftYN4EbIxF0ZshSJ14LZjlMUfooU47BE8RNCQEGna2GNLzl4KKC0OHgiqwXADBpPc17JU5L3Z32tYeY18RHlFqPgxvIDyBb7wAJ8KrWgND2X1VWNxyqKGPESLJEwuD3pHEZrcHIK5T//J8Q6OpH9s8+i1touvGqC73I8TNYckGnkjtufwmWv24xYMiluJcdpcGKO4OlKn/sLxPYfNOZVnkQABHWxgQIDTdwtKbgrl6HuL/8SM/GMKLXM9ChachlMTBdQbGyXzcQP/yYhgzh7pJpsLS1ktR46nSqKpSomU+ZQE0Vme/tKr1+pQzcZRz1IeGcTOnBwrhjIXNJNo1KjO8s55ePJUsRNyzgd62B5HdchGm4QIHGMpA5m8/Nvsj/FOneEFNZY8aHQV/EehvrLQUX46IzCobLjs9ma1ay3wQvyeo7HeAAm2xsthxPryTOhL344bv5OXWABYQsBaiiYV36oaHgNn8/1lfI5S51PYyubcI3LbbvoiXtanqOr0/fnE5V9hYpuuhac149ZyvUY/5M2k6ZBPX9mrTBlWay+isctZhaHEyVmus2ImJPDpMD5ktMThh7ql7GlhNUZBKfvBeo64aU78Df/eBd+vHM3vv7nt+DZk5PoH57Gn/zBB2Z1gmQAC0MIR4/CO7ATias/AifX/Tyd8R+x8J53MwJyp6YQTEwLQ4awt3S0zfa/IN2Uk2YZ1EtnaV+JYvtVrp1txP2e9bNF1XSBCKlQVo0LA820PGjmU/goeIq6NyehEQLdTDz9JQNmC+R5mjLxwY1OK0E3sSg8lvwIFsu8ieD1ynlkSoNIBiVDtS5KzSJIFfbDfhFSaxkiZClf6COI16GUaoGTaZdnF2Mp2XSs2TScbA7OTlRw5mg/li7vRHtLRk52KYCPZO6ouN2+U0h/+5vA4BD8Bd2IrV6FZP85YGICQTyB8oaNqF77WlGA+u5UDjzMRws1hIN9qKsUUcnm4HT1zLah5BhINNGYn0B5cgZBfT0aUjGETz6Nctc8lJYsQ5AyiSoN1HNTatZUQ5h0TQV2AdP0WqtaqKioTBgnlfOWiYpqKJaN1sBqppX3UsolhZRoq0S1xM9XCGZ91FrXhIrhxDOEn9zbjF1KYoY8fJYEmDLCueahQgXMMSh/orq5fEfKjsoe15DywoOWykzPO2MFG4ILQQ/UDD0+n6sGFQ+TaDc3/l05+6yXL/Ojri/dVMYFNeaqYAiOm/dUBSyHgbWGOR4BHo+X/ZAToGBLCh1/lmyIrWETS4JBv/GXqKW9YDeLEvMrqHgufvCje5HPl/Ab775BhIP/I7XSC32C/CCcLIv5bdQ8ctF/qsJ7BdrnpWJ4r+A2v9KlUZeW68T/MdhOAdJGy4Iyl8oA00+BCk5YZi2vHdePgmjqpY3CEzo6C6mji2XQ7wZ0TIVHgVPAchT4SReJPTX4PBPED1GueQjLU0h4eSSrk4gFpPQ1mWmxJ0T6jcKrJRvhp5oQr2vCFDKiXLgRKJgMm9AlqWfFxnQeT/RXsW5JC9wcs/TGIqELyedSIWvgWyqC8jNwCnnkm9tRdeLiyrlhYFxNl71yjSXDigwnqKLmB0g4nCtHsrx1j+5EccESFLuXoFouIdWzAqmM6aqWO3QQeHI30NwEp60FGBmDU6vCW7kS1TVrUI6nzgN260Ir+l+ymbQ04iY7rJAOHlxC02TLz9RKYqxs2Da/0QTDrKKyxf48yNRNo2Lih/dTwsx2G2+TslDbk0OVnlZfaHMgc9iZJFZ0rXm9FO5bcLUW5Eusd3bdTPZYky3Rd6di1hpdoyiNwqN80UNQKjLKqykZMwcxyUipEIX01D6b7yEJC+uFMFlhFLUqV+PWC/7Q4gkpm6Ye1/xNMtUkD+CNFYCpna808MlsCz/MxBwfMDG8+c0pXLTo5bchpHvGU/nCZjavVAMcOj2Fxvok5re+POLOV3r/F7s+CEIcOTuN7vbs//W+tFOFGp48PIZPvnfz7PDIKMEaSqXrUa42CjItO8ViaVWABnaVRUWFUxou2/pITVQplEC6y9tmKQYQatwmNlKRjJpvTmy6VjzFeU3VDxAEvtCuO+Vp+AVmxkN48Tp48XokGzpQcNLw4QoYl8JPyygKgE0M9SP1v7+I/LlBeF/9OtrqE+cRH+gJTktJQJueiQAAIABJREFU3TVx0W3Wjx4K78vNo/Ad/lfIVvIjSOT7TW0wM8uiiAl7GQYmJ9E7NI6f/uP3kUoksOV3/wvW3XCjuInevgMIH3lCdpKbzUgYJChWEGush7t9CxLLl8pBQ8uGB4tsTnK02Q5ePGioJLhuJORQqIYynCgNPEcjNPLM6NcMVo9zznXWD91Numvc8LSKOHeM3UlFgm3OpxaTxtVo8bBuOmrtaCyXCRUTzzPJFS2HE8YsATjPVUbQ8uI6C7OKTTRw7aWfhlZ/kA7Kdnuj16g9jvk8xpLpNlPHKFhYGgDZNqGUR76fkHdKkmeOBEPfXwsi+L7tKbPWmklXph9xwy21FudHyy3lgGctrSKZhcrGMicoEypPU34o4McHC7jn8TOYITPthTUrdkRcbK0P1FBWlOVBM1nycK3msvavFrUrk6+a6lKYfEF5lKKn1fqcxYLZ00zGYVHcUTxhdCy8f3SMfFN5lr1HVAHKuO149d2jWWwtzJYtZC0nsayi0ftIY3OON/peNqw1expf+O4ff/fG2eFwA9MKV4yUsmvwuRy7WucKLdG1ZEwj+tGicQF42s2mOCtaDTyRuYGVJogbh+PU8IfGEPmKSlBAN4e/F6rySmAgThZQLJaYzcLRAmNMxWxUWz9Lvr177kHtq19BuHI5wr/4GwFvaykW3eUUasg6HmaqHnIu5TBACRlp5FN1UxLb5DNoAc6rczA6k0e2NiXsLvHSmI0xOobxmPYnnxl6YpDuufN+PPCtO9DY1oat6y7Cut/6LVScOGJPPIHY0BSDwBLmcJsaEOYLxvwgbnNeJ5KXbUO1tR1Va4nyftqsXOd8fp2DoSI7d5n5oaLWZIQXmPpPhU9QCWmZX1SGGPOim8op1eZB6koqSJd/l85jVlnykGKsLvrR2BvjZtLfxJLESpjCZvK1vE0PTI6JLrckMq2vSZ3Bv2tyRIkVqC+iFTy8nAqTVRDqTWgDIq6/QX7ONfKh/AmE5QKZZXUQlRwVpXY7k+SQts60FPmE23AMlF9h/2GLAYriaNkPGQTlH9UcpkaU8hcbitGJiocBSoWKlERpb066QRyolsFw4jhRah1IyUnkhDJdtwyK3FDOmNNH3S2hw7GMC3yu1iVG78Hfc4I5YUqSyDHwxfXkEKuVGRtrAnMT0hqhmcsPN4Vk4GwAgGPgn2gCc0EYX1FLyJT9OCJEtJIUNU43gB9TFG5cJiVO5e+1KYsqL8moRUprGIMjJisaY9MsH79DK1uyph7Q3TmX+eXJxwXk+3KuqZCU9EFrKrVptoJFKShKm8P3Y3Cba0dZExptJVG0PRuY7RPFbV0Jviuniq6IcXVMINistRFuPoNjEQ6zCOUQ38VkLU3cTOODRPLrhhNXmwfE2DicPc8itn4dsvO7RNlxQ8ZILV8ZQ9IvIl7NIxS6KqkJQejEhQCgmqhHjKVtiTqUwgRaMI3q1KAwvkjZGx/ABIrufTllqNWZ8vYx9Mhe5I8MoL2zE/VNjfAycYQxH7FTI0agSTTBQ7GpXqiqCHBnxldgIq1NqFx6CWYaWgR6yoyqxuFMIsMEz02WNZT54zyoC6YunVpEQqVucZdRRaU0XnQ1pVzKlpvRHdWDh8+lrHFPcZ8SDkKFp5g/xf0ZY8bEcJUYgPuV8kxlYvaMlRO2eGCGVXpUmISJgj20ckRlUS1+1R/S8N01+4eJC0oQ95lAXGiNq6Fh18VgSM386HzoHOieYnULlSGXVZiXK4Zvz1igc7kI2YeW+oyy50xVAkma8R+a2uYAjLlssnj8EGNDH2B4tISBmSoCx8W8Ohd9k1Wks0nEfR+F0EUyCJFMuqgIwiMUM37IjyPuBUh4VbS01GH41CimUik8d3QCl2xsx+RYGaV4Ap2NZJl1UJ0qobkjh3BkDNXWRgydnEC8uR4Z30O6IYN6x0M6FcfR/iKWdaTRN15B17wcZgbzaGlL4dxIBRtWt4mQ6+lmyqYMXocTz9figgicjKcJ+7TaOkZFuxtGWS4+Tz2zWTW2ouUuCufQOBQnV5HgWsWgWTnOq+DmrHVHJcqTkko46tZosTi/R8V2oVVKU56/52EgQm+VjQowXRnej9kuWn98DY7FMKzYNnmRngpaUsbNR8Wl/1YuNmlCbeN73BgaaKdS1EoEPocKmjOm4FcKrrptfHfKBO/Fa1QBmiJz426ZzLLZrIwRaT0r/CpS06elB60pX+MCGp/K5KSjH/rXruAAXXYfo06jEmTvCtJBMYHimI1rjmpS8LPhU4Dw8DmEx0alVzIHGRRmTI1uLS3ksrKbmPWNxxBrapbA3EihgJa6OmF5CRZ0YuqSSxHWZUXh853EUombgLsoEhun4tpxvaT5tKWJ5+117flGqjC5buqlKJ+egnXVfZMSMFp0FoxL4LIoBLp+afL7GcuNClAOcq2ktHEwzrtcbzPPmghQAk42KKdFKnx5EetN/817cwzK3MKfdW9QHqmY9R0ojwxpcF74bmKJ2WSa0FCxTlzmy6wsx6uMynSH6d1QnrUNI11lYRHiXNoaYk20cJ/SgtR5Po8eynQNMpOibgw3v2aehJxwcBy3Ha5gTdaXGrhUYxKnh2pYPD+L6ug4fnHWw5Wb23DyTB6ZdIiY5yHR0YTkjIdarYJ4SwMwNYln+kpYuagZfq2KyaIrWbJy6KGYroczXsTGjZ3IFaZxNp3FzOlJpJtSGBoroVB1kPJKaJ/XiNFSHHXVAlatbsKzxwuojJWwalEdzo2XsWz9Ily+KCOnr5rAYlnaU0W5AjSQy3ekOy8xERsDim6j87o8WVS7muxcXConEzsxVqSyDxtmCwP9uJC9gc/mwcLNbQr7CXY12VWOR914e+ZInEiAxAkTYKaQcGMxzsprqMhNVt0G90n+aNH+XPRoi0A+WwPavA+tEiqyC4kk1BpWAC2/o4BYdWnp6mpWTdxJW0BOF4YCTQtA40k633JfC3/hnFO4paMa9ZV9d5JPhsUxhGPHbdmajSmcp+Jsba+4zZqOIaErAWRJ04lMe1mQA0+/K3AkU3M3qzTHi/AfP41YnY0RczI76hFMFRAOsQERwWxJuHV1cAgktLGLMYRoicfgEM6UjKPc1ia0Y5mNa1BtaJol5DTH55yBqf0udJ05d9E14QGgLMo0Rrg2tLRpkXMDa42uZic1FMP14X2owES+rJunBCH8m1qU/A6fT/mmjGhbz6jsU8kqwSj1g1Zs8HvREjPWBmvHNY6Nc0sXWLOpGn7SA9zQy5tqDi4flR0PAb43ZV1jc9RBNEro9lPGac0pokSZXczRNQf2FoyfNAA34GbWDPNdpacFB8AbqFC+EABTXbT+kQIG8x6yQRWnJwKsnJ/C4JSPruYU8hWPhzGaGpIoVQL4XlXaGrIcZXS4hHQugfbGNOK1Ksqhg+HJqliDYTKFbLUMN+liwo8jV6uiozOLWqGM45Me/IqHumxCNnKM+DHW36cTpgu678npmkzHMT5SRpz9N11gwbwmdOVMXwKJMTBjadPUamEoYl2sOFsnaLKA5hSJfqLupXaXp5JRTjIKoGGsmOtFaja8KelRt4735vPleUSkW7ediyrsswkDT+CpZ5o1W5igXUwT8zGkDpxXlvvwdKNwaFyU1jg3inZ74iksHcksToxj1hNcyU+0ixbdUn4vCiSVgHNE0DlGzg/vK1tSisvPd7G5gbR6h+vGcWtcSU9tzbIqJRB/z/mfhXXUSshNH0e8VjhPxQl2UhlZRHExBkKtT0YXF06CTNbcIYyGk7w0Ukxs44lmFYz6EUtPzKMqvPuOSKc5Y9rTtI1LJUkwMCHQJbc+a80jW/ked/GXDz6Cm7dvxuLGBviDI6ZBEUHsl23F5JVXy0ZU4k7eVkM+vD1xr3pYGkV1fqNqlUGuAedPwLe2KQ7/zcNWs65SGUIPndUatok1Qzo8HLmeXHPOL69TJasFMYJNFPKE57NjU+FxH6mCE1IA+2yOj7Kg+0DDPUIoYAHtGg82TBNG40szbttRj7JBWeDzaQlLcuX87Xe+VyDxURMLpJKdQwLwS6aEkspOiGyF+8/cbBZ4zH9w0kVAbdkMA9/sohT9aAUGN1cdfMx4DlIJBxma/7bOMGrtcEC0RkTLV320ZGMGFGhrFjWTxUCpQWfPyVK0Y7qcRnaROB6NiTAmxHvz5Uw8zsaBhHHCmMGUY0Vsa4kLTxXukSgvmVLwGAJBs8B6wuhkqfWicUVawhIrsYeF0uKogqPCU/ApLSQVdI5J2/3pCcW5NbQ/1iWO0PKYDOichcj5kGxdhBmD39XgtVLv8Dk8aWmYMOsnh5Ylh6CAKSxFFZo0kGaMxpIT6NqbAPpciZJwkNn4Cb+r5W0aUOejpLbTVhJwU3MjacmRKfkxG5D4LskMSh+BUA6x2TiWN4HkRC8c4voMuAChm4CTTJvytsBi+0TJkYXZVnu4Mfm7kFcYnWb/z1I9qyurfxclSH+vhmDnYTj1WTg0KcQkCE3ZYdUzViMnmVqFk8phuS4+ffdOtDbV4/cu3Qr/8Cm4C7oQzswg7GjF9C3vQUvKnW10w6EYHNxccT8PGe4Fxoe5BryG00HZ4kf71vJnzhnj15Qlbnr+WzFwGvsWrKUlKmDM7MIKKj0cdS9p3J2hCB7Yyl+n6699NoR+zGZYxfiwMVyVK+5ZYTCxUBEqUVl7iwTQA5nf00SpMqdwSrVJuP5diGolRm3K1TTOz/dnXbXuM00mqo7QWCYPB/Zp4XM5Di6dM1z0Q06A1mOqElFIQ/Sk5+kgcmFbq6kC0BiKcVHmSka4AQxA0QTV9eSJmvbcSHwp6U4kKHJg0HZPN7EccygQVU9riUpK6jytC0prZ9IWfkdPBX7HZI9MLFKLw7l4FBbl7eI1nHR+CL0RizCCGdJF56aUMqJIdlRjdSqIimHUoL0W9lOgOV5RuDZ2LjTYBElaTBKVCmMt7FzFsWt7PSY1+NF4mB4EHDcR9BQwoY2KGjGzBxhdAXPS8h21dIzjELyTTfJwjaTpumUCYYxQy36iQq8ZXLmPzQBKjMwGjmV9bAyF8UPpRm83KF0liQ+RYsi63RR6/s7UdZoYHr9vrEOgxoTD5ClTmcHnkE6eykwISTV+p3+EKUMkbx/dDIkDWMmk28o4HStC+Pda2Vp9tjGRrQOmEgt+dhgOH5hNS6+TsFiGQ4ozCeoFCGWXE69jBsx3PzE9g0TcxYJSRQhskc0iHJ9AUJeC+5H3owZXkhOiKxVAy71CWiky6Ns61cGiGa+hJZ/jKdRsO9eNa0W5aU0bpaftGaKJGGW+5p5RxpVogkvnl+t5YZev6HW69nLA2kNQ5C49Z71x9hUcrc2iBAZjSxwVWsLxMVFD11xca0vYyXfiUtED4x6l4cLQEu+lUCOT9GC3Q+Omci9wrxjy1XC2X4XuE+4dTagJ7CZCoOrMVBmON6cATwYqJm5kBTNGMUCqebWLWfTGgrOzfGDaRZ0bkngpBQjyNFeXkYPTukC1qKgQNVYkE2+zTKrIBHhqTXjZWJbLn/cyiQUjl+Km2cOc5B5UiswwmesN3siUJpnJ07iVsjJwUrWcRhed/+UmVN45hXRofI334kJykSiQXBAt19N30jpBNnrmIPkOFE4qJZ5utAipnDSYq41j+C4aZ2HiRbNXptWfiZNZiK+1hMxW18ypNEHhprKAYrFEbTNoacpii8s556p8lLooKvSa7ZIT08Y7GcwWQLEFiAqmi2EFhwqP3a9M7JAf3p8VSVQfer1CaHjC18VCVCslpMMKitUKksWRWXdWqObpppKogP9lbI6uu7iyYooZZcPmPJW8HbZxVdlpDQlDty/ucDyJsMp+j4w1WJfW+lrBYycQjBbhkiBWFZ707TACFVRIfjAGh7FoWnzSVZqxFdKKJYD6eqn/JTmt3z0fqet3SFzMzJfZ8JQVWvbaJ4JzTsXA9aY8aniE+0nDH6aW1CgCzh1lkZlPHoiSbLZGqsZ+DSOzqd3l9NPSVxgI44BUlPS++DvO3ix/XQQZEJV9yho/2q1N9z5HSPdUM7LGUzGyz3fhO4gcWsuR4yQ6gWV0Ueoo6gCFe6lhwO9zf1GfUGYJ06FxI/1zraFE44LPIxCf7274BM2BzP3GUIsCwDnPszg8DlghDer/a9Fw9MVNEw6TseEmlJdSSmobRzIngqkPZDpci895PeMU/z9b7wEk+X3dd367Z6Ynh53dmd3FLjYhESABgkRgEi1ZlEXKDAIBEhCtBEpUsGUFSuerOp/sqytX+WyfLZd0rnP56iTbZ9fdlaWzKBIEE5gEkFyAWOQMAovNeSennunuq8/7vW/3H2t0AbUz0//wC+/34ve9h5bC4PwzG8+1TPSq4V4U0RkDoXI7akUVhozQRPHL3IiodpFA2hIAKAw1NLfUoqIvAFpMs5itaCA2G+x/I5pkh6ixO6FdpHaCOg2xMDY7mQvD7ancUTW3v6bTmTdpLRJicM8Io+2ZAxIThsyYQIfhvwtmGBUliqnH81kfxmuEPGvPGmIGFv9LYTRkQrAerIG1NZu3qPiMz+W/Ybg+aI6yIRSqSfR2cjNmXsAhglb4e/iD3NMhDw4HCp8hxDYzWLBXAQpNTF+BHdipTgStrVpzSWMbF9SmpBjdxOhTy5NTSYv2kEBBoioO/gFwNAOlUk5IOHptlLzdzsZKMMHw7qR2F2xhc7UUK+1vROe0zvpiYXhh2hZNsXN8Tu2nT6lOylh/XxQcjYo/mLAInqUFtS/ORb9craHCgtsYjJREoCmd1Y0oLNvZMa2t971HtdmZMMeYv0ub+/BH0Cn/7txW4FHRPD332QyMvWfdXMsPmkKo4seFHviOj+m+nOXiv4PhBQYu9r7st2sAMjYzBPtheafpOwIGea4QtgRMnKTgtC+uhxaKZlpi31SEIQgCMwyzO4OBtkzOrndC+bHFiDAO32Tm6IZykRF9ruE82Gdnxu0IMe/sBXsKKJoPf2NOxX9ctM5uX9qqSQv3dX0tuGWUlAGHlhMH7oFGFQnClfLgvCT6IqRTvb/eCT8gz/KGMegYfCCvi4RB1Q+n/Za0Z6Qg1NmcSGTO/MpiGpVCizzDyddGZxtmxb18HIUigZlreJ7zHRkL2icH0R/Gg1qNNIaAYKTBcBN/F1K0C1QuidAsYDX6yAbiEoAhbh+q69RKO5iW4ShRtjoTvWEE4X+saLUwJ5omGeuGWQgyn4MBlsrJ1buGaoJgAsw5XItopxvAMB/+7k5R/B6IdyJWeV/Vv+b5Mx7PByhPwM5SA65Gl5GmfPA3QfwcMN4XDnUi1IkH414kqgWLITQctHB1ZAmlqfqGagvHVV+bS9ZZyshHealwoRVmRg4uEbH48+CwOhQjCPEADo8IKSoCtvpg8e+1tnrRV6JY3A+T5INWNDwhrS91gy7lZVJtq63OY8fVvrSq2siItLgcBSTK9221V5bVWW+qs75RmnkPNlRrFDBykYB1tZdWtHrHHep7x03xJ9bS+MySyVCi2uybU7qgR5YWs44D7sg3FMrBthZlqBE0cfVoSbov/W8Lc+cZ0CzMiSg3Z5m9Bx52mSyPyOTIIETStLVwN3IPnF6XpooPjGWHB3CGMJWrJerZ6xJ4KYKWM4sQ5nxzHR8LU5QO/uJUQgQ57wWUjRDmbHK2OTOBUczkf9AV0IyrrPBMgOUWEI78OkAED+LVUeQiW2eGhndhrdVhQgyaTXGaCvl8fKISahJ2MRx6hftYVH6PcjU0Ic7AAoeaazlgaHiu78/zeIcnYnXdZjTEjNRCO8AMq2oaDNraAguGCQAzYHPcGepK2IdNaTbKuYc2L90FCobOs5mLmwEzBu5FErJhVT+mNT0coo6QGdcE8YVjPucOo0EB4FmuwsGmsV6WjsYToY2y5mwcbgBXo+1GmclMSLwaGCuqabAOltwB3kzuZReAYUbG5eGjdG03NIoojJhwFjRN9x3AdAhM0xVlf5InxB5G8n26A4DdGIcILYVAynxI9skpSxwW3l8OUEdDK6c1unFBna3ikyt+twIGNlSktM9sFPycISRoaGhvcV3afWiE/I/5SW5rBDVKFKaUoPeKp4ZIbT58gRHB9XvB7I1IJ+bUevL1ADZrZVX1kdFSIHagrg4MkWITvH9rK5gdJcSCE7PRSO+b3qblm26Ov+GewGXAGWCNo+Ra7pUB/pwxDjxrDs3YXLSSwO9OBKj6V/eO1HV2rd3FdVob5N8SiCq409Ijo1d7DprjE7jMLBDB2Jx/DTNCaF95nrgHJg3ThFEj9JkPz7FfnfPh3r2BDcwOZ5xlW5EsAJYW7wtrso9zX9fljXacEwJYgVLIKC5zMd2Y4fEezikMLYIR6bF1xJozDdODxksBhMJXanMbrehhUwXFsjhMCCbhumtdVajyA4Rt6cNAOTxdcKGkXSOFiaC98Xfnadohy8ZgHtvZzXvZJHw+EEn49ty0uJJXyPOox0+pa/s2bJYR1nfDksKI09xLnFwkJGf00IhzFsmaId9jRlaxY90UskQvmGAhRBglmprTf2zmwjQK3AdfRnEe8xzmx9+43v0lkDw8C8nP3ynJFBAFQv6ZJsTPzCeEwmDR8CAEfDMwQtcFw98ebqX0q9hhC+gXRhw9ADL30gBsCJuxQqCMm+fBuPl47vxssCrXBkElCNXXQnhx5rOHqK0DCM15v/Y5EnGtnXkyfF3BAmBmUUoKOwe1uFSJjvdGb1wHIVLsBgNDAyyR2NAE4w+ZTYHZy6dVsHeU3wKwXOsbjEnRWa18l7elN69Ge4DVpjp0Ojs9JzU3y7impspoAs/hYEj+y984wVQF2bNbOnCVdPDa2Evm63aYDuI52si6uxF2YU5Fw3O2j/vE8l7DSsL9QWCrhoZT19Jmu2R6ZOzGtOzAAO4fhKn9rnap9EzAMn+E2CTZDblXzCwQF2naMEVrY1zvcu2M0SYtzyjuj5KJUeBRhYnzrxlwMM7097MWUbosfH3FXEbDs1kNrzB9ukCpG1ehQbqHiF0r9oHYbeYqLJFFBTCeAqDVTYeBFRxakdo927xcZccgzCsAq2lqspAcSBgQB5dPaEYdIi/U78ry8WEmdtMrg3bsf2MRI2LYVyI20V+zv2gzZqQcpjhoVOlolUXkEFcdp5ZwTBDpBjNmER1Vri6cVWHGy7iRNgElydQapBWMCUkJUfFzmPJ5Hp3gTUktpCXrV+AYZVlduNAdxpIuuwfNY7VDOvx8ubZIc3IEQ+jkWrPJMVdC/lmi26lh3kjGyZpArKwda8888El6/dhJhElXQKVE5BmRplTZW7So4mwvTNyg53hPpWlz0ShLi0DGWMyLsveOJnbn32lr+NILqm+W+nW1QVp54rFf7dJZaF9dzawrw1PPgPmUohRRCCCu8zXJlDBjybKwBhaI1rUwjUvxgOKP6ZWoz8rMy1LnhZPqLG+UVpBLtCqoqz452SuBxY0EQOIBmEh9qh/cq+Ydt2u1uan60pwGtjY1unBBm7e857/JCfVZCjhVajrsmXupRktHaLfij3K59AI+Z63rmm+2u4c+hhRZDAofMoyW/cIdgtXA6sB0CZ6whzzfe0gElXMCbfOhsktJ/yramyFXUSMwhaG1Vm5hbAWPmcHD1DKxJDjTPLfnQCrLFgGuLGzAdzb7GZNhV5wr9hg6gy94HlhD+KqxBKteNeboOAOKCPN3+ffwjiw1Wx0YExcSPQHI6qqsZnZWS83geGAwj8TdhCM9mQKbxsLxfxB3WirehCD8CrCQSXsxnTfpSgfuLMWBQUqxKNFcOupqlSgQamtoJBXC4LU2rVCP6W/J/ajA+E74ruT09vJleRbMDEaKVhW+g3ScViPVRXvpwW2qa+TqtxCtI2y8KzZwsGheVs1DK8m5k2Zj/xnjMmMuWlQ5T8TS8YlutouPMEyWBBQ7QsbfII6uREwQNURhjKOhAwWUWcwSm+msrfsNFJOo16vAxGpnOvMIPGbim0JbR4tOBs3YvQ9cUw5UEVJFyHQ0dekZ1bdgeAU2EpHTYF5F47Mfrwe5yFULRmjWmbI9vkqGl5e9udOGZYxXnnmXFLRgnOZA86vSsUV1QIWDiSMwwS00C1pYUn1qsvT2QLOE4aHFoKVSjPSDH9DGvv1Fyz19TLXnHtfWDTdr4tobYrMtyGwhIPixcEK5SJqEVhwwQJi7kxfjY58dyEOwQDPsASsQ5eGT7qE5Qzmihwl0kA58rjFDwAfZdX9QjXiNhpZv1t7MRK3Uloos5d3MM8pwpXZWja4yXpu5UVA0O79VfezQBEwLmoEmrAEakO4cXN4I5tS42WrPEJ8hR3R5Z0mF7FXhqeICaxfXSrZs/B9wg15JaAiegUSqUDomWUwYJNE9+yeYMFoXf3MTIPvI2GjX6eLFTJJDVnxOZSECm5UFBY1PM+Kb62CILK431JonC4StDyGw3zDbwmSLw9aJ2Q6aIE15HyakJQxamU01M0Bj1ngWDMIgYcNkuB5TgcNbtMySGxjFNrOuW0SrogZbOeh8cESjKfJrcffgB+thkzDtuZJiDhQ4NCOLaGhWXglTOE1j2vlZsEQENT+cYYNHA8+WjmFMYaK0Zl72sXSZWTLeQnyFYBlDBK3StHBRCAg/WvylNC7lu9vdwgEcQJ5bsGLlELH3JR2vOJJrZ5+WmqvFJAUnFz6RDOGHGeowXW5+xcdn3dQ6XWX2XRP5TRLXzJCGQeDpssduT+vo0JVeeu2yOk5x2WqpY0cW4x3E1sK2y3FFtZS6Ouvrag0Oaf0D79XgwX2hCbcunFX/xbPamNquVmNE22a3l+5xoTmXFCnWIDDNeR5CaGQk1EK2Kjj53jnImJ6sJd/3asK9GRpWbX6D6wNhZgZXXTeeUc2kcY0+rmGfC7C32oyn0Be0AE3xfeAsU0Ab8I9GhnDm425tXAuP4V/7/uzT5cxEUBMURFcw9nbW0X3G5Uo0zJ2zFMkMGWSr5rJz1ktwqLjU3mSSHiBIAAAgAElEQVTS8mgHENgY18gKTSpAxGVAIJ95aJUhommVZPcSDYX5mbEYmMiGO4BRnl8mXqAgZWFK8nhhhBADmlw5JD0m5cPjMs4eN9fbn+SooB3xnCU2CCc/avFbfezYZcMc8g8TMNsdMj8IjmBJ4IIq7f6QuDATb4ohCC7/g+Peja/ZHLpAMYqIdKYj24UY2Ry+wyxEpY8KsgQDsmROVH3olHlwnUG7PiSMgXEaRM1+lMh02RNL2eoaFFOoEKh9jS5fxAEoQq4wbDTgcAukjzHM/lqJeldTpXh+aJYZcYO2SPNhj5H6rcuvqbN8vpio0YMb6h1KyzSb+DQJaGTmc0Rjh4ufD7O0uZY+PDQti21rfj7S1voyuEHF5YHB6JPhDI6QkZt16ZVz6lxYyra7ncDsEdErj85ozCZR4bpqpI9hRhf1u0BWJidUe/t1mr/6oNr9/RoQ0fo+XTx9TpMjA1oZmxa6ZNdcS80m3p8VVojy8ykpVoU2+Jj2CuoxWxhmLnbQfZ4R6A1lA5AuNGCHfzWDwhg1K8nhd6uX4BK0wj1u+M6zObeloEZhmsWqKb5rmCpjA2Prkk2u/uPACXQUxQx4fjCoYlKHOzTnHhZm+pD5memgABgFADPErYKl4wpDtq6qCQCMn/9jPNloHsbazQ7CpDXXR/L0ZyVd5z0y8WoonAUlonJytR2Snwe5cgcDiLAyWkXi+pgQf4fDwxDcVDjy5qKsUhdq1T1/jrAwBiZNpK7X87QWjYrtpHQfSgCsMCKTu3M3OeDu4AVReC7QKWNwDwi0LZ6JloYAZw4QQLXsEs/Gd8CmM3aX3eFdrtLqvEFrXjyLUjYGOxuCw1hMGFdqKYwrIkw5T1dtgdnA/JGIMGfjBIGRnM16Z0Ua93BfaLBmeMYt2RQNyEzy/jBBE5mPsOI57D1zJBLmSL7hPKwVh4gKvkhZIuH4Ptlf3AI+qDzecBj8PBxi9iOqdjRXNL7wiupEVLseuF4noOhCx/+h6aHmkntHU9Zm+XtGSkuAo6fdl4gsvpTSlCmYaahWRL7wXWQf4gx8RHT3lTPqnJwLrEGtmUhscH1UR0l/SmegrzyHE8R68bxN4C9Jw2lXbs1Ma+OG69XcMaNtk8Mlq+fM8WhkVd+7X5ujk9oIcdGjV4tg+8ARdnyi7hyHP3NM+atzlPk7gT0YiQMhRVgV2qgyPPe2ZV9ceqrrykroFfts5AHKgbMkjLcNzGcGvKADlJvY+2R4+P0CB5pRW2jfBYUj4wk4SypL5gteO0cSiplczoaDY/wbxVUzbY1/GV9kP4Gu2CxM2DAqFIJydosA510w6Cjhdn6tVToUZvoSD4CD2m9WsDmFmQRHTeKGeTlCCjctUZteB3K0FCYfwY1kDqRNMYhA96fmxiCdA8vEfKDZ52pE1dLIC1OtF1ZlvM7GgAqdqhTO1Ww0HP0ator/oRsmTweqswdscqI2w6gNVymbW6rRFmIrTDwk00DRuLxGNPLh4FurhBlE16hEt8eGRSu68CTFphjaEaZLgopdDbaqjfEOmIdxhDA8IrvMmb+zRkhD1j72IRHyEGlYaFnuGsbnvGanmjEGBIzb7e2hBNhqO44nZjxPc0UMCwX+RSs3TdjEclZAOM3XCjNkrZzuFFpDe0kDK2fUXp0vXcrMPGyC8hfM0NAGXKSvjDEgKFREgeFFH438W0QyOCFkUqQWlr1vO/TRJVBC4c+SLBtNXDovnE+8EFI2PeWRT8vpyqJtFd9i6FmRIpWsCk6TkZ4OfY4J8GybUH12h5ojIzp27A09/+AXtLDR1tvuuU83/fiPa6SRqPn0vVXzRWFaCOteSLFQgAWN23HCUJwlxd4zdfu7qiatmzixr5Gbmz5x01XxaRfFAtpEIIdFUKmmbBeH3VVRhWigBBOCFhNIzTKEwE8TFxrmWay4W1wGHrDbyTPQlN1cawOhDXCu0n5EWtNlU2BnheEVNELx2nK+GUO4XTIVtLQjfQuTtmhXPWQyA0crimhIJWEYUqkyEpeh4dBbG+DldsYy0IKtKwwV88vIcZgcQjMKbaatHRCMlGAs+pWFAKtofRYELQpzKQtcdKO/LI7LRjM3Dh8+RBbiymfyHJienacusgkzYOwR+k/ojUPnhltYgrhAAe8NWEIWZYAg7GdzLisSkfW1S8hh/ap/wn7E6qbzMxFcpJjTgthgGAxEYHeAmbKjVWSx8C5MjGphBD+bd3GA0NbA4IV2n12zDIsw9Mi4Kid/w8iQ+DzX/tbYi3TMMwYEhKu2OGgUJj0lxJpLGlk7E9kQ3ehrrS9AxZsD4xFJ3WpMaKtvRH3a1PjKSXU2V0p0lmgs6WZsT5ueFQyiUVK8EvFIPixVjyMwgk2DaeuMjWOX1HljPvx1RRNMFRdeBmFC+PyfKhf+v878Qg+DV61pxXfgUyEWGFpmHvzgB4/oK488onpfXR/7H/6hbv/YJ7TcLsLJ5pyzEVjjqC2YAYzq3nNtteai85px/Bue4kBZFMvMKKb3HvRDfJ9g8eI6KW9gT5wHC7NhDJwzGJs1UH7nGrRBxomLiPPEM6P4RH58diOrY6tX7Zh7uB9sb7fIbFaTQQD6XZwVxnUlndq0Z3y8g+t4t+vg8XrzJpv6zMuKS+3MSqvj1C0On6Ob+LBQqzlUBvea8fAiInIB4cC6SBiEq5ZY7eXlDNCc1qaWE4YJdFxZ1RSyxXfod1WzI6489ABp8SeZsSChIpG+YqbxLN6HRMOHRjYA6GwnubMQRWIUJhzMBCQDPql15yH2qsvacRx+i+zzEDW9EtwJAwjISmXulpIQqnFQ1erAXGvNpuoX5W+Y1G6wVJ1/NQ/R1zmIwnUIDwgewoCwuL7AeXrpO8UU71WOsb/EmRYwxiBcenuyhmnJGRhbbZJMBJLnRypTtxpOeT4t9xgPP4cPL82uK+cVMIWBllbXVuIZA0OjqtfqWo4DaWdFOayTfZvqkKGxeiG/ycKNqYV1AxYO3pJKRtpaOI3ontZQHbMYhnT4NWkRuAqcoFRCCcUttMDUv8mbjdOUPoW1VbXnl6SJsZJtgfmbmRrBMAlwMOQ0cxfm5vTFb31D17z//XrPb/+Ollo0FnqzSVvNH+fws85VZuP95zqEiZUCF3e1Hy/8y6TuJaTEe89Z43nWEpmig2H2Oc8OvtlHyNlFmOG/J2LMKjg322gNaMwVTAJUn0kMnDnOGe+H1qi4HSmQFf8+wjncoOkigTl2e+tiIVaYqKmgWoLNtM/9htk4394xBCwblPXIYKJNY6iEWbbb5Yx86G1+lDy2ouGEUzGrptif5Giucz27ATUKACSn5gDysYbDtRFFyVI4ts2vhGbABKoARzOHKABQKYONGRhg2q4jtPjB2ISiTZZDYy0jTOk0JatQE4OAnerCPdWaXval8R4zDKeMOXXHY2TudprieI1+ntkO0xVmuYePexVAIK52G0BgHLxuM5cPhqi8fpboBAyqQGHm3U28zibOfO/GTAg1zHUeiQ/SFS6QwBCo9x4GFRpHxAao0FLMD0tYCNQYTGjELjebNtBGlKXKZu/V/S1mffkOgXtl1WQHXxh39BbPAwJ8Ck2tNX9Kg+sXVW/hB3SBUFYzpR7/9A8o/IEk/sfg0OJgUkiqdXUeO5boXKqhYD7D8IqvLvina+4F8WdJeN6wsaHOykoJI5CG1t9fMj+i+GgJrdf4d2BAW1fv0/LMNvVP79Dg9LbYX74KHCcH+4oCDvbF2WIIpTNnVZANvewh9qFalIP1Np4vfIJo1llq2u/lTBlLe6Wlhl/b7TtZSfvH7Hbh3wJFK8+IJebspWLM++0uCUBztlngjERgMOmyQJwKg8VNEvX9wt3Vw69iATiTwmeq5PaWs2R3nMvSsW1GJRhaVtxh6cNbh+FlRVpzbCZhs9bVeq01Wc6GdEiujLRhMkbZhzmX5ay5z2FvtwHkWgN2+RnzyJgdiL44I3vllPie/eL5PM+SichgwEwSDsK0GFNIjYRE2JlLRBgHJoyvCrUJh34eXnyVToPi+o2touFVcXiWsgUHV+ZpbFRET9OMj+Ke3bZzRWNkjmxsWY8S5SpCoDhzi3+tMFE7bd0QG5iNo7m8gw1nk/HXhLvBrqQcYD4q1oxnRFnuSGIv7+WD5DMgOKq2uPdsAldd8v+tUowiep2+UUNXbNnZaR0JCJnwjpkc+5QS38INTddRaDuiGQt7UiLhJTrHp+x90bl4HgchmkWvrqixfkHDa+d6jM4bFdKvptroVBHW+ayovEKZqAuXpefOZw32ljpg7JpZx4sILZtlc5YHBPGV7kadKEC4qfbquuqjI+q/811qjY2rdXkumvwMDPRFdeT2rp3aqnVEw/q+/YfiYEdGQcKomHf0da9ovpwh6D58cpVaiGE5ZFtF1qPqnqieTa5zAMQl2R28MsNin5yBwDTDPZNjslui2nog3p157DwDjSoCI4ZgJWMBPcFc8HfDP3g2+848DSVjSRGCtiq5hX1HkKHcOEfeKWYOrhXaLwKarbwSxeFtN8/B6nNefpACXcus1pbJ9A6iuSeDRPozYGtPSOUJyk23Cqi3qLSB1SzJ61l5NZhQtnaz0AVjU60gjH8BH1c1eMJCstjciybiCiWekCUPh84SyWp59RqSPqJyS10RySwNVop0tF/C17vjOevQjWwSKKwViWdfG4w7xpfPoNt5aFMJ4g3/FA/JDujO44XJI0z4sF4QKyY191VxVw6hMz73lq1CczzektpXxsezbNL4+4j2Zopb5OFG4+e3bo5SNPjClFwTDSLcMVTX8mZB81vLjAyY1DACqZ89A+wbckVlxh+HkqbLKWhcSzEOTJYpZ2/tq6nCIoorpYypms9cRERhGBMDda232jH/+saCBtcva6A5pz5gK47CBqfDZ4c6VdLWAiFJUOPSivTixYK3a4IYR91Mp1ZUVinSM/SQSL9xaXfnzsI4N9UaGdbGj/2YBnbOaAwwbpZNmttoq39lQY3Tb2jp0Ds0MNDfpS3OFczce1/wnsUt4IwY006Vpi3YqQJk3JotAn/n5t8FjlXOLmcF7amaXcT10CVn1xAua0ic0aCfjM3ARIqyUNwWpqUq3bHP+MyhfhcuqLpfbI6HiynTGL330DLjhNbDbfIWTYyq6+BsE+bn4gIBuemvBX8Bywo9GezP87s4vPCL0AU9sWyu5hFaStrkBR5RwLSbr7yk5pFHpZ27NPTBD2m50/emIEBEWZ85rL4Tr2t5/w1q3vQuNfrr3eqn/Wpra+mSFmuj2q4VrbSJuNW1sLSqA3t2aqtT0/LygtQ3rOHappp9Qxoe6Otqb4zLGg/Mx+lsREbtG7EqjBSBMFw6x+ZrNTvDkUVrt45IscDcCzHGhqcJzLsjAtppa369FU2NWltb6sesqdeLGr62HD1Yl7faGh0ejk1YWN9UY2hIQ51Nza9tqtFf02BnU+udfg00BjVYa2l9q632wLCaq8vaNjKotU49eiTU2lvq7+uP+aGkRUS10hcjGsXk4XQ6WDhzc/+iFHeWHTK+z4LDTuIShOjVXeP5EB8aJc+hR68rs0ST5qx6YmhTldmyPpjpgeFLK8/aMAfDJg7vMMgaZumxGU5kszygMxlHYJ682xos38HQixBrq29rTVsbK2ptrqu/s6n+el+sY4MUsVqfWstL6r94PvB3ndfOhFYXcIUweesl8AEQ3AGMwYK1qsEUbWIwHv4nsDsyotVbb9HW2IRqk9s00VxUa21Na4tLUWpqZM8eLbT6QmOLApdZaBaNmwPLa1kj1gfas8aNuwD6Y37eU5uLDIN9I1LJ0KNlUex/adrjXhEwIAJKPJ/9t/UQGlvFNGU98Y/Z1PVeOoPHRZ6NznB02DTEvxZ6xl8yT1tsrk3HvvIz4wmwf/r9oCFnU5gewx2axQFYauSSERcWetF1MXui4Irw2TXvGs/etxHhvbzeioKyDMole/gZM8jYripXtR3d940vavCP/jCIY+2/PKzO2Lj6Fy6rHwfu0HDgjBq/+SnVj72ivl/+LS3f+7loxO1DsL62oFMvPa9LqytaXxjUwYOjOndqVfsPjevy+rSuu2mfzj35FR0+M6ar+ua1fdd+bd+1U7U26UeDam9cUqt/LGqkrWhCI4MbGmo1tba+rtXWgLZPj2h5o67N1YtqD0xqutGvof6mTsy3ND7U1vi2ndqzvTQTL76JYm6xuYabXHmIq+sQsJiadG5uSa+/+opGhwb18nPPaHbnrN52861q1fv15KM/0LUH9unY8RPatnOXpoYbanZKSZ+VyxeDMdYHh1Xb2lCjv09X7b1ap06d1manpqnp7Tp39GVN75jRxPi4+huDWlxe0cHrrld/nYNbFA5j+SDUagd4R1M9Zsx1tDSkZyH8AgXgcKC9QCSujYbwqGZkXKldQANcgznt93Mo+Z9PRN27VVOKiVL8hFlsNCEuoe1WiolCoI7M2RnNc9DKjcPi+S5S4NRGR/utPfvgFTO/aPUk3eOuCL9rva2BhTnp+4+qfdON0jPPqrayFiBjq/1meJkSVF4Kx4ezBGEU1hoR2Ua/alftVGfPdq098YSab3uHOjtmNTYxrq2xyVgjA/qZT7WqsPGiPI25W4ghdEx/7Cv3cQ2MD2bIUJ0maFCxXQ92b/T2vmdFmOlF2dMsboGw4R67sdw688p9j7VPF4l9/UZLdK2lHBf0x5yZkzF9BDh5T7gxsmCss6js97O5HRAZlTRUJ75472FcXGf/ZriiXF+iMmjGypa5ekv4nS+tlyY+cE3+hWZhduwv0UwOwlv5cMzw1v/xn6h9+/s1NtyQ/rtfFaVXBv6X/12DY8Na/N73pT/6n9T4xKfU/szntNTui4MSxSEXL+r0j45q6cIrOjm3X7e9a0SPHj6nj/7sjfrBIyfVXD6p0XZLb6wtaGh9XZcHrtLu3ZPaPPaMdOBd0eWsr76h9fXLWjg5pKWZlvb0Depyf0MfvXW7vvXypnZvH9XKqfPqb6ypeXpFjUMz6hw9q9XpYQ1d8wF9+PYbitZSaZTD3CEK99mN/rRX2L7G/2DmX7xwXueOvhp+jNfeOKbhsXF94D13BOP79vcf04EDB3Tixec0PHuV9u7epUtnT2v20PWau3BB86fe0EatT/2Dw1pdXtKNt9yqH734gsYnJnTLDdfqOw99Q7uv2qXJ3fs1ODahJ37wPd1067s1OjZWIpW5luwdByd8WpWolomxl5pXijI42hr+zNSYmKKZvaPWUZH6Lbh+NdIWGmZkWhSGyb0uagmhB7QBiR5Nf8o1vN+wlG6D5Cu8b+C2ONzQH66KK4dhJuf7OayG+JjmHRBh/viTeJbTq/qXFjT57BNqDo+r1Who+KWXi18u/XV0IAsTN5zBmbcUDD3VOpr09NXV4eEAaj/wfm0OD2rwy/+f+ocHtHTXL0WhUYDqYBALyL0AgnkCsCIYFmt0pUIBiD60OZz5lXQwX1cETmEEWClV/6uvYd0pLhGaefqzMfv9PisunpHxdMWVWApFuAdz9fy7+gjP4Zw4oNgNHqRrJIJzyUtc8qoU5igjZP4wQ7T86vEqpcd6fnbmyFgtTO3aAKHB/U7l5Jmmfc4CNBkCKVBGxTph78Ok5YH8AYKPrkihmpboXalgWvx0ltw8aPCbX1Tfv/xDrf75IxqdmiilqX/902ovLGj93/2lBkZHNd1e1eJn71Hnp+/S1P2/prPNeqmlRsmc1aZef+lZje64WqNLJ3V2a0TT44M6evycbrnzjvAdLZ47o83ahk4vNbQxf15Dk9Ma04bmjv9Ip9uT0uJpDezZpwNT+7VSX1Tz0pzOXzij8Z2HtGfnuOaOvqYFjaqzcllXX3MTfbzUXFjS9K5d2hqb1czkaCwKBFFS2rJjVpqKHBj3E2CDXfSgimC3o/XM3LJWV1e1OD+nHTt3aXoA7W9BtcFR7Rzt0+nLy2q1WxrVplY75Nc0tLm2okNXzeriwpJa+JZqdW1tbmjPzHbNzc0rwMubLW3V+kOD3DM73VUy0G7YMzbWvWddor3sY2EYjBuCZY4lklVMKA6/ffE8J8yO/jLH0Kpc6bZWGBTPMVFD9AgCaBrzzADz6oFE6hqeBNgbfCbvx7xCe+QdUV4ra+pF4CKZLvvA+GBS+GF4L/dyLS8zhovxRnkuQN1p+kSwI+ePu41AjQNXzixZAEjcamv01HG1BxqqTYyr8Y2HSgSWCCuE3yKPNou9RQQo8/8IgMT3bZF5wSa0iLp+6KfU9/qL2rzqgCYun1Fr516t9A91azoyP+A+mGz4LC0oWDODgEv0tVc9iDW2cCiN0MtaODIKBo4+ycXXW5gp59A+s2jUlLzaml2kilWYbAiD7Ndsc9JMkHtYY2v/xtAhNB0UcFADmjNjDPq4ooI686VYLUqUfZb4MMnswn3Fh/k5X90+dKc5hqYe1XoKtAZGFm0qE2UAXXUZawa9qimUruQTPS14WOwpavUVLfrKQHoJ5DF5Sqt/64tq/69/qLU/f0Tbt0+WysV/79OqLS5o4//4S7WHRzXdWtXG5z6l5oc+odnP/YZOrxcnq5PojbVzcrohFVZveXf0ysT/kJ2eXEkCCXZpZUMrG5vat30ssF4FbV00AtcBs58upFwyN/xEMHZMy+LAbeniOZD+Ha0NDGlsdEQDSO9cEzaz6oOqpt+42dGRxx/XiZee09e++lX9/K//vUiXeuyRv9ahd9yq2akx/fDxI1paWtbCuTOa2r5du/ZerWeeekqfuPczeuaHh7V9elqNwYZOnzqlv/XxT+q7D31d44P9Oje3qB07dui6g/v1/o98PAjDJlH0n8gkf+ZpcCVrYOnPvB0wcKQbQuNgwfhC0mfaTphUV2izfM982SMIGkLm/ZbMLszAOrpKdAFDlzqH1XQ+9mfXcF2rW+1uMyYLlereM/aYZ7aGrPqeYo8r1WVgphxA3hl+Z/J5Aa0mnstg3DDxO231Ndf00te+rHPHj+u2975X+/buk944odarr6k20AgISh2ohKtKkDsbpq4bpeDfKw2+YY7t0SEtfeDHNL5tTOtHX9P6nkMaGhoMuAXBB6LMHDHWjWrezI3fEViMmfMQSmJqYba03HM2uvk1euXhDXh3lgNDYy8IuPFM1spatLuZMXQn16OR4dRHe2M/YYgwBmMw0cIcnAi/YKZg8lxbEpimzoZwvjbnieAS6wJNhoLQTnMyAyWA/rHuuCZSC9MH2/XNJh1WFYpqthVLXjWTq3Aano0gZJ8RejwzOuPVCx26Sk90LTMswAc8EpCzCgGbAvGgOhobFCkaX/+iNv/FH6r5F49octtE2NBDv/VpabFoeBoZ1c72qpZ/9VPa/KlPaOZXf0OnkuGhlVxc2dDc6z/SemtLJ+fXNbNzUpcXVtVaXlH/6Ki2VpY13BjS/v3b9PIbF/X2d9yshpb1zLNHNTwxqX07R3Xs6Gk1Bwa0Y3qfZhuLOr3SVntpXuOTQ5pvTqq9eEEbWtXk5HY11FLfjv3avHxCS8sNDQ+uaH2+qavvuFPDfev67gOParbRUuuqWQ2vLmhq1/7ogdvpzOvEUp9uuvmmWEDMSB9kFjEyHprSE48e1umXntFf/tWX9Cu//XkNtTf0rW9+Uzfcert2To3re4cf1fLSkubOntLYth06cGC/nnnyiO77xfv1/Uce1rbtO9Q30NCZUyf00bvv08Nff1AjjT6du7ygvbtntevqA/rJT9wTjADpBzOgAGoJKBRtikPiqF1Af7LsemlyXQ5VV+saLgTqCh7sPd/bpAhpmqXcXUyRw8K7sAkw5/k4Vc7J5W8FeSELhpxb6AcGhVYShJyE7+YtVbO1WubbWTRmxoaqYBIatc8Bo2owc+UQsjcwYA5igUbUtLTW1H/9V/9Cj3/xixrtq+vn77pbNx66Vp2ltSjZXhsCiEzLx+xQBAA5auhlLw2YYC5kaH+NQa3efLPWr7km6ODy6qZafQPRQyXMra3SCY+94PDD8DBvCyi8+NVgRMybV3j+7CH7wF5VBVpYVvFdpnBGz5MC/scFgPbOniJkWF+u3WgVc26wL7OLIlW0aPlV9wd0xJrbiiv3lLPvwBdZUvwdbd2+R1fktksh8HgVjKBzfbnPGRrQL66tYLhREKDXAMsC3bAlig5gwfC718WRXMbL35kvSA8YtHvthM86rZLAkSaIu7a40eoYiBpAPZq1Z9TMplBABfJQOSG4/o0vafWf/Y9a/4tHND09GVJ28Lc+rfrSggb+7AvBtLS6otVfuUf1j9yl4V/6NV3crCdgsaazcxf0jf/0H3XofT+h+utPaWF6WsfPrmlmvKOVxg3qW35ZM4N1tUdHdWmlqboGtHZuTvtuvk6vPP+6/vYdV+vhF49rcbmt3fvv1I2jL+k7L/frZ35iv771n7+ko50RHRiZ1kc+8w594duvaaTe0lx9u2Y3jmr+hDR+aFSj6zXtfM/tOnf8mLTY1tVDHa1PD+uN8wtau7SiVqujialhffDt+/T9V17Xuz7wUV09O1Y0qc0CvnVxgccOH9bR55/W1x98QL/z+c9rdW1DX3/oIb3rtjs0MzWmh3/w2JsY3sGD+/XME0f0C/ffr0f++mFt37FDw4MNvXH8hH7mnvv03a89GFFpGN7Vu2c1s/eAfvpn7wlGZ8gOG181KcHVQYjkLNscIY/RSpt9elHbvxJEgMic/RAElOluEd1NcKhrr3FQ0ZDBNhWG1/OxQWR2rBN5M4DUBSaCUSfsiQMWhRuS6IFxEFnkgMEEukVeKX+exRECApO8iIMWVWcyXQ3NiR4H/FtNaneaniN6X/vf/rW++Cf/Rjfecot+5ROf1CQ9MOA00XkMq5bUE1LTcD4mNiLC4qgNWUokNIOO2vuu1sq73q3mwGAIF+A5mLtoTwbUsyeY8PBJl+OPOm9pRhpR4KAhZmwB1vb8nswJRoSiYDwjv7P3rAnvQpAwfmrahUbc3zWa5r8AACAASURBVPOXRSA5sZ9zJNpXyiUxlcghr5RNq7omqqlb0JaDmTyP+WKeM4fwGfbDxEolJfhEqZ3XKw/G/jNuAmYkBJjJO80NoQlNw2ucV27EAEzRYzEExz5hrkXYQaPQBetcbTRlmkQ415qtdifwaZUa8MbbsQiO9hWMUOH28fJvFw0PH97UtolSq/83P63a0oJq/+cX1B4e0cbSiob+7qfU+Nt3ae2+z6mpvm57ufXNps6fuyBqTVxaWNbKyrw21lvatn1K26d2aqrR1MpaMyKWLTpCbayrb2RcC3MLGhkZCjjUpfkljY9PaHZsQs3Wija22mpsbqg1MKCVtS2NDwyqPjmoCxfmNay2+idntbk2p+HOgDbqNY0M1NWY2q662lo6/oouLG+pNjoepX8Gh4c02hhVs7Wq1a0+3XhgV4TP0YhcPZkDbQf+w98/rOefflrf/uoD+txvf15r6xv6wXce0p133qHBkTH98LHHtLK0pMtnT2lq+w7t2bdfTx05ort/8X798HtFw2s0Grpw+oQ+de99eugrD6q/vzC8XTtndejgAX3wY/cEo4LILYwwqe3U53Chi9DJKtLY0pRwJodL7Ft6RkHUbAYU6XHpp3TUnussWTkUjrZC9GCxOIiG+EAzgb/MfHvn1EZ6m5nYQCkwCzCV710owgfMroMIstQLXpDnQtg20TNZpmsOueMb9/Kzm7pU86cZe5jjMPLzJ/Rv7r9fH7ztdn3one+W1rNQwNaWOqtrqo1PBFYjvEqRYlCCEqUtHRpfqsL9fdr64AdU37u7Wzk6XYzdXHLWhneaZlyw1SmAV3gPuhoMgHo0H5uO7kxnl4zxkOw3Jjy/w/DIUUcbQvBE2mMKCKbiKkaOeAbWE8hIanKOcJfCmaVEe5RPr7RuRcMuTcALQ7cwvLL/BesAU49gVQpcaA26ZU9dIYnlddAQOrPvGYaI79YQpuA7uF1NKDwfn27m5/MuxoVbzUIQnsa+h5abaAYYYW2r1e6golZxWBCcm0c77cUNNQqQURr4xhc18Ed/qLX/8FX17bqqFIz89U9rK4MWmLSN+Yvq+63PqP3Re7Rx36+pr78v0P1sEBtFYaoLZ89o/549QVv2EYVX7dJlTe0YV1//QGgKfL+tv60fnbukqemZmLqxg0zSCH4m7pA5C8JGWoJV07zigKaZV82+4OcSier1unRvAT+PjXE3NTYKreOZxx/VkSef0tcfeEC/9rufV7u5oUe+/ZDe8e47NDAypueOPKaNlSWdOXVK49t26Kp9+/Xck0XDe+x7D2t6+w7VBxo6fuKEPn7PffreNx4MqMr5uQVN75jVtYcO6JP33BPSE8Jz9RKkG0IIxhv9RSKqWfbTxQ8tiR0oMMjU/q8wR1KLiGIHVFxJM5hnW5P0/pSKub2S8TBLQ2RYD8ZGKmlgvjKXN6BOWckFsyOuM74z+Ungw9KvBfOKaD4pV5lfbTPRGqmBqwbVRhZJJsdzCFzpOVAIGYxBY3jpmee187lnNbW8rg49K5yvhjkLOJm2iy7Pw8DDwYj60Sw5tpj109Na/KmfCrcDmo19Yoyt+OUKw2Y/HP1m/RwlNpaNnsRxpvKAc3+0GsjaktaeOODkFKMVRYJAloM3WBjtBa0J4YeAcHkonuNsBtd7xEp3MgEasquAwyhDqKNlJXSJ8cK4bDpzBrgHDZ9zV0D2lbKAkQJYTGaD1TkfvM8IAfYd/uICG/wOHffSKQttwLRZbt7tgBq/O2ILbfCBp4RfMOsHGlYV5ziVFHYQmqptttodN3+GQGIw2YzbUhoiwQfDQvvQ9z30JQ3+638cydSta26SPnKX+v7yP6u2tqLG535Xm1/9K7WePRI+kc2f/y1t/dyvaGKwr9uvYn19Va88/5TOvvK8ZvbfotHGVuDM6p0BTe+b0fMPP6Xh3dO66Ybrdfz0heg/0NSQWpuXtWt2lw6Nd3TqYl2NvTs12b+uh35wTLddP6ntuw5oamIiIohOT6s6QUOKZFJ94HRSGiFNHTnjkGZUvatdQASsC2vEJ6A7mBBUjZD07OOH9dpzT+trDzygv//7n9fK2oa+9VBheCNjY3r5ice0trKso8dOaNuOGR2s+PC+9/DDmt6xQ6NDDZ04cUIf/uR9+s7XH9R4o0/zCwsam57Vnv2F4WESonRwSJCsELxT/NgvzES0Nojb1Svi58zwcNoaBIbE4xkwMA6ImyPZZ8J6uB6eA0KRepfaFAfJFW1LknlJ9SsMphRoMBCVtcOP5pJWUcQ1q8VYuqP90WDIzX/IAXXtQbtbYBTxzCw95jxpRyZhSLTmRAt343cYcFTtzn64HJSBjXUNv/Ccai++UmrewdKGhrRx6JAGXz+q+uZWpI7RmzaOHSBkfNfpcKx/8E7N7b+mRLQruaz2x1WzksIUzfabNiFLJkBhLmEepnnqnHH8ljAM76GDF7RScPkn9jvSrHIdeQ9+XWt+PDeCeKkwcJ2brsNAYHysOXtqjcllp8x4gWeFu2C4Fq4SaGLvaD0CBLh1nCVBRhMuTvbGCQE8w5F56MTppwjmalsG++0Yb2DroK+0IuxnZI0x0/nOubh2y0Qxm+y+B51HfUjavCaKgTxl/JEBuVmmp0WWErOmwItdboWLqKDgxi0sYDDGN17V6OFvauv8OfUde1Wt11+V1kt/gg5+Eaq+XvM2dXbsVO32D2j4lneGCdntZdtcCmDuWrtfUyvS8facLq3U9OG3T+l8c1BvvHxau992tepn59QkArbQUn1rSwv1VQ0PjGh3fV5nV8fV2Dur67bV9dryDg1deFIT19ymO6/dHZsIh69qdUHUuWAQJIeHT/QV2CzpTw6H25x3lChyftOEiEhU1uknsss7Hj18WC88/bS+9ZUHImjR3NjQ97/zkN51+x2aGh/TM48/poWlJR0/flLbZ2B4B/TEkcf1yV+4X4+nSTvQaGjuzEn9zD336usPPqj+vrpaq0sa3z6j2asP6CN3laBFFUNlR66jkmZQbDAbDgE5ysqNSDxjtyJxO3NLiWxVAbHQAEQEU8Q3wjlHA6DPMMsGxCCie9ma8q2wmozV6YqMx8UI7Aa4st6ZoQ5G+kP0zLV6sGw2GjtpV4u1Cbfs5FAh8Zlv8SWVXhmGekTLglpHQ8sLWj4/p8FaR7XpbVocndToaz/S4NOUn2+pFl3mM5wwhMpQMBGdz3xKnYGBLur/ynQtY8cMnTHdM17TmE1TA4VdVt8BFzRWtMSAl7xF9Jw15XmOeLo2nuk4clITzhPBx4ycQg98uJfHst5uF4qGh0ZX6sn1CkqY4XEf/XAjZS6tMqw/6MNDtEvEgQ3OHCgKvnfxAGu+CG9H5avgbM7XQL34dBFgVYiJn886QncwRQtEaCpQH1h3CLYsKML4Ipvn1EqrY+QyN+J8LephUY15ODa9+z/al2NzcnG1qYG5ixp++Wlt/sd/q9bSklo//xtq3fY+9c3u0uDQYMniQP11JyXUy0Zbp8Cm1fo0GX6fphaaNQ0NDsREmxubkR+3Y2pMteZGlKZZJ32NxW21tLGxoZHhRkxuuDGg+daAttaWVR8a1f7JRlSBZfAQPlqCTaiCMeypxUgMSpfD8GAe1mDthGWDozlygj3tBA/0djr/uQeT9sknn9LXvvyAfv13Pq/NNGlhePjwMGkvLyzpzMmT2jk7o51X94IWP/zeIwFVaffhwzupT376Xj345QfVlwxvavuMDh48oA/fdU+3yELxdxUt001gGKMT0tl4NwCCoAvSqUg5O5/ZU5fCL2letfCvQcCBkaqT01mc7uyhK+my90Qi8RWWHNxCMzYbeY/Hx99hiqxxRNBCO+6130QoYf65iAGaGdo1z4IB28/DcwIEnrwHCFzADmrFd2OG6yCS06RYB7QQa57cDr2bHlhDxsUeMpcQEK2mxp56Sp2XXi/anXMUs/oJY1n6mY+qNTzSLYLL+z2GOJCYaZV5oGXxfbWCNj8zdzQ2mFMVQOwAEwwbphVxk2QqXlvew9j93rIeRVmJgEYkD/QYUc88LKZ/1bfrgADMk/VhT1lvC0euNWia4NDp1VJhKXB/0WyoFJ114yTmZO01khjSX4gFggAtwPHiUwL1wLliDMyFMTB+fmYfXSeS382PWAPn15vRQvtoexGlrgS3LCzidQCPI03KDWty411GhslHz4lU25mkVVMX64TAw8e2saiBlSX17dlbNL1s2+YuXhC3a2L1tzb07I+O67pDBzU1hIrcDqDt5cundGZ9StftHO2aW6sX5rQ0MKT9M+Ma68ta+Nm5qt1uhxrfbG1ofm5ZU9PTBdU+UA9/Brmu9BUgn3WjXYtcUIoHrB09roWr9mr7QAFDX15vh0YFxmuF67LBkDUJl55yhNNmoqX0S0ce1avPPa0HvvQl/d4f/L421tf11a89pBvTpH3liccCYHzu1Ent2jmjHXv26/mnjuhXPnu/vv3dhzUzs0OdvobOnT6puz99r77y5QejWOTWyqJGpme178AB3f+ZTyXb6v3jElZVBaAKhehi7jLH2JpfmK0pcdl9iDAc1lmDzAEIg1SreKjINMk0Me+9m5d7ZBCZNbpiWhXGVDp19SKQEYBJ04wD5fxZiBbGzPfhQ8yWlG9SdOgsn0VH/d4QgBRpSBcFzBUG6hqFESGtlwreAUalcnT2+EVAYBmEPthuaei739XwuXORAkgj7oDgg8+kJ8Pf/Cm1SafMCie0RbT2DU0gZJ0fzHMZD4eMXiaMmTPHoUdoUtzCQsUC1+4jvmfNsC54Q+n9UlwHnKtq/UfWCt8Y5xPmiDDjf/zR0HGjXlbPvjHWtPgKC4PGN+c+KV5P3olmDz8wDg+3CoBfpuxq13Z5ch9CyQGEKn7V1bdRrIDROJoL9OTMWnmWGRbrY3xgtI4NAHwnvjdkhjlxHm1WMx67nYwf7GZcBENKDY+HI2lwXtqscBKzJ15wVr3WjDYlIoCReZRAC0pbZAZVyvg4IgXNmNBhfHMLl/XAl7+mPePbNDizLWqUbayuqLM2r1eWJnTDjgE1Ww1NTba0fHJOi4Oj+siH/4YuH31B55a3tLC6pdb6oloLaxoam9TeA6M6fmlA50+d1vD4pg7t3q2tlY6eubCq2ck+jW+taMf0lM6cv6j64ITmXz+h/mt3a6TWF4fs1Xlp52hN441hvfO2W7XVN9CtKuG5e03Cn5JJ3ywyEuyxRx/V008+pW88+ID+7u99XlsbG/rut76pd7z79tDwXqowPDS8mb2F4d33S/fr+w8/HODi/oESpf3ZT98XDM8a3sSOGV1z4IB++q57ulpUkXRlTRmPsV42VSCu7nhTc+Ueq/bskueFf4kDF9Wh88BUq5PYwW7tNtLFMmMD04GoIvtuScqaoHmh2fWKAhSGVwUkAzc5k36hAMymVudqHczNgGQEDoQdwNw06xk/94VZk1E8w09YB5gFHze2hlFUG5RD92gcaPA8OyAvlS73oTE/+bgGTp56U9PuyxtrWrntNu2+8cagc2etRDwjO2cxfw4o36FtoMGxXzCgqPydjaGYD0wn/K+VKsfW8Jib4RqcJTN8BBLzQkN1+0vvPe/w3ocFkyYs68p77LfGpcF8w0+aWTMWMPaTMiabvTwfhorFB/yEj/1pNukjYJURVGueXOpCoF2EAL04mj20gd1EjvgCfwKizPicj/tWUW37L02vJaOizN+ZUTyDewMCtLLZ6qA2Q7huvebFZhLdNCMkSiYCM1G4LgtZGFqmKl0xIphnmIngNTNFzb61pbV1HX78UenMaW1t36uxsYYWFxY1jKraGdKgttRpDWh6uq368qbmOzXtPXRQS/OXtbHZ1iJh981VNfrGtK25oHP9Q7phz5S++tDjuurWa3X9ZL/OvHpSz6xO6PodLW0tL2p8akbzc6fUrE9rZmBUb79jRj848roa7Y7Gr7td7TNPaUtT+sD7b9MY/poQpsVjZrAjc3eFCkeiIKInHzusF595sw8PWMrtdxQf3uOPPaZLC0s6e6qYtGZ4v3j//frOdwssZbDR0OUzJ/Xhu+8NWIoZ3uSOGc3uLSYtBGn/ogkqUqnY5IzgVpmeo+qBqkhN3FAEDmBx+hfmZM3dpo6DCTzP6H1WA22DfXXPDptaVfXTPqzCbHqgUFelgSCJElfruVljsA+Pw8WhDAd3RnANy6n6tAySN7SiC4vI+QXKPgdn/w/j5xlsMWPCWR/mU1aTKVHajlrNLTWPndTgo4cDZbC+takvfOXLmhsc0Ad/8+9r9ztvr067+7MZUmis2RypBMUKgzVzdUXjKxUKRzbt7A8B5Yo9lcCA16xat44AAmuCShhuhjSFg3YiBa8njLg/QLmZr2zTvpSUKL5bB2BYM7RAxkKOb0DRjNLJnsjmGcyVZyHgYPw8H0ZogVLwlNnCNM1W7oUGQ6scqkUwiLXCNcC7XbDXECP29Eqtjg2IOSW8BsZsWglUxumVVpQCMzCSCF8WR+2mvXADRLO0tKj/58/+VOPDQ9q7czoI/tiJU2oMDeveX/6sxkeG39Rvs5rWRUiYjzsjsRgX17bCWbwNkzPzC6MV3Ho7InXccdUoKSMu5Y7foaaxvgIZIQcvSpi32kGsrblTevn4Zd106y0lYZpy3HQeH6asFP6j4qSP7mz1upZa0kJ4TDuaHOxXn6irhu+DEkLFLxEBukpiO8y7CpnwQXrhyGH96Nmn9dUvP6Df+r3Pa3F1Q9/51kO6+d13aHJiTC+kD+/0yWLSwvCefeKIfvmzn9Wjj/x1MLzhoYZ+9MYJ/czd9+k7X3tQY416gJWHt81ElPbn7r2nWymDA8mcDfGo+qCq5ohR7VWTw6YX5ot9YjYxXFgAeuCARTppr4hIHFQcyuDdquW3eQ9jYN15ZgSLUgAaoU8WBkTslLEC16i0ocSXWql9B5gUGos9SVA8Aaa06t5UI7HahtDzL9hSIpFZRLRTC78W2+py51yLRhTNmTI1yv7OtILCN9M/d0kjj/9Qzz72A/3FNx/S6uVLesdHf1af/Cf/VBND/VEf0FFKxoxGw/6whjAJzHsEA+uMtsfaIDijFl3SF5g1ayoECfCDuY2Ag2SBv8xS6ygPUK/X3ggCz59Dz33VvffcYKTOyTWY2zAP00dVf3HFGdbUfWu4jnvZT0xN5hs1UXFl5Rw5L2hcjDWA4+D/0q9YUjy9H71Wk/zNOEqnMgbEKYVeibb31vStgNOGvhA3YM1chaa2ttnqMPGoOVbpZm91sCq+eMg/+Qd/oH27ZnTg0EEdv7Cg1eVltTfX9Zlf+HldPH82ALf7r71ep984qhvedoOeefFlTe+8SiePvaEdY4Pae91NaoxNaPtAS+fmF3T0lcs6cONeTQ73a211TevttjaIunRasVDjIyM6efacWoNjmhqinliftjp1rTU31N/XF9ds1RpaXFvXSGNAjbWzevj0gG49uEOdTkuNdlMjQ0OlGvPwaBRE4r+ifRaicl4jh6NUCulJRUswri85nYWwQ/LkmjGGHz76qJ7ApCVo8bufV2dzQ3/9rW/qbbferuGEpbBWZFLsmJ3Rvn379cSRI7rnF+/Xke8/rO2kljUaOn3yhD5xz3165BsPRg28uYSlXH/ogD56d8HhmRBdcQRigpBxguMj5QOBAjlgzBBgNaDQ1b4S4Bm4q2QOzoGsalBcH5i5bGsJARnwGuZu4rBscnmtsBwsscEthtlNMAxAbgKPjbJnzL6fscAkWWczCuZmvGWYjqlpw/ir/XPtg/MYCJZgbjMWA1dteVijWD75hoY3V8L1cPLoa9pcb4avFyd8Z2NdA8ND6mu11Zyf19Pf/pZeeulHmjl0SD/3T/+Zdu/Zrc0ssGnFwVFo+9IwafnABMMFkb47A4kNJLd2gt8JLczVTTj81sBTBndz0smsMPAYt4S1ngD+ZgQU5cFaXtfq4oeI0BafePgU01/vVFO+t4kOHXU6CYnJqGgEyCJ48OYoMtdGsdtkeozfvWQdL3iryLP3DHcRY+KM2UUBj+JvjMeWRxQMIBAWrVCL/5Hrw9RPN4GZZFcJIJeWgwEhhj8uewzwYCeVxwGiSoQ6+oe//wfavXNGew8c0JlLi8Hw6lvretut79Jzz72gv/xP/5f+0b/8V/rTP/ljffIzf0ff+Kv/qre/8506dea8PnrXz+qWm2/S8Pbd2lqf1xOPfFOnnz2nPR++Swe3t3Xqtdd1bmFdexotbdY6ak1PaXi+T4utpnbNtvXMk0e17e23afLSBR1tL+u67SM61xzS1Mo5nW8NarAzoG2dc3ps6xrdPLmq1cUl1QY6GteEFgf69K73vU9To8NdHs7iQBiGb3CQQlOKRtc9G4h14FcTjSN7xr/BIA8fPqyXn31a30xYysb6hh797kO6/fY7VBsuUdrmyrKOnTghoq5kTjz9xOP6NLm0D6dJO9jQ+VMndPe99wUsZWigTxfmFrR9dlbXHzyo93/s7m55b1c8qeZa4hdCS4BwutkFFUhD0nhXxXcCeGD6shZgaZScWkesgY2bIiVDi0kN7krfphP1HU2rQnrspMd09H1OH6r6/jBbwtyk5BX+NfI2K41fwrSJZvCF8A2e5mdDJ4pgKgyyms1hZmENhmt4djj+27wHN42hOoUAwhOdZao67ba2Fud19NXXtP3qfdq7Z2fXV8a4WN9AEaQJFppsNh535Wa+d/4zSkZg1tLCisT9rP2HcHHPE4DgHP7iaipmYKTfVTp2WUPnxHOv09HsxmBsPs/2gTpn3oU87Ys3nYSGm24t+xhd/LVakRh6CYxcBfrCWJmzLTpMeWMqXVCWAEzQSjaK432R2ZVN5zGDQ3vMyK174hjOFL2bE1UAbpH1CsQJPt2kD8bGWIKfsZ9EabvRnQrglr+x+N1GwKmy/s///R/o0O5ZbduzX/MLi2qvLevE6TMaGBzUT/zNH9cf/u7v6Y//3b/Vf/izf6/Pfv4f6N//8R/pql2zAr7yj/75P9fMUF8MZn51TSePviCtDmlguKVRUkMWVlWvEZDo146ZUbWnpnXqwYc1++N3auG1H+iHJ0b0oQ/droUXX9ALp1/WoQM3aH51Rdft2qmT5xbUN9jQ7mFpZfct2rb0it44dkF9O6/WbtW00GnqPbe/OyoIs9DWFiL7AKmbkUMfBg6HTYEwOZLpYToZ88bP4JaYz/OPH9brzz+tBx8gl/b3dWFpXd/7zkN6z513qDE8pid++JjWV5Z19vTJyLQgtYxMi19MkzaCFo1BvXHseOTSFpO2pJbt3jWr/fsP6m98/O4gIg6nq5VU20USAQReY8iMzdMSrSvpSnashzmcSHaX1natNGPdAqbo9MKcfxUrBe4rnMPpmMd8CL9XSOdyADD/0TwgOrQ2sgGcPRGl4qPsUREuQGK66W2V0lcw8vAhRiP1cuANSAWr5zxfkvNdmMAZKTyaQ4PJGbPPdrLcb9Cy4TZdLSD9UgY82m3hTIXQUivFLWHmMFmioZHhkf4tNDU0S67HJ8Xy2GVkoRRQiWSULsHFHsHAMGddLh+mhPnPs5yaVd17rmeNGIf7ARs6BiOLIgXJiCPFC8hJVgKHSbjDl+nfFVzYSwukqIyTprobbPMdhRM8JjM2aILqNWT9BJZ3qBTd4D18F5pj+hRj71ML5Vre7QbbU8nU0FL3ZvEFF5GoVuZG2EEXDpDY3GY/opRZlskK4LEzLHBGQ5xFoyuS2AyPvy0vL+v//rM/VXtjVRv9w6q1ttSvllr9Q1FCu1Fv6/APHtOH77pLJ195UT/5ibv05S98QX/rJ39c/+X//XNdd9NN+oXP3KftO6aDEMIZmnY/77PpZQLjkKAlnFtY1LnXjmrqundootGnqcwfdQSrGtYv5kPh/M5C4Bn45Mj/tC2PZIcRuAQ5m0YKW2gx2RHMm95jeLW4h4oX/I3D5+bbrz75qB478pS++eAD+t3f/7xW1zf0zYce0p133BEFOx99tDC8UydPRNCC1LKnjxzRz/3S/ToM8Hi6mLR8T7UUGN74YObS7prVwf0H9cGP3x19RHi7y2RxqIw5hNG5eZJNSf5WsjLeXEQzoDtxOIvkcwMjfuZgIv2r7VZD2oe/q5cMj5kKJIh9cp07rgNmwPtKyap8d3Yus1kSeZppmjpVlbX33vuwll7GWW6I5tAZ6HAf44BSUIEkIQnGcXGoig+vRBTttrDZCJNyt7UoM5QpSHbiO33Je88YQTKgcfIODhgRZsY5k0U+uZZn4ceC4SNIWUOYFYyZVDnMNWuB7KQbXrlKiQ0La+uOeBqnFv7HLNvPeWU8rBnMhQi0axeGEpM5yNWqKMw/0gczA8OaIvvB+Stpg2XNbKLj+mEejBtNkzVytNlBHvsP2Q/OHu9kfMyZs04hVNwT0En4xMHspUbhLoBVl4Yhb6whlzFnhIzjCYa78N4QnDlmm9fFL9vrdtgVZovNVlS64YFsSnDJzF+zs88h54LgroXJx2YbNsBLus7HNI3cTxVujGQHLc/HsIThvnY49gl48Pxmsxkm88jQYDciaIBrAGTT1LTaGu0Y06YvEdS2WkvzGhke02j7op5bmdaebUOx6WyqDxgFB+fmLqm/Mayx0dFuxdbB+rIuHF3TzKGZMAkMgYgimRkZLf6q4rBnbeyMZWFffuJRHX78KX37K4XhLawCSykaHr4horQbyfBmZma0d/9+PXnkiO79pfv12COlWsrQIKllJ/WRu+/Vt7/6oAYH6hG53jYzqxuvOagf+9jdsYYcVpuaPrQ2k9gfl+b33CG+8NtlUMH+WYNN+T5An04o6Cu+GkdfuRcih8jI/bSZ6YoexWncaz4Th7VZ1hCaigY7GXSAqGGapf+GzcYewNjJ9swQurF/Du0xcHyJs6syTh9aO82dJnil5so+8UpIsWgRvd4SMaYASPdquV1panOoInujXZgwWSc8h/eA62OdnLEQ1U2yViE/w6jRe+zKjwAAG4lJREFUYBG8HHAzd69tpD5VyqOzH1HsIAtdoikFQ0J4pwbqIpuuSsIzyGgIcHcKCRd1YO94F7/zPXuGQHBRAZ5J1NSwHZvZDjzxbM+f+6AHtLVqwMSM0GmMZONwdi0UIt8YN0PFp+ioOc/hE/cmQwV1ALODZ3SrsiStQTuuLMP8oWnegwbKOKISc/r9SpHeEriKTAu0IgZf8hvLxhsaAJG4XMvS6rqWF+a1bXRIa6vL4cTs0NS4Mab1xTlNT03o8tpm9JnYuXOnXn3lFe3avUt9zVWtdPrU2drUoV3bw8Q7v3hZ3/zCA1ptTGmiPq+NoVk1Npa0emlNBw5u08X1TR2br+na0aYub7RVb65p5/S0rrvzvTr5+o9C3zg7v6r1cxfVbDc1O7FT17/zar32/Mtq9G/qmflR3bStpcubfaotXlZjZEK18Wnd97Ef14tP/lDPPv+KBqdm1ahtaqnVr4GhtrZePK9dN79TZzfOa6hd0zW79+uad14XPgaYgiVeNDuKMjfSyyfO6/Tx19W/uaYzl5d08vgxXXP99bpw/oJ2zOzQ9vERnThzXv1UOF6eC6zda8eOa8++A9pYW9PY+Jh279mjubkFXb54Xtdec01UVekfHdf8udO69tpr9cbps2qtrerT934qTARjpCBKiNf+sYLp6jEJ101zQAOJys/eX4f60X6QkgEhaPUqykYOcqVUj6EG3BcMh4bKCTdAkwosX6W5M8yJqHqUDoMxUIct6qtVoAKZ/QGxX+kThJBxH0SVDnw5ld69YTzn/CFu++cciKgy4RCcUTadA1QYJ8+s5hhHAUlcLZlEXczU0oOX/F4Xq4wxZamms2vlmTuHC6OJIprpAiiZBEXTg0EUzad00jJjxqSDpsLcSiXDGmGBcvVagGKWO2uE+TiyG4E28HBZFRqFAObE+B3M2jGE5l+itRx6rilA+iKkuJb9A0yMIGLtIkiRahHBB5al4E+LC6fqY8ScrgKArZ1Dpy7eAW2B84XRmzEyv2pgyz2deZaLmbA2jIUxBiwuLQP738OEz3SygKtkzrtTKDmjjLmrlFUZXkA+oo5WT4qxmgySDTx99ry+/8Mjets7btH8qWNqrq9pZXlJO6+5UZtbm5oZGdDS6oZOnb+gmdmdWrx8Ue+947aAWpw5f0HTE2O69uB+9U/s0NranJ789ve1NdjQ9vqyXp1vqbU6p5VTF7Xj2kPqtDe1tfNarT39lGo7JrVrYrsO7Olos39WS/Nzam42dWF1S6NbQ2pMtLVraUtL1+3T6NwpPff8qxq+6Q7VfvSUXl6S3nnNPk321/T6ycv6yb/zKc29+rSOv/qKNLRN/fVNLW32a3C0T4NnV7TYX9Mbi4t6+1S/xqav0a0/+b7ABuJL4XCzqCxySI2+mr735LN66fnnte/qvZrdNhnRx+PHTuiZxw/r4x//mC4tLuvMuQuqtzY1MTKoa955h5558gndcN01mjt3Oqog3/rud8c1rx19Qwevf5uef+x7eu+HPqynH39c+66aVd/opNY3mnrfe98b1W/DJEo/CGPhd8YG00KDwKcV0evEUEWqUBaKZB8hVneQ4nDA8ELYDRSJzAethft9kEy8EJo1Q96HZsMHhmJLgd+N5XRVa4QqJiFRNQ4Emgql/n1w3YqR+1wzjzFzONyshvc695LxROQ4A27Fx1XcFjAWKgBjrrNfCCiEFnMObajSkpBnM56oVUcKYrtUwgmwa/q4OBNzGYl0+hbrRYaCAxRumO7f7Rezs5/AYLgecv2YZ1S9SQZpSEjVGnIuK3N1Ijz3b2UlH4QbFplTyTirrANMMKrXmHlhYmevV8aNBlyshGLZcT042Ug3y5Qs9i2EUPaHuJi5sNZajd3rzj8b87CfzK0w916PnGgTmkoCjM1pgtAvjNd0xz7AGJ2D7WrWrBN7R/S6OHWK6eyyUVFsIKvTILx4Bmvg3iGMhz2pzXFXhsxZbH5BylULKyLJuTnU7KxV36AVXmdLY0OD3eRuCCe4dEaE7EuzP4XnI+F4uYsXutikqz7A3S8ce1lrGtGuPXui1HqMJf0ChlQ48oK05PnrzXW1Nmrau51qx4Vhc2jtW8B3sNRs6uz5OY2MjmpsbDQkIxvMQYAQUNlZKJuCjNP1tJzmZHAu16NdkR3yyhsntffgNcEIL5w6oY2NdZ09c1a79h1Qc6utlYV5HdozqxdffU0jUzt0/cF9mpyc0BPPPK/zZ8/o5tvuVGd1QfPz89pQv5YunNGtd9ypZ559PrB4u3bu1OTufSWilQQVUbd09vpAlE5iJdke4nD9vmpELbSc1KpsxiI50aCYTzCOTLwPaZxSGEJn7hxSuy/YA+51+pkPS8EuFv9N70AURlzydDOSZlxVBijMHHk/cyiaaa+yBvONpP80zcMVklFR9ofAgFO6iN4SIEArrAY2HCAxPCMqQ0e6WdGMY++TxhEGaPLQZjUfFBo3bQRcotKLwxATR4ejAs0VdM88qsU5WA/OjumQn4vPqmBBHZSx/9F776okzJ13AP2AcQbDS6ukWiSU+x2QijqFCVR3RzvOtgsQBKYyIVqsDzTGmCLLBs231QkN1DCp8PlHlKsI4MhqSOYOQ2Mv0DBD20ocntcK2mO8Zr7OtGHf8CVi2hrkXJw5PcCzCyWgfLh6kAuAcg/zgWZtZgcOz+3rcMQayIoKys8mYlce4G0wKVdCgFNTD83Ofy8q/1aDD0RbmHA1fS1KDWV1V0zGCDgkrgciYOIQjkGXqOOOQKW2Hf8YI8ZGsOZmjhAvz+U5TiZ2+R3ug+PbgYyjHeJmYdAOXD7d5WjYQPxIEB/vQwtBmxiN3F4CJPUSBe1w1Gvhk6RH7VA/+bmdUttuZVPtWk2zw/1Rbquv04pKzAvtAQ2oHddd2qxHOfooiLCxFUGaCK2HX63Xyi82PoksJFf27MSHRyClIM17SdscHms/zAmNlcPIejiKVuAZkssylShgETb2f6E1FCxZYWjsU5XpZcD1TVjBaDidNRAdnXR3eaovQTtV8KuZjpljgEOC7oqwrCCGusULCiMv/rEo/Z4d3fAX8WzWxYn20Aj+TEcu2W+XMucMsH4WGAZdOxsj/EPZOIm/Qb8Iafu5TZc2uWAWjCzOFQeQQEOa+OwBAplnckijUnX6KB2kgO5gGEwa3cQRSuZgGAnXlBS2ms5v9Dqk2ZyGcbgZN/eViHJWF05zm/HhInD5sK52mf2XGYKLfrrqsgMDxhtW517M0LLvrA1KiH3+XM8e2yKo+gENZWKfoS3OL7QMveFesF8Vl59T3OBB3lO75uxjZNzbkv64v3ZiuaQjM/jpwbrOrrXjQCPxIHT+juT1NU5VCgd2mhtFivUqi3rzHfFiY0r1jqK6uioCk3FNNheZ5N1IOpfKgQkxBofc3XA7oq0JIA5nZdbbCt9J1gULU65S6hqpBtNixlEFZK1oAFwHIZIuwwFBM0Ttn8hmNTZjPQ/mWy2cwFh5buCj8kA6+Zt1Y/1c+de103h+iaD2EveZJ4yQDTZ0gL8ZNAzhVn0rlnYQqyNx5KcGABW4QJoHNv/cio85U8+sirSHwDmIvJd3sl9VuEK1dFEc4sQ6scf45niHu7/zXTi5s6N9aAYJRCXoQ4SOv8FcXDaJ57P3HPQINqQ2yRi41hVeHM23oGN9McXsnI/ilIlZY76YnVwTGQEpUGGMrBFjZq0Zf/SCYEwjJegTTu+ke1frsK+IPTCMw/4v4yLLuAjsdQJAD/PlEPPsyDRIkxKthk8wkRwbQRC+h565z3SPNGNN0GKqH36r7r0bSsHMwKUxfmduMJ8AoSejQ0hxvysRs/elJFRhMvzrLI/tPGsjfanpv3aONDSMr7jUpCuRV4bJekTdwTgrhcaZD3vB8yPDJoOJCKeVtODwBxpkzN4brA3v4G7mxodzzj5CPzDH0CZT8SqBnp7Pk+uhn0BdgMMriH3qT/VKIUXCc/o8sodJELFz9kIC4uPJ/pTh4K7ZJ1NC147cGaNDFQ8Iuki9MhmH8Z214GAJE0RFNaNlUuUdZeENLymmSUHTG29Tre4Aqp/rq7mY9pvwbINUQ5MjWp0aHtLREomDwQK78bND5cwrwKtRBbyMgU2weg8DtMofGC4iZJQISvgP9zFPgggUXjBsBo0IggnNNCN9jBMELGZLRPgSrBm1vzI3kvHgK4I2OEjhR8sc22oxAB8aDhYCAe2nVLYuTIDxYRraQe/52M+EgxthiIQuPphyyFlPCI/rQ3BlQxnew7PMuKx5Fp9M2UvTSpQUTy3I2j/viSheAoD53cER3s3PznUOnGSa2e73wbpYM7A55LmTiUEPMg4s9IgAZtwGEnudMcNcXYZDx5kI0HrWlItAUuBWS2UP9q+79wmBYdz4B2EkrE9gKtP0cxQSyBXvciSVtUH5gLaYl81Y3mXISgib9Dcybs6QfV6ROVPRii0kY98cfMqKNMUETAGc/mA3aef5DlogrMOPnZFl0yNnqOxZCX5xD39jHxiTi13Ez2necm4MY3FwwlVzbCIzZjfksQVpN0IVHeJINPtoFxlrxn5193+52e6g6oVTLxszM1Ajt9nk6AfqzuhGkeck7BxnsXhoVIXNWvXlMPbK1bhfJdfB/JywjXnBx3mbIeXStIXQcaYDWnQFCGPF2FQnxQfMILUhiDeaQaepYdXbk4+Qe47N8+K0TuZB8/Wu4WVgKJKjRB4d9SkmlDFUVUbC5gaTylC7cUNRSDSZnLF0TpdhXZi74QJRsgc4Q5S/7kk3a9fWtgNGVOleZpMQInHwgHHYtxLmUPjBetgt5gXnCPwUAOFkuIZLeH+raVNVLTz2vsLwSgS4MG4OnJknY7CfKHCUmdvqfaxq/0YN4MeJbIBMVg+MYAbTDDFh3VgnZzJYS4gCnJlC2GUWCasw7jN6P2Qzomr2QSSbp6vA2iC0ik+J7AdgFl4XM1LW2VVcbK1EFRQ0mzTTTBNxTrKKB2tn36a1mvDJtor14jaK4YrIfNUQ4tlGkb8jkGAuzJN3uagEwgQ6dXSf312vjj14k0WRIHxcWM5O4D4zKGg9GFti47yHPotGMhRfXwnUGDZiFwVr4WrYPjOuuGyFCsHAvrlZlhUf/kYEKrIpElDMebAFwT46qYAxRk3P6BGS9HmGNo2pJvIsN7RlAi7UWO0+z8Bc8cF4NQN8o2pFSmzj3hyeR6qVUkJlstzrXgtVhD9qKXwCTZBh7aIOPRVTM3LMGGGcVWgEBOhgAhLy8nqPAVTL1ldNAhaMMtBV3wtmLWYZG2PNE2lLSJ4xoS0xbks4g1xNDCx8RMeycGI1oskcq3gicFmxaTCyCkHxN8+dStMFxFrGxOFwMjgStPj2CiQCwcSYzQSJTOKXCiaa5der5hDXuSE2f/ccooZgEgpjtqlsLQ0GCBGzT+5Xwb32wUFLTpyPnNhMnGec/A4jgmm6yZA174gGclgTygCBE23jg+vBKVLQZKQ7tYvZyHqzHyXSWqKR0AbvcEYHAgC/U9X3h9lqjBlvYTyMhcNSfH69LJKAURAhTroME7XSA4R70WpYU/yMNnfZDwtufu7hA8u+ci3rhfDlnay3tUI0Tc6gTe84jykoGWOsefbwgDa8/lghkQGUCgh+tCjanJAZ5soau4E36xt+rvRLWrPExQGNRUAsrQj7+dwzgmexHwZPR+uBqKSS0fEs8cS8eD5+ce5hfLiAwCX6+eyji6Ryjlzi3VYFwqABpCi7pAW9ZCMiz9+aIEEvqltjbTGe4G/pZulWS/Fh4MHGMpVD0MulBPJAWlP4MirFIp0RYQnL7xHBywYwBdVfHLfG1zhEjSnNguHXgSC7PXDTDDJTdNVeR6BgcFZvYXJEJM1InevKwgaWKkzvnsM3JHA2XrG5zbOsDVnKhOTIZr4cMsxJNzu26RDhc3enyhZzvifSajoFdIqfySY54+R5UYwyNS3XjjNj45nRHKZV/DR8qrmT3i/uD19VwkNgEhxm3oUW4nQt+xYhbpuxjmZfufc2RYqm24uJ2UyxL4Y9iL3NWnY9SEZJIYMh2qeKwMMURuNDS7DJgeO5aPdFg69mSISvDP8kfR8qwGULSK8JqwN9uJABDNl7X3LEe8zNueLGf5kJuuafI5f20zoiajPZEW8ArtYsllMoBtwmC4xyeGEsMGGEiM059wUOTdnBpvSrWTtCS4M+YYjMy8Im0Ajpr7KVg/KB77lEo8u7eC7ClfuNH2WtWGn2HjQCe+n0RL6DjqKxTyIc/DfeDQ2j9BRoTDH5+RtCL7TJBLYzJgcgfIZwLwVW0712M5sJ3mJ3QDWqawsKXoNbhTW02wgXm10ZZpSOMRSAchlLBMkq7SKrgr620mx1zFnNQIzc9mJBk554mE8RDCiOXjbJcJPww6WGFw7aLBvDc3COGtSJhMAccAK4iaqb0ZGHEtMUyWrUviOPLKb9O/aLAa40VghnOKqw8UDVyJ4n7ygav1uL4Wdj1hzFsu3vtSklbcrcIUBXFzbeig0yWDLwbvgsccing5q5Q/yBGbrCtxJEVqnBH5HZTJEzMw5HcOYaYpawhpiI1jiiVWNmMNivxVwhMPbOWg1rbgnpvxlWhD+Ow2K/n2FGPCeYYEY8wbZB9E7n4dCYsbL37GcxkXu9RWD+7tDl91YJ0vOHlsJpnYyjCq3xNYY0XZnXyfobUuE5VP22vC/MzDThu8IjMYBG8Tsiag04zGPmDsYrWhYmID3pNPJmE7PqsVcLH3A9/jhj0q6krRCImffqc2TfNXOuZjbwLgSBfemBZhiwNtdz/zBv733VpCcgFxlIld6HxRor9FP1FxY/eVFaEMwBXK6UxLfbAB+0ad8KQRUPijZIsVjcJXYDOVvK5zkizukfrfq/DYdzM6gQnIkQievgQ1kV2g2CSvC1aNDBtBEW57JaSrX2PYSNtED6hq2feKkipYqqzaCdx+ZqI0wI/wCDsWRigAGKTUS4gZEQcKDM06nIYYRIjXcLCZnRJsCtfI+0dO4nB5sxRBQ0chXLv9xDEjnPNaK+lL0q2krgibIxik0ZtLaqeYP6HZGnrBRRavWn3yjMzxJttnZHgIN7YBRc6+oTztHkOWwGcAcIAXOFTWE8zlmMsDqgyqxAW2WmxhPZAQ3T4H5HjTlcvehXSVJHo+TA4n9l7q4hR+DD8AwTrQnLWgDP59kFeNyJHjYuHBlaOHUEKQmfEUU0BaKC/s5Oc8wsnm3/ZUQsERhZ/sdFHJzGBHPAVHXDKNbUfliYGu+BcJ2vyXgLKr8wUeaLhsuhtCZl14lDKjByA2KrzNoCjWeH3zLqKZbII9oGlFYYaWF4DgpwBqA9wEgssiO7husUIHPR8KEhckoZQ3GvFJOOPYemmJsLolobdtqcIUm4eDDrDCQPbTuB1FFSKyLdhSGz/uzRZmRZlFqEjM9ZI4yx2qWM3zGB2UcHa0L7jsZPZc5WBNxzgnOGnxkfs8fEdTzL/MG4whLoKNolSkNAnRJexWqwVm7YZNrh/d4na+fQlLPDHAxjDVCqYLoRwMkzb6uTMXGmA5Zi/4EdkPYHRHQ2qhoUrYQBwUSclwYBouHYLOSBfB8VCrIwgH01YeZa48nEXg5GVLWNPLdCYKSqBY4ta4y50zkLAyOjeUjJKChRUx9MQucwQ54DtAC/FweTa0H0A3hmPhE1ygizgZQ8m/EWlH8CilP7KgtVQuDOCTVanX/5Hk3D/RDYFGtSduqz6CR3w/AYb3T/WnPxRAIyJa80iCyJH0YTboD033F/1C5L57arkfAug3NhjNZuGZPr11Wb3NhkwMTkg0Cygz/mn5qZ/boFXlMEH+vLWoSvKvGRwFsYg2EtEH34dJPoIc7i4iiMLMyT7CiFY9pCCJOWD1HOKD+1VZrMOLAFU4m0qQodee+rc4Dxco99cdY0oG0OHoeHVzHn2OtMR3IxCZcsd1GLKOyZTCTwi5mOxTyKH67gNkkz83jikFY65sFE3QjKUCFoh0Mfrpb0t0E7BHps2hpwjFXAOhtuAXzFABVMzEjQTxqD8Rh7iF/R1UoYE+OLmomZb+uiqU5PtP+5WsCBPeA+FCKsG69PoA7yQlAL9qNGtZOENhlIbSuquHqKkhM42+w1ErSWWmRULkrMXTczJa0IBLkznngmewsT7UV9izCISH8KSKM5HNV9UxMfl0NyNLNqaoRKm/0DMGlc3pvDG70DssJItWqq/SIQKkzGpVtQp8neCEdqNu2N0Ha+0OBIiILJu8IqhxknbpEghQHYxLa0d4SVd1pFh1FBIGxctyXcYMk19BgZi7WkromXGSOOgmKORFvDBOwWQGSZP2Bd+1K8GczZJihMl1xFNggmb1PCJYGMgDdmjsOIJhTQjkTdO7EbRsF6QaCBR8rxcGiRfIT17Yh2tWDgKtxjQKehDGihjq6akVVNLZtz9tsxTgidcaOFhAaYHeldaceuAWughiFFChQHKCvjWCM0tsoaZmHKhdHAKIrbpPhoWX6bkhGhpKJtlstyhNuQHN7lenTee+YWTAdtO8GxocmnDxEaZI4wN4Nm7asLoZzM0k2dOGxYHggQm8CGbBis7wgq80Lbg3nxTrt0OMih4aRDkesRIDAr1pl5mTY5yIzBygk/26ce7UZJ3ctK0rh4mDdrRGYE7wvXQCIgYGZRGSXB2tCHAbz8yzsKLKaMh0Hi43OQwFHuCG5mM50STOnV14S+oDkHAmHoPBMryxH2gJ/ku5zJ44rGvKOa4eWsFGuGTiwwdhNmX4Dxif0F75jtSQM7+NLxs52C5ylYHxzN9qVFdY0M/7tbEAOBS7vsC5tTCKYQKaZWXJv+kChZkxFKY7ci4hWh8uJQrsJE2PgI9XejV0WCGW4QKmrksxaVmE8pSFmYHyo51zOHwAlllMZ110p+adE0YCSlsUqJ5rAJhtU4LzXMBZ6XmL0SBCnrVKAnJYev1C0r87f6bHcA8w3zECxh4t7Cf5L1u1hnm7OhcbhiTZgrZT7Fx1F+Zk/QsiEunsMaM3fm4cPE9YyDtTTODmPFTm9gKatpbvIs95f1/IsZWv4elSiSkNF0A2Sb7QNZ/0D5J2Hz93B9MBa0Fw5sfldopLhKSk3BcsKtAfKzcYYRAKAWWu696Sz6r2T1C7+b+fP5/4s6jySAYRAGHvL/J6fMaqX4lu4CtrEQZP9xjexrvVEmsmdEpS9vFx3qHEwSzCrAu7KfTEfJ+Ok5xbDoi8mAfuV7klptb/Cuy+MF4gfXLY/UflEHKR/9yYDvNpLr/iDbRA+cxxvfQIBNSNleNo2+hGHrwrvIVi7g8iDS1kNrYryjv9PF8D/rDAF6CqeyJGItupN8NFzU503WHOpF/TAERl+Kx7aZTGgTOrnxGAdocFMnfLHYJVz13uaIpXtSz7RnkfOCDbZAIGv1reFjOAMbVqmhYvk8zwT+AbeL8yepHyVgAAAAAElFTkSuQmCC">
          <a:extLst>
            <a:ext uri="{FF2B5EF4-FFF2-40B4-BE49-F238E27FC236}">
              <a16:creationId xmlns:a16="http://schemas.microsoft.com/office/drawing/2014/main" xmlns="" id="{00000000-0008-0000-0000-000003010000}"/>
            </a:ext>
          </a:extLst>
        </xdr:cNvPr>
        <xdr:cNvSpPr>
          <a:spLocks noChangeAspect="1" noChangeArrowheads="1"/>
        </xdr:cNvSpPr>
      </xdr:nvSpPr>
      <xdr:spPr bwMode="auto">
        <a:xfrm>
          <a:off x="15560040" y="56593740"/>
          <a:ext cx="304800" cy="200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365760</xdr:colOff>
      <xdr:row>427</xdr:row>
      <xdr:rowOff>167640</xdr:rowOff>
    </xdr:from>
    <xdr:to>
      <xdr:col>6</xdr:col>
      <xdr:colOff>1958340</xdr:colOff>
      <xdr:row>427</xdr:row>
      <xdr:rowOff>1737360</xdr:rowOff>
    </xdr:to>
    <xdr:pic>
      <xdr:nvPicPr>
        <xdr:cNvPr id="260" name="Рисунок 75">
          <a:extLst>
            <a:ext uri="{FF2B5EF4-FFF2-40B4-BE49-F238E27FC236}">
              <a16:creationId xmlns:a16="http://schemas.microsoft.com/office/drawing/2014/main" xmlns="" id="{00000000-0008-0000-0000-000004010000}"/>
            </a:ext>
          </a:extLst>
        </xdr:cNvPr>
        <xdr:cNvPicPr>
          <a:picLocks noChangeAspect="1" noChangeArrowheads="1"/>
        </xdr:cNvPicPr>
      </xdr:nvPicPr>
      <xdr:blipFill>
        <a:blip xmlns:r="http://schemas.openxmlformats.org/officeDocument/2006/relationships" r:embed="rId247" cstate="print">
          <a:extLst>
            <a:ext uri="{28A0092B-C50C-407E-A947-70E740481C1C}">
              <a14:useLocalDpi xmlns:a14="http://schemas.microsoft.com/office/drawing/2010/main" val="0"/>
            </a:ext>
          </a:extLst>
        </a:blip>
        <a:srcRect/>
        <a:stretch>
          <a:fillRect/>
        </a:stretch>
      </xdr:blipFill>
      <xdr:spPr bwMode="auto">
        <a:xfrm>
          <a:off x="15925800" y="82913220"/>
          <a:ext cx="15925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373380</xdr:colOff>
      <xdr:row>428</xdr:row>
      <xdr:rowOff>121920</xdr:rowOff>
    </xdr:from>
    <xdr:to>
      <xdr:col>6</xdr:col>
      <xdr:colOff>1958340</xdr:colOff>
      <xdr:row>428</xdr:row>
      <xdr:rowOff>1714500</xdr:rowOff>
    </xdr:to>
    <xdr:pic>
      <xdr:nvPicPr>
        <xdr:cNvPr id="261" name="Рисунок 76">
          <a:extLst>
            <a:ext uri="{FF2B5EF4-FFF2-40B4-BE49-F238E27FC236}">
              <a16:creationId xmlns:a16="http://schemas.microsoft.com/office/drawing/2014/main" xmlns="" id="{00000000-0008-0000-0000-000005010000}"/>
            </a:ext>
          </a:extLst>
        </xdr:cNvPr>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15933420" y="83065620"/>
          <a:ext cx="158496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429</xdr:row>
      <xdr:rowOff>114300</xdr:rowOff>
    </xdr:from>
    <xdr:to>
      <xdr:col>6</xdr:col>
      <xdr:colOff>1981200</xdr:colOff>
      <xdr:row>429</xdr:row>
      <xdr:rowOff>1729740</xdr:rowOff>
    </xdr:to>
    <xdr:pic>
      <xdr:nvPicPr>
        <xdr:cNvPr id="262" name="Рисунок 77">
          <a:extLst>
            <a:ext uri="{FF2B5EF4-FFF2-40B4-BE49-F238E27FC236}">
              <a16:creationId xmlns:a16="http://schemas.microsoft.com/office/drawing/2014/main" xmlns="" id="{00000000-0008-0000-0000-000006010000}"/>
            </a:ext>
          </a:extLst>
        </xdr:cNvPr>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15956280" y="83256120"/>
          <a:ext cx="158496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381000</xdr:colOff>
      <xdr:row>430</xdr:row>
      <xdr:rowOff>121920</xdr:rowOff>
    </xdr:from>
    <xdr:to>
      <xdr:col>6</xdr:col>
      <xdr:colOff>1965960</xdr:colOff>
      <xdr:row>430</xdr:row>
      <xdr:rowOff>1729740</xdr:rowOff>
    </xdr:to>
    <xdr:pic>
      <xdr:nvPicPr>
        <xdr:cNvPr id="263" name="Рисунок 78">
          <a:extLst>
            <a:ext uri="{FF2B5EF4-FFF2-40B4-BE49-F238E27FC236}">
              <a16:creationId xmlns:a16="http://schemas.microsoft.com/office/drawing/2014/main" xmlns="" id="{00000000-0008-0000-0000-000007010000}"/>
            </a:ext>
          </a:extLst>
        </xdr:cNvPr>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15941040" y="83461860"/>
          <a:ext cx="158496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388620</xdr:colOff>
      <xdr:row>432</xdr:row>
      <xdr:rowOff>137160</xdr:rowOff>
    </xdr:from>
    <xdr:to>
      <xdr:col>6</xdr:col>
      <xdr:colOff>1973580</xdr:colOff>
      <xdr:row>432</xdr:row>
      <xdr:rowOff>1760220</xdr:rowOff>
    </xdr:to>
    <xdr:pic>
      <xdr:nvPicPr>
        <xdr:cNvPr id="264" name="Рисунок 79">
          <a:extLst>
            <a:ext uri="{FF2B5EF4-FFF2-40B4-BE49-F238E27FC236}">
              <a16:creationId xmlns:a16="http://schemas.microsoft.com/office/drawing/2014/main" xmlns="" id="{00000000-0008-0000-0000-000008010000}"/>
            </a:ext>
          </a:extLst>
        </xdr:cNvPr>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15948660" y="83873340"/>
          <a:ext cx="15849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403860</xdr:colOff>
      <xdr:row>431</xdr:row>
      <xdr:rowOff>129540</xdr:rowOff>
    </xdr:from>
    <xdr:to>
      <xdr:col>6</xdr:col>
      <xdr:colOff>1988820</xdr:colOff>
      <xdr:row>431</xdr:row>
      <xdr:rowOff>1737360</xdr:rowOff>
    </xdr:to>
    <xdr:pic>
      <xdr:nvPicPr>
        <xdr:cNvPr id="265" name="Рисунок 80">
          <a:extLst>
            <a:ext uri="{FF2B5EF4-FFF2-40B4-BE49-F238E27FC236}">
              <a16:creationId xmlns:a16="http://schemas.microsoft.com/office/drawing/2014/main" xmlns="" id="{00000000-0008-0000-0000-000009010000}"/>
            </a:ext>
          </a:extLst>
        </xdr:cNvPr>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15963900" y="83667600"/>
          <a:ext cx="158496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415</xdr:row>
      <xdr:rowOff>60960</xdr:rowOff>
    </xdr:from>
    <xdr:to>
      <xdr:col>6</xdr:col>
      <xdr:colOff>1798320</xdr:colOff>
      <xdr:row>415</xdr:row>
      <xdr:rowOff>1851660</xdr:rowOff>
    </xdr:to>
    <xdr:pic>
      <xdr:nvPicPr>
        <xdr:cNvPr id="266" name="Рисунок 81">
          <a:extLst>
            <a:ext uri="{FF2B5EF4-FFF2-40B4-BE49-F238E27FC236}">
              <a16:creationId xmlns:a16="http://schemas.microsoft.com/office/drawing/2014/main" xmlns="" id="{00000000-0008-0000-0000-00000A010000}"/>
            </a:ext>
          </a:extLst>
        </xdr:cNvPr>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16116300" y="80429100"/>
          <a:ext cx="12420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423</xdr:row>
      <xdr:rowOff>45720</xdr:rowOff>
    </xdr:from>
    <xdr:to>
      <xdr:col>6</xdr:col>
      <xdr:colOff>1828800</xdr:colOff>
      <xdr:row>423</xdr:row>
      <xdr:rowOff>1836420</xdr:rowOff>
    </xdr:to>
    <xdr:pic>
      <xdr:nvPicPr>
        <xdr:cNvPr id="267" name="Рисунок 82">
          <a:extLst>
            <a:ext uri="{FF2B5EF4-FFF2-40B4-BE49-F238E27FC236}">
              <a16:creationId xmlns:a16="http://schemas.microsoft.com/office/drawing/2014/main" xmlns="" id="{00000000-0008-0000-0000-00000B010000}"/>
            </a:ext>
          </a:extLst>
        </xdr:cNvPr>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16131540" y="81998820"/>
          <a:ext cx="12573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416</xdr:row>
      <xdr:rowOff>53340</xdr:rowOff>
    </xdr:from>
    <xdr:to>
      <xdr:col>6</xdr:col>
      <xdr:colOff>1836420</xdr:colOff>
      <xdr:row>416</xdr:row>
      <xdr:rowOff>1844040</xdr:rowOff>
    </xdr:to>
    <xdr:pic>
      <xdr:nvPicPr>
        <xdr:cNvPr id="268" name="Рисунок 83">
          <a:extLst>
            <a:ext uri="{FF2B5EF4-FFF2-40B4-BE49-F238E27FC236}">
              <a16:creationId xmlns:a16="http://schemas.microsoft.com/office/drawing/2014/main" xmlns="" id="{00000000-0008-0000-0000-00000C010000}"/>
            </a:ext>
          </a:extLst>
        </xdr:cNvPr>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16131540" y="80619600"/>
          <a:ext cx="12649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417</xdr:row>
      <xdr:rowOff>60960</xdr:rowOff>
    </xdr:from>
    <xdr:to>
      <xdr:col>6</xdr:col>
      <xdr:colOff>1844040</xdr:colOff>
      <xdr:row>417</xdr:row>
      <xdr:rowOff>1874520</xdr:rowOff>
    </xdr:to>
    <xdr:pic>
      <xdr:nvPicPr>
        <xdr:cNvPr id="269" name="Рисунок 84">
          <a:extLst>
            <a:ext uri="{FF2B5EF4-FFF2-40B4-BE49-F238E27FC236}">
              <a16:creationId xmlns:a16="http://schemas.microsoft.com/office/drawing/2014/main" xmlns="" id="{00000000-0008-0000-0000-00000D010000}"/>
            </a:ext>
          </a:extLst>
        </xdr:cNvPr>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16139160" y="80825340"/>
          <a:ext cx="12649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418</xdr:row>
      <xdr:rowOff>68580</xdr:rowOff>
    </xdr:from>
    <xdr:to>
      <xdr:col>6</xdr:col>
      <xdr:colOff>1828800</xdr:colOff>
      <xdr:row>418</xdr:row>
      <xdr:rowOff>1851660</xdr:rowOff>
    </xdr:to>
    <xdr:pic>
      <xdr:nvPicPr>
        <xdr:cNvPr id="270" name="Рисунок 85">
          <a:extLst>
            <a:ext uri="{FF2B5EF4-FFF2-40B4-BE49-F238E27FC236}">
              <a16:creationId xmlns:a16="http://schemas.microsoft.com/office/drawing/2014/main" xmlns="" id="{00000000-0008-0000-0000-00000E010000}"/>
            </a:ext>
          </a:extLst>
        </xdr:cNvPr>
        <xdr:cNvPicPr>
          <a:picLocks noChangeAspect="1" noChangeArrowheads="1"/>
        </xdr:cNvPicPr>
      </xdr:nvPicPr>
      <xdr:blipFill>
        <a:blip xmlns:r="http://schemas.openxmlformats.org/officeDocument/2006/relationships" r:embed="rId257" cstate="print">
          <a:extLst>
            <a:ext uri="{28A0092B-C50C-407E-A947-70E740481C1C}">
              <a14:useLocalDpi xmlns:a14="http://schemas.microsoft.com/office/drawing/2010/main" val="0"/>
            </a:ext>
          </a:extLst>
        </a:blip>
        <a:srcRect/>
        <a:stretch>
          <a:fillRect/>
        </a:stretch>
      </xdr:blipFill>
      <xdr:spPr bwMode="auto">
        <a:xfrm>
          <a:off x="16131540" y="81031080"/>
          <a:ext cx="12573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419</xdr:row>
      <xdr:rowOff>60960</xdr:rowOff>
    </xdr:from>
    <xdr:to>
      <xdr:col>6</xdr:col>
      <xdr:colOff>1813560</xdr:colOff>
      <xdr:row>419</xdr:row>
      <xdr:rowOff>1836420</xdr:rowOff>
    </xdr:to>
    <xdr:pic>
      <xdr:nvPicPr>
        <xdr:cNvPr id="271" name="Рисунок 87">
          <a:extLst>
            <a:ext uri="{FF2B5EF4-FFF2-40B4-BE49-F238E27FC236}">
              <a16:creationId xmlns:a16="http://schemas.microsoft.com/office/drawing/2014/main" xmlns="" id="{00000000-0008-0000-0000-00000F010000}"/>
            </a:ext>
          </a:extLst>
        </xdr:cNvPr>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16154400" y="81221580"/>
          <a:ext cx="12192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422</xdr:row>
      <xdr:rowOff>76200</xdr:rowOff>
    </xdr:from>
    <xdr:to>
      <xdr:col>6</xdr:col>
      <xdr:colOff>1836420</xdr:colOff>
      <xdr:row>422</xdr:row>
      <xdr:rowOff>1828800</xdr:rowOff>
    </xdr:to>
    <xdr:pic>
      <xdr:nvPicPr>
        <xdr:cNvPr id="272" name="Рисунок 88">
          <a:extLst>
            <a:ext uri="{FF2B5EF4-FFF2-40B4-BE49-F238E27FC236}">
              <a16:creationId xmlns:a16="http://schemas.microsoft.com/office/drawing/2014/main" xmlns="" id="{00000000-0008-0000-0000-000010010000}"/>
            </a:ext>
          </a:extLst>
        </xdr:cNvPr>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16116300" y="81831180"/>
          <a:ext cx="12801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421</xdr:row>
      <xdr:rowOff>68580</xdr:rowOff>
    </xdr:from>
    <xdr:to>
      <xdr:col>6</xdr:col>
      <xdr:colOff>1805940</xdr:colOff>
      <xdr:row>421</xdr:row>
      <xdr:rowOff>1836420</xdr:rowOff>
    </xdr:to>
    <xdr:pic>
      <xdr:nvPicPr>
        <xdr:cNvPr id="273" name="Рисунок 89">
          <a:extLst>
            <a:ext uri="{FF2B5EF4-FFF2-40B4-BE49-F238E27FC236}">
              <a16:creationId xmlns:a16="http://schemas.microsoft.com/office/drawing/2014/main" xmlns="" id="{00000000-0008-0000-0000-000011010000}"/>
            </a:ext>
          </a:extLst>
        </xdr:cNvPr>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16154400" y="81625440"/>
          <a:ext cx="12115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420</xdr:row>
      <xdr:rowOff>60960</xdr:rowOff>
    </xdr:from>
    <xdr:to>
      <xdr:col>6</xdr:col>
      <xdr:colOff>1828800</xdr:colOff>
      <xdr:row>420</xdr:row>
      <xdr:rowOff>1844040</xdr:rowOff>
    </xdr:to>
    <xdr:pic>
      <xdr:nvPicPr>
        <xdr:cNvPr id="274" name="Рисунок 90">
          <a:extLst>
            <a:ext uri="{FF2B5EF4-FFF2-40B4-BE49-F238E27FC236}">
              <a16:creationId xmlns:a16="http://schemas.microsoft.com/office/drawing/2014/main" xmlns="" id="{00000000-0008-0000-0000-000012010000}"/>
            </a:ext>
          </a:extLst>
        </xdr:cNvPr>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16146780" y="81419700"/>
          <a:ext cx="12420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426</xdr:row>
      <xdr:rowOff>68580</xdr:rowOff>
    </xdr:from>
    <xdr:to>
      <xdr:col>6</xdr:col>
      <xdr:colOff>1798320</xdr:colOff>
      <xdr:row>426</xdr:row>
      <xdr:rowOff>1844040</xdr:rowOff>
    </xdr:to>
    <xdr:pic>
      <xdr:nvPicPr>
        <xdr:cNvPr id="275" name="Рисунок 91">
          <a:extLst>
            <a:ext uri="{FF2B5EF4-FFF2-40B4-BE49-F238E27FC236}">
              <a16:creationId xmlns:a16="http://schemas.microsoft.com/office/drawing/2014/main" xmlns="" id="{00000000-0008-0000-0000-000013010000}"/>
            </a:ext>
          </a:extLst>
        </xdr:cNvPr>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16093440" y="82616040"/>
          <a:ext cx="12649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425</xdr:row>
      <xdr:rowOff>38100</xdr:rowOff>
    </xdr:from>
    <xdr:to>
      <xdr:col>6</xdr:col>
      <xdr:colOff>1805940</xdr:colOff>
      <xdr:row>425</xdr:row>
      <xdr:rowOff>1851660</xdr:rowOff>
    </xdr:to>
    <xdr:pic>
      <xdr:nvPicPr>
        <xdr:cNvPr id="276" name="Рисунок 92">
          <a:extLst>
            <a:ext uri="{FF2B5EF4-FFF2-40B4-BE49-F238E27FC236}">
              <a16:creationId xmlns:a16="http://schemas.microsoft.com/office/drawing/2014/main" xmlns="" id="{00000000-0008-0000-0000-000014010000}"/>
            </a:ext>
          </a:extLst>
        </xdr:cNvPr>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16101060" y="82387440"/>
          <a:ext cx="12649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424</xdr:row>
      <xdr:rowOff>60960</xdr:rowOff>
    </xdr:from>
    <xdr:to>
      <xdr:col>6</xdr:col>
      <xdr:colOff>1821180</xdr:colOff>
      <xdr:row>424</xdr:row>
      <xdr:rowOff>1844040</xdr:rowOff>
    </xdr:to>
    <xdr:pic>
      <xdr:nvPicPr>
        <xdr:cNvPr id="277" name="Рисунок 93">
          <a:extLst>
            <a:ext uri="{FF2B5EF4-FFF2-40B4-BE49-F238E27FC236}">
              <a16:creationId xmlns:a16="http://schemas.microsoft.com/office/drawing/2014/main" xmlns="" id="{00000000-0008-0000-0000-000015010000}"/>
            </a:ext>
          </a:extLst>
        </xdr:cNvPr>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16101060" y="82212180"/>
          <a:ext cx="12801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426720</xdr:colOff>
      <xdr:row>352</xdr:row>
      <xdr:rowOff>60960</xdr:rowOff>
    </xdr:from>
    <xdr:to>
      <xdr:col>6</xdr:col>
      <xdr:colOff>1866900</xdr:colOff>
      <xdr:row>352</xdr:row>
      <xdr:rowOff>1851660</xdr:rowOff>
    </xdr:to>
    <xdr:pic>
      <xdr:nvPicPr>
        <xdr:cNvPr id="278" name="Рисунок 96">
          <a:extLst>
            <a:ext uri="{FF2B5EF4-FFF2-40B4-BE49-F238E27FC236}">
              <a16:creationId xmlns:a16="http://schemas.microsoft.com/office/drawing/2014/main" xmlns="" id="{00000000-0008-0000-0000-000016010000}"/>
            </a:ext>
          </a:extLst>
        </xdr:cNvPr>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15986760" y="68145660"/>
          <a:ext cx="14401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434340</xdr:colOff>
      <xdr:row>353</xdr:row>
      <xdr:rowOff>68580</xdr:rowOff>
    </xdr:from>
    <xdr:to>
      <xdr:col>6</xdr:col>
      <xdr:colOff>1874520</xdr:colOff>
      <xdr:row>353</xdr:row>
      <xdr:rowOff>1844040</xdr:rowOff>
    </xdr:to>
    <xdr:pic>
      <xdr:nvPicPr>
        <xdr:cNvPr id="279" name="Рисунок 97">
          <a:extLst>
            <a:ext uri="{FF2B5EF4-FFF2-40B4-BE49-F238E27FC236}">
              <a16:creationId xmlns:a16="http://schemas.microsoft.com/office/drawing/2014/main" xmlns="" id="{00000000-0008-0000-0000-000017010000}"/>
            </a:ext>
          </a:extLst>
        </xdr:cNvPr>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15994380" y="6835140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434340</xdr:colOff>
      <xdr:row>354</xdr:row>
      <xdr:rowOff>68580</xdr:rowOff>
    </xdr:from>
    <xdr:to>
      <xdr:col>6</xdr:col>
      <xdr:colOff>1874520</xdr:colOff>
      <xdr:row>354</xdr:row>
      <xdr:rowOff>1828800</xdr:rowOff>
    </xdr:to>
    <xdr:pic>
      <xdr:nvPicPr>
        <xdr:cNvPr id="280" name="Рисунок 98">
          <a:extLst>
            <a:ext uri="{FF2B5EF4-FFF2-40B4-BE49-F238E27FC236}">
              <a16:creationId xmlns:a16="http://schemas.microsoft.com/office/drawing/2014/main" xmlns="" id="{00000000-0008-0000-0000-000018010000}"/>
            </a:ext>
          </a:extLst>
        </xdr:cNvPr>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15994380" y="6854952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441960</xdr:colOff>
      <xdr:row>355</xdr:row>
      <xdr:rowOff>76200</xdr:rowOff>
    </xdr:from>
    <xdr:to>
      <xdr:col>6</xdr:col>
      <xdr:colOff>1882140</xdr:colOff>
      <xdr:row>355</xdr:row>
      <xdr:rowOff>1844040</xdr:rowOff>
    </xdr:to>
    <xdr:pic>
      <xdr:nvPicPr>
        <xdr:cNvPr id="281" name="Рисунок 99">
          <a:extLst>
            <a:ext uri="{FF2B5EF4-FFF2-40B4-BE49-F238E27FC236}">
              <a16:creationId xmlns:a16="http://schemas.microsoft.com/office/drawing/2014/main" xmlns="" id="{00000000-0008-0000-0000-000019010000}"/>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16002000" y="6875526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519546</xdr:colOff>
      <xdr:row>296</xdr:row>
      <xdr:rowOff>83821</xdr:rowOff>
    </xdr:from>
    <xdr:to>
      <xdr:col>6</xdr:col>
      <xdr:colOff>1776846</xdr:colOff>
      <xdr:row>296</xdr:row>
      <xdr:rowOff>1844041</xdr:rowOff>
    </xdr:to>
    <xdr:pic>
      <xdr:nvPicPr>
        <xdr:cNvPr id="283" name="Рисунок 134">
          <a:extLst>
            <a:ext uri="{FF2B5EF4-FFF2-40B4-BE49-F238E27FC236}">
              <a16:creationId xmlns:a16="http://schemas.microsoft.com/office/drawing/2014/main" xmlns="" id="{00000000-0008-0000-0000-00001B010000}"/>
            </a:ext>
          </a:extLst>
        </xdr:cNvPr>
        <xdr:cNvPicPr>
          <a:picLocks noChangeAspect="1" noChangeArrowheads="1"/>
        </xdr:cNvPicPr>
      </xdr:nvPicPr>
      <xdr:blipFill>
        <a:blip xmlns:r="http://schemas.openxmlformats.org/officeDocument/2006/relationships" r:embed="rId269" cstate="print">
          <a:extLst>
            <a:ext uri="{28A0092B-C50C-407E-A947-70E740481C1C}">
              <a14:useLocalDpi xmlns:a14="http://schemas.microsoft.com/office/drawing/2010/main" val="0"/>
            </a:ext>
          </a:extLst>
        </a:blip>
        <a:srcRect/>
        <a:stretch>
          <a:fillRect/>
        </a:stretch>
      </xdr:blipFill>
      <xdr:spPr bwMode="auto">
        <a:xfrm>
          <a:off x="11222182" y="519144366"/>
          <a:ext cx="1257300" cy="176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297</xdr:row>
      <xdr:rowOff>83820</xdr:rowOff>
    </xdr:from>
    <xdr:to>
      <xdr:col>6</xdr:col>
      <xdr:colOff>1813560</xdr:colOff>
      <xdr:row>297</xdr:row>
      <xdr:rowOff>1844040</xdr:rowOff>
    </xdr:to>
    <xdr:pic>
      <xdr:nvPicPr>
        <xdr:cNvPr id="284" name="Рисунок 135">
          <a:extLst>
            <a:ext uri="{FF2B5EF4-FFF2-40B4-BE49-F238E27FC236}">
              <a16:creationId xmlns:a16="http://schemas.microsoft.com/office/drawing/2014/main" xmlns="" id="{00000000-0008-0000-0000-00001C010000}"/>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16116300" y="57073800"/>
          <a:ext cx="1257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298</xdr:row>
      <xdr:rowOff>60960</xdr:rowOff>
    </xdr:from>
    <xdr:to>
      <xdr:col>6</xdr:col>
      <xdr:colOff>1805940</xdr:colOff>
      <xdr:row>298</xdr:row>
      <xdr:rowOff>1844040</xdr:rowOff>
    </xdr:to>
    <xdr:pic>
      <xdr:nvPicPr>
        <xdr:cNvPr id="286" name="Рисунок 137">
          <a:extLst>
            <a:ext uri="{FF2B5EF4-FFF2-40B4-BE49-F238E27FC236}">
              <a16:creationId xmlns:a16="http://schemas.microsoft.com/office/drawing/2014/main" xmlns="" id="{00000000-0008-0000-0000-00001E010000}"/>
            </a:ext>
          </a:extLst>
        </xdr:cNvPr>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16108680" y="5744718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299</xdr:row>
      <xdr:rowOff>91440</xdr:rowOff>
    </xdr:from>
    <xdr:to>
      <xdr:col>6</xdr:col>
      <xdr:colOff>1813560</xdr:colOff>
      <xdr:row>299</xdr:row>
      <xdr:rowOff>1828800</xdr:rowOff>
    </xdr:to>
    <xdr:pic>
      <xdr:nvPicPr>
        <xdr:cNvPr id="287" name="Рисунок 138">
          <a:extLst>
            <a:ext uri="{FF2B5EF4-FFF2-40B4-BE49-F238E27FC236}">
              <a16:creationId xmlns:a16="http://schemas.microsoft.com/office/drawing/2014/main" xmlns="" id="{00000000-0008-0000-0000-00001F010000}"/>
            </a:ext>
          </a:extLst>
        </xdr:cNvPr>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16108680" y="57675780"/>
          <a:ext cx="12649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300</xdr:row>
      <xdr:rowOff>91440</xdr:rowOff>
    </xdr:from>
    <xdr:to>
      <xdr:col>6</xdr:col>
      <xdr:colOff>1821180</xdr:colOff>
      <xdr:row>300</xdr:row>
      <xdr:rowOff>1828800</xdr:rowOff>
    </xdr:to>
    <xdr:pic>
      <xdr:nvPicPr>
        <xdr:cNvPr id="288" name="Рисунок 139">
          <a:extLst>
            <a:ext uri="{FF2B5EF4-FFF2-40B4-BE49-F238E27FC236}">
              <a16:creationId xmlns:a16="http://schemas.microsoft.com/office/drawing/2014/main" xmlns="" id="{00000000-0008-0000-0000-000020010000}"/>
            </a:ext>
          </a:extLst>
        </xdr:cNvPr>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16116300" y="57873900"/>
          <a:ext cx="12649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301</xdr:row>
      <xdr:rowOff>68580</xdr:rowOff>
    </xdr:from>
    <xdr:to>
      <xdr:col>6</xdr:col>
      <xdr:colOff>1821180</xdr:colOff>
      <xdr:row>301</xdr:row>
      <xdr:rowOff>1828800</xdr:rowOff>
    </xdr:to>
    <xdr:pic>
      <xdr:nvPicPr>
        <xdr:cNvPr id="289" name="Рисунок 140">
          <a:extLst>
            <a:ext uri="{FF2B5EF4-FFF2-40B4-BE49-F238E27FC236}">
              <a16:creationId xmlns:a16="http://schemas.microsoft.com/office/drawing/2014/main" xmlns="" id="{00000000-0008-0000-0000-000021010000}"/>
            </a:ext>
          </a:extLst>
        </xdr:cNvPr>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6123920" y="58049160"/>
          <a:ext cx="12573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350</xdr:row>
      <xdr:rowOff>68580</xdr:rowOff>
    </xdr:from>
    <xdr:to>
      <xdr:col>6</xdr:col>
      <xdr:colOff>1897380</xdr:colOff>
      <xdr:row>350</xdr:row>
      <xdr:rowOff>1844040</xdr:rowOff>
    </xdr:to>
    <xdr:pic>
      <xdr:nvPicPr>
        <xdr:cNvPr id="290" name="Рисунок 158">
          <a:extLst>
            <a:ext uri="{FF2B5EF4-FFF2-40B4-BE49-F238E27FC236}">
              <a16:creationId xmlns:a16="http://schemas.microsoft.com/office/drawing/2014/main" xmlns="" id="{00000000-0008-0000-0000-000022010000}"/>
            </a:ext>
          </a:extLst>
        </xdr:cNvPr>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16017240" y="6775704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449580</xdr:colOff>
      <xdr:row>351</xdr:row>
      <xdr:rowOff>68580</xdr:rowOff>
    </xdr:from>
    <xdr:to>
      <xdr:col>6</xdr:col>
      <xdr:colOff>1889760</xdr:colOff>
      <xdr:row>351</xdr:row>
      <xdr:rowOff>1844040</xdr:rowOff>
    </xdr:to>
    <xdr:pic>
      <xdr:nvPicPr>
        <xdr:cNvPr id="291" name="Рисунок 159">
          <a:extLst>
            <a:ext uri="{FF2B5EF4-FFF2-40B4-BE49-F238E27FC236}">
              <a16:creationId xmlns:a16="http://schemas.microsoft.com/office/drawing/2014/main" xmlns="" id="{00000000-0008-0000-0000-000023010000}"/>
            </a:ext>
          </a:extLst>
        </xdr:cNvPr>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16009620" y="6795516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345</xdr:row>
      <xdr:rowOff>60960</xdr:rowOff>
    </xdr:from>
    <xdr:to>
      <xdr:col>6</xdr:col>
      <xdr:colOff>1912620</xdr:colOff>
      <xdr:row>345</xdr:row>
      <xdr:rowOff>1844040</xdr:rowOff>
    </xdr:to>
    <xdr:pic>
      <xdr:nvPicPr>
        <xdr:cNvPr id="292" name="Рисунок 160">
          <a:extLst>
            <a:ext uri="{FF2B5EF4-FFF2-40B4-BE49-F238E27FC236}">
              <a16:creationId xmlns:a16="http://schemas.microsoft.com/office/drawing/2014/main" xmlns="" id="{00000000-0008-0000-0000-000024010000}"/>
            </a:ext>
          </a:extLst>
        </xdr:cNvPr>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16032480" y="66758820"/>
          <a:ext cx="14401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346</xdr:row>
      <xdr:rowOff>60960</xdr:rowOff>
    </xdr:from>
    <xdr:to>
      <xdr:col>6</xdr:col>
      <xdr:colOff>1912620</xdr:colOff>
      <xdr:row>346</xdr:row>
      <xdr:rowOff>1851660</xdr:rowOff>
    </xdr:to>
    <xdr:pic>
      <xdr:nvPicPr>
        <xdr:cNvPr id="293" name="Рисунок 161">
          <a:extLst>
            <a:ext uri="{FF2B5EF4-FFF2-40B4-BE49-F238E27FC236}">
              <a16:creationId xmlns:a16="http://schemas.microsoft.com/office/drawing/2014/main" xmlns="" id="{00000000-0008-0000-0000-000025010000}"/>
            </a:ext>
          </a:extLst>
        </xdr:cNvPr>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16032480" y="66956940"/>
          <a:ext cx="14401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347</xdr:row>
      <xdr:rowOff>60960</xdr:rowOff>
    </xdr:from>
    <xdr:to>
      <xdr:col>6</xdr:col>
      <xdr:colOff>1905000</xdr:colOff>
      <xdr:row>347</xdr:row>
      <xdr:rowOff>1844040</xdr:rowOff>
    </xdr:to>
    <xdr:pic>
      <xdr:nvPicPr>
        <xdr:cNvPr id="294" name="Рисунок 162">
          <a:extLst>
            <a:ext uri="{FF2B5EF4-FFF2-40B4-BE49-F238E27FC236}">
              <a16:creationId xmlns:a16="http://schemas.microsoft.com/office/drawing/2014/main" xmlns="" id="{00000000-0008-0000-0000-000026010000}"/>
            </a:ext>
          </a:extLst>
        </xdr:cNvPr>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16024860" y="67155060"/>
          <a:ext cx="14401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426720</xdr:colOff>
      <xdr:row>348</xdr:row>
      <xdr:rowOff>53340</xdr:rowOff>
    </xdr:from>
    <xdr:to>
      <xdr:col>6</xdr:col>
      <xdr:colOff>1866900</xdr:colOff>
      <xdr:row>348</xdr:row>
      <xdr:rowOff>1828800</xdr:rowOff>
    </xdr:to>
    <xdr:pic>
      <xdr:nvPicPr>
        <xdr:cNvPr id="295" name="Рисунок 163">
          <a:extLst>
            <a:ext uri="{FF2B5EF4-FFF2-40B4-BE49-F238E27FC236}">
              <a16:creationId xmlns:a16="http://schemas.microsoft.com/office/drawing/2014/main" xmlns="" id="{00000000-0008-0000-0000-000027010000}"/>
            </a:ext>
          </a:extLst>
        </xdr:cNvPr>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15986760" y="67345560"/>
          <a:ext cx="14401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349</xdr:row>
      <xdr:rowOff>83820</xdr:rowOff>
    </xdr:from>
    <xdr:to>
      <xdr:col>6</xdr:col>
      <xdr:colOff>1912620</xdr:colOff>
      <xdr:row>349</xdr:row>
      <xdr:rowOff>1844040</xdr:rowOff>
    </xdr:to>
    <xdr:pic>
      <xdr:nvPicPr>
        <xdr:cNvPr id="296" name="Рисунок 164">
          <a:extLst>
            <a:ext uri="{FF2B5EF4-FFF2-40B4-BE49-F238E27FC236}">
              <a16:creationId xmlns:a16="http://schemas.microsoft.com/office/drawing/2014/main" xmlns="" id="{00000000-0008-0000-0000-000028010000}"/>
            </a:ext>
          </a:extLst>
        </xdr:cNvPr>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16032480" y="67574160"/>
          <a:ext cx="14401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407</xdr:row>
      <xdr:rowOff>60960</xdr:rowOff>
    </xdr:from>
    <xdr:to>
      <xdr:col>6</xdr:col>
      <xdr:colOff>1775460</xdr:colOff>
      <xdr:row>407</xdr:row>
      <xdr:rowOff>1866900</xdr:rowOff>
    </xdr:to>
    <xdr:pic>
      <xdr:nvPicPr>
        <xdr:cNvPr id="297" name="Рисунок 231">
          <a:extLst>
            <a:ext uri="{FF2B5EF4-FFF2-40B4-BE49-F238E27FC236}">
              <a16:creationId xmlns:a16="http://schemas.microsoft.com/office/drawing/2014/main" xmlns="" id="{00000000-0008-0000-0000-000029010000}"/>
            </a:ext>
          </a:extLst>
        </xdr:cNvPr>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16108680" y="79042260"/>
          <a:ext cx="12268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409</xdr:row>
      <xdr:rowOff>68580</xdr:rowOff>
    </xdr:from>
    <xdr:to>
      <xdr:col>6</xdr:col>
      <xdr:colOff>1783080</xdr:colOff>
      <xdr:row>409</xdr:row>
      <xdr:rowOff>1859280</xdr:rowOff>
    </xdr:to>
    <xdr:pic>
      <xdr:nvPicPr>
        <xdr:cNvPr id="298" name="Рисунок 232">
          <a:extLst>
            <a:ext uri="{FF2B5EF4-FFF2-40B4-BE49-F238E27FC236}">
              <a16:creationId xmlns:a16="http://schemas.microsoft.com/office/drawing/2014/main" xmlns="" id="{00000000-0008-0000-0000-00002A010000}"/>
            </a:ext>
          </a:extLst>
        </xdr:cNvPr>
        <xdr:cNvPicPr>
          <a:picLocks noChangeAspect="1" noChangeArrowheads="1"/>
        </xdr:cNvPicPr>
      </xdr:nvPicPr>
      <xdr:blipFill>
        <a:blip xmlns:r="http://schemas.openxmlformats.org/officeDocument/2006/relationships" r:embed="rId283" cstate="print">
          <a:extLst>
            <a:ext uri="{28A0092B-C50C-407E-A947-70E740481C1C}">
              <a14:useLocalDpi xmlns:a14="http://schemas.microsoft.com/office/drawing/2010/main" val="0"/>
            </a:ext>
          </a:extLst>
        </a:blip>
        <a:srcRect/>
        <a:stretch>
          <a:fillRect/>
        </a:stretch>
      </xdr:blipFill>
      <xdr:spPr bwMode="auto">
        <a:xfrm>
          <a:off x="16108680" y="79248000"/>
          <a:ext cx="12344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410</xdr:row>
      <xdr:rowOff>68580</xdr:rowOff>
    </xdr:from>
    <xdr:to>
      <xdr:col>6</xdr:col>
      <xdr:colOff>1798320</xdr:colOff>
      <xdr:row>410</xdr:row>
      <xdr:rowOff>1866900</xdr:rowOff>
    </xdr:to>
    <xdr:pic>
      <xdr:nvPicPr>
        <xdr:cNvPr id="299" name="Рисунок 233">
          <a:extLst>
            <a:ext uri="{FF2B5EF4-FFF2-40B4-BE49-F238E27FC236}">
              <a16:creationId xmlns:a16="http://schemas.microsoft.com/office/drawing/2014/main" xmlns="" id="{00000000-0008-0000-0000-00002B010000}"/>
            </a:ext>
          </a:extLst>
        </xdr:cNvPr>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16108680" y="79446120"/>
          <a:ext cx="12496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411</xdr:row>
      <xdr:rowOff>60960</xdr:rowOff>
    </xdr:from>
    <xdr:to>
      <xdr:col>6</xdr:col>
      <xdr:colOff>1805940</xdr:colOff>
      <xdr:row>411</xdr:row>
      <xdr:rowOff>1844040</xdr:rowOff>
    </xdr:to>
    <xdr:pic>
      <xdr:nvPicPr>
        <xdr:cNvPr id="300" name="Рисунок 234">
          <a:extLst>
            <a:ext uri="{FF2B5EF4-FFF2-40B4-BE49-F238E27FC236}">
              <a16:creationId xmlns:a16="http://schemas.microsoft.com/office/drawing/2014/main" xmlns="" id="{00000000-0008-0000-0000-00002C010000}"/>
            </a:ext>
          </a:extLst>
        </xdr:cNvPr>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16116300" y="79636620"/>
          <a:ext cx="1249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579120</xdr:colOff>
      <xdr:row>412</xdr:row>
      <xdr:rowOff>68580</xdr:rowOff>
    </xdr:from>
    <xdr:to>
      <xdr:col>6</xdr:col>
      <xdr:colOff>1775460</xdr:colOff>
      <xdr:row>412</xdr:row>
      <xdr:rowOff>1866900</xdr:rowOff>
    </xdr:to>
    <xdr:pic>
      <xdr:nvPicPr>
        <xdr:cNvPr id="301" name="Рисунок 235">
          <a:extLst>
            <a:ext uri="{FF2B5EF4-FFF2-40B4-BE49-F238E27FC236}">
              <a16:creationId xmlns:a16="http://schemas.microsoft.com/office/drawing/2014/main" xmlns="" id="{00000000-0008-0000-0000-00002D010000}"/>
            </a:ext>
          </a:extLst>
        </xdr:cNvPr>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16139160" y="79842360"/>
          <a:ext cx="11963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413</xdr:row>
      <xdr:rowOff>76200</xdr:rowOff>
    </xdr:from>
    <xdr:to>
      <xdr:col>6</xdr:col>
      <xdr:colOff>1790700</xdr:colOff>
      <xdr:row>413</xdr:row>
      <xdr:rowOff>1851660</xdr:rowOff>
    </xdr:to>
    <xdr:pic>
      <xdr:nvPicPr>
        <xdr:cNvPr id="302" name="Рисунок 236">
          <a:extLst>
            <a:ext uri="{FF2B5EF4-FFF2-40B4-BE49-F238E27FC236}">
              <a16:creationId xmlns:a16="http://schemas.microsoft.com/office/drawing/2014/main" xmlns="" id="{00000000-0008-0000-0000-00002E010000}"/>
            </a:ext>
          </a:extLst>
        </xdr:cNvPr>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16123920" y="80048100"/>
          <a:ext cx="122682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414</xdr:row>
      <xdr:rowOff>60960</xdr:rowOff>
    </xdr:from>
    <xdr:to>
      <xdr:col>6</xdr:col>
      <xdr:colOff>1783080</xdr:colOff>
      <xdr:row>414</xdr:row>
      <xdr:rowOff>1844040</xdr:rowOff>
    </xdr:to>
    <xdr:pic>
      <xdr:nvPicPr>
        <xdr:cNvPr id="303" name="Рисунок 237">
          <a:extLst>
            <a:ext uri="{FF2B5EF4-FFF2-40B4-BE49-F238E27FC236}">
              <a16:creationId xmlns:a16="http://schemas.microsoft.com/office/drawing/2014/main" xmlns="" id="{00000000-0008-0000-0000-00002F010000}"/>
            </a:ext>
          </a:extLst>
        </xdr:cNvPr>
        <xdr:cNvPicPr>
          <a:picLocks noChangeAspect="1" noChangeArrowheads="1"/>
        </xdr:cNvPicPr>
      </xdr:nvPicPr>
      <xdr:blipFill>
        <a:blip xmlns:r="http://schemas.openxmlformats.org/officeDocument/2006/relationships" r:embed="rId288" cstate="print">
          <a:extLst>
            <a:ext uri="{28A0092B-C50C-407E-A947-70E740481C1C}">
              <a14:useLocalDpi xmlns:a14="http://schemas.microsoft.com/office/drawing/2010/main" val="0"/>
            </a:ext>
          </a:extLst>
        </a:blip>
        <a:srcRect/>
        <a:stretch>
          <a:fillRect/>
        </a:stretch>
      </xdr:blipFill>
      <xdr:spPr bwMode="auto">
        <a:xfrm>
          <a:off x="16116300" y="80230980"/>
          <a:ext cx="12268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356</xdr:row>
      <xdr:rowOff>83820</xdr:rowOff>
    </xdr:from>
    <xdr:to>
      <xdr:col>6</xdr:col>
      <xdr:colOff>1813560</xdr:colOff>
      <xdr:row>356</xdr:row>
      <xdr:rowOff>1882140</xdr:rowOff>
    </xdr:to>
    <xdr:pic>
      <xdr:nvPicPr>
        <xdr:cNvPr id="304" name="Рисунок 260">
          <a:extLst>
            <a:ext uri="{FF2B5EF4-FFF2-40B4-BE49-F238E27FC236}">
              <a16:creationId xmlns:a16="http://schemas.microsoft.com/office/drawing/2014/main" xmlns="" id="{00000000-0008-0000-0000-000030010000}"/>
            </a:ext>
          </a:extLst>
        </xdr:cNvPr>
        <xdr:cNvPicPr>
          <a:picLocks noChangeAspect="1" noChangeArrowheads="1"/>
        </xdr:cNvPicPr>
      </xdr:nvPicPr>
      <xdr:blipFill>
        <a:blip xmlns:r="http://schemas.openxmlformats.org/officeDocument/2006/relationships" r:embed="rId289" cstate="print">
          <a:extLst>
            <a:ext uri="{28A0092B-C50C-407E-A947-70E740481C1C}">
              <a14:useLocalDpi xmlns:a14="http://schemas.microsoft.com/office/drawing/2010/main" val="0"/>
            </a:ext>
          </a:extLst>
        </a:blip>
        <a:srcRect/>
        <a:stretch>
          <a:fillRect/>
        </a:stretch>
      </xdr:blipFill>
      <xdr:spPr bwMode="auto">
        <a:xfrm>
          <a:off x="16085820" y="68961000"/>
          <a:ext cx="12877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357</xdr:row>
      <xdr:rowOff>91440</xdr:rowOff>
    </xdr:from>
    <xdr:to>
      <xdr:col>6</xdr:col>
      <xdr:colOff>1851660</xdr:colOff>
      <xdr:row>357</xdr:row>
      <xdr:rowOff>1889760</xdr:rowOff>
    </xdr:to>
    <xdr:pic>
      <xdr:nvPicPr>
        <xdr:cNvPr id="305" name="Рисунок 261">
          <a:extLst>
            <a:ext uri="{FF2B5EF4-FFF2-40B4-BE49-F238E27FC236}">
              <a16:creationId xmlns:a16="http://schemas.microsoft.com/office/drawing/2014/main" xmlns="" id="{00000000-0008-0000-0000-000031010000}"/>
            </a:ext>
          </a:extLst>
        </xdr:cNvPr>
        <xdr:cNvPicPr>
          <a:picLocks noChangeAspect="1" noChangeArrowheads="1"/>
        </xdr:cNvPicPr>
      </xdr:nvPicPr>
      <xdr:blipFill>
        <a:blip xmlns:r="http://schemas.openxmlformats.org/officeDocument/2006/relationships" r:embed="rId290" cstate="print">
          <a:extLst>
            <a:ext uri="{28A0092B-C50C-407E-A947-70E740481C1C}">
              <a14:useLocalDpi xmlns:a14="http://schemas.microsoft.com/office/drawing/2010/main" val="0"/>
            </a:ext>
          </a:extLst>
        </a:blip>
        <a:srcRect/>
        <a:stretch>
          <a:fillRect/>
        </a:stretch>
      </xdr:blipFill>
      <xdr:spPr bwMode="auto">
        <a:xfrm>
          <a:off x="16123920" y="69166740"/>
          <a:ext cx="12877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358</xdr:row>
      <xdr:rowOff>60960</xdr:rowOff>
    </xdr:from>
    <xdr:to>
      <xdr:col>6</xdr:col>
      <xdr:colOff>1844040</xdr:colOff>
      <xdr:row>358</xdr:row>
      <xdr:rowOff>1844040</xdr:rowOff>
    </xdr:to>
    <xdr:pic>
      <xdr:nvPicPr>
        <xdr:cNvPr id="306" name="Рисунок 262">
          <a:extLst>
            <a:ext uri="{FF2B5EF4-FFF2-40B4-BE49-F238E27FC236}">
              <a16:creationId xmlns:a16="http://schemas.microsoft.com/office/drawing/2014/main" xmlns="" id="{00000000-0008-0000-0000-000032010000}"/>
            </a:ext>
          </a:extLst>
        </xdr:cNvPr>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16093440" y="69334380"/>
          <a:ext cx="1310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359</xdr:row>
      <xdr:rowOff>106680</xdr:rowOff>
    </xdr:from>
    <xdr:to>
      <xdr:col>6</xdr:col>
      <xdr:colOff>1828800</xdr:colOff>
      <xdr:row>359</xdr:row>
      <xdr:rowOff>1905000</xdr:rowOff>
    </xdr:to>
    <xdr:pic>
      <xdr:nvPicPr>
        <xdr:cNvPr id="307" name="Рисунок 263">
          <a:extLst>
            <a:ext uri="{FF2B5EF4-FFF2-40B4-BE49-F238E27FC236}">
              <a16:creationId xmlns:a16="http://schemas.microsoft.com/office/drawing/2014/main" xmlns="" id="{00000000-0008-0000-0000-000033010000}"/>
            </a:ext>
          </a:extLst>
        </xdr:cNvPr>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16055340" y="69578220"/>
          <a:ext cx="1333500"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360</xdr:row>
      <xdr:rowOff>91440</xdr:rowOff>
    </xdr:from>
    <xdr:to>
      <xdr:col>6</xdr:col>
      <xdr:colOff>1798320</xdr:colOff>
      <xdr:row>360</xdr:row>
      <xdr:rowOff>1927860</xdr:rowOff>
    </xdr:to>
    <xdr:pic>
      <xdr:nvPicPr>
        <xdr:cNvPr id="308" name="Рисунок 264">
          <a:extLst>
            <a:ext uri="{FF2B5EF4-FFF2-40B4-BE49-F238E27FC236}">
              <a16:creationId xmlns:a16="http://schemas.microsoft.com/office/drawing/2014/main" xmlns="" id="{00000000-0008-0000-0000-000034010000}"/>
            </a:ext>
          </a:extLst>
        </xdr:cNvPr>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16062960" y="69761100"/>
          <a:ext cx="129540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361</xdr:row>
      <xdr:rowOff>99060</xdr:rowOff>
    </xdr:from>
    <xdr:to>
      <xdr:col>6</xdr:col>
      <xdr:colOff>1790700</xdr:colOff>
      <xdr:row>361</xdr:row>
      <xdr:rowOff>1882140</xdr:rowOff>
    </xdr:to>
    <xdr:pic>
      <xdr:nvPicPr>
        <xdr:cNvPr id="309" name="Рисунок 265">
          <a:extLst>
            <a:ext uri="{FF2B5EF4-FFF2-40B4-BE49-F238E27FC236}">
              <a16:creationId xmlns:a16="http://schemas.microsoft.com/office/drawing/2014/main" xmlns="" id="{00000000-0008-0000-0000-000035010000}"/>
            </a:ext>
          </a:extLst>
        </xdr:cNvPr>
        <xdr:cNvPicPr>
          <a:picLocks noChangeAspect="1" noChangeArrowheads="1"/>
        </xdr:cNvPicPr>
      </xdr:nvPicPr>
      <xdr:blipFill>
        <a:blip xmlns:r="http://schemas.openxmlformats.org/officeDocument/2006/relationships" r:embed="rId294" cstate="print">
          <a:extLst>
            <a:ext uri="{28A0092B-C50C-407E-A947-70E740481C1C}">
              <a14:useLocalDpi xmlns:a14="http://schemas.microsoft.com/office/drawing/2010/main" val="0"/>
            </a:ext>
          </a:extLst>
        </a:blip>
        <a:srcRect/>
        <a:stretch>
          <a:fillRect/>
        </a:stretch>
      </xdr:blipFill>
      <xdr:spPr bwMode="auto">
        <a:xfrm>
          <a:off x="16055340" y="69966840"/>
          <a:ext cx="12954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362</xdr:row>
      <xdr:rowOff>99060</xdr:rowOff>
    </xdr:from>
    <xdr:to>
      <xdr:col>6</xdr:col>
      <xdr:colOff>1828800</xdr:colOff>
      <xdr:row>362</xdr:row>
      <xdr:rowOff>1882140</xdr:rowOff>
    </xdr:to>
    <xdr:pic>
      <xdr:nvPicPr>
        <xdr:cNvPr id="310" name="Рисунок 266">
          <a:extLst>
            <a:ext uri="{FF2B5EF4-FFF2-40B4-BE49-F238E27FC236}">
              <a16:creationId xmlns:a16="http://schemas.microsoft.com/office/drawing/2014/main" xmlns="" id="{00000000-0008-0000-0000-000036010000}"/>
            </a:ext>
          </a:extLst>
        </xdr:cNvPr>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16055340" y="70164960"/>
          <a:ext cx="13335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363</xdr:row>
      <xdr:rowOff>99060</xdr:rowOff>
    </xdr:from>
    <xdr:to>
      <xdr:col>6</xdr:col>
      <xdr:colOff>1767840</xdr:colOff>
      <xdr:row>363</xdr:row>
      <xdr:rowOff>1882140</xdr:rowOff>
    </xdr:to>
    <xdr:pic>
      <xdr:nvPicPr>
        <xdr:cNvPr id="311" name="Рисунок 267">
          <a:extLst>
            <a:ext uri="{FF2B5EF4-FFF2-40B4-BE49-F238E27FC236}">
              <a16:creationId xmlns:a16="http://schemas.microsoft.com/office/drawing/2014/main" xmlns="" id="{00000000-0008-0000-0000-000037010000}"/>
            </a:ext>
          </a:extLst>
        </xdr:cNvPr>
        <xdr:cNvPicPr>
          <a:picLocks noChangeAspect="1" noChangeArrowheads="1"/>
        </xdr:cNvPicPr>
      </xdr:nvPicPr>
      <xdr:blipFill>
        <a:blip xmlns:r="http://schemas.openxmlformats.org/officeDocument/2006/relationships" r:embed="rId296" cstate="print">
          <a:extLst>
            <a:ext uri="{28A0092B-C50C-407E-A947-70E740481C1C}">
              <a14:useLocalDpi xmlns:a14="http://schemas.microsoft.com/office/drawing/2010/main" val="0"/>
            </a:ext>
          </a:extLst>
        </a:blip>
        <a:srcRect/>
        <a:stretch>
          <a:fillRect/>
        </a:stretch>
      </xdr:blipFill>
      <xdr:spPr bwMode="auto">
        <a:xfrm>
          <a:off x="16055340" y="70363080"/>
          <a:ext cx="127254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364</xdr:row>
      <xdr:rowOff>99060</xdr:rowOff>
    </xdr:from>
    <xdr:to>
      <xdr:col>6</xdr:col>
      <xdr:colOff>1767840</xdr:colOff>
      <xdr:row>364</xdr:row>
      <xdr:rowOff>1882140</xdr:rowOff>
    </xdr:to>
    <xdr:pic>
      <xdr:nvPicPr>
        <xdr:cNvPr id="312" name="Рисунок 268">
          <a:extLst>
            <a:ext uri="{FF2B5EF4-FFF2-40B4-BE49-F238E27FC236}">
              <a16:creationId xmlns:a16="http://schemas.microsoft.com/office/drawing/2014/main" xmlns="" id="{00000000-0008-0000-0000-000038010000}"/>
            </a:ext>
          </a:extLst>
        </xdr:cNvPr>
        <xdr:cNvPicPr>
          <a:picLocks noChangeAspect="1" noChangeArrowheads="1"/>
        </xdr:cNvPicPr>
      </xdr:nvPicPr>
      <xdr:blipFill>
        <a:blip xmlns:r="http://schemas.openxmlformats.org/officeDocument/2006/relationships" r:embed="rId297" cstate="print">
          <a:extLst>
            <a:ext uri="{28A0092B-C50C-407E-A947-70E740481C1C}">
              <a14:useLocalDpi xmlns:a14="http://schemas.microsoft.com/office/drawing/2010/main" val="0"/>
            </a:ext>
          </a:extLst>
        </a:blip>
        <a:srcRect/>
        <a:stretch>
          <a:fillRect/>
        </a:stretch>
      </xdr:blipFill>
      <xdr:spPr bwMode="auto">
        <a:xfrm>
          <a:off x="16017240" y="70561200"/>
          <a:ext cx="131064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365</xdr:row>
      <xdr:rowOff>99060</xdr:rowOff>
    </xdr:from>
    <xdr:to>
      <xdr:col>6</xdr:col>
      <xdr:colOff>1767840</xdr:colOff>
      <xdr:row>365</xdr:row>
      <xdr:rowOff>1882140</xdr:rowOff>
    </xdr:to>
    <xdr:pic>
      <xdr:nvPicPr>
        <xdr:cNvPr id="313" name="Рисунок 269">
          <a:extLst>
            <a:ext uri="{FF2B5EF4-FFF2-40B4-BE49-F238E27FC236}">
              <a16:creationId xmlns:a16="http://schemas.microsoft.com/office/drawing/2014/main" xmlns="" id="{00000000-0008-0000-0000-000039010000}"/>
            </a:ext>
          </a:extLst>
        </xdr:cNvPr>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16040100" y="70759320"/>
          <a:ext cx="12877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366</xdr:row>
      <xdr:rowOff>76200</xdr:rowOff>
    </xdr:from>
    <xdr:to>
      <xdr:col>6</xdr:col>
      <xdr:colOff>1752600</xdr:colOff>
      <xdr:row>366</xdr:row>
      <xdr:rowOff>1882140</xdr:rowOff>
    </xdr:to>
    <xdr:pic>
      <xdr:nvPicPr>
        <xdr:cNvPr id="314" name="Рисунок 276">
          <a:extLst>
            <a:ext uri="{FF2B5EF4-FFF2-40B4-BE49-F238E27FC236}">
              <a16:creationId xmlns:a16="http://schemas.microsoft.com/office/drawing/2014/main" xmlns="" id="{00000000-0008-0000-0000-00003A010000}"/>
            </a:ext>
          </a:extLst>
        </xdr:cNvPr>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16055340" y="70934580"/>
          <a:ext cx="12573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367</xdr:row>
      <xdr:rowOff>99060</xdr:rowOff>
    </xdr:from>
    <xdr:to>
      <xdr:col>6</xdr:col>
      <xdr:colOff>1729740</xdr:colOff>
      <xdr:row>367</xdr:row>
      <xdr:rowOff>1882140</xdr:rowOff>
    </xdr:to>
    <xdr:pic>
      <xdr:nvPicPr>
        <xdr:cNvPr id="315" name="Рисунок 277">
          <a:extLst>
            <a:ext uri="{FF2B5EF4-FFF2-40B4-BE49-F238E27FC236}">
              <a16:creationId xmlns:a16="http://schemas.microsoft.com/office/drawing/2014/main" xmlns="" id="{00000000-0008-0000-0000-00003B010000}"/>
            </a:ext>
          </a:extLst>
        </xdr:cNvPr>
        <xdr:cNvPicPr>
          <a:picLocks noChangeAspect="1" noChangeArrowheads="1"/>
        </xdr:cNvPicPr>
      </xdr:nvPicPr>
      <xdr:blipFill>
        <a:blip xmlns:r="http://schemas.openxmlformats.org/officeDocument/2006/relationships" r:embed="rId300" cstate="print">
          <a:extLst>
            <a:ext uri="{28A0092B-C50C-407E-A947-70E740481C1C}">
              <a14:useLocalDpi xmlns:a14="http://schemas.microsoft.com/office/drawing/2010/main" val="0"/>
            </a:ext>
          </a:extLst>
        </a:blip>
        <a:srcRect/>
        <a:stretch>
          <a:fillRect/>
        </a:stretch>
      </xdr:blipFill>
      <xdr:spPr bwMode="auto">
        <a:xfrm>
          <a:off x="16070580" y="71155560"/>
          <a:ext cx="12192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368</xdr:row>
      <xdr:rowOff>114300</xdr:rowOff>
    </xdr:from>
    <xdr:to>
      <xdr:col>6</xdr:col>
      <xdr:colOff>1714500</xdr:colOff>
      <xdr:row>368</xdr:row>
      <xdr:rowOff>1943100</xdr:rowOff>
    </xdr:to>
    <xdr:pic>
      <xdr:nvPicPr>
        <xdr:cNvPr id="316" name="Рисунок 278">
          <a:extLst>
            <a:ext uri="{FF2B5EF4-FFF2-40B4-BE49-F238E27FC236}">
              <a16:creationId xmlns:a16="http://schemas.microsoft.com/office/drawing/2014/main" xmlns="" id="{00000000-0008-0000-0000-00003C010000}"/>
            </a:ext>
          </a:extLst>
        </xdr:cNvPr>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16040100" y="71368920"/>
          <a:ext cx="123444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369</xdr:row>
      <xdr:rowOff>99060</xdr:rowOff>
    </xdr:from>
    <xdr:to>
      <xdr:col>6</xdr:col>
      <xdr:colOff>1729740</xdr:colOff>
      <xdr:row>369</xdr:row>
      <xdr:rowOff>1927860</xdr:rowOff>
    </xdr:to>
    <xdr:pic>
      <xdr:nvPicPr>
        <xdr:cNvPr id="317" name="Рисунок 279">
          <a:extLst>
            <a:ext uri="{FF2B5EF4-FFF2-40B4-BE49-F238E27FC236}">
              <a16:creationId xmlns:a16="http://schemas.microsoft.com/office/drawing/2014/main" xmlns="" id="{00000000-0008-0000-0000-00003D010000}"/>
            </a:ext>
          </a:extLst>
        </xdr:cNvPr>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6085820" y="71551800"/>
          <a:ext cx="120396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370</xdr:row>
      <xdr:rowOff>76200</xdr:rowOff>
    </xdr:from>
    <xdr:to>
      <xdr:col>6</xdr:col>
      <xdr:colOff>1752600</xdr:colOff>
      <xdr:row>370</xdr:row>
      <xdr:rowOff>1882140</xdr:rowOff>
    </xdr:to>
    <xdr:pic>
      <xdr:nvPicPr>
        <xdr:cNvPr id="318" name="Рисунок 280">
          <a:extLst>
            <a:ext uri="{FF2B5EF4-FFF2-40B4-BE49-F238E27FC236}">
              <a16:creationId xmlns:a16="http://schemas.microsoft.com/office/drawing/2014/main" xmlns="" id="{00000000-0008-0000-0000-00003E010000}"/>
            </a:ext>
          </a:extLst>
        </xdr:cNvPr>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16101060" y="71727060"/>
          <a:ext cx="12115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371</xdr:row>
      <xdr:rowOff>91440</xdr:rowOff>
    </xdr:from>
    <xdr:to>
      <xdr:col>6</xdr:col>
      <xdr:colOff>1783080</xdr:colOff>
      <xdr:row>371</xdr:row>
      <xdr:rowOff>1889760</xdr:rowOff>
    </xdr:to>
    <xdr:pic>
      <xdr:nvPicPr>
        <xdr:cNvPr id="319" name="Рисунок 281">
          <a:extLst>
            <a:ext uri="{FF2B5EF4-FFF2-40B4-BE49-F238E27FC236}">
              <a16:creationId xmlns:a16="http://schemas.microsoft.com/office/drawing/2014/main" xmlns="" id="{00000000-0008-0000-0000-00003F010000}"/>
            </a:ext>
          </a:extLst>
        </xdr:cNvPr>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16108680" y="71940420"/>
          <a:ext cx="123444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372</xdr:row>
      <xdr:rowOff>129540</xdr:rowOff>
    </xdr:from>
    <xdr:to>
      <xdr:col>6</xdr:col>
      <xdr:colOff>1798320</xdr:colOff>
      <xdr:row>372</xdr:row>
      <xdr:rowOff>1912620</xdr:rowOff>
    </xdr:to>
    <xdr:pic>
      <xdr:nvPicPr>
        <xdr:cNvPr id="320" name="Рисунок 282">
          <a:extLst>
            <a:ext uri="{FF2B5EF4-FFF2-40B4-BE49-F238E27FC236}">
              <a16:creationId xmlns:a16="http://schemas.microsoft.com/office/drawing/2014/main" xmlns="" id="{00000000-0008-0000-0000-000040010000}"/>
            </a:ext>
          </a:extLst>
        </xdr:cNvPr>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16101060" y="72176640"/>
          <a:ext cx="125730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563880</xdr:colOff>
      <xdr:row>373</xdr:row>
      <xdr:rowOff>91440</xdr:rowOff>
    </xdr:from>
    <xdr:to>
      <xdr:col>6</xdr:col>
      <xdr:colOff>1783080</xdr:colOff>
      <xdr:row>373</xdr:row>
      <xdr:rowOff>1920240</xdr:rowOff>
    </xdr:to>
    <xdr:pic>
      <xdr:nvPicPr>
        <xdr:cNvPr id="321" name="Рисунок 283">
          <a:extLst>
            <a:ext uri="{FF2B5EF4-FFF2-40B4-BE49-F238E27FC236}">
              <a16:creationId xmlns:a16="http://schemas.microsoft.com/office/drawing/2014/main" xmlns="" id="{00000000-0008-0000-0000-000041010000}"/>
            </a:ext>
          </a:extLst>
        </xdr:cNvPr>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16123920" y="72336660"/>
          <a:ext cx="121920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374</xdr:row>
      <xdr:rowOff>129540</xdr:rowOff>
    </xdr:from>
    <xdr:to>
      <xdr:col>6</xdr:col>
      <xdr:colOff>1790700</xdr:colOff>
      <xdr:row>374</xdr:row>
      <xdr:rowOff>1958340</xdr:rowOff>
    </xdr:to>
    <xdr:pic>
      <xdr:nvPicPr>
        <xdr:cNvPr id="322" name="Рисунок 284">
          <a:extLst>
            <a:ext uri="{FF2B5EF4-FFF2-40B4-BE49-F238E27FC236}">
              <a16:creationId xmlns:a16="http://schemas.microsoft.com/office/drawing/2014/main" xmlns="" id="{00000000-0008-0000-0000-000042010000}"/>
            </a:ext>
          </a:extLst>
        </xdr:cNvPr>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16131540" y="72572880"/>
          <a:ext cx="121920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375</xdr:row>
      <xdr:rowOff>106680</xdr:rowOff>
    </xdr:from>
    <xdr:to>
      <xdr:col>6</xdr:col>
      <xdr:colOff>1790700</xdr:colOff>
      <xdr:row>375</xdr:row>
      <xdr:rowOff>1897380</xdr:rowOff>
    </xdr:to>
    <xdr:pic>
      <xdr:nvPicPr>
        <xdr:cNvPr id="323" name="Рисунок 285">
          <a:extLst>
            <a:ext uri="{FF2B5EF4-FFF2-40B4-BE49-F238E27FC236}">
              <a16:creationId xmlns:a16="http://schemas.microsoft.com/office/drawing/2014/main" xmlns="" id="{00000000-0008-0000-0000-000043010000}"/>
            </a:ext>
          </a:extLst>
        </xdr:cNvPr>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16116300" y="72748140"/>
          <a:ext cx="1234440"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376</xdr:row>
      <xdr:rowOff>99060</xdr:rowOff>
    </xdr:from>
    <xdr:to>
      <xdr:col>6</xdr:col>
      <xdr:colOff>1790700</xdr:colOff>
      <xdr:row>376</xdr:row>
      <xdr:rowOff>1882140</xdr:rowOff>
    </xdr:to>
    <xdr:pic>
      <xdr:nvPicPr>
        <xdr:cNvPr id="324" name="Рисунок 286">
          <a:extLst>
            <a:ext uri="{FF2B5EF4-FFF2-40B4-BE49-F238E27FC236}">
              <a16:creationId xmlns:a16="http://schemas.microsoft.com/office/drawing/2014/main" xmlns="" id="{00000000-0008-0000-0000-000044010000}"/>
            </a:ext>
          </a:extLst>
        </xdr:cNvPr>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16108680" y="72938640"/>
          <a:ext cx="124206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377</xdr:row>
      <xdr:rowOff>91440</xdr:rowOff>
    </xdr:from>
    <xdr:to>
      <xdr:col>6</xdr:col>
      <xdr:colOff>1790700</xdr:colOff>
      <xdr:row>377</xdr:row>
      <xdr:rowOff>1920240</xdr:rowOff>
    </xdr:to>
    <xdr:pic>
      <xdr:nvPicPr>
        <xdr:cNvPr id="325" name="Рисунок 287">
          <a:extLst>
            <a:ext uri="{FF2B5EF4-FFF2-40B4-BE49-F238E27FC236}">
              <a16:creationId xmlns:a16="http://schemas.microsoft.com/office/drawing/2014/main" xmlns="" id="{00000000-0008-0000-0000-000045010000}"/>
            </a:ext>
          </a:extLst>
        </xdr:cNvPr>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16108680" y="73129140"/>
          <a:ext cx="124206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378</xdr:row>
      <xdr:rowOff>91440</xdr:rowOff>
    </xdr:from>
    <xdr:to>
      <xdr:col>6</xdr:col>
      <xdr:colOff>1790700</xdr:colOff>
      <xdr:row>378</xdr:row>
      <xdr:rowOff>1920240</xdr:rowOff>
    </xdr:to>
    <xdr:pic>
      <xdr:nvPicPr>
        <xdr:cNvPr id="326" name="Рисунок 288">
          <a:extLst>
            <a:ext uri="{FF2B5EF4-FFF2-40B4-BE49-F238E27FC236}">
              <a16:creationId xmlns:a16="http://schemas.microsoft.com/office/drawing/2014/main" xmlns="" id="{00000000-0008-0000-0000-000046010000}"/>
            </a:ext>
          </a:extLst>
        </xdr:cNvPr>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16116300" y="73327260"/>
          <a:ext cx="123444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379</xdr:row>
      <xdr:rowOff>91440</xdr:rowOff>
    </xdr:from>
    <xdr:to>
      <xdr:col>6</xdr:col>
      <xdr:colOff>1783080</xdr:colOff>
      <xdr:row>379</xdr:row>
      <xdr:rowOff>1920240</xdr:rowOff>
    </xdr:to>
    <xdr:pic>
      <xdr:nvPicPr>
        <xdr:cNvPr id="327" name="Рисунок 289">
          <a:extLst>
            <a:ext uri="{FF2B5EF4-FFF2-40B4-BE49-F238E27FC236}">
              <a16:creationId xmlns:a16="http://schemas.microsoft.com/office/drawing/2014/main" xmlns="" id="{00000000-0008-0000-0000-000047010000}"/>
            </a:ext>
          </a:extLst>
        </xdr:cNvPr>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16108680" y="73525380"/>
          <a:ext cx="123444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380</xdr:row>
      <xdr:rowOff>91440</xdr:rowOff>
    </xdr:from>
    <xdr:to>
      <xdr:col>6</xdr:col>
      <xdr:colOff>1798320</xdr:colOff>
      <xdr:row>380</xdr:row>
      <xdr:rowOff>1920240</xdr:rowOff>
    </xdr:to>
    <xdr:pic>
      <xdr:nvPicPr>
        <xdr:cNvPr id="328" name="Рисунок 290">
          <a:extLst>
            <a:ext uri="{FF2B5EF4-FFF2-40B4-BE49-F238E27FC236}">
              <a16:creationId xmlns:a16="http://schemas.microsoft.com/office/drawing/2014/main" xmlns="" id="{00000000-0008-0000-0000-000048010000}"/>
            </a:ext>
          </a:extLst>
        </xdr:cNvPr>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16116300" y="73723500"/>
          <a:ext cx="124206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381</xdr:row>
      <xdr:rowOff>76200</xdr:rowOff>
    </xdr:from>
    <xdr:to>
      <xdr:col>6</xdr:col>
      <xdr:colOff>1828800</xdr:colOff>
      <xdr:row>381</xdr:row>
      <xdr:rowOff>1912620</xdr:rowOff>
    </xdr:to>
    <xdr:pic>
      <xdr:nvPicPr>
        <xdr:cNvPr id="329" name="Рисунок 291">
          <a:extLst>
            <a:ext uri="{FF2B5EF4-FFF2-40B4-BE49-F238E27FC236}">
              <a16:creationId xmlns:a16="http://schemas.microsoft.com/office/drawing/2014/main" xmlns="" id="{00000000-0008-0000-0000-000049010000}"/>
            </a:ext>
          </a:extLst>
        </xdr:cNvPr>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16131540" y="73906380"/>
          <a:ext cx="12573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382</xdr:row>
      <xdr:rowOff>99060</xdr:rowOff>
    </xdr:from>
    <xdr:to>
      <xdr:col>6</xdr:col>
      <xdr:colOff>1828800</xdr:colOff>
      <xdr:row>382</xdr:row>
      <xdr:rowOff>1882140</xdr:rowOff>
    </xdr:to>
    <xdr:pic>
      <xdr:nvPicPr>
        <xdr:cNvPr id="330" name="Рисунок 292">
          <a:extLst>
            <a:ext uri="{FF2B5EF4-FFF2-40B4-BE49-F238E27FC236}">
              <a16:creationId xmlns:a16="http://schemas.microsoft.com/office/drawing/2014/main" xmlns="" id="{00000000-0008-0000-0000-00004A010000}"/>
            </a:ext>
          </a:extLst>
        </xdr:cNvPr>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16146780" y="74127360"/>
          <a:ext cx="124206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383</xdr:row>
      <xdr:rowOff>99060</xdr:rowOff>
    </xdr:from>
    <xdr:to>
      <xdr:col>6</xdr:col>
      <xdr:colOff>1821180</xdr:colOff>
      <xdr:row>383</xdr:row>
      <xdr:rowOff>1935480</xdr:rowOff>
    </xdr:to>
    <xdr:pic>
      <xdr:nvPicPr>
        <xdr:cNvPr id="331" name="Рисунок 293">
          <a:extLst>
            <a:ext uri="{FF2B5EF4-FFF2-40B4-BE49-F238E27FC236}">
              <a16:creationId xmlns:a16="http://schemas.microsoft.com/office/drawing/2014/main" xmlns="" id="{00000000-0008-0000-0000-00004B010000}"/>
            </a:ext>
          </a:extLst>
        </xdr:cNvPr>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16131540" y="74325480"/>
          <a:ext cx="12496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384</xdr:row>
      <xdr:rowOff>91440</xdr:rowOff>
    </xdr:from>
    <xdr:to>
      <xdr:col>6</xdr:col>
      <xdr:colOff>1821180</xdr:colOff>
      <xdr:row>384</xdr:row>
      <xdr:rowOff>1874520</xdr:rowOff>
    </xdr:to>
    <xdr:pic>
      <xdr:nvPicPr>
        <xdr:cNvPr id="332" name="Рисунок 294">
          <a:extLst>
            <a:ext uri="{FF2B5EF4-FFF2-40B4-BE49-F238E27FC236}">
              <a16:creationId xmlns:a16="http://schemas.microsoft.com/office/drawing/2014/main" xmlns="" id="{00000000-0008-0000-0000-00004C010000}"/>
            </a:ext>
          </a:extLst>
        </xdr:cNvPr>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16131540" y="74515980"/>
          <a:ext cx="12496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385</xdr:row>
      <xdr:rowOff>91440</xdr:rowOff>
    </xdr:from>
    <xdr:to>
      <xdr:col>6</xdr:col>
      <xdr:colOff>1798320</xdr:colOff>
      <xdr:row>385</xdr:row>
      <xdr:rowOff>1920240</xdr:rowOff>
    </xdr:to>
    <xdr:pic>
      <xdr:nvPicPr>
        <xdr:cNvPr id="333" name="Рисунок 295">
          <a:extLst>
            <a:ext uri="{FF2B5EF4-FFF2-40B4-BE49-F238E27FC236}">
              <a16:creationId xmlns:a16="http://schemas.microsoft.com/office/drawing/2014/main" xmlns="" id="{00000000-0008-0000-0000-00004D010000}"/>
            </a:ext>
          </a:extLst>
        </xdr:cNvPr>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16116300" y="74714100"/>
          <a:ext cx="124206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386</xdr:row>
      <xdr:rowOff>99060</xdr:rowOff>
    </xdr:from>
    <xdr:to>
      <xdr:col>6</xdr:col>
      <xdr:colOff>1798320</xdr:colOff>
      <xdr:row>386</xdr:row>
      <xdr:rowOff>1882140</xdr:rowOff>
    </xdr:to>
    <xdr:pic>
      <xdr:nvPicPr>
        <xdr:cNvPr id="334" name="Рисунок 296">
          <a:extLst>
            <a:ext uri="{FF2B5EF4-FFF2-40B4-BE49-F238E27FC236}">
              <a16:creationId xmlns:a16="http://schemas.microsoft.com/office/drawing/2014/main" xmlns="" id="{00000000-0008-0000-0000-00004E010000}"/>
            </a:ext>
          </a:extLst>
        </xdr:cNvPr>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16146780" y="74919840"/>
          <a:ext cx="12115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387</xdr:row>
      <xdr:rowOff>83820</xdr:rowOff>
    </xdr:from>
    <xdr:to>
      <xdr:col>6</xdr:col>
      <xdr:colOff>1790700</xdr:colOff>
      <xdr:row>387</xdr:row>
      <xdr:rowOff>1882140</xdr:rowOff>
    </xdr:to>
    <xdr:pic>
      <xdr:nvPicPr>
        <xdr:cNvPr id="335" name="Рисунок 297">
          <a:extLst>
            <a:ext uri="{FF2B5EF4-FFF2-40B4-BE49-F238E27FC236}">
              <a16:creationId xmlns:a16="http://schemas.microsoft.com/office/drawing/2014/main" xmlns="" id="{00000000-0008-0000-0000-00004F010000}"/>
            </a:ext>
          </a:extLst>
        </xdr:cNvPr>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16116300" y="75102720"/>
          <a:ext cx="123444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388</xdr:row>
      <xdr:rowOff>99060</xdr:rowOff>
    </xdr:from>
    <xdr:to>
      <xdr:col>6</xdr:col>
      <xdr:colOff>1798320</xdr:colOff>
      <xdr:row>388</xdr:row>
      <xdr:rowOff>1882140</xdr:rowOff>
    </xdr:to>
    <xdr:pic>
      <xdr:nvPicPr>
        <xdr:cNvPr id="336" name="Рисунок 298">
          <a:extLst>
            <a:ext uri="{FF2B5EF4-FFF2-40B4-BE49-F238E27FC236}">
              <a16:creationId xmlns:a16="http://schemas.microsoft.com/office/drawing/2014/main" xmlns="" id="{00000000-0008-0000-0000-000050010000}"/>
            </a:ext>
          </a:extLst>
        </xdr:cNvPr>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16108680" y="75316080"/>
          <a:ext cx="12496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389</xdr:row>
      <xdr:rowOff>91440</xdr:rowOff>
    </xdr:from>
    <xdr:to>
      <xdr:col>6</xdr:col>
      <xdr:colOff>1805940</xdr:colOff>
      <xdr:row>389</xdr:row>
      <xdr:rowOff>1920240</xdr:rowOff>
    </xdr:to>
    <xdr:pic>
      <xdr:nvPicPr>
        <xdr:cNvPr id="337" name="Рисунок 299">
          <a:extLst>
            <a:ext uri="{FF2B5EF4-FFF2-40B4-BE49-F238E27FC236}">
              <a16:creationId xmlns:a16="http://schemas.microsoft.com/office/drawing/2014/main" xmlns="" id="{00000000-0008-0000-0000-000051010000}"/>
            </a:ext>
          </a:extLst>
        </xdr:cNvPr>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16154400" y="75506580"/>
          <a:ext cx="12115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390</xdr:row>
      <xdr:rowOff>99060</xdr:rowOff>
    </xdr:from>
    <xdr:to>
      <xdr:col>6</xdr:col>
      <xdr:colOff>1798320</xdr:colOff>
      <xdr:row>390</xdr:row>
      <xdr:rowOff>1882140</xdr:rowOff>
    </xdr:to>
    <xdr:pic>
      <xdr:nvPicPr>
        <xdr:cNvPr id="338" name="Рисунок 300">
          <a:extLst>
            <a:ext uri="{FF2B5EF4-FFF2-40B4-BE49-F238E27FC236}">
              <a16:creationId xmlns:a16="http://schemas.microsoft.com/office/drawing/2014/main" xmlns="" id="{00000000-0008-0000-0000-000052010000}"/>
            </a:ext>
          </a:extLst>
        </xdr:cNvPr>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16116300" y="75712320"/>
          <a:ext cx="124206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391</xdr:row>
      <xdr:rowOff>91440</xdr:rowOff>
    </xdr:from>
    <xdr:to>
      <xdr:col>6</xdr:col>
      <xdr:colOff>1783080</xdr:colOff>
      <xdr:row>391</xdr:row>
      <xdr:rowOff>1920240</xdr:rowOff>
    </xdr:to>
    <xdr:pic>
      <xdr:nvPicPr>
        <xdr:cNvPr id="339" name="Рисунок 301">
          <a:extLst>
            <a:ext uri="{FF2B5EF4-FFF2-40B4-BE49-F238E27FC236}">
              <a16:creationId xmlns:a16="http://schemas.microsoft.com/office/drawing/2014/main" xmlns="" id="{00000000-0008-0000-0000-000053010000}"/>
            </a:ext>
          </a:extLst>
        </xdr:cNvPr>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16108680" y="75902820"/>
          <a:ext cx="123444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392</xdr:row>
      <xdr:rowOff>91440</xdr:rowOff>
    </xdr:from>
    <xdr:to>
      <xdr:col>6</xdr:col>
      <xdr:colOff>1813560</xdr:colOff>
      <xdr:row>392</xdr:row>
      <xdr:rowOff>1920240</xdr:rowOff>
    </xdr:to>
    <xdr:pic>
      <xdr:nvPicPr>
        <xdr:cNvPr id="340" name="Рисунок 302">
          <a:extLst>
            <a:ext uri="{FF2B5EF4-FFF2-40B4-BE49-F238E27FC236}">
              <a16:creationId xmlns:a16="http://schemas.microsoft.com/office/drawing/2014/main" xmlns="" id="{00000000-0008-0000-0000-000054010000}"/>
            </a:ext>
          </a:extLst>
        </xdr:cNvPr>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16116300" y="76100940"/>
          <a:ext cx="125730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393</xdr:row>
      <xdr:rowOff>60960</xdr:rowOff>
    </xdr:from>
    <xdr:to>
      <xdr:col>6</xdr:col>
      <xdr:colOff>1798320</xdr:colOff>
      <xdr:row>393</xdr:row>
      <xdr:rowOff>1897380</xdr:rowOff>
    </xdr:to>
    <xdr:pic>
      <xdr:nvPicPr>
        <xdr:cNvPr id="341" name="Рисунок 303">
          <a:extLst>
            <a:ext uri="{FF2B5EF4-FFF2-40B4-BE49-F238E27FC236}">
              <a16:creationId xmlns:a16="http://schemas.microsoft.com/office/drawing/2014/main" xmlns="" id="{00000000-0008-0000-0000-000055010000}"/>
            </a:ext>
          </a:extLst>
        </xdr:cNvPr>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16116300" y="76268580"/>
          <a:ext cx="12420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394</xdr:row>
      <xdr:rowOff>76200</xdr:rowOff>
    </xdr:from>
    <xdr:to>
      <xdr:col>6</xdr:col>
      <xdr:colOff>1798320</xdr:colOff>
      <xdr:row>394</xdr:row>
      <xdr:rowOff>1905000</xdr:rowOff>
    </xdr:to>
    <xdr:pic>
      <xdr:nvPicPr>
        <xdr:cNvPr id="342" name="Рисунок 304">
          <a:extLst>
            <a:ext uri="{FF2B5EF4-FFF2-40B4-BE49-F238E27FC236}">
              <a16:creationId xmlns:a16="http://schemas.microsoft.com/office/drawing/2014/main" xmlns="" id="{00000000-0008-0000-0000-000056010000}"/>
            </a:ext>
          </a:extLst>
        </xdr:cNvPr>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16116300" y="76481940"/>
          <a:ext cx="12420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395</xdr:row>
      <xdr:rowOff>91440</xdr:rowOff>
    </xdr:from>
    <xdr:to>
      <xdr:col>6</xdr:col>
      <xdr:colOff>1783080</xdr:colOff>
      <xdr:row>395</xdr:row>
      <xdr:rowOff>1920240</xdr:rowOff>
    </xdr:to>
    <xdr:pic>
      <xdr:nvPicPr>
        <xdr:cNvPr id="343" name="Рисунок 305">
          <a:extLst>
            <a:ext uri="{FF2B5EF4-FFF2-40B4-BE49-F238E27FC236}">
              <a16:creationId xmlns:a16="http://schemas.microsoft.com/office/drawing/2014/main" xmlns="" id="{00000000-0008-0000-0000-000057010000}"/>
            </a:ext>
          </a:extLst>
        </xdr:cNvPr>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16131540" y="76695300"/>
          <a:ext cx="12115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396</xdr:row>
      <xdr:rowOff>76200</xdr:rowOff>
    </xdr:from>
    <xdr:to>
      <xdr:col>6</xdr:col>
      <xdr:colOff>1790700</xdr:colOff>
      <xdr:row>396</xdr:row>
      <xdr:rowOff>1905000</xdr:rowOff>
    </xdr:to>
    <xdr:pic>
      <xdr:nvPicPr>
        <xdr:cNvPr id="344" name="Рисунок 306">
          <a:extLst>
            <a:ext uri="{FF2B5EF4-FFF2-40B4-BE49-F238E27FC236}">
              <a16:creationId xmlns:a16="http://schemas.microsoft.com/office/drawing/2014/main" xmlns="" id="{00000000-0008-0000-0000-000058010000}"/>
            </a:ext>
          </a:extLst>
        </xdr:cNvPr>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16108680" y="76878180"/>
          <a:ext cx="12420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397</xdr:row>
      <xdr:rowOff>99060</xdr:rowOff>
    </xdr:from>
    <xdr:to>
      <xdr:col>6</xdr:col>
      <xdr:colOff>1790700</xdr:colOff>
      <xdr:row>397</xdr:row>
      <xdr:rowOff>1882140</xdr:rowOff>
    </xdr:to>
    <xdr:pic>
      <xdr:nvPicPr>
        <xdr:cNvPr id="345" name="Рисунок 307">
          <a:extLst>
            <a:ext uri="{FF2B5EF4-FFF2-40B4-BE49-F238E27FC236}">
              <a16:creationId xmlns:a16="http://schemas.microsoft.com/office/drawing/2014/main" xmlns="" id="{00000000-0008-0000-0000-000059010000}"/>
            </a:ext>
          </a:extLst>
        </xdr:cNvPr>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16093440" y="77099160"/>
          <a:ext cx="12573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398</xdr:row>
      <xdr:rowOff>91440</xdr:rowOff>
    </xdr:from>
    <xdr:to>
      <xdr:col>6</xdr:col>
      <xdr:colOff>1798320</xdr:colOff>
      <xdr:row>398</xdr:row>
      <xdr:rowOff>1920240</xdr:rowOff>
    </xdr:to>
    <xdr:pic>
      <xdr:nvPicPr>
        <xdr:cNvPr id="346" name="Рисунок 308">
          <a:extLst>
            <a:ext uri="{FF2B5EF4-FFF2-40B4-BE49-F238E27FC236}">
              <a16:creationId xmlns:a16="http://schemas.microsoft.com/office/drawing/2014/main" xmlns="" id="{00000000-0008-0000-0000-00005A010000}"/>
            </a:ext>
          </a:extLst>
        </xdr:cNvPr>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16131540" y="77289660"/>
          <a:ext cx="12268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399</xdr:row>
      <xdr:rowOff>91440</xdr:rowOff>
    </xdr:from>
    <xdr:to>
      <xdr:col>6</xdr:col>
      <xdr:colOff>1798320</xdr:colOff>
      <xdr:row>399</xdr:row>
      <xdr:rowOff>1920240</xdr:rowOff>
    </xdr:to>
    <xdr:pic>
      <xdr:nvPicPr>
        <xdr:cNvPr id="347" name="Рисунок 309">
          <a:extLst>
            <a:ext uri="{FF2B5EF4-FFF2-40B4-BE49-F238E27FC236}">
              <a16:creationId xmlns:a16="http://schemas.microsoft.com/office/drawing/2014/main" xmlns="" id="{00000000-0008-0000-0000-00005B010000}"/>
            </a:ext>
          </a:extLst>
        </xdr:cNvPr>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16116300" y="77487780"/>
          <a:ext cx="124206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400</xdr:row>
      <xdr:rowOff>91440</xdr:rowOff>
    </xdr:from>
    <xdr:to>
      <xdr:col>6</xdr:col>
      <xdr:colOff>1821180</xdr:colOff>
      <xdr:row>400</xdr:row>
      <xdr:rowOff>1920240</xdr:rowOff>
    </xdr:to>
    <xdr:pic>
      <xdr:nvPicPr>
        <xdr:cNvPr id="348" name="Рисунок 310">
          <a:extLst>
            <a:ext uri="{FF2B5EF4-FFF2-40B4-BE49-F238E27FC236}">
              <a16:creationId xmlns:a16="http://schemas.microsoft.com/office/drawing/2014/main" xmlns="" id="{00000000-0008-0000-0000-00005C010000}"/>
            </a:ext>
          </a:extLst>
        </xdr:cNvPr>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16116300" y="77685900"/>
          <a:ext cx="126492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556260</xdr:colOff>
      <xdr:row>401</xdr:row>
      <xdr:rowOff>99060</xdr:rowOff>
    </xdr:from>
    <xdr:to>
      <xdr:col>6</xdr:col>
      <xdr:colOff>1798320</xdr:colOff>
      <xdr:row>401</xdr:row>
      <xdr:rowOff>1935480</xdr:rowOff>
    </xdr:to>
    <xdr:pic>
      <xdr:nvPicPr>
        <xdr:cNvPr id="349" name="Рисунок 311">
          <a:extLst>
            <a:ext uri="{FF2B5EF4-FFF2-40B4-BE49-F238E27FC236}">
              <a16:creationId xmlns:a16="http://schemas.microsoft.com/office/drawing/2014/main" xmlns="" id="{00000000-0008-0000-0000-00005D010000}"/>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6116300" y="77891640"/>
          <a:ext cx="124206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402</xdr:row>
      <xdr:rowOff>129540</xdr:rowOff>
    </xdr:from>
    <xdr:to>
      <xdr:col>6</xdr:col>
      <xdr:colOff>1805940</xdr:colOff>
      <xdr:row>402</xdr:row>
      <xdr:rowOff>1958340</xdr:rowOff>
    </xdr:to>
    <xdr:pic>
      <xdr:nvPicPr>
        <xdr:cNvPr id="350" name="Рисунок 312">
          <a:extLst>
            <a:ext uri="{FF2B5EF4-FFF2-40B4-BE49-F238E27FC236}">
              <a16:creationId xmlns:a16="http://schemas.microsoft.com/office/drawing/2014/main" xmlns="" id="{00000000-0008-0000-0000-00005E010000}"/>
            </a:ext>
          </a:extLst>
        </xdr:cNvPr>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6131540" y="78120240"/>
          <a:ext cx="123444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403</xdr:row>
      <xdr:rowOff>76200</xdr:rowOff>
    </xdr:from>
    <xdr:to>
      <xdr:col>6</xdr:col>
      <xdr:colOff>1783080</xdr:colOff>
      <xdr:row>403</xdr:row>
      <xdr:rowOff>1912620</xdr:rowOff>
    </xdr:to>
    <xdr:pic>
      <xdr:nvPicPr>
        <xdr:cNvPr id="351" name="Рисунок 313">
          <a:extLst>
            <a:ext uri="{FF2B5EF4-FFF2-40B4-BE49-F238E27FC236}">
              <a16:creationId xmlns:a16="http://schemas.microsoft.com/office/drawing/2014/main" xmlns="" id="{00000000-0008-0000-0000-00005F010000}"/>
            </a:ext>
          </a:extLst>
        </xdr:cNvPr>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16131540" y="78265020"/>
          <a:ext cx="12115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404</xdr:row>
      <xdr:rowOff>99060</xdr:rowOff>
    </xdr:from>
    <xdr:to>
      <xdr:col>6</xdr:col>
      <xdr:colOff>1798320</xdr:colOff>
      <xdr:row>404</xdr:row>
      <xdr:rowOff>1882140</xdr:rowOff>
    </xdr:to>
    <xdr:pic>
      <xdr:nvPicPr>
        <xdr:cNvPr id="352" name="Рисунок 314">
          <a:extLst>
            <a:ext uri="{FF2B5EF4-FFF2-40B4-BE49-F238E27FC236}">
              <a16:creationId xmlns:a16="http://schemas.microsoft.com/office/drawing/2014/main" xmlns="" id="{00000000-0008-0000-0000-000060010000}"/>
            </a:ext>
          </a:extLst>
        </xdr:cNvPr>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16108680" y="78486000"/>
          <a:ext cx="12496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405</xdr:row>
      <xdr:rowOff>99060</xdr:rowOff>
    </xdr:from>
    <xdr:to>
      <xdr:col>6</xdr:col>
      <xdr:colOff>1767840</xdr:colOff>
      <xdr:row>405</xdr:row>
      <xdr:rowOff>1882140</xdr:rowOff>
    </xdr:to>
    <xdr:pic>
      <xdr:nvPicPr>
        <xdr:cNvPr id="353" name="Рисунок 315">
          <a:extLst>
            <a:ext uri="{FF2B5EF4-FFF2-40B4-BE49-F238E27FC236}">
              <a16:creationId xmlns:a16="http://schemas.microsoft.com/office/drawing/2014/main" xmlns="" id="{00000000-0008-0000-0000-000061010000}"/>
            </a:ext>
          </a:extLst>
        </xdr:cNvPr>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16108680" y="78684120"/>
          <a:ext cx="121920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406</xdr:row>
      <xdr:rowOff>91440</xdr:rowOff>
    </xdr:from>
    <xdr:to>
      <xdr:col>6</xdr:col>
      <xdr:colOff>1798320</xdr:colOff>
      <xdr:row>406</xdr:row>
      <xdr:rowOff>1920240</xdr:rowOff>
    </xdr:to>
    <xdr:pic>
      <xdr:nvPicPr>
        <xdr:cNvPr id="354" name="Рисунок 316">
          <a:extLst>
            <a:ext uri="{FF2B5EF4-FFF2-40B4-BE49-F238E27FC236}">
              <a16:creationId xmlns:a16="http://schemas.microsoft.com/office/drawing/2014/main" xmlns="" id="{00000000-0008-0000-0000-000062010000}"/>
            </a:ext>
          </a:extLst>
        </xdr:cNvPr>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16108680" y="78874620"/>
          <a:ext cx="12496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419100</xdr:colOff>
      <xdr:row>302</xdr:row>
      <xdr:rowOff>68580</xdr:rowOff>
    </xdr:from>
    <xdr:to>
      <xdr:col>6</xdr:col>
      <xdr:colOff>2004060</xdr:colOff>
      <xdr:row>302</xdr:row>
      <xdr:rowOff>2011680</xdr:rowOff>
    </xdr:to>
    <xdr:pic>
      <xdr:nvPicPr>
        <xdr:cNvPr id="355" name="Рисунок 319">
          <a:extLst>
            <a:ext uri="{FF2B5EF4-FFF2-40B4-BE49-F238E27FC236}">
              <a16:creationId xmlns:a16="http://schemas.microsoft.com/office/drawing/2014/main" xmlns="" id="{00000000-0008-0000-0000-000063010000}"/>
            </a:ext>
          </a:extLst>
        </xdr:cNvPr>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15979140" y="5824728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411480</xdr:colOff>
      <xdr:row>303</xdr:row>
      <xdr:rowOff>83820</xdr:rowOff>
    </xdr:from>
    <xdr:to>
      <xdr:col>6</xdr:col>
      <xdr:colOff>1996440</xdr:colOff>
      <xdr:row>303</xdr:row>
      <xdr:rowOff>1996440</xdr:rowOff>
    </xdr:to>
    <xdr:pic>
      <xdr:nvPicPr>
        <xdr:cNvPr id="356" name="Рисунок 320">
          <a:extLst>
            <a:ext uri="{FF2B5EF4-FFF2-40B4-BE49-F238E27FC236}">
              <a16:creationId xmlns:a16="http://schemas.microsoft.com/office/drawing/2014/main" xmlns="" id="{00000000-0008-0000-0000-000064010000}"/>
            </a:ext>
          </a:extLst>
        </xdr:cNvPr>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15971520" y="58460640"/>
          <a:ext cx="158496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403860</xdr:colOff>
      <xdr:row>304</xdr:row>
      <xdr:rowOff>68580</xdr:rowOff>
    </xdr:from>
    <xdr:to>
      <xdr:col>6</xdr:col>
      <xdr:colOff>1988820</xdr:colOff>
      <xdr:row>304</xdr:row>
      <xdr:rowOff>2026920</xdr:rowOff>
    </xdr:to>
    <xdr:pic>
      <xdr:nvPicPr>
        <xdr:cNvPr id="357" name="Рисунок 321">
          <a:extLst>
            <a:ext uri="{FF2B5EF4-FFF2-40B4-BE49-F238E27FC236}">
              <a16:creationId xmlns:a16="http://schemas.microsoft.com/office/drawing/2014/main" xmlns="" id="{00000000-0008-0000-0000-000065010000}"/>
            </a:ext>
          </a:extLst>
        </xdr:cNvPr>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15963900" y="5864352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305</xdr:row>
      <xdr:rowOff>68580</xdr:rowOff>
    </xdr:from>
    <xdr:to>
      <xdr:col>6</xdr:col>
      <xdr:colOff>1981200</xdr:colOff>
      <xdr:row>305</xdr:row>
      <xdr:rowOff>2026920</xdr:rowOff>
    </xdr:to>
    <xdr:pic>
      <xdr:nvPicPr>
        <xdr:cNvPr id="358" name="Рисунок 322">
          <a:extLst>
            <a:ext uri="{FF2B5EF4-FFF2-40B4-BE49-F238E27FC236}">
              <a16:creationId xmlns:a16="http://schemas.microsoft.com/office/drawing/2014/main" xmlns="" id="{00000000-0008-0000-0000-000066010000}"/>
            </a:ext>
          </a:extLst>
        </xdr:cNvPr>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5956280" y="5884164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388620</xdr:colOff>
      <xdr:row>306</xdr:row>
      <xdr:rowOff>68580</xdr:rowOff>
    </xdr:from>
    <xdr:to>
      <xdr:col>6</xdr:col>
      <xdr:colOff>1973580</xdr:colOff>
      <xdr:row>306</xdr:row>
      <xdr:rowOff>2011680</xdr:rowOff>
    </xdr:to>
    <xdr:pic>
      <xdr:nvPicPr>
        <xdr:cNvPr id="359" name="Рисунок 323">
          <a:extLst>
            <a:ext uri="{FF2B5EF4-FFF2-40B4-BE49-F238E27FC236}">
              <a16:creationId xmlns:a16="http://schemas.microsoft.com/office/drawing/2014/main" xmlns="" id="{00000000-0008-0000-0000-000067010000}"/>
            </a:ext>
          </a:extLst>
        </xdr:cNvPr>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15948660" y="5903976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373380</xdr:colOff>
      <xdr:row>307</xdr:row>
      <xdr:rowOff>83820</xdr:rowOff>
    </xdr:from>
    <xdr:to>
      <xdr:col>6</xdr:col>
      <xdr:colOff>1958340</xdr:colOff>
      <xdr:row>307</xdr:row>
      <xdr:rowOff>1981200</xdr:rowOff>
    </xdr:to>
    <xdr:pic>
      <xdr:nvPicPr>
        <xdr:cNvPr id="360" name="Рисунок 324">
          <a:extLst>
            <a:ext uri="{FF2B5EF4-FFF2-40B4-BE49-F238E27FC236}">
              <a16:creationId xmlns:a16="http://schemas.microsoft.com/office/drawing/2014/main" xmlns="" id="{00000000-0008-0000-0000-000068010000}"/>
            </a:ext>
          </a:extLst>
        </xdr:cNvPr>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15933420" y="59253120"/>
          <a:ext cx="158496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365760</xdr:colOff>
      <xdr:row>308</xdr:row>
      <xdr:rowOff>114300</xdr:rowOff>
    </xdr:from>
    <xdr:to>
      <xdr:col>6</xdr:col>
      <xdr:colOff>1950720</xdr:colOff>
      <xdr:row>308</xdr:row>
      <xdr:rowOff>1981200</xdr:rowOff>
    </xdr:to>
    <xdr:pic>
      <xdr:nvPicPr>
        <xdr:cNvPr id="361" name="Рисунок 325">
          <a:extLst>
            <a:ext uri="{FF2B5EF4-FFF2-40B4-BE49-F238E27FC236}">
              <a16:creationId xmlns:a16="http://schemas.microsoft.com/office/drawing/2014/main" xmlns="" id="{00000000-0008-0000-0000-000069010000}"/>
            </a:ext>
          </a:extLst>
        </xdr:cNvPr>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15925800" y="59481720"/>
          <a:ext cx="1584960"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388620</xdr:colOff>
      <xdr:row>309</xdr:row>
      <xdr:rowOff>91440</xdr:rowOff>
    </xdr:from>
    <xdr:to>
      <xdr:col>6</xdr:col>
      <xdr:colOff>1965960</xdr:colOff>
      <xdr:row>309</xdr:row>
      <xdr:rowOff>1996440</xdr:rowOff>
    </xdr:to>
    <xdr:pic>
      <xdr:nvPicPr>
        <xdr:cNvPr id="362" name="Рисунок 326">
          <a:extLst>
            <a:ext uri="{FF2B5EF4-FFF2-40B4-BE49-F238E27FC236}">
              <a16:creationId xmlns:a16="http://schemas.microsoft.com/office/drawing/2014/main" xmlns="" id="{00000000-0008-0000-0000-00006A010000}"/>
            </a:ext>
          </a:extLst>
        </xdr:cNvPr>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15948660" y="59656980"/>
          <a:ext cx="157734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310</xdr:row>
      <xdr:rowOff>68580</xdr:rowOff>
    </xdr:from>
    <xdr:to>
      <xdr:col>6</xdr:col>
      <xdr:colOff>1981200</xdr:colOff>
      <xdr:row>310</xdr:row>
      <xdr:rowOff>1981200</xdr:rowOff>
    </xdr:to>
    <xdr:pic>
      <xdr:nvPicPr>
        <xdr:cNvPr id="363" name="Рисунок 327">
          <a:extLst>
            <a:ext uri="{FF2B5EF4-FFF2-40B4-BE49-F238E27FC236}">
              <a16:creationId xmlns:a16="http://schemas.microsoft.com/office/drawing/2014/main" xmlns="" id="{00000000-0008-0000-0000-00006B010000}"/>
            </a:ext>
          </a:extLst>
        </xdr:cNvPr>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15956280" y="5983224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403860</xdr:colOff>
      <xdr:row>311</xdr:row>
      <xdr:rowOff>76200</xdr:rowOff>
    </xdr:from>
    <xdr:to>
      <xdr:col>6</xdr:col>
      <xdr:colOff>1988820</xdr:colOff>
      <xdr:row>311</xdr:row>
      <xdr:rowOff>1996440</xdr:rowOff>
    </xdr:to>
    <xdr:pic>
      <xdr:nvPicPr>
        <xdr:cNvPr id="364" name="Рисунок 328">
          <a:extLst>
            <a:ext uri="{FF2B5EF4-FFF2-40B4-BE49-F238E27FC236}">
              <a16:creationId xmlns:a16="http://schemas.microsoft.com/office/drawing/2014/main" xmlns="" id="{00000000-0008-0000-0000-00006C010000}"/>
            </a:ext>
          </a:extLst>
        </xdr:cNvPr>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15963900" y="60037980"/>
          <a:ext cx="158496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312</xdr:row>
      <xdr:rowOff>68580</xdr:rowOff>
    </xdr:from>
    <xdr:to>
      <xdr:col>6</xdr:col>
      <xdr:colOff>1981200</xdr:colOff>
      <xdr:row>312</xdr:row>
      <xdr:rowOff>2011680</xdr:rowOff>
    </xdr:to>
    <xdr:pic>
      <xdr:nvPicPr>
        <xdr:cNvPr id="365" name="Рисунок 329">
          <a:extLst>
            <a:ext uri="{FF2B5EF4-FFF2-40B4-BE49-F238E27FC236}">
              <a16:creationId xmlns:a16="http://schemas.microsoft.com/office/drawing/2014/main" xmlns="" id="{00000000-0008-0000-0000-00006D010000}"/>
            </a:ext>
          </a:extLst>
        </xdr:cNvPr>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15956280" y="6022848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313</xdr:row>
      <xdr:rowOff>68580</xdr:rowOff>
    </xdr:from>
    <xdr:to>
      <xdr:col>6</xdr:col>
      <xdr:colOff>1981200</xdr:colOff>
      <xdr:row>313</xdr:row>
      <xdr:rowOff>2004060</xdr:rowOff>
    </xdr:to>
    <xdr:pic>
      <xdr:nvPicPr>
        <xdr:cNvPr id="366" name="Рисунок 330">
          <a:extLst>
            <a:ext uri="{FF2B5EF4-FFF2-40B4-BE49-F238E27FC236}">
              <a16:creationId xmlns:a16="http://schemas.microsoft.com/office/drawing/2014/main" xmlns="" id="{00000000-0008-0000-0000-00006E010000}"/>
            </a:ext>
          </a:extLst>
        </xdr:cNvPr>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15956280" y="60426600"/>
          <a:ext cx="15849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396240</xdr:colOff>
      <xdr:row>314</xdr:row>
      <xdr:rowOff>53340</xdr:rowOff>
    </xdr:from>
    <xdr:to>
      <xdr:col>6</xdr:col>
      <xdr:colOff>1981200</xdr:colOff>
      <xdr:row>314</xdr:row>
      <xdr:rowOff>1996440</xdr:rowOff>
    </xdr:to>
    <xdr:pic>
      <xdr:nvPicPr>
        <xdr:cNvPr id="367" name="Рисунок 331">
          <a:extLst>
            <a:ext uri="{FF2B5EF4-FFF2-40B4-BE49-F238E27FC236}">
              <a16:creationId xmlns:a16="http://schemas.microsoft.com/office/drawing/2014/main" xmlns="" id="{00000000-0008-0000-0000-00006F010000}"/>
            </a:ext>
          </a:extLst>
        </xdr:cNvPr>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15956280" y="60609480"/>
          <a:ext cx="15849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411480</xdr:colOff>
      <xdr:row>315</xdr:row>
      <xdr:rowOff>53340</xdr:rowOff>
    </xdr:from>
    <xdr:to>
      <xdr:col>6</xdr:col>
      <xdr:colOff>1996440</xdr:colOff>
      <xdr:row>315</xdr:row>
      <xdr:rowOff>1996440</xdr:rowOff>
    </xdr:to>
    <xdr:pic>
      <xdr:nvPicPr>
        <xdr:cNvPr id="368" name="Рисунок 332">
          <a:extLst>
            <a:ext uri="{FF2B5EF4-FFF2-40B4-BE49-F238E27FC236}">
              <a16:creationId xmlns:a16="http://schemas.microsoft.com/office/drawing/2014/main" xmlns="" id="{00000000-0008-0000-0000-000070010000}"/>
            </a:ext>
          </a:extLst>
        </xdr:cNvPr>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15971520" y="60807600"/>
          <a:ext cx="15849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487680</xdr:colOff>
      <xdr:row>316</xdr:row>
      <xdr:rowOff>83820</xdr:rowOff>
    </xdr:from>
    <xdr:to>
      <xdr:col>6</xdr:col>
      <xdr:colOff>1927860</xdr:colOff>
      <xdr:row>316</xdr:row>
      <xdr:rowOff>2004060</xdr:rowOff>
    </xdr:to>
    <xdr:pic>
      <xdr:nvPicPr>
        <xdr:cNvPr id="369" name="Рисунок 333">
          <a:extLst>
            <a:ext uri="{FF2B5EF4-FFF2-40B4-BE49-F238E27FC236}">
              <a16:creationId xmlns:a16="http://schemas.microsoft.com/office/drawing/2014/main" xmlns="" id="{00000000-0008-0000-0000-000071010000}"/>
            </a:ext>
          </a:extLst>
        </xdr:cNvPr>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16047720" y="61036200"/>
          <a:ext cx="14401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317</xdr:row>
      <xdr:rowOff>76200</xdr:rowOff>
    </xdr:from>
    <xdr:to>
      <xdr:col>6</xdr:col>
      <xdr:colOff>1912620</xdr:colOff>
      <xdr:row>317</xdr:row>
      <xdr:rowOff>2004060</xdr:rowOff>
    </xdr:to>
    <xdr:pic>
      <xdr:nvPicPr>
        <xdr:cNvPr id="370" name="Рисунок 334">
          <a:extLst>
            <a:ext uri="{FF2B5EF4-FFF2-40B4-BE49-F238E27FC236}">
              <a16:creationId xmlns:a16="http://schemas.microsoft.com/office/drawing/2014/main" xmlns="" id="{00000000-0008-0000-0000-000072010000}"/>
            </a:ext>
          </a:extLst>
        </xdr:cNvPr>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16032480" y="6122670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318</xdr:row>
      <xdr:rowOff>76200</xdr:rowOff>
    </xdr:from>
    <xdr:to>
      <xdr:col>6</xdr:col>
      <xdr:colOff>1912620</xdr:colOff>
      <xdr:row>318</xdr:row>
      <xdr:rowOff>2004060</xdr:rowOff>
    </xdr:to>
    <xdr:pic>
      <xdr:nvPicPr>
        <xdr:cNvPr id="371" name="Рисунок 335">
          <a:extLst>
            <a:ext uri="{FF2B5EF4-FFF2-40B4-BE49-F238E27FC236}">
              <a16:creationId xmlns:a16="http://schemas.microsoft.com/office/drawing/2014/main" xmlns="" id="{00000000-0008-0000-0000-000073010000}"/>
            </a:ext>
          </a:extLst>
        </xdr:cNvPr>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16032480" y="6142482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319</xdr:row>
      <xdr:rowOff>68580</xdr:rowOff>
    </xdr:from>
    <xdr:to>
      <xdr:col>6</xdr:col>
      <xdr:colOff>1920240</xdr:colOff>
      <xdr:row>319</xdr:row>
      <xdr:rowOff>2004060</xdr:rowOff>
    </xdr:to>
    <xdr:pic>
      <xdr:nvPicPr>
        <xdr:cNvPr id="372" name="Рисунок 336">
          <a:extLst>
            <a:ext uri="{FF2B5EF4-FFF2-40B4-BE49-F238E27FC236}">
              <a16:creationId xmlns:a16="http://schemas.microsoft.com/office/drawing/2014/main" xmlns="" id="{00000000-0008-0000-0000-000074010000}"/>
            </a:ext>
          </a:extLst>
        </xdr:cNvPr>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16040100" y="6161532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320</xdr:row>
      <xdr:rowOff>68580</xdr:rowOff>
    </xdr:from>
    <xdr:to>
      <xdr:col>6</xdr:col>
      <xdr:colOff>1912620</xdr:colOff>
      <xdr:row>320</xdr:row>
      <xdr:rowOff>2026920</xdr:rowOff>
    </xdr:to>
    <xdr:pic>
      <xdr:nvPicPr>
        <xdr:cNvPr id="373" name="Рисунок 337">
          <a:extLst>
            <a:ext uri="{FF2B5EF4-FFF2-40B4-BE49-F238E27FC236}">
              <a16:creationId xmlns:a16="http://schemas.microsoft.com/office/drawing/2014/main" xmlns="" id="{00000000-0008-0000-0000-000075010000}"/>
            </a:ext>
          </a:extLst>
        </xdr:cNvPr>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16032480" y="6181344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321</xdr:row>
      <xdr:rowOff>91440</xdr:rowOff>
    </xdr:from>
    <xdr:to>
      <xdr:col>6</xdr:col>
      <xdr:colOff>1905000</xdr:colOff>
      <xdr:row>321</xdr:row>
      <xdr:rowOff>2004060</xdr:rowOff>
    </xdr:to>
    <xdr:pic>
      <xdr:nvPicPr>
        <xdr:cNvPr id="374" name="Рисунок 338">
          <a:extLst>
            <a:ext uri="{FF2B5EF4-FFF2-40B4-BE49-F238E27FC236}">
              <a16:creationId xmlns:a16="http://schemas.microsoft.com/office/drawing/2014/main" xmlns="" id="{00000000-0008-0000-0000-000076010000}"/>
            </a:ext>
          </a:extLst>
        </xdr:cNvPr>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16024860" y="6203442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322</xdr:row>
      <xdr:rowOff>91440</xdr:rowOff>
    </xdr:from>
    <xdr:to>
      <xdr:col>6</xdr:col>
      <xdr:colOff>1912620</xdr:colOff>
      <xdr:row>322</xdr:row>
      <xdr:rowOff>2004060</xdr:rowOff>
    </xdr:to>
    <xdr:pic>
      <xdr:nvPicPr>
        <xdr:cNvPr id="375" name="Рисунок 339">
          <a:extLst>
            <a:ext uri="{FF2B5EF4-FFF2-40B4-BE49-F238E27FC236}">
              <a16:creationId xmlns:a16="http://schemas.microsoft.com/office/drawing/2014/main" xmlns="" id="{00000000-0008-0000-0000-000077010000}"/>
            </a:ext>
          </a:extLst>
        </xdr:cNvPr>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16032480" y="6223254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323</xdr:row>
      <xdr:rowOff>68580</xdr:rowOff>
    </xdr:from>
    <xdr:to>
      <xdr:col>6</xdr:col>
      <xdr:colOff>1905000</xdr:colOff>
      <xdr:row>323</xdr:row>
      <xdr:rowOff>2004060</xdr:rowOff>
    </xdr:to>
    <xdr:pic>
      <xdr:nvPicPr>
        <xdr:cNvPr id="376" name="Рисунок 340">
          <a:extLst>
            <a:ext uri="{FF2B5EF4-FFF2-40B4-BE49-F238E27FC236}">
              <a16:creationId xmlns:a16="http://schemas.microsoft.com/office/drawing/2014/main" xmlns="" id="{00000000-0008-0000-0000-000078010000}"/>
            </a:ext>
          </a:extLst>
        </xdr:cNvPr>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16024860" y="6240780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324</xdr:row>
      <xdr:rowOff>76200</xdr:rowOff>
    </xdr:from>
    <xdr:to>
      <xdr:col>6</xdr:col>
      <xdr:colOff>1912620</xdr:colOff>
      <xdr:row>324</xdr:row>
      <xdr:rowOff>1996440</xdr:rowOff>
    </xdr:to>
    <xdr:pic>
      <xdr:nvPicPr>
        <xdr:cNvPr id="377" name="Рисунок 341">
          <a:extLst>
            <a:ext uri="{FF2B5EF4-FFF2-40B4-BE49-F238E27FC236}">
              <a16:creationId xmlns:a16="http://schemas.microsoft.com/office/drawing/2014/main" xmlns="" id="{00000000-0008-0000-0000-000079010000}"/>
            </a:ext>
          </a:extLst>
        </xdr:cNvPr>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16032480" y="6261354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325</xdr:row>
      <xdr:rowOff>45720</xdr:rowOff>
    </xdr:from>
    <xdr:to>
      <xdr:col>6</xdr:col>
      <xdr:colOff>1912620</xdr:colOff>
      <xdr:row>325</xdr:row>
      <xdr:rowOff>1988820</xdr:rowOff>
    </xdr:to>
    <xdr:pic>
      <xdr:nvPicPr>
        <xdr:cNvPr id="378" name="Рисунок 342">
          <a:extLst>
            <a:ext uri="{FF2B5EF4-FFF2-40B4-BE49-F238E27FC236}">
              <a16:creationId xmlns:a16="http://schemas.microsoft.com/office/drawing/2014/main" xmlns="" id="{00000000-0008-0000-0000-00007A010000}"/>
            </a:ext>
          </a:extLst>
        </xdr:cNvPr>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16032480" y="62781180"/>
          <a:ext cx="14401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326</xdr:row>
      <xdr:rowOff>68580</xdr:rowOff>
    </xdr:from>
    <xdr:to>
      <xdr:col>6</xdr:col>
      <xdr:colOff>1912620</xdr:colOff>
      <xdr:row>326</xdr:row>
      <xdr:rowOff>1973580</xdr:rowOff>
    </xdr:to>
    <xdr:pic>
      <xdr:nvPicPr>
        <xdr:cNvPr id="379" name="Рисунок 343">
          <a:extLst>
            <a:ext uri="{FF2B5EF4-FFF2-40B4-BE49-F238E27FC236}">
              <a16:creationId xmlns:a16="http://schemas.microsoft.com/office/drawing/2014/main" xmlns="" id="{00000000-0008-0000-0000-00007B010000}"/>
            </a:ext>
          </a:extLst>
        </xdr:cNvPr>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16032480" y="6300216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327</xdr:row>
      <xdr:rowOff>99060</xdr:rowOff>
    </xdr:from>
    <xdr:to>
      <xdr:col>6</xdr:col>
      <xdr:colOff>1912620</xdr:colOff>
      <xdr:row>327</xdr:row>
      <xdr:rowOff>1981200</xdr:rowOff>
    </xdr:to>
    <xdr:pic>
      <xdr:nvPicPr>
        <xdr:cNvPr id="380" name="Рисунок 344">
          <a:extLst>
            <a:ext uri="{FF2B5EF4-FFF2-40B4-BE49-F238E27FC236}">
              <a16:creationId xmlns:a16="http://schemas.microsoft.com/office/drawing/2014/main" xmlns="" id="{00000000-0008-0000-0000-00007C010000}"/>
            </a:ext>
          </a:extLst>
        </xdr:cNvPr>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16032480" y="63230760"/>
          <a:ext cx="1440180"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328</xdr:row>
      <xdr:rowOff>91440</xdr:rowOff>
    </xdr:from>
    <xdr:to>
      <xdr:col>6</xdr:col>
      <xdr:colOff>1920240</xdr:colOff>
      <xdr:row>328</xdr:row>
      <xdr:rowOff>1981200</xdr:rowOff>
    </xdr:to>
    <xdr:pic>
      <xdr:nvPicPr>
        <xdr:cNvPr id="381" name="Рисунок 345">
          <a:extLst>
            <a:ext uri="{FF2B5EF4-FFF2-40B4-BE49-F238E27FC236}">
              <a16:creationId xmlns:a16="http://schemas.microsoft.com/office/drawing/2014/main" xmlns="" id="{00000000-0008-0000-0000-00007D010000}"/>
            </a:ext>
          </a:extLst>
        </xdr:cNvPr>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16040100" y="6342126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329</xdr:row>
      <xdr:rowOff>76200</xdr:rowOff>
    </xdr:from>
    <xdr:to>
      <xdr:col>6</xdr:col>
      <xdr:colOff>1920240</xdr:colOff>
      <xdr:row>329</xdr:row>
      <xdr:rowOff>1958340</xdr:rowOff>
    </xdr:to>
    <xdr:pic>
      <xdr:nvPicPr>
        <xdr:cNvPr id="382" name="Рисунок 346">
          <a:extLst>
            <a:ext uri="{FF2B5EF4-FFF2-40B4-BE49-F238E27FC236}">
              <a16:creationId xmlns:a16="http://schemas.microsoft.com/office/drawing/2014/main" xmlns="" id="{00000000-0008-0000-0000-00007E010000}"/>
            </a:ext>
          </a:extLst>
        </xdr:cNvPr>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16040100" y="6360414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330</xdr:row>
      <xdr:rowOff>68580</xdr:rowOff>
    </xdr:from>
    <xdr:to>
      <xdr:col>6</xdr:col>
      <xdr:colOff>1905000</xdr:colOff>
      <xdr:row>330</xdr:row>
      <xdr:rowOff>2011680</xdr:rowOff>
    </xdr:to>
    <xdr:pic>
      <xdr:nvPicPr>
        <xdr:cNvPr id="383" name="Рисунок 347">
          <a:extLst>
            <a:ext uri="{FF2B5EF4-FFF2-40B4-BE49-F238E27FC236}">
              <a16:creationId xmlns:a16="http://schemas.microsoft.com/office/drawing/2014/main" xmlns="" id="{00000000-0008-0000-0000-00007F010000}"/>
            </a:ext>
          </a:extLst>
        </xdr:cNvPr>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16024860" y="6379464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331</xdr:row>
      <xdr:rowOff>68580</xdr:rowOff>
    </xdr:from>
    <xdr:to>
      <xdr:col>6</xdr:col>
      <xdr:colOff>1912620</xdr:colOff>
      <xdr:row>331</xdr:row>
      <xdr:rowOff>1973580</xdr:rowOff>
    </xdr:to>
    <xdr:pic>
      <xdr:nvPicPr>
        <xdr:cNvPr id="384" name="Рисунок 348">
          <a:extLst>
            <a:ext uri="{FF2B5EF4-FFF2-40B4-BE49-F238E27FC236}">
              <a16:creationId xmlns:a16="http://schemas.microsoft.com/office/drawing/2014/main" xmlns="" id="{00000000-0008-0000-0000-000080010000}"/>
            </a:ext>
          </a:extLst>
        </xdr:cNvPr>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16032480" y="6399276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487680</xdr:colOff>
      <xdr:row>332</xdr:row>
      <xdr:rowOff>53340</xdr:rowOff>
    </xdr:from>
    <xdr:to>
      <xdr:col>6</xdr:col>
      <xdr:colOff>1927860</xdr:colOff>
      <xdr:row>332</xdr:row>
      <xdr:rowOff>1996440</xdr:rowOff>
    </xdr:to>
    <xdr:pic>
      <xdr:nvPicPr>
        <xdr:cNvPr id="385" name="Рисунок 349">
          <a:extLst>
            <a:ext uri="{FF2B5EF4-FFF2-40B4-BE49-F238E27FC236}">
              <a16:creationId xmlns:a16="http://schemas.microsoft.com/office/drawing/2014/main" xmlns="" id="{00000000-0008-0000-0000-000081010000}"/>
            </a:ext>
          </a:extLst>
        </xdr:cNvPr>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16047720" y="64175640"/>
          <a:ext cx="14401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333</xdr:row>
      <xdr:rowOff>68580</xdr:rowOff>
    </xdr:from>
    <xdr:to>
      <xdr:col>6</xdr:col>
      <xdr:colOff>1912620</xdr:colOff>
      <xdr:row>333</xdr:row>
      <xdr:rowOff>2011680</xdr:rowOff>
    </xdr:to>
    <xdr:pic>
      <xdr:nvPicPr>
        <xdr:cNvPr id="386" name="Рисунок 350">
          <a:extLst>
            <a:ext uri="{FF2B5EF4-FFF2-40B4-BE49-F238E27FC236}">
              <a16:creationId xmlns:a16="http://schemas.microsoft.com/office/drawing/2014/main" xmlns="" id="{00000000-0008-0000-0000-000082010000}"/>
            </a:ext>
          </a:extLst>
        </xdr:cNvPr>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16032480" y="64389000"/>
          <a:ext cx="14401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334</xdr:row>
      <xdr:rowOff>91440</xdr:rowOff>
    </xdr:from>
    <xdr:to>
      <xdr:col>6</xdr:col>
      <xdr:colOff>1897380</xdr:colOff>
      <xdr:row>334</xdr:row>
      <xdr:rowOff>1981200</xdr:rowOff>
    </xdr:to>
    <xdr:pic>
      <xdr:nvPicPr>
        <xdr:cNvPr id="387" name="Рисунок 351">
          <a:extLst>
            <a:ext uri="{FF2B5EF4-FFF2-40B4-BE49-F238E27FC236}">
              <a16:creationId xmlns:a16="http://schemas.microsoft.com/office/drawing/2014/main" xmlns="" id="{00000000-0008-0000-0000-000083010000}"/>
            </a:ext>
          </a:extLst>
        </xdr:cNvPr>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16017240" y="6460998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335</xdr:row>
      <xdr:rowOff>76200</xdr:rowOff>
    </xdr:from>
    <xdr:to>
      <xdr:col>6</xdr:col>
      <xdr:colOff>1897380</xdr:colOff>
      <xdr:row>335</xdr:row>
      <xdr:rowOff>1973580</xdr:rowOff>
    </xdr:to>
    <xdr:pic>
      <xdr:nvPicPr>
        <xdr:cNvPr id="388" name="Рисунок 352">
          <a:extLst>
            <a:ext uri="{FF2B5EF4-FFF2-40B4-BE49-F238E27FC236}">
              <a16:creationId xmlns:a16="http://schemas.microsoft.com/office/drawing/2014/main" xmlns="" id="{00000000-0008-0000-0000-000084010000}"/>
            </a:ext>
          </a:extLst>
        </xdr:cNvPr>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16017240" y="6479286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336</xdr:row>
      <xdr:rowOff>83820</xdr:rowOff>
    </xdr:from>
    <xdr:to>
      <xdr:col>6</xdr:col>
      <xdr:colOff>1905000</xdr:colOff>
      <xdr:row>336</xdr:row>
      <xdr:rowOff>1981200</xdr:rowOff>
    </xdr:to>
    <xdr:pic>
      <xdr:nvPicPr>
        <xdr:cNvPr id="389" name="Рисунок 353">
          <a:extLst>
            <a:ext uri="{FF2B5EF4-FFF2-40B4-BE49-F238E27FC236}">
              <a16:creationId xmlns:a16="http://schemas.microsoft.com/office/drawing/2014/main" xmlns="" id="{00000000-0008-0000-0000-000085010000}"/>
            </a:ext>
          </a:extLst>
        </xdr:cNvPr>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16024860" y="64998600"/>
          <a:ext cx="14401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337</xdr:row>
      <xdr:rowOff>106680</xdr:rowOff>
    </xdr:from>
    <xdr:to>
      <xdr:col>6</xdr:col>
      <xdr:colOff>1897380</xdr:colOff>
      <xdr:row>337</xdr:row>
      <xdr:rowOff>1965960</xdr:rowOff>
    </xdr:to>
    <xdr:pic>
      <xdr:nvPicPr>
        <xdr:cNvPr id="390" name="Рисунок 354">
          <a:extLst>
            <a:ext uri="{FF2B5EF4-FFF2-40B4-BE49-F238E27FC236}">
              <a16:creationId xmlns:a16="http://schemas.microsoft.com/office/drawing/2014/main" xmlns="" id="{00000000-0008-0000-0000-000086010000}"/>
            </a:ext>
          </a:extLst>
        </xdr:cNvPr>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16017240" y="65219580"/>
          <a:ext cx="1440180"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338</xdr:row>
      <xdr:rowOff>76200</xdr:rowOff>
    </xdr:from>
    <xdr:to>
      <xdr:col>6</xdr:col>
      <xdr:colOff>1897380</xdr:colOff>
      <xdr:row>338</xdr:row>
      <xdr:rowOff>2004060</xdr:rowOff>
    </xdr:to>
    <xdr:pic>
      <xdr:nvPicPr>
        <xdr:cNvPr id="391" name="Рисунок 355">
          <a:extLst>
            <a:ext uri="{FF2B5EF4-FFF2-40B4-BE49-F238E27FC236}">
              <a16:creationId xmlns:a16="http://schemas.microsoft.com/office/drawing/2014/main" xmlns="" id="{00000000-0008-0000-0000-000087010000}"/>
            </a:ext>
          </a:extLst>
        </xdr:cNvPr>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16017240" y="6538722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339</xdr:row>
      <xdr:rowOff>83820</xdr:rowOff>
    </xdr:from>
    <xdr:to>
      <xdr:col>6</xdr:col>
      <xdr:colOff>1897380</xdr:colOff>
      <xdr:row>339</xdr:row>
      <xdr:rowOff>1996440</xdr:rowOff>
    </xdr:to>
    <xdr:pic>
      <xdr:nvPicPr>
        <xdr:cNvPr id="392" name="Рисунок 356">
          <a:extLst>
            <a:ext uri="{FF2B5EF4-FFF2-40B4-BE49-F238E27FC236}">
              <a16:creationId xmlns:a16="http://schemas.microsoft.com/office/drawing/2014/main" xmlns="" id="{00000000-0008-0000-0000-000088010000}"/>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6017240" y="65592960"/>
          <a:ext cx="144018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340</xdr:row>
      <xdr:rowOff>91440</xdr:rowOff>
    </xdr:from>
    <xdr:to>
      <xdr:col>6</xdr:col>
      <xdr:colOff>1912620</xdr:colOff>
      <xdr:row>340</xdr:row>
      <xdr:rowOff>1981200</xdr:rowOff>
    </xdr:to>
    <xdr:pic>
      <xdr:nvPicPr>
        <xdr:cNvPr id="393" name="Рисунок 357">
          <a:extLst>
            <a:ext uri="{FF2B5EF4-FFF2-40B4-BE49-F238E27FC236}">
              <a16:creationId xmlns:a16="http://schemas.microsoft.com/office/drawing/2014/main" xmlns="" id="{00000000-0008-0000-0000-000089010000}"/>
            </a:ext>
          </a:extLst>
        </xdr:cNvPr>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16032480" y="6579870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480060</xdr:colOff>
      <xdr:row>341</xdr:row>
      <xdr:rowOff>91440</xdr:rowOff>
    </xdr:from>
    <xdr:to>
      <xdr:col>6</xdr:col>
      <xdr:colOff>1920240</xdr:colOff>
      <xdr:row>341</xdr:row>
      <xdr:rowOff>1996440</xdr:rowOff>
    </xdr:to>
    <xdr:pic>
      <xdr:nvPicPr>
        <xdr:cNvPr id="394" name="Рисунок 358">
          <a:extLst>
            <a:ext uri="{FF2B5EF4-FFF2-40B4-BE49-F238E27FC236}">
              <a16:creationId xmlns:a16="http://schemas.microsoft.com/office/drawing/2014/main" xmlns="" id="{00000000-0008-0000-0000-00008A010000}"/>
            </a:ext>
          </a:extLst>
        </xdr:cNvPr>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16040100" y="6599682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342</xdr:row>
      <xdr:rowOff>76200</xdr:rowOff>
    </xdr:from>
    <xdr:to>
      <xdr:col>6</xdr:col>
      <xdr:colOff>1912620</xdr:colOff>
      <xdr:row>342</xdr:row>
      <xdr:rowOff>2004060</xdr:rowOff>
    </xdr:to>
    <xdr:pic>
      <xdr:nvPicPr>
        <xdr:cNvPr id="395" name="Рисунок 359">
          <a:extLst>
            <a:ext uri="{FF2B5EF4-FFF2-40B4-BE49-F238E27FC236}">
              <a16:creationId xmlns:a16="http://schemas.microsoft.com/office/drawing/2014/main" xmlns="" id="{00000000-0008-0000-0000-00008B010000}"/>
            </a:ext>
          </a:extLst>
        </xdr:cNvPr>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16032480" y="6617970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343</xdr:row>
      <xdr:rowOff>91440</xdr:rowOff>
    </xdr:from>
    <xdr:to>
      <xdr:col>6</xdr:col>
      <xdr:colOff>1912620</xdr:colOff>
      <xdr:row>343</xdr:row>
      <xdr:rowOff>2004060</xdr:rowOff>
    </xdr:to>
    <xdr:pic>
      <xdr:nvPicPr>
        <xdr:cNvPr id="396" name="Рисунок 360">
          <a:extLst>
            <a:ext uri="{FF2B5EF4-FFF2-40B4-BE49-F238E27FC236}">
              <a16:creationId xmlns:a16="http://schemas.microsoft.com/office/drawing/2014/main" xmlns="" id="{00000000-0008-0000-0000-00008C010000}"/>
            </a:ext>
          </a:extLst>
        </xdr:cNvPr>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16032480" y="66393060"/>
          <a:ext cx="144018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464820</xdr:colOff>
      <xdr:row>344</xdr:row>
      <xdr:rowOff>76200</xdr:rowOff>
    </xdr:from>
    <xdr:to>
      <xdr:col>6</xdr:col>
      <xdr:colOff>1905000</xdr:colOff>
      <xdr:row>344</xdr:row>
      <xdr:rowOff>1981200</xdr:rowOff>
    </xdr:to>
    <xdr:pic>
      <xdr:nvPicPr>
        <xdr:cNvPr id="397" name="Рисунок 361">
          <a:extLst>
            <a:ext uri="{FF2B5EF4-FFF2-40B4-BE49-F238E27FC236}">
              <a16:creationId xmlns:a16="http://schemas.microsoft.com/office/drawing/2014/main" xmlns="" id="{00000000-0008-0000-0000-00008D010000}"/>
            </a:ext>
          </a:extLst>
        </xdr:cNvPr>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16024860" y="66575940"/>
          <a:ext cx="144018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441</xdr:row>
      <xdr:rowOff>60960</xdr:rowOff>
    </xdr:from>
    <xdr:to>
      <xdr:col>6</xdr:col>
      <xdr:colOff>1790700</xdr:colOff>
      <xdr:row>441</xdr:row>
      <xdr:rowOff>1836420</xdr:rowOff>
    </xdr:to>
    <xdr:pic>
      <xdr:nvPicPr>
        <xdr:cNvPr id="398" name="Рисунок 11">
          <a:extLst>
            <a:ext uri="{FF2B5EF4-FFF2-40B4-BE49-F238E27FC236}">
              <a16:creationId xmlns:a16="http://schemas.microsoft.com/office/drawing/2014/main" xmlns="" id="{00000000-0008-0000-0000-00008E010000}"/>
            </a:ext>
          </a:extLst>
        </xdr:cNvPr>
        <xdr:cNvPicPr>
          <a:picLocks noChangeAspect="1" noChangeArrowheads="1"/>
        </xdr:cNvPicPr>
      </xdr:nvPicPr>
      <xdr:blipFill>
        <a:blip xmlns:r="http://schemas.openxmlformats.org/officeDocument/2006/relationships" r:embed="rId372" cstate="print">
          <a:extLst>
            <a:ext uri="{28A0092B-C50C-407E-A947-70E740481C1C}">
              <a14:useLocalDpi xmlns:a14="http://schemas.microsoft.com/office/drawing/2010/main" val="0"/>
            </a:ext>
          </a:extLst>
        </a:blip>
        <a:srcRect/>
        <a:stretch>
          <a:fillRect/>
        </a:stretch>
      </xdr:blipFill>
      <xdr:spPr bwMode="auto">
        <a:xfrm>
          <a:off x="16093440" y="605028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444</xdr:row>
      <xdr:rowOff>60960</xdr:rowOff>
    </xdr:from>
    <xdr:to>
      <xdr:col>6</xdr:col>
      <xdr:colOff>1798320</xdr:colOff>
      <xdr:row>444</xdr:row>
      <xdr:rowOff>1859280</xdr:rowOff>
    </xdr:to>
    <xdr:pic>
      <xdr:nvPicPr>
        <xdr:cNvPr id="399" name="Рисунок 12">
          <a:extLst>
            <a:ext uri="{FF2B5EF4-FFF2-40B4-BE49-F238E27FC236}">
              <a16:creationId xmlns:a16="http://schemas.microsoft.com/office/drawing/2014/main" xmlns="" id="{00000000-0008-0000-0000-00008F010000}"/>
            </a:ext>
          </a:extLst>
        </xdr:cNvPr>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16078200" y="2286000"/>
          <a:ext cx="12801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675336</xdr:colOff>
      <xdr:row>76</xdr:row>
      <xdr:rowOff>103216</xdr:rowOff>
    </xdr:from>
    <xdr:to>
      <xdr:col>6</xdr:col>
      <xdr:colOff>1749138</xdr:colOff>
      <xdr:row>76</xdr:row>
      <xdr:rowOff>1835727</xdr:rowOff>
    </xdr:to>
    <xdr:pic>
      <xdr:nvPicPr>
        <xdr:cNvPr id="400" name="Рисунок 14">
          <a:extLst>
            <a:ext uri="{FF2B5EF4-FFF2-40B4-BE49-F238E27FC236}">
              <a16:creationId xmlns:a16="http://schemas.microsoft.com/office/drawing/2014/main" xmlns="" id="{00000000-0008-0000-0000-000090010000}"/>
            </a:ext>
          </a:extLst>
        </xdr:cNvPr>
        <xdr:cNvPicPr>
          <a:picLocks noChangeAspect="1" noChangeArrowheads="1"/>
        </xdr:cNvPicPr>
      </xdr:nvPicPr>
      <xdr:blipFill>
        <a:blip xmlns:r="http://schemas.openxmlformats.org/officeDocument/2006/relationships" r:embed="rId374" cstate="print">
          <a:extLst>
            <a:ext uri="{28A0092B-C50C-407E-A947-70E740481C1C}">
              <a14:useLocalDpi xmlns:a14="http://schemas.microsoft.com/office/drawing/2010/main" val="0"/>
            </a:ext>
          </a:extLst>
        </a:blip>
        <a:srcRect/>
        <a:stretch>
          <a:fillRect/>
        </a:stretch>
      </xdr:blipFill>
      <xdr:spPr bwMode="auto">
        <a:xfrm>
          <a:off x="10234972" y="57166625"/>
          <a:ext cx="1073802" cy="1732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448</xdr:row>
      <xdr:rowOff>68580</xdr:rowOff>
    </xdr:from>
    <xdr:to>
      <xdr:col>6</xdr:col>
      <xdr:colOff>1775460</xdr:colOff>
      <xdr:row>448</xdr:row>
      <xdr:rowOff>1851660</xdr:rowOff>
    </xdr:to>
    <xdr:pic>
      <xdr:nvPicPr>
        <xdr:cNvPr id="401" name="Рисунок 25">
          <a:extLst>
            <a:ext uri="{FF2B5EF4-FFF2-40B4-BE49-F238E27FC236}">
              <a16:creationId xmlns:a16="http://schemas.microsoft.com/office/drawing/2014/main" xmlns="" id="{00000000-0008-0000-0000-000091010000}"/>
            </a:ext>
          </a:extLst>
        </xdr:cNvPr>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16078200" y="4869180"/>
          <a:ext cx="12573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440</xdr:row>
      <xdr:rowOff>60960</xdr:rowOff>
    </xdr:from>
    <xdr:to>
      <xdr:col>6</xdr:col>
      <xdr:colOff>1783080</xdr:colOff>
      <xdr:row>440</xdr:row>
      <xdr:rowOff>1828800</xdr:rowOff>
    </xdr:to>
    <xdr:pic>
      <xdr:nvPicPr>
        <xdr:cNvPr id="402" name="Рисунок 29">
          <a:extLst>
            <a:ext uri="{FF2B5EF4-FFF2-40B4-BE49-F238E27FC236}">
              <a16:creationId xmlns:a16="http://schemas.microsoft.com/office/drawing/2014/main" xmlns="" id="{00000000-0008-0000-0000-000092010000}"/>
            </a:ext>
          </a:extLst>
        </xdr:cNvPr>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16078200" y="5852160"/>
          <a:ext cx="12649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453</xdr:row>
      <xdr:rowOff>60960</xdr:rowOff>
    </xdr:from>
    <xdr:to>
      <xdr:col>6</xdr:col>
      <xdr:colOff>1775460</xdr:colOff>
      <xdr:row>453</xdr:row>
      <xdr:rowOff>1844040</xdr:rowOff>
    </xdr:to>
    <xdr:pic>
      <xdr:nvPicPr>
        <xdr:cNvPr id="403" name="Рисунок 67">
          <a:extLst>
            <a:ext uri="{FF2B5EF4-FFF2-40B4-BE49-F238E27FC236}">
              <a16:creationId xmlns:a16="http://schemas.microsoft.com/office/drawing/2014/main" xmlns="" id="{00000000-0008-0000-0000-000093010000}"/>
            </a:ext>
          </a:extLst>
        </xdr:cNvPr>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16078200" y="387096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454</xdr:row>
      <xdr:rowOff>60960</xdr:rowOff>
    </xdr:from>
    <xdr:to>
      <xdr:col>6</xdr:col>
      <xdr:colOff>1767840</xdr:colOff>
      <xdr:row>454</xdr:row>
      <xdr:rowOff>1866900</xdr:rowOff>
    </xdr:to>
    <xdr:pic>
      <xdr:nvPicPr>
        <xdr:cNvPr id="404" name="Рисунок 68">
          <a:extLst>
            <a:ext uri="{FF2B5EF4-FFF2-40B4-BE49-F238E27FC236}">
              <a16:creationId xmlns:a16="http://schemas.microsoft.com/office/drawing/2014/main" xmlns="" id="{00000000-0008-0000-0000-000094010000}"/>
            </a:ext>
          </a:extLst>
        </xdr:cNvPr>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16078200" y="4069080"/>
          <a:ext cx="1249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455</xdr:row>
      <xdr:rowOff>60960</xdr:rowOff>
    </xdr:from>
    <xdr:to>
      <xdr:col>6</xdr:col>
      <xdr:colOff>1752600</xdr:colOff>
      <xdr:row>455</xdr:row>
      <xdr:rowOff>1844040</xdr:rowOff>
    </xdr:to>
    <xdr:pic>
      <xdr:nvPicPr>
        <xdr:cNvPr id="405" name="Рисунок 69">
          <a:extLst>
            <a:ext uri="{FF2B5EF4-FFF2-40B4-BE49-F238E27FC236}">
              <a16:creationId xmlns:a16="http://schemas.microsoft.com/office/drawing/2014/main" xmlns="" id="{00000000-0008-0000-0000-000095010000}"/>
            </a:ext>
          </a:extLst>
        </xdr:cNvPr>
        <xdr:cNvPicPr>
          <a:picLocks noChangeAspect="1" noChangeArrowheads="1"/>
        </xdr:cNvPicPr>
      </xdr:nvPicPr>
      <xdr:blipFill>
        <a:blip xmlns:r="http://schemas.openxmlformats.org/officeDocument/2006/relationships" r:embed="rId379" cstate="print">
          <a:extLst>
            <a:ext uri="{28A0092B-C50C-407E-A947-70E740481C1C}">
              <a14:useLocalDpi xmlns:a14="http://schemas.microsoft.com/office/drawing/2010/main" val="0"/>
            </a:ext>
          </a:extLst>
        </a:blip>
        <a:srcRect/>
        <a:stretch>
          <a:fillRect/>
        </a:stretch>
      </xdr:blipFill>
      <xdr:spPr bwMode="auto">
        <a:xfrm>
          <a:off x="16078200" y="4267200"/>
          <a:ext cx="12344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456</xdr:row>
      <xdr:rowOff>68580</xdr:rowOff>
    </xdr:from>
    <xdr:to>
      <xdr:col>6</xdr:col>
      <xdr:colOff>1767840</xdr:colOff>
      <xdr:row>456</xdr:row>
      <xdr:rowOff>1844040</xdr:rowOff>
    </xdr:to>
    <xdr:pic>
      <xdr:nvPicPr>
        <xdr:cNvPr id="406" name="Рисунок 70">
          <a:extLst>
            <a:ext uri="{FF2B5EF4-FFF2-40B4-BE49-F238E27FC236}">
              <a16:creationId xmlns:a16="http://schemas.microsoft.com/office/drawing/2014/main" xmlns="" id="{00000000-0008-0000-0000-000096010000}"/>
            </a:ext>
          </a:extLst>
        </xdr:cNvPr>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16078200" y="4472940"/>
          <a:ext cx="12496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442</xdr:row>
      <xdr:rowOff>68580</xdr:rowOff>
    </xdr:from>
    <xdr:to>
      <xdr:col>6</xdr:col>
      <xdr:colOff>1805940</xdr:colOff>
      <xdr:row>442</xdr:row>
      <xdr:rowOff>1889760</xdr:rowOff>
    </xdr:to>
    <xdr:pic>
      <xdr:nvPicPr>
        <xdr:cNvPr id="407" name="Рисунок 111">
          <a:extLst>
            <a:ext uri="{FF2B5EF4-FFF2-40B4-BE49-F238E27FC236}">
              <a16:creationId xmlns:a16="http://schemas.microsoft.com/office/drawing/2014/main" xmlns="" id="{00000000-0008-0000-0000-000097010000}"/>
            </a:ext>
          </a:extLst>
        </xdr:cNvPr>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16078200" y="2095500"/>
          <a:ext cx="128778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451</xdr:row>
      <xdr:rowOff>60960</xdr:rowOff>
    </xdr:from>
    <xdr:to>
      <xdr:col>6</xdr:col>
      <xdr:colOff>1775460</xdr:colOff>
      <xdr:row>451</xdr:row>
      <xdr:rowOff>1821180</xdr:rowOff>
    </xdr:to>
    <xdr:pic>
      <xdr:nvPicPr>
        <xdr:cNvPr id="408" name="Рисунок 142">
          <a:extLst>
            <a:ext uri="{FF2B5EF4-FFF2-40B4-BE49-F238E27FC236}">
              <a16:creationId xmlns:a16="http://schemas.microsoft.com/office/drawing/2014/main" xmlns="" id="{00000000-0008-0000-0000-000098010000}"/>
            </a:ext>
          </a:extLst>
        </xdr:cNvPr>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16078200" y="347472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452</xdr:row>
      <xdr:rowOff>60960</xdr:rowOff>
    </xdr:from>
    <xdr:to>
      <xdr:col>6</xdr:col>
      <xdr:colOff>1767840</xdr:colOff>
      <xdr:row>452</xdr:row>
      <xdr:rowOff>1821180</xdr:rowOff>
    </xdr:to>
    <xdr:pic>
      <xdr:nvPicPr>
        <xdr:cNvPr id="409" name="Рисунок 143">
          <a:extLst>
            <a:ext uri="{FF2B5EF4-FFF2-40B4-BE49-F238E27FC236}">
              <a16:creationId xmlns:a16="http://schemas.microsoft.com/office/drawing/2014/main" xmlns="" id="{00000000-0008-0000-0000-000099010000}"/>
            </a:ext>
          </a:extLst>
        </xdr:cNvPr>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16070580" y="3672840"/>
          <a:ext cx="12573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447</xdr:row>
      <xdr:rowOff>53340</xdr:rowOff>
    </xdr:from>
    <xdr:to>
      <xdr:col>6</xdr:col>
      <xdr:colOff>1737360</xdr:colOff>
      <xdr:row>447</xdr:row>
      <xdr:rowOff>1821180</xdr:rowOff>
    </xdr:to>
    <xdr:pic>
      <xdr:nvPicPr>
        <xdr:cNvPr id="410" name="Рисунок 146">
          <a:extLst>
            <a:ext uri="{FF2B5EF4-FFF2-40B4-BE49-F238E27FC236}">
              <a16:creationId xmlns:a16="http://schemas.microsoft.com/office/drawing/2014/main" xmlns="" id="{00000000-0008-0000-0000-00009A010000}"/>
            </a:ext>
          </a:extLst>
        </xdr:cNvPr>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16062960" y="4655820"/>
          <a:ext cx="1234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450</xdr:row>
      <xdr:rowOff>45720</xdr:rowOff>
    </xdr:from>
    <xdr:to>
      <xdr:col>6</xdr:col>
      <xdr:colOff>1783080</xdr:colOff>
      <xdr:row>450</xdr:row>
      <xdr:rowOff>1844040</xdr:rowOff>
    </xdr:to>
    <xdr:pic>
      <xdr:nvPicPr>
        <xdr:cNvPr id="411" name="Рисунок 169">
          <a:extLst>
            <a:ext uri="{FF2B5EF4-FFF2-40B4-BE49-F238E27FC236}">
              <a16:creationId xmlns:a16="http://schemas.microsoft.com/office/drawing/2014/main" xmlns="" id="{00000000-0008-0000-0000-00009B010000}"/>
            </a:ext>
          </a:extLst>
        </xdr:cNvPr>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16078200" y="5242560"/>
          <a:ext cx="12649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443</xdr:row>
      <xdr:rowOff>68580</xdr:rowOff>
    </xdr:from>
    <xdr:to>
      <xdr:col>6</xdr:col>
      <xdr:colOff>1783080</xdr:colOff>
      <xdr:row>443</xdr:row>
      <xdr:rowOff>1828800</xdr:rowOff>
    </xdr:to>
    <xdr:pic>
      <xdr:nvPicPr>
        <xdr:cNvPr id="412" name="Рисунок 170">
          <a:extLst>
            <a:ext uri="{FF2B5EF4-FFF2-40B4-BE49-F238E27FC236}">
              <a16:creationId xmlns:a16="http://schemas.microsoft.com/office/drawing/2014/main" xmlns="" id="{00000000-0008-0000-0000-00009C010000}"/>
            </a:ext>
          </a:extLst>
        </xdr:cNvPr>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16078200" y="1104900"/>
          <a:ext cx="12649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438</xdr:row>
      <xdr:rowOff>76200</xdr:rowOff>
    </xdr:from>
    <xdr:to>
      <xdr:col>6</xdr:col>
      <xdr:colOff>1775460</xdr:colOff>
      <xdr:row>438</xdr:row>
      <xdr:rowOff>1821180</xdr:rowOff>
    </xdr:to>
    <xdr:pic>
      <xdr:nvPicPr>
        <xdr:cNvPr id="413" name="Рисунок 175">
          <a:extLst>
            <a:ext uri="{FF2B5EF4-FFF2-40B4-BE49-F238E27FC236}">
              <a16:creationId xmlns:a16="http://schemas.microsoft.com/office/drawing/2014/main" xmlns="" id="{00000000-0008-0000-0000-00009D010000}"/>
            </a:ext>
          </a:extLst>
        </xdr:cNvPr>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16078200" y="3291840"/>
          <a:ext cx="1257300" cy="121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573504</xdr:colOff>
      <xdr:row>457</xdr:row>
      <xdr:rowOff>107994</xdr:rowOff>
    </xdr:from>
    <xdr:to>
      <xdr:col>6</xdr:col>
      <xdr:colOff>1737894</xdr:colOff>
      <xdr:row>457</xdr:row>
      <xdr:rowOff>1779572</xdr:rowOff>
    </xdr:to>
    <xdr:pic>
      <xdr:nvPicPr>
        <xdr:cNvPr id="414" name="Рисунок 176">
          <a:extLst>
            <a:ext uri="{FF2B5EF4-FFF2-40B4-BE49-F238E27FC236}">
              <a16:creationId xmlns:a16="http://schemas.microsoft.com/office/drawing/2014/main" xmlns="" id="{00000000-0008-0000-0000-00009E010000}"/>
            </a:ext>
          </a:extLst>
        </xdr:cNvPr>
        <xdr:cNvPicPr>
          <a:picLocks noChangeAspect="1" noChangeArrowheads="1"/>
        </xdr:cNvPicPr>
      </xdr:nvPicPr>
      <xdr:blipFill>
        <a:blip xmlns:r="http://schemas.openxmlformats.org/officeDocument/2006/relationships" r:embed="rId388" cstate="print">
          <a:extLst>
            <a:ext uri="{28A0092B-C50C-407E-A947-70E740481C1C}">
              <a14:useLocalDpi xmlns:a14="http://schemas.microsoft.com/office/drawing/2010/main" val="0"/>
            </a:ext>
          </a:extLst>
        </a:blip>
        <a:srcRect/>
        <a:stretch>
          <a:fillRect/>
        </a:stretch>
      </xdr:blipFill>
      <xdr:spPr bwMode="auto">
        <a:xfrm>
          <a:off x="16120978" y="849283468"/>
          <a:ext cx="1164390" cy="1671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439</xdr:row>
      <xdr:rowOff>137160</xdr:rowOff>
    </xdr:from>
    <xdr:to>
      <xdr:col>6</xdr:col>
      <xdr:colOff>1684020</xdr:colOff>
      <xdr:row>439</xdr:row>
      <xdr:rowOff>1775460</xdr:rowOff>
    </xdr:to>
    <xdr:pic>
      <xdr:nvPicPr>
        <xdr:cNvPr id="415" name="Рисунок 177">
          <a:extLst>
            <a:ext uri="{FF2B5EF4-FFF2-40B4-BE49-F238E27FC236}">
              <a16:creationId xmlns:a16="http://schemas.microsoft.com/office/drawing/2014/main" xmlns="" id="{00000000-0008-0000-0000-00009F010000}"/>
            </a:ext>
          </a:extLst>
        </xdr:cNvPr>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16108680" y="1965960"/>
          <a:ext cx="113538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435</xdr:row>
      <xdr:rowOff>60960</xdr:rowOff>
    </xdr:from>
    <xdr:to>
      <xdr:col>6</xdr:col>
      <xdr:colOff>1828800</xdr:colOff>
      <xdr:row>435</xdr:row>
      <xdr:rowOff>1866900</xdr:rowOff>
    </xdr:to>
    <xdr:pic>
      <xdr:nvPicPr>
        <xdr:cNvPr id="416" name="Рисунок 178">
          <a:extLst>
            <a:ext uri="{FF2B5EF4-FFF2-40B4-BE49-F238E27FC236}">
              <a16:creationId xmlns:a16="http://schemas.microsoft.com/office/drawing/2014/main" xmlns="" id="{00000000-0008-0000-0000-0000A0010000}"/>
            </a:ext>
          </a:extLst>
        </xdr:cNvPr>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16093440" y="248412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525780</xdr:colOff>
      <xdr:row>458</xdr:row>
      <xdr:rowOff>68580</xdr:rowOff>
    </xdr:from>
    <xdr:to>
      <xdr:col>6</xdr:col>
      <xdr:colOff>1805940</xdr:colOff>
      <xdr:row>458</xdr:row>
      <xdr:rowOff>1844040</xdr:rowOff>
    </xdr:to>
    <xdr:pic>
      <xdr:nvPicPr>
        <xdr:cNvPr id="417" name="Рисунок 180">
          <a:extLst>
            <a:ext uri="{FF2B5EF4-FFF2-40B4-BE49-F238E27FC236}">
              <a16:creationId xmlns:a16="http://schemas.microsoft.com/office/drawing/2014/main" xmlns="" id="{00000000-0008-0000-0000-0000A1010000}"/>
            </a:ext>
          </a:extLst>
        </xdr:cNvPr>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16085820" y="3086100"/>
          <a:ext cx="1280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541020</xdr:colOff>
      <xdr:row>445</xdr:row>
      <xdr:rowOff>60960</xdr:rowOff>
    </xdr:from>
    <xdr:to>
      <xdr:col>6</xdr:col>
      <xdr:colOff>1821180</xdr:colOff>
      <xdr:row>445</xdr:row>
      <xdr:rowOff>1844040</xdr:rowOff>
    </xdr:to>
    <xdr:pic>
      <xdr:nvPicPr>
        <xdr:cNvPr id="418" name="Рисунок 181">
          <a:extLst>
            <a:ext uri="{FF2B5EF4-FFF2-40B4-BE49-F238E27FC236}">
              <a16:creationId xmlns:a16="http://schemas.microsoft.com/office/drawing/2014/main" xmlns="" id="{00000000-0008-0000-0000-0000A2010000}"/>
            </a:ext>
          </a:extLst>
        </xdr:cNvPr>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16101060" y="2880360"/>
          <a:ext cx="12801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510540</xdr:colOff>
      <xdr:row>449</xdr:row>
      <xdr:rowOff>53340</xdr:rowOff>
    </xdr:from>
    <xdr:to>
      <xdr:col>6</xdr:col>
      <xdr:colOff>1775460</xdr:colOff>
      <xdr:row>449</xdr:row>
      <xdr:rowOff>1836420</xdr:rowOff>
    </xdr:to>
    <xdr:pic>
      <xdr:nvPicPr>
        <xdr:cNvPr id="419" name="Рисунок 185">
          <a:extLst>
            <a:ext uri="{FF2B5EF4-FFF2-40B4-BE49-F238E27FC236}">
              <a16:creationId xmlns:a16="http://schemas.microsoft.com/office/drawing/2014/main" xmlns="" id="{00000000-0008-0000-0000-0000A3010000}"/>
            </a:ext>
          </a:extLst>
        </xdr:cNvPr>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16070580" y="5052060"/>
          <a:ext cx="12649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548640</xdr:colOff>
      <xdr:row>436</xdr:row>
      <xdr:rowOff>60960</xdr:rowOff>
    </xdr:from>
    <xdr:to>
      <xdr:col>6</xdr:col>
      <xdr:colOff>1844040</xdr:colOff>
      <xdr:row>436</xdr:row>
      <xdr:rowOff>1851660</xdr:rowOff>
    </xdr:to>
    <xdr:pic>
      <xdr:nvPicPr>
        <xdr:cNvPr id="420" name="Рисунок 238">
          <a:extLst>
            <a:ext uri="{FF2B5EF4-FFF2-40B4-BE49-F238E27FC236}">
              <a16:creationId xmlns:a16="http://schemas.microsoft.com/office/drawing/2014/main" xmlns="" id="{00000000-0008-0000-0000-0000A4010000}"/>
            </a:ext>
          </a:extLst>
        </xdr:cNvPr>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16108680" y="2682240"/>
          <a:ext cx="1295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586740</xdr:colOff>
      <xdr:row>434</xdr:row>
      <xdr:rowOff>45720</xdr:rowOff>
    </xdr:from>
    <xdr:to>
      <xdr:col>6</xdr:col>
      <xdr:colOff>1912620</xdr:colOff>
      <xdr:row>434</xdr:row>
      <xdr:rowOff>1844040</xdr:rowOff>
    </xdr:to>
    <xdr:pic>
      <xdr:nvPicPr>
        <xdr:cNvPr id="421" name="Рисунок 246">
          <a:extLst>
            <a:ext uri="{FF2B5EF4-FFF2-40B4-BE49-F238E27FC236}">
              <a16:creationId xmlns:a16="http://schemas.microsoft.com/office/drawing/2014/main" xmlns="" id="{00000000-0008-0000-0000-0000A5010000}"/>
            </a:ext>
          </a:extLst>
        </xdr:cNvPr>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16146780" y="1676400"/>
          <a:ext cx="13258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502920</xdr:colOff>
      <xdr:row>446</xdr:row>
      <xdr:rowOff>45720</xdr:rowOff>
    </xdr:from>
    <xdr:to>
      <xdr:col>6</xdr:col>
      <xdr:colOff>1653540</xdr:colOff>
      <xdr:row>446</xdr:row>
      <xdr:rowOff>1805940</xdr:rowOff>
    </xdr:to>
    <xdr:pic>
      <xdr:nvPicPr>
        <xdr:cNvPr id="422" name="Рисунок 252">
          <a:extLst>
            <a:ext uri="{FF2B5EF4-FFF2-40B4-BE49-F238E27FC236}">
              <a16:creationId xmlns:a16="http://schemas.microsoft.com/office/drawing/2014/main" xmlns="" id="{00000000-0008-0000-0000-0000A6010000}"/>
            </a:ext>
          </a:extLst>
        </xdr:cNvPr>
        <xdr:cNvPicPr>
          <a:picLocks noChangeAspect="1" noChangeArrowheads="1"/>
        </xdr:cNvPicPr>
      </xdr:nvPicPr>
      <xdr:blipFill>
        <a:blip xmlns:r="http://schemas.openxmlformats.org/officeDocument/2006/relationships" r:embed="rId396" cstate="print">
          <a:extLst>
            <a:ext uri="{28A0092B-C50C-407E-A947-70E740481C1C}">
              <a14:useLocalDpi xmlns:a14="http://schemas.microsoft.com/office/drawing/2010/main" val="0"/>
            </a:ext>
          </a:extLst>
        </a:blip>
        <a:srcRect/>
        <a:stretch>
          <a:fillRect/>
        </a:stretch>
      </xdr:blipFill>
      <xdr:spPr bwMode="auto">
        <a:xfrm>
          <a:off x="16062960" y="1280160"/>
          <a:ext cx="11506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571500</xdr:colOff>
      <xdr:row>437</xdr:row>
      <xdr:rowOff>38100</xdr:rowOff>
    </xdr:from>
    <xdr:to>
      <xdr:col>6</xdr:col>
      <xdr:colOff>1851660</xdr:colOff>
      <xdr:row>437</xdr:row>
      <xdr:rowOff>1844040</xdr:rowOff>
    </xdr:to>
    <xdr:pic>
      <xdr:nvPicPr>
        <xdr:cNvPr id="423" name="Рисунок 275">
          <a:extLst>
            <a:ext uri="{FF2B5EF4-FFF2-40B4-BE49-F238E27FC236}">
              <a16:creationId xmlns:a16="http://schemas.microsoft.com/office/drawing/2014/main" xmlns="" id="{00000000-0008-0000-0000-0000A7010000}"/>
            </a:ext>
          </a:extLst>
        </xdr:cNvPr>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16131540" y="1470660"/>
          <a:ext cx="12801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472440</xdr:colOff>
      <xdr:row>154</xdr:row>
      <xdr:rowOff>83820</xdr:rowOff>
    </xdr:from>
    <xdr:to>
      <xdr:col>6</xdr:col>
      <xdr:colOff>1767840</xdr:colOff>
      <xdr:row>154</xdr:row>
      <xdr:rowOff>1965960</xdr:rowOff>
    </xdr:to>
    <xdr:pic>
      <xdr:nvPicPr>
        <xdr:cNvPr id="424" name="Рисунок 389">
          <a:extLst>
            <a:ext uri="{FF2B5EF4-FFF2-40B4-BE49-F238E27FC236}">
              <a16:creationId xmlns:a16="http://schemas.microsoft.com/office/drawing/2014/main" xmlns="" id="{00000000-0008-0000-0000-0000A8010000}"/>
            </a:ext>
          </a:extLst>
        </xdr:cNvPr>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16032480" y="922020"/>
          <a:ext cx="12954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607995</xdr:colOff>
      <xdr:row>433</xdr:row>
      <xdr:rowOff>45720</xdr:rowOff>
    </xdr:from>
    <xdr:to>
      <xdr:col>6</xdr:col>
      <xdr:colOff>1888155</xdr:colOff>
      <xdr:row>433</xdr:row>
      <xdr:rowOff>1851660</xdr:rowOff>
    </xdr:to>
    <xdr:pic>
      <xdr:nvPicPr>
        <xdr:cNvPr id="425" name="Рисунок 391">
          <a:extLst>
            <a:ext uri="{FF2B5EF4-FFF2-40B4-BE49-F238E27FC236}">
              <a16:creationId xmlns:a16="http://schemas.microsoft.com/office/drawing/2014/main" xmlns="" id="{00000000-0008-0000-0000-0000A9010000}"/>
            </a:ext>
          </a:extLst>
        </xdr:cNvPr>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16155469" y="803982457"/>
          <a:ext cx="128016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311728</xdr:colOff>
      <xdr:row>63</xdr:row>
      <xdr:rowOff>143650</xdr:rowOff>
    </xdr:from>
    <xdr:to>
      <xdr:col>6</xdr:col>
      <xdr:colOff>1621979</xdr:colOff>
      <xdr:row>63</xdr:row>
      <xdr:rowOff>1972860</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11014364" y="9235695"/>
          <a:ext cx="1310251" cy="1829210"/>
        </a:xfrm>
        <a:prstGeom prst="rect">
          <a:avLst/>
        </a:prstGeom>
      </xdr:spPr>
    </xdr:pic>
    <xdr:clientData/>
  </xdr:twoCellAnchor>
  <xdr:twoCellAnchor editAs="oneCell">
    <xdr:from>
      <xdr:col>6</xdr:col>
      <xdr:colOff>381000</xdr:colOff>
      <xdr:row>56</xdr:row>
      <xdr:rowOff>69274</xdr:rowOff>
    </xdr:from>
    <xdr:to>
      <xdr:col>6</xdr:col>
      <xdr:colOff>1489364</xdr:colOff>
      <xdr:row>56</xdr:row>
      <xdr:rowOff>1524000</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9940636" y="5645729"/>
          <a:ext cx="1108364" cy="1454726"/>
        </a:xfrm>
        <a:prstGeom prst="rect">
          <a:avLst/>
        </a:prstGeom>
      </xdr:spPr>
    </xdr:pic>
    <xdr:clientData/>
  </xdr:twoCellAnchor>
  <xdr:twoCellAnchor editAs="oneCell">
    <xdr:from>
      <xdr:col>6</xdr:col>
      <xdr:colOff>484909</xdr:colOff>
      <xdr:row>50</xdr:row>
      <xdr:rowOff>121228</xdr:rowOff>
    </xdr:from>
    <xdr:to>
      <xdr:col>6</xdr:col>
      <xdr:colOff>1402773</xdr:colOff>
      <xdr:row>50</xdr:row>
      <xdr:rowOff>1489364</xdr:rowOff>
    </xdr:to>
    <xdr:pic>
      <xdr:nvPicPr>
        <xdr:cNvPr id="430" name="Рисунок 429">
          <a:extLst>
            <a:ext uri="{FF2B5EF4-FFF2-40B4-BE49-F238E27FC236}">
              <a16:creationId xmlns:a16="http://schemas.microsoft.com/office/drawing/2014/main" xmlns="" id="{00000000-0008-0000-0000-0000AE010000}"/>
            </a:ext>
          </a:extLst>
        </xdr:cNvPr>
        <xdr:cNvPicPr>
          <a:picLocks noChangeAspect="1"/>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10338954" y="762001"/>
          <a:ext cx="917864" cy="1368136"/>
        </a:xfrm>
        <a:prstGeom prst="rect">
          <a:avLst/>
        </a:prstGeom>
      </xdr:spPr>
    </xdr:pic>
    <xdr:clientData/>
  </xdr:twoCellAnchor>
  <xdr:twoCellAnchor editAs="oneCell">
    <xdr:from>
      <xdr:col>6</xdr:col>
      <xdr:colOff>502229</xdr:colOff>
      <xdr:row>51</xdr:row>
      <xdr:rowOff>34636</xdr:rowOff>
    </xdr:from>
    <xdr:to>
      <xdr:col>6</xdr:col>
      <xdr:colOff>1429090</xdr:colOff>
      <xdr:row>51</xdr:row>
      <xdr:rowOff>1420091</xdr:rowOff>
    </xdr:to>
    <xdr:pic>
      <xdr:nvPicPr>
        <xdr:cNvPr id="431" name="Рисунок 430">
          <a:extLst>
            <a:ext uri="{FF2B5EF4-FFF2-40B4-BE49-F238E27FC236}">
              <a16:creationId xmlns:a16="http://schemas.microsoft.com/office/drawing/2014/main" xmlns="" id="{00000000-0008-0000-0000-0000AF010000}"/>
            </a:ext>
          </a:extLst>
        </xdr:cNvPr>
        <xdr:cNvPicPr>
          <a:picLocks noChangeAspect="1"/>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10356274" y="2320636"/>
          <a:ext cx="926861" cy="1385455"/>
        </a:xfrm>
        <a:prstGeom prst="rect">
          <a:avLst/>
        </a:prstGeom>
      </xdr:spPr>
    </xdr:pic>
    <xdr:clientData/>
  </xdr:twoCellAnchor>
  <xdr:twoCellAnchor editAs="oneCell">
    <xdr:from>
      <xdr:col>6</xdr:col>
      <xdr:colOff>450274</xdr:colOff>
      <xdr:row>52</xdr:row>
      <xdr:rowOff>103910</xdr:rowOff>
    </xdr:from>
    <xdr:to>
      <xdr:col>6</xdr:col>
      <xdr:colOff>1396709</xdr:colOff>
      <xdr:row>52</xdr:row>
      <xdr:rowOff>1506682</xdr:rowOff>
    </xdr:to>
    <xdr:pic>
      <xdr:nvPicPr>
        <xdr:cNvPr id="432" name="Рисунок 431">
          <a:extLst>
            <a:ext uri="{FF2B5EF4-FFF2-40B4-BE49-F238E27FC236}">
              <a16:creationId xmlns:a16="http://schemas.microsoft.com/office/drawing/2014/main" xmlns="" id="{00000000-0008-0000-0000-0000B0010000}"/>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0304319" y="4035137"/>
          <a:ext cx="946435" cy="1402772"/>
        </a:xfrm>
        <a:prstGeom prst="rect">
          <a:avLst/>
        </a:prstGeom>
      </xdr:spPr>
    </xdr:pic>
    <xdr:clientData/>
  </xdr:twoCellAnchor>
  <xdr:twoCellAnchor>
    <xdr:from>
      <xdr:col>6</xdr:col>
      <xdr:colOff>398319</xdr:colOff>
      <xdr:row>55</xdr:row>
      <xdr:rowOff>173181</xdr:rowOff>
    </xdr:from>
    <xdr:to>
      <xdr:col>6</xdr:col>
      <xdr:colOff>1457115</xdr:colOff>
      <xdr:row>55</xdr:row>
      <xdr:rowOff>1558635</xdr:rowOff>
    </xdr:to>
    <xdr:pic>
      <xdr:nvPicPr>
        <xdr:cNvPr id="426" name="Рисунок 251">
          <a:extLst>
            <a:ext uri="{FF2B5EF4-FFF2-40B4-BE49-F238E27FC236}">
              <a16:creationId xmlns:a16="http://schemas.microsoft.com/office/drawing/2014/main" xmlns="" id="{00000000-0008-0000-0000-0000AA010000}"/>
            </a:ext>
          </a:extLst>
        </xdr:cNvPr>
        <xdr:cNvPicPr>
          <a:picLocks noChangeAspect="1" noChangeArrowheads="1"/>
        </xdr:cNvPicPr>
      </xdr:nvPicPr>
      <xdr:blipFill>
        <a:blip xmlns:r="http://schemas.openxmlformats.org/officeDocument/2006/relationships" r:embed="rId405" cstate="print">
          <a:extLst>
            <a:ext uri="{28A0092B-C50C-407E-A947-70E740481C1C}">
              <a14:useLocalDpi xmlns:a14="http://schemas.microsoft.com/office/drawing/2010/main" val="0"/>
            </a:ext>
          </a:extLst>
        </a:blip>
        <a:srcRect/>
        <a:stretch>
          <a:fillRect/>
        </a:stretch>
      </xdr:blipFill>
      <xdr:spPr bwMode="auto">
        <a:xfrm>
          <a:off x="9957955" y="5749636"/>
          <a:ext cx="1058796" cy="138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432954</xdr:colOff>
      <xdr:row>54</xdr:row>
      <xdr:rowOff>155862</xdr:rowOff>
    </xdr:from>
    <xdr:to>
      <xdr:col>6</xdr:col>
      <xdr:colOff>1396632</xdr:colOff>
      <xdr:row>54</xdr:row>
      <xdr:rowOff>1541317</xdr:rowOff>
    </xdr:to>
    <xdr:pic>
      <xdr:nvPicPr>
        <xdr:cNvPr id="428" name="Рисунок 427">
          <a:extLst>
            <a:ext uri="{FF2B5EF4-FFF2-40B4-BE49-F238E27FC236}">
              <a16:creationId xmlns:a16="http://schemas.microsoft.com/office/drawing/2014/main" xmlns="" id="{00000000-0008-0000-0000-0000AC010000}"/>
            </a:ext>
          </a:extLst>
        </xdr:cNvPr>
        <xdr:cNvPicPr>
          <a:picLocks noChangeAspect="1"/>
        </xdr:cNvPicPr>
      </xdr:nvPicPr>
      <xdr:blipFill>
        <a:blip xmlns:r="http://schemas.openxmlformats.org/officeDocument/2006/relationships" r:embed="rId406" cstate="print">
          <a:extLst>
            <a:ext uri="{28A0092B-C50C-407E-A947-70E740481C1C}">
              <a14:useLocalDpi xmlns:a14="http://schemas.microsoft.com/office/drawing/2010/main" val="0"/>
            </a:ext>
          </a:extLst>
        </a:blip>
        <a:stretch>
          <a:fillRect/>
        </a:stretch>
      </xdr:blipFill>
      <xdr:spPr>
        <a:xfrm>
          <a:off x="10286999" y="7377544"/>
          <a:ext cx="963678" cy="1385455"/>
        </a:xfrm>
        <a:prstGeom prst="rect">
          <a:avLst/>
        </a:prstGeom>
      </xdr:spPr>
    </xdr:pic>
    <xdr:clientData/>
  </xdr:twoCellAnchor>
  <xdr:twoCellAnchor editAs="oneCell">
    <xdr:from>
      <xdr:col>6</xdr:col>
      <xdr:colOff>432956</xdr:colOff>
      <xdr:row>53</xdr:row>
      <xdr:rowOff>69274</xdr:rowOff>
    </xdr:from>
    <xdr:to>
      <xdr:col>6</xdr:col>
      <xdr:colOff>1399730</xdr:colOff>
      <xdr:row>53</xdr:row>
      <xdr:rowOff>1541318</xdr:rowOff>
    </xdr:to>
    <xdr:pic>
      <xdr:nvPicPr>
        <xdr:cNvPr id="429" name="Рисунок 428">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407" cstate="print">
          <a:extLst>
            <a:ext uri="{28A0092B-C50C-407E-A947-70E740481C1C}">
              <a14:useLocalDpi xmlns:a14="http://schemas.microsoft.com/office/drawing/2010/main" val="0"/>
            </a:ext>
          </a:extLst>
        </a:blip>
        <a:stretch>
          <a:fillRect/>
        </a:stretch>
      </xdr:blipFill>
      <xdr:spPr>
        <a:xfrm>
          <a:off x="10287001" y="5645729"/>
          <a:ext cx="966774" cy="1472044"/>
        </a:xfrm>
        <a:prstGeom prst="rect">
          <a:avLst/>
        </a:prstGeom>
      </xdr:spPr>
    </xdr:pic>
    <xdr:clientData/>
  </xdr:twoCellAnchor>
  <xdr:twoCellAnchor editAs="oneCell">
    <xdr:from>
      <xdr:col>6</xdr:col>
      <xdr:colOff>17318</xdr:colOff>
      <xdr:row>49</xdr:row>
      <xdr:rowOff>86592</xdr:rowOff>
    </xdr:from>
    <xdr:to>
      <xdr:col>6</xdr:col>
      <xdr:colOff>1879077</xdr:colOff>
      <xdr:row>49</xdr:row>
      <xdr:rowOff>1402773</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408" cstate="print">
          <a:extLst>
            <a:ext uri="{28A0092B-C50C-407E-A947-70E740481C1C}">
              <a14:useLocalDpi xmlns:a14="http://schemas.microsoft.com/office/drawing/2010/main" val="0"/>
            </a:ext>
          </a:extLst>
        </a:blip>
        <a:stretch>
          <a:fillRect/>
        </a:stretch>
      </xdr:blipFill>
      <xdr:spPr>
        <a:xfrm>
          <a:off x="9871363" y="727365"/>
          <a:ext cx="1861759" cy="1316181"/>
        </a:xfrm>
        <a:prstGeom prst="rect">
          <a:avLst/>
        </a:prstGeom>
      </xdr:spPr>
    </xdr:pic>
    <xdr:clientData/>
  </xdr:twoCellAnchor>
  <xdr:twoCellAnchor editAs="oneCell">
    <xdr:from>
      <xdr:col>6</xdr:col>
      <xdr:colOff>467592</xdr:colOff>
      <xdr:row>36</xdr:row>
      <xdr:rowOff>138547</xdr:rowOff>
    </xdr:from>
    <xdr:to>
      <xdr:col>6</xdr:col>
      <xdr:colOff>1467123</xdr:colOff>
      <xdr:row>36</xdr:row>
      <xdr:rowOff>1472047</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409" cstate="print">
          <a:extLst>
            <a:ext uri="{28A0092B-C50C-407E-A947-70E740481C1C}">
              <a14:useLocalDpi xmlns:a14="http://schemas.microsoft.com/office/drawing/2010/main" val="0"/>
            </a:ext>
          </a:extLst>
        </a:blip>
        <a:stretch>
          <a:fillRect/>
        </a:stretch>
      </xdr:blipFill>
      <xdr:spPr>
        <a:xfrm>
          <a:off x="12018819" y="5455229"/>
          <a:ext cx="999531" cy="1333500"/>
        </a:xfrm>
        <a:prstGeom prst="rect">
          <a:avLst/>
        </a:prstGeom>
      </xdr:spPr>
    </xdr:pic>
    <xdr:clientData/>
  </xdr:twoCellAnchor>
  <xdr:twoCellAnchor editAs="oneCell">
    <xdr:from>
      <xdr:col>6</xdr:col>
      <xdr:colOff>484908</xdr:colOff>
      <xdr:row>37</xdr:row>
      <xdr:rowOff>51132</xdr:rowOff>
    </xdr:from>
    <xdr:to>
      <xdr:col>6</xdr:col>
      <xdr:colOff>1489364</xdr:colOff>
      <xdr:row>37</xdr:row>
      <xdr:rowOff>1374420</xdr:rowOff>
    </xdr:to>
    <xdr:pic>
      <xdr:nvPicPr>
        <xdr:cNvPr id="285" name="Рисунок 284">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410" cstate="print">
          <a:extLst>
            <a:ext uri="{28A0092B-C50C-407E-A947-70E740481C1C}">
              <a14:useLocalDpi xmlns:a14="http://schemas.microsoft.com/office/drawing/2010/main" val="0"/>
            </a:ext>
          </a:extLst>
        </a:blip>
        <a:stretch>
          <a:fillRect/>
        </a:stretch>
      </xdr:blipFill>
      <xdr:spPr>
        <a:xfrm>
          <a:off x="12036135" y="6961087"/>
          <a:ext cx="1004456" cy="1323288"/>
        </a:xfrm>
        <a:prstGeom prst="rect">
          <a:avLst/>
        </a:prstGeom>
      </xdr:spPr>
    </xdr:pic>
    <xdr:clientData/>
  </xdr:twoCellAnchor>
  <xdr:twoCellAnchor editAs="oneCell">
    <xdr:from>
      <xdr:col>6</xdr:col>
      <xdr:colOff>502230</xdr:colOff>
      <xdr:row>38</xdr:row>
      <xdr:rowOff>56493</xdr:rowOff>
    </xdr:from>
    <xdr:to>
      <xdr:col>6</xdr:col>
      <xdr:colOff>1506684</xdr:colOff>
      <xdr:row>38</xdr:row>
      <xdr:rowOff>1402965</xdr:rowOff>
    </xdr:to>
    <xdr:pic>
      <xdr:nvPicPr>
        <xdr:cNvPr id="434" name="Рисунок 433">
          <a:extLst>
            <a:ext uri="{FF2B5EF4-FFF2-40B4-BE49-F238E27FC236}">
              <a16:creationId xmlns:a16="http://schemas.microsoft.com/office/drawing/2014/main" xmlns="" id="{00000000-0008-0000-0000-0000B2010000}"/>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12053457" y="8438493"/>
          <a:ext cx="1004454" cy="1346472"/>
        </a:xfrm>
        <a:prstGeom prst="rect">
          <a:avLst/>
        </a:prstGeom>
      </xdr:spPr>
    </xdr:pic>
    <xdr:clientData/>
  </xdr:twoCellAnchor>
  <xdr:twoCellAnchor editAs="oneCell">
    <xdr:from>
      <xdr:col>6</xdr:col>
      <xdr:colOff>502228</xdr:colOff>
      <xdr:row>39</xdr:row>
      <xdr:rowOff>0</xdr:rowOff>
    </xdr:from>
    <xdr:to>
      <xdr:col>6</xdr:col>
      <xdr:colOff>1489364</xdr:colOff>
      <xdr:row>39</xdr:row>
      <xdr:rowOff>1353442</xdr:rowOff>
    </xdr:to>
    <xdr:pic>
      <xdr:nvPicPr>
        <xdr:cNvPr id="436" name="Рисунок 435">
          <a:extLst>
            <a:ext uri="{FF2B5EF4-FFF2-40B4-BE49-F238E27FC236}">
              <a16:creationId xmlns:a16="http://schemas.microsoft.com/office/drawing/2014/main" xmlns="" id="{00000000-0008-0000-0000-0000B4010000}"/>
            </a:ext>
          </a:extLst>
        </xdr:cNvPr>
        <xdr:cNvPicPr>
          <a:picLocks noChangeAspect="1"/>
        </xdr:cNvPicPr>
      </xdr:nvPicPr>
      <xdr:blipFill>
        <a:blip xmlns:r="http://schemas.openxmlformats.org/officeDocument/2006/relationships" r:embed="rId412" cstate="print">
          <a:extLst>
            <a:ext uri="{28A0092B-C50C-407E-A947-70E740481C1C}">
              <a14:useLocalDpi xmlns:a14="http://schemas.microsoft.com/office/drawing/2010/main" val="0"/>
            </a:ext>
          </a:extLst>
        </a:blip>
        <a:stretch>
          <a:fillRect/>
        </a:stretch>
      </xdr:blipFill>
      <xdr:spPr>
        <a:xfrm>
          <a:off x="12053455" y="9854046"/>
          <a:ext cx="987136" cy="1353442"/>
        </a:xfrm>
        <a:prstGeom prst="rect">
          <a:avLst/>
        </a:prstGeom>
      </xdr:spPr>
    </xdr:pic>
    <xdr:clientData/>
  </xdr:twoCellAnchor>
  <xdr:twoCellAnchor editAs="oneCell">
    <xdr:from>
      <xdr:col>6</xdr:col>
      <xdr:colOff>536865</xdr:colOff>
      <xdr:row>40</xdr:row>
      <xdr:rowOff>34636</xdr:rowOff>
    </xdr:from>
    <xdr:to>
      <xdr:col>6</xdr:col>
      <xdr:colOff>1489365</xdr:colOff>
      <xdr:row>40</xdr:row>
      <xdr:rowOff>1336347</xdr:rowOff>
    </xdr:to>
    <xdr:pic>
      <xdr:nvPicPr>
        <xdr:cNvPr id="438" name="Рисунок 437">
          <a:extLst>
            <a:ext uri="{FF2B5EF4-FFF2-40B4-BE49-F238E27FC236}">
              <a16:creationId xmlns:a16="http://schemas.microsoft.com/office/drawing/2014/main" xmlns="" id="{00000000-0008-0000-0000-0000B6010000}"/>
            </a:ext>
          </a:extLst>
        </xdr:cNvPr>
        <xdr:cNvPicPr>
          <a:picLocks noChangeAspect="1"/>
        </xdr:cNvPicPr>
      </xdr:nvPicPr>
      <xdr:blipFill>
        <a:blip xmlns:r="http://schemas.openxmlformats.org/officeDocument/2006/relationships" r:embed="rId413" cstate="print">
          <a:extLst>
            <a:ext uri="{28A0092B-C50C-407E-A947-70E740481C1C}">
              <a14:useLocalDpi xmlns:a14="http://schemas.microsoft.com/office/drawing/2010/main" val="0"/>
            </a:ext>
          </a:extLst>
        </a:blip>
        <a:stretch>
          <a:fillRect/>
        </a:stretch>
      </xdr:blipFill>
      <xdr:spPr>
        <a:xfrm>
          <a:off x="12088092" y="11256818"/>
          <a:ext cx="952500" cy="1301711"/>
        </a:xfrm>
        <a:prstGeom prst="rect">
          <a:avLst/>
        </a:prstGeom>
      </xdr:spPr>
    </xdr:pic>
    <xdr:clientData/>
  </xdr:twoCellAnchor>
  <xdr:twoCellAnchor editAs="oneCell">
    <xdr:from>
      <xdr:col>6</xdr:col>
      <xdr:colOff>502228</xdr:colOff>
      <xdr:row>41</xdr:row>
      <xdr:rowOff>121227</xdr:rowOff>
    </xdr:from>
    <xdr:to>
      <xdr:col>6</xdr:col>
      <xdr:colOff>1472046</xdr:colOff>
      <xdr:row>41</xdr:row>
      <xdr:rowOff>1450925</xdr:rowOff>
    </xdr:to>
    <xdr:pic>
      <xdr:nvPicPr>
        <xdr:cNvPr id="440" name="Рисунок 439">
          <a:extLst>
            <a:ext uri="{FF2B5EF4-FFF2-40B4-BE49-F238E27FC236}">
              <a16:creationId xmlns:a16="http://schemas.microsoft.com/office/drawing/2014/main" xmlns="" id="{00000000-0008-0000-0000-0000B8010000}"/>
            </a:ext>
          </a:extLst>
        </xdr:cNvPr>
        <xdr:cNvPicPr>
          <a:picLocks noChangeAspect="1"/>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053455" y="12676909"/>
          <a:ext cx="969818" cy="1329698"/>
        </a:xfrm>
        <a:prstGeom prst="rect">
          <a:avLst/>
        </a:prstGeom>
      </xdr:spPr>
    </xdr:pic>
    <xdr:clientData/>
  </xdr:twoCellAnchor>
  <xdr:twoCellAnchor editAs="oneCell">
    <xdr:from>
      <xdr:col>6</xdr:col>
      <xdr:colOff>450273</xdr:colOff>
      <xdr:row>42</xdr:row>
      <xdr:rowOff>103909</xdr:rowOff>
    </xdr:from>
    <xdr:to>
      <xdr:col>6</xdr:col>
      <xdr:colOff>1489364</xdr:colOff>
      <xdr:row>42</xdr:row>
      <xdr:rowOff>1528585</xdr:rowOff>
    </xdr:to>
    <xdr:pic>
      <xdr:nvPicPr>
        <xdr:cNvPr id="442" name="Рисунок 441">
          <a:extLst>
            <a:ext uri="{FF2B5EF4-FFF2-40B4-BE49-F238E27FC236}">
              <a16:creationId xmlns:a16="http://schemas.microsoft.com/office/drawing/2014/main" xmlns="" id="{00000000-0008-0000-0000-0000BA010000}"/>
            </a:ext>
          </a:extLst>
        </xdr:cNvPr>
        <xdr:cNvPicPr>
          <a:picLocks noChangeAspect="1"/>
        </xdr:cNvPicPr>
      </xdr:nvPicPr>
      <xdr:blipFill>
        <a:blip xmlns:r="http://schemas.openxmlformats.org/officeDocument/2006/relationships" r:embed="rId415" cstate="print">
          <a:extLst>
            <a:ext uri="{28A0092B-C50C-407E-A947-70E740481C1C}">
              <a14:useLocalDpi xmlns:a14="http://schemas.microsoft.com/office/drawing/2010/main" val="0"/>
            </a:ext>
          </a:extLst>
        </a:blip>
        <a:stretch>
          <a:fillRect/>
        </a:stretch>
      </xdr:blipFill>
      <xdr:spPr>
        <a:xfrm>
          <a:off x="12001500" y="14183591"/>
          <a:ext cx="1039091" cy="1424676"/>
        </a:xfrm>
        <a:prstGeom prst="rect">
          <a:avLst/>
        </a:prstGeom>
      </xdr:spPr>
    </xdr:pic>
    <xdr:clientData/>
  </xdr:twoCellAnchor>
  <xdr:twoCellAnchor editAs="oneCell">
    <xdr:from>
      <xdr:col>6</xdr:col>
      <xdr:colOff>467592</xdr:colOff>
      <xdr:row>43</xdr:row>
      <xdr:rowOff>17319</xdr:rowOff>
    </xdr:from>
    <xdr:to>
      <xdr:col>6</xdr:col>
      <xdr:colOff>1420092</xdr:colOff>
      <xdr:row>44</xdr:row>
      <xdr:rowOff>7091</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416" cstate="print">
          <a:extLst>
            <a:ext uri="{28A0092B-C50C-407E-A947-70E740481C1C}">
              <a14:useLocalDpi xmlns:a14="http://schemas.microsoft.com/office/drawing/2010/main" val="0"/>
            </a:ext>
          </a:extLst>
        </a:blip>
        <a:stretch>
          <a:fillRect/>
        </a:stretch>
      </xdr:blipFill>
      <xdr:spPr>
        <a:xfrm>
          <a:off x="12018819" y="15672955"/>
          <a:ext cx="952500" cy="1305953"/>
        </a:xfrm>
        <a:prstGeom prst="rect">
          <a:avLst/>
        </a:prstGeom>
      </xdr:spPr>
    </xdr:pic>
    <xdr:clientData/>
  </xdr:twoCellAnchor>
  <xdr:twoCellAnchor editAs="oneCell">
    <xdr:from>
      <xdr:col>6</xdr:col>
      <xdr:colOff>519546</xdr:colOff>
      <xdr:row>44</xdr:row>
      <xdr:rowOff>103909</xdr:rowOff>
    </xdr:from>
    <xdr:to>
      <xdr:col>6</xdr:col>
      <xdr:colOff>1444618</xdr:colOff>
      <xdr:row>44</xdr:row>
      <xdr:rowOff>1368137</xdr:rowOff>
    </xdr:to>
    <xdr:pic>
      <xdr:nvPicPr>
        <xdr:cNvPr id="446" name="Рисунок 445">
          <a:extLst>
            <a:ext uri="{FF2B5EF4-FFF2-40B4-BE49-F238E27FC236}">
              <a16:creationId xmlns:a16="http://schemas.microsoft.com/office/drawing/2014/main" xmlns="" id="{00000000-0008-0000-0000-0000BE010000}"/>
            </a:ext>
          </a:extLst>
        </xdr:cNvPr>
        <xdr:cNvPicPr>
          <a:picLocks noChangeAspect="1"/>
        </xdr:cNvPicPr>
      </xdr:nvPicPr>
      <xdr:blipFill>
        <a:blip xmlns:r="http://schemas.openxmlformats.org/officeDocument/2006/relationships" r:embed="rId417" cstate="print">
          <a:extLst>
            <a:ext uri="{28A0092B-C50C-407E-A947-70E740481C1C}">
              <a14:useLocalDpi xmlns:a14="http://schemas.microsoft.com/office/drawing/2010/main" val="0"/>
            </a:ext>
          </a:extLst>
        </a:blip>
        <a:stretch>
          <a:fillRect/>
        </a:stretch>
      </xdr:blipFill>
      <xdr:spPr>
        <a:xfrm>
          <a:off x="12070773" y="17075727"/>
          <a:ext cx="925072" cy="1264228"/>
        </a:xfrm>
        <a:prstGeom prst="rect">
          <a:avLst/>
        </a:prstGeom>
      </xdr:spPr>
    </xdr:pic>
    <xdr:clientData/>
  </xdr:twoCellAnchor>
  <xdr:twoCellAnchor editAs="oneCell">
    <xdr:from>
      <xdr:col>6</xdr:col>
      <xdr:colOff>450273</xdr:colOff>
      <xdr:row>35</xdr:row>
      <xdr:rowOff>17319</xdr:rowOff>
    </xdr:from>
    <xdr:to>
      <xdr:col>6</xdr:col>
      <xdr:colOff>1437502</xdr:colOff>
      <xdr:row>35</xdr:row>
      <xdr:rowOff>1368137</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12001500" y="3896592"/>
          <a:ext cx="987229" cy="1350818"/>
        </a:xfrm>
        <a:prstGeom prst="rect">
          <a:avLst/>
        </a:prstGeom>
      </xdr:spPr>
    </xdr:pic>
    <xdr:clientData/>
  </xdr:twoCellAnchor>
  <xdr:twoCellAnchor editAs="oneCell">
    <xdr:from>
      <xdr:col>6</xdr:col>
      <xdr:colOff>450273</xdr:colOff>
      <xdr:row>44</xdr:row>
      <xdr:rowOff>1431524</xdr:rowOff>
    </xdr:from>
    <xdr:to>
      <xdr:col>6</xdr:col>
      <xdr:colOff>1524000</xdr:colOff>
      <xdr:row>45</xdr:row>
      <xdr:rowOff>1415406</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11430000" y="18593842"/>
          <a:ext cx="1073727" cy="1438610"/>
        </a:xfrm>
        <a:prstGeom prst="rect">
          <a:avLst/>
        </a:prstGeom>
      </xdr:spPr>
    </xdr:pic>
    <xdr:clientData/>
  </xdr:twoCellAnchor>
  <xdr:twoCellAnchor editAs="oneCell">
    <xdr:from>
      <xdr:col>6</xdr:col>
      <xdr:colOff>467591</xdr:colOff>
      <xdr:row>46</xdr:row>
      <xdr:rowOff>17318</xdr:rowOff>
    </xdr:from>
    <xdr:to>
      <xdr:col>6</xdr:col>
      <xdr:colOff>1524000</xdr:colOff>
      <xdr:row>46</xdr:row>
      <xdr:rowOff>1432725</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a:blip xmlns:r="http://schemas.openxmlformats.org/officeDocument/2006/relationships" r:embed="rId420" cstate="print">
          <a:extLst>
            <a:ext uri="{28A0092B-C50C-407E-A947-70E740481C1C}">
              <a14:useLocalDpi xmlns:a14="http://schemas.microsoft.com/office/drawing/2010/main" val="0"/>
            </a:ext>
          </a:extLst>
        </a:blip>
        <a:stretch>
          <a:fillRect/>
        </a:stretch>
      </xdr:blipFill>
      <xdr:spPr>
        <a:xfrm>
          <a:off x="11447318" y="20089091"/>
          <a:ext cx="1056409" cy="1415407"/>
        </a:xfrm>
        <a:prstGeom prst="rect">
          <a:avLst/>
        </a:prstGeom>
      </xdr:spPr>
    </xdr:pic>
    <xdr:clientData/>
  </xdr:twoCellAnchor>
  <xdr:twoCellAnchor editAs="oneCell">
    <xdr:from>
      <xdr:col>6</xdr:col>
      <xdr:colOff>450273</xdr:colOff>
      <xdr:row>47</xdr:row>
      <xdr:rowOff>34637</xdr:rowOff>
    </xdr:from>
    <xdr:to>
      <xdr:col>6</xdr:col>
      <xdr:colOff>1524001</xdr:colOff>
      <xdr:row>48</xdr:row>
      <xdr:rowOff>18520</xdr:rowOff>
    </xdr:to>
    <xdr:pic>
      <xdr:nvPicPr>
        <xdr:cNvPr id="454" name="Рисунок 453">
          <a:extLst>
            <a:ext uri="{FF2B5EF4-FFF2-40B4-BE49-F238E27FC236}">
              <a16:creationId xmlns:a16="http://schemas.microsoft.com/office/drawing/2014/main" xmlns="" id="{00000000-0008-0000-0000-0000C6010000}"/>
            </a:ext>
          </a:extLst>
        </xdr:cNvPr>
        <xdr:cNvPicPr>
          <a:picLocks noChangeAspect="1"/>
        </xdr:cNvPicPr>
      </xdr:nvPicPr>
      <xdr:blipFill>
        <a:blip xmlns:r="http://schemas.openxmlformats.org/officeDocument/2006/relationships" r:embed="rId421" cstate="print">
          <a:extLst>
            <a:ext uri="{28A0092B-C50C-407E-A947-70E740481C1C}">
              <a14:useLocalDpi xmlns:a14="http://schemas.microsoft.com/office/drawing/2010/main" val="0"/>
            </a:ext>
          </a:extLst>
        </a:blip>
        <a:stretch>
          <a:fillRect/>
        </a:stretch>
      </xdr:blipFill>
      <xdr:spPr>
        <a:xfrm>
          <a:off x="11430000" y="21561137"/>
          <a:ext cx="1073728" cy="1438611"/>
        </a:xfrm>
        <a:prstGeom prst="rect">
          <a:avLst/>
        </a:prstGeom>
      </xdr:spPr>
    </xdr:pic>
    <xdr:clientData/>
  </xdr:twoCellAnchor>
  <xdr:twoCellAnchor editAs="oneCell">
    <xdr:from>
      <xdr:col>6</xdr:col>
      <xdr:colOff>467591</xdr:colOff>
      <xdr:row>48</xdr:row>
      <xdr:rowOff>34636</xdr:rowOff>
    </xdr:from>
    <xdr:to>
      <xdr:col>6</xdr:col>
      <xdr:colOff>1527496</xdr:colOff>
      <xdr:row>49</xdr:row>
      <xdr:rowOff>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a:blip xmlns:r="http://schemas.openxmlformats.org/officeDocument/2006/relationships" r:embed="rId422" cstate="print">
          <a:extLst>
            <a:ext uri="{28A0092B-C50C-407E-A947-70E740481C1C}">
              <a14:useLocalDpi xmlns:a14="http://schemas.microsoft.com/office/drawing/2010/main" val="0"/>
            </a:ext>
          </a:extLst>
        </a:blip>
        <a:stretch>
          <a:fillRect/>
        </a:stretch>
      </xdr:blipFill>
      <xdr:spPr>
        <a:xfrm>
          <a:off x="11447318" y="23015863"/>
          <a:ext cx="1059905" cy="1420091"/>
        </a:xfrm>
        <a:prstGeom prst="rect">
          <a:avLst/>
        </a:prstGeom>
      </xdr:spPr>
    </xdr:pic>
    <xdr:clientData/>
  </xdr:twoCellAnchor>
  <xdr:twoCellAnchor editAs="oneCell">
    <xdr:from>
      <xdr:col>6</xdr:col>
      <xdr:colOff>346363</xdr:colOff>
      <xdr:row>30</xdr:row>
      <xdr:rowOff>103146</xdr:rowOff>
    </xdr:from>
    <xdr:to>
      <xdr:col>6</xdr:col>
      <xdr:colOff>1575954</xdr:colOff>
      <xdr:row>30</xdr:row>
      <xdr:rowOff>1887685</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423"/>
        <a:stretch>
          <a:fillRect/>
        </a:stretch>
      </xdr:blipFill>
      <xdr:spPr>
        <a:xfrm>
          <a:off x="11326090" y="13836464"/>
          <a:ext cx="1229591" cy="1784539"/>
        </a:xfrm>
        <a:prstGeom prst="rect">
          <a:avLst/>
        </a:prstGeom>
      </xdr:spPr>
    </xdr:pic>
    <xdr:clientData/>
  </xdr:twoCellAnchor>
  <xdr:twoCellAnchor editAs="oneCell">
    <xdr:from>
      <xdr:col>6</xdr:col>
      <xdr:colOff>450274</xdr:colOff>
      <xdr:row>24</xdr:row>
      <xdr:rowOff>294409</xdr:rowOff>
    </xdr:from>
    <xdr:to>
      <xdr:col>6</xdr:col>
      <xdr:colOff>1593274</xdr:colOff>
      <xdr:row>24</xdr:row>
      <xdr:rowOff>2044535</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noChangeArrowheads="1"/>
        </xdr:cNvPicPr>
      </xdr:nvPicPr>
      <xdr:blipFill>
        <a:blip xmlns:r="http://schemas.openxmlformats.org/officeDocument/2006/relationships" r:embed="rId424" cstate="print">
          <a:extLst>
            <a:ext uri="{28A0092B-C50C-407E-A947-70E740481C1C}">
              <a14:useLocalDpi xmlns:a14="http://schemas.microsoft.com/office/drawing/2010/main" val="0"/>
            </a:ext>
          </a:extLst>
        </a:blip>
        <a:srcRect/>
        <a:stretch>
          <a:fillRect/>
        </a:stretch>
      </xdr:blipFill>
      <xdr:spPr bwMode="auto">
        <a:xfrm>
          <a:off x="11430001" y="935182"/>
          <a:ext cx="1143000" cy="175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277090</xdr:colOff>
      <xdr:row>28</xdr:row>
      <xdr:rowOff>69272</xdr:rowOff>
    </xdr:from>
    <xdr:to>
      <xdr:col>6</xdr:col>
      <xdr:colOff>1662545</xdr:colOff>
      <xdr:row>28</xdr:row>
      <xdr:rowOff>1969182</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a:blip xmlns:r="http://schemas.openxmlformats.org/officeDocument/2006/relationships" r:embed="rId425" cstate="print">
          <a:extLst>
            <a:ext uri="{28A0092B-C50C-407E-A947-70E740481C1C}">
              <a14:useLocalDpi xmlns:a14="http://schemas.microsoft.com/office/drawing/2010/main" val="0"/>
            </a:ext>
          </a:extLst>
        </a:blip>
        <a:stretch>
          <a:fillRect/>
        </a:stretch>
      </xdr:blipFill>
      <xdr:spPr>
        <a:xfrm>
          <a:off x="11256817" y="9750136"/>
          <a:ext cx="1385455" cy="1899910"/>
        </a:xfrm>
        <a:prstGeom prst="rect">
          <a:avLst/>
        </a:prstGeom>
      </xdr:spPr>
    </xdr:pic>
    <xdr:clientData/>
  </xdr:twoCellAnchor>
  <xdr:twoCellAnchor editAs="oneCell">
    <xdr:from>
      <xdr:col>6</xdr:col>
      <xdr:colOff>415636</xdr:colOff>
      <xdr:row>22</xdr:row>
      <xdr:rowOff>103909</xdr:rowOff>
    </xdr:from>
    <xdr:to>
      <xdr:col>6</xdr:col>
      <xdr:colOff>1634836</xdr:colOff>
      <xdr:row>22</xdr:row>
      <xdr:rowOff>1827934</xdr:rowOff>
    </xdr:to>
    <xdr:pic>
      <xdr:nvPicPr>
        <xdr:cNvPr id="443" name="Рисунок 442">
          <a:extLst>
            <a:ext uri="{FF2B5EF4-FFF2-40B4-BE49-F238E27FC236}">
              <a16:creationId xmlns:a16="http://schemas.microsoft.com/office/drawing/2014/main" xmlns="" id="{00000000-0008-0000-0000-0000BB010000}"/>
            </a:ext>
          </a:extLst>
        </xdr:cNvPr>
        <xdr:cNvPicPr>
          <a:picLocks noChangeAspect="1" noChangeArrowheads="1"/>
        </xdr:cNvPicPr>
      </xdr:nvPicPr>
      <xdr:blipFill>
        <a:blip xmlns:r="http://schemas.openxmlformats.org/officeDocument/2006/relationships" r:embed="rId426">
          <a:extLst>
            <a:ext uri="{28A0092B-C50C-407E-A947-70E740481C1C}">
              <a14:useLocalDpi xmlns:a14="http://schemas.microsoft.com/office/drawing/2010/main" val="0"/>
            </a:ext>
          </a:extLst>
        </a:blip>
        <a:srcRect/>
        <a:stretch>
          <a:fillRect/>
        </a:stretch>
      </xdr:blipFill>
      <xdr:spPr bwMode="auto">
        <a:xfrm>
          <a:off x="11395363" y="2770909"/>
          <a:ext cx="121920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450273</xdr:colOff>
      <xdr:row>18</xdr:row>
      <xdr:rowOff>86590</xdr:rowOff>
    </xdr:from>
    <xdr:to>
      <xdr:col>6</xdr:col>
      <xdr:colOff>1887682</xdr:colOff>
      <xdr:row>18</xdr:row>
      <xdr:rowOff>2112818</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a:blip xmlns:r="http://schemas.openxmlformats.org/officeDocument/2006/relationships" r:embed="rId427" cstate="print">
          <a:extLst>
            <a:ext uri="{28A0092B-C50C-407E-A947-70E740481C1C}">
              <a14:useLocalDpi xmlns:a14="http://schemas.microsoft.com/office/drawing/2010/main" val="0"/>
            </a:ext>
          </a:extLst>
        </a:blip>
        <a:stretch>
          <a:fillRect/>
        </a:stretch>
      </xdr:blipFill>
      <xdr:spPr>
        <a:xfrm>
          <a:off x="11430000" y="8849590"/>
          <a:ext cx="1437409" cy="2026228"/>
        </a:xfrm>
        <a:prstGeom prst="rect">
          <a:avLst/>
        </a:prstGeom>
      </xdr:spPr>
    </xdr:pic>
    <xdr:clientData/>
  </xdr:twoCellAnchor>
  <xdr:twoCellAnchor editAs="oneCell">
    <xdr:from>
      <xdr:col>6</xdr:col>
      <xdr:colOff>415638</xdr:colOff>
      <xdr:row>19</xdr:row>
      <xdr:rowOff>138546</xdr:rowOff>
    </xdr:from>
    <xdr:to>
      <xdr:col>6</xdr:col>
      <xdr:colOff>1905001</xdr:colOff>
      <xdr:row>19</xdr:row>
      <xdr:rowOff>2234046</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a:blip xmlns:r="http://schemas.openxmlformats.org/officeDocument/2006/relationships" r:embed="rId428" cstate="print">
          <a:extLst>
            <a:ext uri="{28A0092B-C50C-407E-A947-70E740481C1C}">
              <a14:useLocalDpi xmlns:a14="http://schemas.microsoft.com/office/drawing/2010/main" val="0"/>
            </a:ext>
          </a:extLst>
        </a:blip>
        <a:stretch>
          <a:fillRect/>
        </a:stretch>
      </xdr:blipFill>
      <xdr:spPr>
        <a:xfrm>
          <a:off x="11395365" y="11135591"/>
          <a:ext cx="1489363" cy="2095500"/>
        </a:xfrm>
        <a:prstGeom prst="rect">
          <a:avLst/>
        </a:prstGeom>
      </xdr:spPr>
    </xdr:pic>
    <xdr:clientData/>
  </xdr:twoCellAnchor>
  <xdr:twoCellAnchor editAs="oneCell">
    <xdr:from>
      <xdr:col>6</xdr:col>
      <xdr:colOff>381001</xdr:colOff>
      <xdr:row>20</xdr:row>
      <xdr:rowOff>225138</xdr:rowOff>
    </xdr:from>
    <xdr:to>
      <xdr:col>6</xdr:col>
      <xdr:colOff>1922319</xdr:colOff>
      <xdr:row>20</xdr:row>
      <xdr:rowOff>2424547</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a:blip xmlns:r="http://schemas.openxmlformats.org/officeDocument/2006/relationships" r:embed="rId429" cstate="print">
          <a:extLst>
            <a:ext uri="{28A0092B-C50C-407E-A947-70E740481C1C}">
              <a14:useLocalDpi xmlns:a14="http://schemas.microsoft.com/office/drawing/2010/main" val="0"/>
            </a:ext>
          </a:extLst>
        </a:blip>
        <a:stretch>
          <a:fillRect/>
        </a:stretch>
      </xdr:blipFill>
      <xdr:spPr>
        <a:xfrm>
          <a:off x="11360728" y="18842183"/>
          <a:ext cx="1541318" cy="2199409"/>
        </a:xfrm>
        <a:prstGeom prst="rect">
          <a:avLst/>
        </a:prstGeom>
      </xdr:spPr>
    </xdr:pic>
    <xdr:clientData/>
  </xdr:twoCellAnchor>
  <xdr:twoCellAnchor editAs="oneCell">
    <xdr:from>
      <xdr:col>6</xdr:col>
      <xdr:colOff>450273</xdr:colOff>
      <xdr:row>408</xdr:row>
      <xdr:rowOff>121227</xdr:rowOff>
    </xdr:from>
    <xdr:to>
      <xdr:col>6</xdr:col>
      <xdr:colOff>1694080</xdr:colOff>
      <xdr:row>408</xdr:row>
      <xdr:rowOff>1926942</xdr:rowOff>
    </xdr:to>
    <xdr:pic>
      <xdr:nvPicPr>
        <xdr:cNvPr id="447" name="Рисунок 446">
          <a:extLst>
            <a:ext uri="{FF2B5EF4-FFF2-40B4-BE49-F238E27FC236}">
              <a16:creationId xmlns:a16="http://schemas.microsoft.com/office/drawing/2014/main" xmlns="" id="{00000000-0008-0000-0000-0000BF010000}"/>
            </a:ext>
          </a:extLst>
        </xdr:cNvPr>
        <xdr:cNvPicPr>
          <a:picLocks noChangeAspect="1"/>
        </xdr:cNvPicPr>
      </xdr:nvPicPr>
      <xdr:blipFill>
        <a:blip xmlns:r="http://schemas.openxmlformats.org/officeDocument/2006/relationships" r:embed="rId430" cstate="print">
          <a:extLst>
            <a:ext uri="{28A0092B-C50C-407E-A947-70E740481C1C}">
              <a14:useLocalDpi xmlns:a14="http://schemas.microsoft.com/office/drawing/2010/main" val="0"/>
            </a:ext>
          </a:extLst>
        </a:blip>
        <a:stretch>
          <a:fillRect/>
        </a:stretch>
      </xdr:blipFill>
      <xdr:spPr>
        <a:xfrm>
          <a:off x="11430000" y="783509182"/>
          <a:ext cx="1243807" cy="1805715"/>
        </a:xfrm>
        <a:prstGeom prst="rect">
          <a:avLst/>
        </a:prstGeom>
      </xdr:spPr>
    </xdr:pic>
    <xdr:clientData/>
  </xdr:twoCellAnchor>
  <xdr:twoCellAnchor editAs="oneCell">
    <xdr:from>
      <xdr:col>6</xdr:col>
      <xdr:colOff>190500</xdr:colOff>
      <xdr:row>15</xdr:row>
      <xdr:rowOff>190499</xdr:rowOff>
    </xdr:from>
    <xdr:to>
      <xdr:col>6</xdr:col>
      <xdr:colOff>2147455</xdr:colOff>
      <xdr:row>15</xdr:row>
      <xdr:rowOff>2559444</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11170227" y="6147954"/>
          <a:ext cx="1956955" cy="2368945"/>
        </a:xfrm>
        <a:prstGeom prst="rect">
          <a:avLst/>
        </a:prstGeom>
      </xdr:spPr>
    </xdr:pic>
    <xdr:clientData/>
  </xdr:twoCellAnchor>
  <xdr:twoCellAnchor editAs="oneCell">
    <xdr:from>
      <xdr:col>6</xdr:col>
      <xdr:colOff>173183</xdr:colOff>
      <xdr:row>16</xdr:row>
      <xdr:rowOff>155866</xdr:rowOff>
    </xdr:from>
    <xdr:to>
      <xdr:col>6</xdr:col>
      <xdr:colOff>2164773</xdr:colOff>
      <xdr:row>16</xdr:row>
      <xdr:rowOff>2553159</xdr:rowOff>
    </xdr:to>
    <xdr:pic>
      <xdr:nvPicPr>
        <xdr:cNvPr id="461" name="Рисунок 460">
          <a:extLst>
            <a:ext uri="{FF2B5EF4-FFF2-40B4-BE49-F238E27FC236}">
              <a16:creationId xmlns:a16="http://schemas.microsoft.com/office/drawing/2014/main" xmlns="" id="{00000000-0008-0000-0000-0000CD010000}"/>
            </a:ext>
          </a:extLst>
        </xdr:cNvPr>
        <xdr:cNvPicPr>
          <a:picLocks noChangeAspect="1"/>
        </xdr:cNvPicPr>
      </xdr:nvPicPr>
      <xdr:blipFill>
        <a:blip xmlns:r="http://schemas.openxmlformats.org/officeDocument/2006/relationships" r:embed="rId432" cstate="print">
          <a:extLst>
            <a:ext uri="{28A0092B-C50C-407E-A947-70E740481C1C}">
              <a14:useLocalDpi xmlns:a14="http://schemas.microsoft.com/office/drawing/2010/main" val="0"/>
            </a:ext>
          </a:extLst>
        </a:blip>
        <a:stretch>
          <a:fillRect/>
        </a:stretch>
      </xdr:blipFill>
      <xdr:spPr>
        <a:xfrm>
          <a:off x="11152910" y="8884230"/>
          <a:ext cx="1991590" cy="2397293"/>
        </a:xfrm>
        <a:prstGeom prst="rect">
          <a:avLst/>
        </a:prstGeom>
      </xdr:spPr>
    </xdr:pic>
    <xdr:clientData/>
  </xdr:twoCellAnchor>
  <xdr:twoCellAnchor editAs="oneCell">
    <xdr:from>
      <xdr:col>6</xdr:col>
      <xdr:colOff>173183</xdr:colOff>
      <xdr:row>17</xdr:row>
      <xdr:rowOff>69273</xdr:rowOff>
    </xdr:from>
    <xdr:to>
      <xdr:col>6</xdr:col>
      <xdr:colOff>2169391</xdr:colOff>
      <xdr:row>17</xdr:row>
      <xdr:rowOff>2372592</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a:blip xmlns:r="http://schemas.openxmlformats.org/officeDocument/2006/relationships" r:embed="rId433" cstate="print">
          <a:extLst>
            <a:ext uri="{28A0092B-C50C-407E-A947-70E740481C1C}">
              <a14:useLocalDpi xmlns:a14="http://schemas.microsoft.com/office/drawing/2010/main" val="0"/>
            </a:ext>
          </a:extLst>
        </a:blip>
        <a:stretch>
          <a:fillRect/>
        </a:stretch>
      </xdr:blipFill>
      <xdr:spPr>
        <a:xfrm>
          <a:off x="11152910" y="11637818"/>
          <a:ext cx="1996208" cy="2303319"/>
        </a:xfrm>
        <a:prstGeom prst="rect">
          <a:avLst/>
        </a:prstGeom>
      </xdr:spPr>
    </xdr:pic>
    <xdr:clientData/>
  </xdr:twoCellAnchor>
  <xdr:twoCellAnchor editAs="oneCell">
    <xdr:from>
      <xdr:col>6</xdr:col>
      <xdr:colOff>121226</xdr:colOff>
      <xdr:row>12</xdr:row>
      <xdr:rowOff>138545</xdr:rowOff>
    </xdr:from>
    <xdr:to>
      <xdr:col>6</xdr:col>
      <xdr:colOff>2234045</xdr:colOff>
      <xdr:row>12</xdr:row>
      <xdr:rowOff>2372591</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1100953" y="779318"/>
          <a:ext cx="2112819" cy="2234046"/>
        </a:xfrm>
        <a:prstGeom prst="rect">
          <a:avLst/>
        </a:prstGeom>
      </xdr:spPr>
    </xdr:pic>
    <xdr:clientData/>
  </xdr:twoCellAnchor>
  <xdr:twoCellAnchor>
    <xdr:from>
      <xdr:col>6</xdr:col>
      <xdr:colOff>518160</xdr:colOff>
      <xdr:row>11</xdr:row>
      <xdr:rowOff>76200</xdr:rowOff>
    </xdr:from>
    <xdr:to>
      <xdr:col>6</xdr:col>
      <xdr:colOff>1813560</xdr:colOff>
      <xdr:row>11</xdr:row>
      <xdr:rowOff>1851660</xdr:rowOff>
    </xdr:to>
    <xdr:pic>
      <xdr:nvPicPr>
        <xdr:cNvPr id="462" name="Рисунок 23">
          <a:extLst>
            <a:ext uri="{FF2B5EF4-FFF2-40B4-BE49-F238E27FC236}">
              <a16:creationId xmlns:a16="http://schemas.microsoft.com/office/drawing/2014/main" xmlns="" id="{00000000-0008-0000-0000-0000CE010000}"/>
            </a:ext>
          </a:extLst>
        </xdr:cNvPr>
        <xdr:cNvPicPr>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11497887" y="419349382"/>
          <a:ext cx="1295400" cy="177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518160</xdr:colOff>
      <xdr:row>10</xdr:row>
      <xdr:rowOff>60960</xdr:rowOff>
    </xdr:from>
    <xdr:to>
      <xdr:col>6</xdr:col>
      <xdr:colOff>1813560</xdr:colOff>
      <xdr:row>10</xdr:row>
      <xdr:rowOff>1851660</xdr:rowOff>
    </xdr:to>
    <xdr:pic>
      <xdr:nvPicPr>
        <xdr:cNvPr id="464" name="Рисунок 372">
          <a:extLst>
            <a:ext uri="{FF2B5EF4-FFF2-40B4-BE49-F238E27FC236}">
              <a16:creationId xmlns:a16="http://schemas.microsoft.com/office/drawing/2014/main" xmlns="" id="{00000000-0008-0000-0000-0000D0010000}"/>
            </a:ext>
          </a:extLst>
        </xdr:cNvPr>
        <xdr:cNvPicPr>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11497887" y="417290596"/>
          <a:ext cx="129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519546</xdr:colOff>
      <xdr:row>147</xdr:row>
      <xdr:rowOff>101006</xdr:rowOff>
    </xdr:from>
    <xdr:to>
      <xdr:col>6</xdr:col>
      <xdr:colOff>1783774</xdr:colOff>
      <xdr:row>147</xdr:row>
      <xdr:rowOff>1969943</xdr:rowOff>
    </xdr:to>
    <xdr:pic>
      <xdr:nvPicPr>
        <xdr:cNvPr id="465" name="Рисунок 464" descr="C:\Users\Редакционный отдел 2\AppData\Roaming\1C\1cv8\4e03724e-e2f3-44b8-b595-654f338d672a\cf6d8dcf-dbc4-47ee-8afb-698b72665185\App\чжу юнсинь пед.jpg">
          <a:extLst>
            <a:ext uri="{FF2B5EF4-FFF2-40B4-BE49-F238E27FC236}">
              <a16:creationId xmlns:a16="http://schemas.microsoft.com/office/drawing/2014/main" xmlns="" id="{00000000-0008-0000-0000-0000D1010000}"/>
            </a:ext>
          </a:extLst>
        </xdr:cNvPr>
        <xdr:cNvPicPr>
          <a:picLocks noChangeAspect="1" noChangeArrowheads="1"/>
        </xdr:cNvPicPr>
      </xdr:nvPicPr>
      <xdr:blipFill>
        <a:blip xmlns:r="http://schemas.openxmlformats.org/officeDocument/2006/relationships" r:embed="rId437" cstate="print">
          <a:extLst>
            <a:ext uri="{28A0092B-C50C-407E-A947-70E740481C1C}">
              <a14:useLocalDpi xmlns:a14="http://schemas.microsoft.com/office/drawing/2010/main" val="0"/>
            </a:ext>
          </a:extLst>
        </a:blip>
        <a:srcRect/>
        <a:stretch>
          <a:fillRect/>
        </a:stretch>
      </xdr:blipFill>
      <xdr:spPr bwMode="auto">
        <a:xfrm>
          <a:off x="11499273" y="271979142"/>
          <a:ext cx="1264228" cy="1868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398319</xdr:colOff>
      <xdr:row>32</xdr:row>
      <xdr:rowOff>107534</xdr:rowOff>
    </xdr:from>
    <xdr:to>
      <xdr:col>6</xdr:col>
      <xdr:colOff>1809800</xdr:colOff>
      <xdr:row>32</xdr:row>
      <xdr:rowOff>1908441</xdr:rowOff>
    </xdr:to>
    <xdr:pic>
      <xdr:nvPicPr>
        <xdr:cNvPr id="451" name="Рисунок 450">
          <a:extLst>
            <a:ext uri="{FF2B5EF4-FFF2-40B4-BE49-F238E27FC236}">
              <a16:creationId xmlns:a16="http://schemas.microsoft.com/office/drawing/2014/main" xmlns="" id="{00000000-0008-0000-0000-0000C3010000}"/>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11378046" y="51559852"/>
          <a:ext cx="1411481" cy="1800907"/>
        </a:xfrm>
        <a:prstGeom prst="rect">
          <a:avLst/>
        </a:prstGeom>
      </xdr:spPr>
    </xdr:pic>
    <xdr:clientData/>
  </xdr:twoCellAnchor>
  <xdr:twoCellAnchor editAs="oneCell">
    <xdr:from>
      <xdr:col>6</xdr:col>
      <xdr:colOff>484907</xdr:colOff>
      <xdr:row>294</xdr:row>
      <xdr:rowOff>69273</xdr:rowOff>
    </xdr:from>
    <xdr:to>
      <xdr:col>6</xdr:col>
      <xdr:colOff>1848975</xdr:colOff>
      <xdr:row>294</xdr:row>
      <xdr:rowOff>2409273</xdr:rowOff>
    </xdr:to>
    <xdr:pic>
      <xdr:nvPicPr>
        <xdr:cNvPr id="466" name="Рисунок 465" descr="C:\Users\Редакция\Downloads\MyCollages.png">
          <a:extLst>
            <a:ext uri="{FF2B5EF4-FFF2-40B4-BE49-F238E27FC236}">
              <a16:creationId xmlns:a16="http://schemas.microsoft.com/office/drawing/2014/main" xmlns="" id="{00000000-0008-0000-0000-0000D2010000}"/>
            </a:ext>
          </a:extLst>
        </xdr:cNvPr>
        <xdr:cNvPicPr>
          <a:picLocks noChangeAspect="1" noChangeArrowheads="1"/>
        </xdr:cNvPicPr>
      </xdr:nvPicPr>
      <xdr:blipFill>
        <a:blip xmlns:r="http://schemas.openxmlformats.org/officeDocument/2006/relationships" r:embed="rId439" cstate="print">
          <a:extLst>
            <a:ext uri="{28A0092B-C50C-407E-A947-70E740481C1C}">
              <a14:useLocalDpi xmlns:a14="http://schemas.microsoft.com/office/drawing/2010/main" val="0"/>
            </a:ext>
          </a:extLst>
        </a:blip>
        <a:srcRect/>
        <a:stretch>
          <a:fillRect/>
        </a:stretch>
      </xdr:blipFill>
      <xdr:spPr bwMode="auto">
        <a:xfrm>
          <a:off x="11464634" y="571015091"/>
          <a:ext cx="1364068" cy="23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484908</xdr:colOff>
      <xdr:row>295</xdr:row>
      <xdr:rowOff>69272</xdr:rowOff>
    </xdr:from>
    <xdr:to>
      <xdr:col>6</xdr:col>
      <xdr:colOff>1848976</xdr:colOff>
      <xdr:row>295</xdr:row>
      <xdr:rowOff>2409272</xdr:rowOff>
    </xdr:to>
    <xdr:pic>
      <xdr:nvPicPr>
        <xdr:cNvPr id="467" name="Рисунок 466" descr="C:\Users\Редакция\Downloads\MyCollages.png">
          <a:extLst>
            <a:ext uri="{FF2B5EF4-FFF2-40B4-BE49-F238E27FC236}">
              <a16:creationId xmlns:a16="http://schemas.microsoft.com/office/drawing/2014/main" xmlns="" id="{00000000-0008-0000-0000-0000D3010000}"/>
            </a:ext>
          </a:extLst>
        </xdr:cNvPr>
        <xdr:cNvPicPr>
          <a:picLocks noChangeAspect="1" noChangeArrowheads="1"/>
        </xdr:cNvPicPr>
      </xdr:nvPicPr>
      <xdr:blipFill>
        <a:blip xmlns:r="http://schemas.openxmlformats.org/officeDocument/2006/relationships" r:embed="rId439" cstate="print">
          <a:extLst>
            <a:ext uri="{28A0092B-C50C-407E-A947-70E740481C1C}">
              <a14:useLocalDpi xmlns:a14="http://schemas.microsoft.com/office/drawing/2010/main" val="0"/>
            </a:ext>
          </a:extLst>
        </a:blip>
        <a:srcRect/>
        <a:stretch>
          <a:fillRect/>
        </a:stretch>
      </xdr:blipFill>
      <xdr:spPr bwMode="auto">
        <a:xfrm>
          <a:off x="11464635" y="573474272"/>
          <a:ext cx="1364068" cy="23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415637</xdr:colOff>
      <xdr:row>9</xdr:row>
      <xdr:rowOff>34637</xdr:rowOff>
    </xdr:from>
    <xdr:to>
      <xdr:col>6</xdr:col>
      <xdr:colOff>1878078</xdr:colOff>
      <xdr:row>9</xdr:row>
      <xdr:rowOff>2194637</xdr:rowOff>
    </xdr:to>
    <xdr:pic>
      <xdr:nvPicPr>
        <xdr:cNvPr id="468" name="Рисунок 467" descr="C:\Users\97DA~1\AppData\Local\Temp\{1720CBBD-8278-4B01-9C84-645DAEB9582F}.tmp">
          <a:extLst>
            <a:ext uri="{FF2B5EF4-FFF2-40B4-BE49-F238E27FC236}">
              <a16:creationId xmlns:a16="http://schemas.microsoft.com/office/drawing/2014/main" xmlns="" id="{00000000-0008-0000-0000-0000D4010000}"/>
            </a:ext>
          </a:extLst>
        </xdr:cNvPr>
        <xdr:cNvPicPr>
          <a:picLocks noChangeAspect="1" noChangeArrowheads="1"/>
        </xdr:cNvPicPr>
      </xdr:nvPicPr>
      <xdr:blipFill>
        <a:blip xmlns:r="http://schemas.openxmlformats.org/officeDocument/2006/relationships" r:embed="rId440" cstate="print">
          <a:extLst>
            <a:ext uri="{28A0092B-C50C-407E-A947-70E740481C1C}">
              <a14:useLocalDpi xmlns:a14="http://schemas.microsoft.com/office/drawing/2010/main" val="0"/>
            </a:ext>
          </a:extLst>
        </a:blip>
        <a:srcRect/>
        <a:stretch>
          <a:fillRect/>
        </a:stretch>
      </xdr:blipFill>
      <xdr:spPr bwMode="auto">
        <a:xfrm>
          <a:off x="11395364" y="2944092"/>
          <a:ext cx="1462441" cy="21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398319</xdr:colOff>
      <xdr:row>8</xdr:row>
      <xdr:rowOff>69273</xdr:rowOff>
    </xdr:from>
    <xdr:to>
      <xdr:col>6</xdr:col>
      <xdr:colOff>1918857</xdr:colOff>
      <xdr:row>8</xdr:row>
      <xdr:rowOff>2229273</xdr:rowOff>
    </xdr:to>
    <xdr:pic>
      <xdr:nvPicPr>
        <xdr:cNvPr id="469" name="Рисунок 468" descr="C:\Users\97DA~1\AppData\Local\Temp\{A1485CE6-CF29-427F-A49A-58D74A778AA6}.tmp">
          <a:extLst>
            <a:ext uri="{FF2B5EF4-FFF2-40B4-BE49-F238E27FC236}">
              <a16:creationId xmlns:a16="http://schemas.microsoft.com/office/drawing/2014/main" xmlns="" id="{00000000-0008-0000-0000-0000D5010000}"/>
            </a:ext>
          </a:extLst>
        </xdr:cNvPr>
        <xdr:cNvPicPr>
          <a:picLocks noChangeAspect="1" noChangeArrowheads="1"/>
        </xdr:cNvPicPr>
      </xdr:nvPicPr>
      <xdr:blipFill>
        <a:blip xmlns:r="http://schemas.openxmlformats.org/officeDocument/2006/relationships" r:embed="rId441" cstate="print">
          <a:extLst>
            <a:ext uri="{28A0092B-C50C-407E-A947-70E740481C1C}">
              <a14:useLocalDpi xmlns:a14="http://schemas.microsoft.com/office/drawing/2010/main" val="0"/>
            </a:ext>
          </a:extLst>
        </a:blip>
        <a:srcRect/>
        <a:stretch>
          <a:fillRect/>
        </a:stretch>
      </xdr:blipFill>
      <xdr:spPr bwMode="auto">
        <a:xfrm>
          <a:off x="11378046" y="710046"/>
          <a:ext cx="1520538" cy="21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502228</xdr:colOff>
      <xdr:row>39</xdr:row>
      <xdr:rowOff>34637</xdr:rowOff>
    </xdr:from>
    <xdr:ext cx="987136" cy="1353442"/>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a:blip xmlns:r="http://schemas.openxmlformats.org/officeDocument/2006/relationships" r:embed="rId412" cstate="print">
          <a:extLst>
            <a:ext uri="{28A0092B-C50C-407E-A947-70E740481C1C}">
              <a14:useLocalDpi xmlns:a14="http://schemas.microsoft.com/office/drawing/2010/main" val="0"/>
            </a:ext>
          </a:extLst>
        </a:blip>
        <a:stretch>
          <a:fillRect/>
        </a:stretch>
      </xdr:blipFill>
      <xdr:spPr>
        <a:xfrm>
          <a:off x="11481955" y="67246501"/>
          <a:ext cx="987136" cy="1353442"/>
        </a:xfrm>
        <a:prstGeom prst="rect">
          <a:avLst/>
        </a:prstGeom>
      </xdr:spPr>
    </xdr:pic>
    <xdr:clientData/>
  </xdr:oneCellAnchor>
  <xdr:twoCellAnchor editAs="oneCell">
    <xdr:from>
      <xdr:col>6</xdr:col>
      <xdr:colOff>138544</xdr:colOff>
      <xdr:row>7</xdr:row>
      <xdr:rowOff>48914</xdr:rowOff>
    </xdr:from>
    <xdr:to>
      <xdr:col>6</xdr:col>
      <xdr:colOff>2164773</xdr:colOff>
      <xdr:row>7</xdr:row>
      <xdr:rowOff>2234045</xdr:rowOff>
    </xdr:to>
    <xdr:pic>
      <xdr:nvPicPr>
        <xdr:cNvPr id="471" name="Рисунок 470" descr="C:\Users\Редакция\Downloads\Сказ [myP2ks].jpg">
          <a:extLst>
            <a:ext uri="{FF2B5EF4-FFF2-40B4-BE49-F238E27FC236}">
              <a16:creationId xmlns:a16="http://schemas.microsoft.com/office/drawing/2014/main" xmlns="" id="{00000000-0008-0000-0000-0000D7010000}"/>
            </a:ext>
          </a:extLst>
        </xdr:cNvPr>
        <xdr:cNvPicPr>
          <a:picLocks noChangeAspect="1" noChangeArrowheads="1"/>
        </xdr:cNvPicPr>
      </xdr:nvPicPr>
      <xdr:blipFill>
        <a:blip xmlns:r="http://schemas.openxmlformats.org/officeDocument/2006/relationships" r:embed="rId442" cstate="print">
          <a:extLst>
            <a:ext uri="{28A0092B-C50C-407E-A947-70E740481C1C}">
              <a14:useLocalDpi xmlns:a14="http://schemas.microsoft.com/office/drawing/2010/main" val="0"/>
            </a:ext>
          </a:extLst>
        </a:blip>
        <a:srcRect/>
        <a:stretch>
          <a:fillRect/>
        </a:stretch>
      </xdr:blipFill>
      <xdr:spPr bwMode="auto">
        <a:xfrm>
          <a:off x="11118271" y="7495732"/>
          <a:ext cx="2026229" cy="218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346364</xdr:colOff>
      <xdr:row>1</xdr:row>
      <xdr:rowOff>34637</xdr:rowOff>
    </xdr:from>
    <xdr:to>
      <xdr:col>6</xdr:col>
      <xdr:colOff>1956954</xdr:colOff>
      <xdr:row>1</xdr:row>
      <xdr:rowOff>2237266</xdr:rowOff>
    </xdr:to>
    <xdr:pic>
      <xdr:nvPicPr>
        <xdr:cNvPr id="472" name="Рисунок 471" descr="C:\Users\Редакция\AppData\Roaming\1C\1cv8\b8669b12-d8fb-4dab-9d84-213d3940f260\e2606807-f6eb-4e5f-ac16-e6bd7e9c3802\App\Screenshot 2025-10-13 at 15.20.13(1).png">
          <a:extLst>
            <a:ext uri="{FF2B5EF4-FFF2-40B4-BE49-F238E27FC236}">
              <a16:creationId xmlns:a16="http://schemas.microsoft.com/office/drawing/2014/main" xmlns="" id="{00000000-0008-0000-0000-0000D8010000}"/>
            </a:ext>
          </a:extLst>
        </xdr:cNvPr>
        <xdr:cNvPicPr>
          <a:picLocks noChangeAspect="1" noChangeArrowheads="1"/>
        </xdr:cNvPicPr>
      </xdr:nvPicPr>
      <xdr:blipFill>
        <a:blip xmlns:r="http://schemas.openxmlformats.org/officeDocument/2006/relationships" r:embed="rId443" cstate="print">
          <a:extLst>
            <a:ext uri="{28A0092B-C50C-407E-A947-70E740481C1C}">
              <a14:useLocalDpi xmlns:a14="http://schemas.microsoft.com/office/drawing/2010/main" val="0"/>
            </a:ext>
          </a:extLst>
        </a:blip>
        <a:srcRect/>
        <a:stretch>
          <a:fillRect/>
        </a:stretch>
      </xdr:blipFill>
      <xdr:spPr bwMode="auto">
        <a:xfrm>
          <a:off x="11326091" y="675410"/>
          <a:ext cx="1610590" cy="220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450273</xdr:colOff>
      <xdr:row>2</xdr:row>
      <xdr:rowOff>69272</xdr:rowOff>
    </xdr:from>
    <xdr:to>
      <xdr:col>6</xdr:col>
      <xdr:colOff>1875080</xdr:colOff>
      <xdr:row>2</xdr:row>
      <xdr:rowOff>2147453</xdr:rowOff>
    </xdr:to>
    <xdr:pic>
      <xdr:nvPicPr>
        <xdr:cNvPr id="473" name="Рисунок 472" descr="C:\Users\Редакция\AppData\Roaming\1C\1cv8\b8669b12-d8fb-4dab-9d84-213d3940f260\e2606807-f6eb-4e5f-ac16-e6bd7e9c3802\App\Срединное.jpg">
          <a:extLst>
            <a:ext uri="{FF2B5EF4-FFF2-40B4-BE49-F238E27FC236}">
              <a16:creationId xmlns:a16="http://schemas.microsoft.com/office/drawing/2014/main" xmlns="" id="{00000000-0008-0000-0000-0000D9010000}"/>
            </a:ext>
          </a:extLst>
        </xdr:cNvPr>
        <xdr:cNvPicPr>
          <a:picLocks noChangeAspect="1" noChangeArrowheads="1"/>
        </xdr:cNvPicPr>
      </xdr:nvPicPr>
      <xdr:blipFill>
        <a:blip xmlns:r="http://schemas.openxmlformats.org/officeDocument/2006/relationships" r:embed="rId444" cstate="print">
          <a:extLst>
            <a:ext uri="{28A0092B-C50C-407E-A947-70E740481C1C}">
              <a14:useLocalDpi xmlns:a14="http://schemas.microsoft.com/office/drawing/2010/main" val="0"/>
            </a:ext>
          </a:extLst>
        </a:blip>
        <a:srcRect/>
        <a:stretch>
          <a:fillRect/>
        </a:stretch>
      </xdr:blipFill>
      <xdr:spPr bwMode="auto">
        <a:xfrm>
          <a:off x="11430000" y="2978727"/>
          <a:ext cx="1424807" cy="207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415636</xdr:colOff>
      <xdr:row>3</xdr:row>
      <xdr:rowOff>69273</xdr:rowOff>
    </xdr:from>
    <xdr:to>
      <xdr:col>6</xdr:col>
      <xdr:colOff>1922318</xdr:colOff>
      <xdr:row>3</xdr:row>
      <xdr:rowOff>2232501</xdr:rowOff>
    </xdr:to>
    <xdr:pic>
      <xdr:nvPicPr>
        <xdr:cNvPr id="474" name="Рисунок 473" descr="C:\Users\Редакция\Downloads\мао.JPG">
          <a:extLst>
            <a:ext uri="{FF2B5EF4-FFF2-40B4-BE49-F238E27FC236}">
              <a16:creationId xmlns:a16="http://schemas.microsoft.com/office/drawing/2014/main" xmlns="" id="{00000000-0008-0000-0000-0000DA010000}"/>
            </a:ext>
          </a:extLst>
        </xdr:cNvPr>
        <xdr:cNvPicPr>
          <a:picLocks noChangeAspect="1" noChangeArrowheads="1"/>
        </xdr:cNvPicPr>
      </xdr:nvPicPr>
      <xdr:blipFill>
        <a:blip xmlns:r="http://schemas.openxmlformats.org/officeDocument/2006/relationships" r:embed="rId445" cstate="print">
          <a:extLst>
            <a:ext uri="{28A0092B-C50C-407E-A947-70E740481C1C}">
              <a14:useLocalDpi xmlns:a14="http://schemas.microsoft.com/office/drawing/2010/main" val="0"/>
            </a:ext>
          </a:extLst>
        </a:blip>
        <a:srcRect/>
        <a:stretch>
          <a:fillRect/>
        </a:stretch>
      </xdr:blipFill>
      <xdr:spPr bwMode="auto">
        <a:xfrm>
          <a:off x="11395363" y="5247409"/>
          <a:ext cx="1506682" cy="2163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363681</xdr:colOff>
      <xdr:row>4</xdr:row>
      <xdr:rowOff>69272</xdr:rowOff>
    </xdr:from>
    <xdr:to>
      <xdr:col>6</xdr:col>
      <xdr:colOff>1939636</xdr:colOff>
      <xdr:row>4</xdr:row>
      <xdr:rowOff>2207827</xdr:rowOff>
    </xdr:to>
    <xdr:pic>
      <xdr:nvPicPr>
        <xdr:cNvPr id="475" name="Рисунок 474" descr="C:\Users\Редакция\AppData\Roaming\1C\1cv8\b8669b12-d8fb-4dab-9d84-213d3940f260\e2606807-f6eb-4e5f-ac16-e6bd7e9c3802\App\для школ.jpg">
          <a:extLst>
            <a:ext uri="{FF2B5EF4-FFF2-40B4-BE49-F238E27FC236}">
              <a16:creationId xmlns:a16="http://schemas.microsoft.com/office/drawing/2014/main" xmlns="" id="{00000000-0008-0000-0000-0000DB010000}"/>
            </a:ext>
          </a:extLst>
        </xdr:cNvPr>
        <xdr:cNvPicPr>
          <a:picLocks noChangeAspect="1" noChangeArrowheads="1"/>
        </xdr:cNvPicPr>
      </xdr:nvPicPr>
      <xdr:blipFill>
        <a:blip xmlns:r="http://schemas.openxmlformats.org/officeDocument/2006/relationships" r:embed="rId446" cstate="print">
          <a:extLst>
            <a:ext uri="{28A0092B-C50C-407E-A947-70E740481C1C}">
              <a14:useLocalDpi xmlns:a14="http://schemas.microsoft.com/office/drawing/2010/main" val="0"/>
            </a:ext>
          </a:extLst>
        </a:blip>
        <a:srcRect/>
        <a:stretch>
          <a:fillRect/>
        </a:stretch>
      </xdr:blipFill>
      <xdr:spPr bwMode="auto">
        <a:xfrm>
          <a:off x="11343408" y="7516090"/>
          <a:ext cx="1575955" cy="213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346363</xdr:colOff>
      <xdr:row>5</xdr:row>
      <xdr:rowOff>69272</xdr:rowOff>
    </xdr:from>
    <xdr:to>
      <xdr:col>6</xdr:col>
      <xdr:colOff>1968874</xdr:colOff>
      <xdr:row>5</xdr:row>
      <xdr:rowOff>2216727</xdr:rowOff>
    </xdr:to>
    <xdr:pic>
      <xdr:nvPicPr>
        <xdr:cNvPr id="476" name="Рисунок 475" descr="C:\Users\Редакция\AppData\Roaming\1C\1cv8\b8669b12-d8fb-4dab-9d84-213d3940f260\e2606807-f6eb-4e5f-ac16-e6bd7e9c3802\App\для вузов.jpg">
          <a:extLst>
            <a:ext uri="{FF2B5EF4-FFF2-40B4-BE49-F238E27FC236}">
              <a16:creationId xmlns:a16="http://schemas.microsoft.com/office/drawing/2014/main" xmlns="" id="{00000000-0008-0000-0000-0000DC010000}"/>
            </a:ext>
          </a:extLst>
        </xdr:cNvPr>
        <xdr:cNvPicPr>
          <a:picLocks noChangeAspect="1" noChangeArrowheads="1"/>
        </xdr:cNvPicPr>
      </xdr:nvPicPr>
      <xdr:blipFill>
        <a:blip xmlns:r="http://schemas.openxmlformats.org/officeDocument/2006/relationships" r:embed="rId447" cstate="print">
          <a:extLst>
            <a:ext uri="{28A0092B-C50C-407E-A947-70E740481C1C}">
              <a14:useLocalDpi xmlns:a14="http://schemas.microsoft.com/office/drawing/2010/main" val="0"/>
            </a:ext>
          </a:extLst>
        </a:blip>
        <a:srcRect/>
        <a:stretch>
          <a:fillRect/>
        </a:stretch>
      </xdr:blipFill>
      <xdr:spPr bwMode="auto">
        <a:xfrm>
          <a:off x="11326090" y="9784772"/>
          <a:ext cx="1622511" cy="214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398318</xdr:colOff>
      <xdr:row>6</xdr:row>
      <xdr:rowOff>69274</xdr:rowOff>
    </xdr:from>
    <xdr:to>
      <xdr:col>6</xdr:col>
      <xdr:colOff>1904999</xdr:colOff>
      <xdr:row>6</xdr:row>
      <xdr:rowOff>2234394</xdr:rowOff>
    </xdr:to>
    <xdr:pic>
      <xdr:nvPicPr>
        <xdr:cNvPr id="477" name="Рисунок 476" descr="C:\Users\Редакция\AppData\Roaming\1C\1cv8\b8669b12-d8fb-4dab-9d84-213d3940f260\e2606807-f6eb-4e5f-ac16-e6bd7e9c3802\App\Си.jpg">
          <a:extLst>
            <a:ext uri="{FF2B5EF4-FFF2-40B4-BE49-F238E27FC236}">
              <a16:creationId xmlns:a16="http://schemas.microsoft.com/office/drawing/2014/main" xmlns="" id="{00000000-0008-0000-0000-0000DD010000}"/>
            </a:ext>
          </a:extLst>
        </xdr:cNvPr>
        <xdr:cNvPicPr>
          <a:picLocks noChangeAspect="1" noChangeArrowheads="1"/>
        </xdr:cNvPicPr>
      </xdr:nvPicPr>
      <xdr:blipFill>
        <a:blip xmlns:r="http://schemas.openxmlformats.org/officeDocument/2006/relationships" r:embed="rId448" cstate="print">
          <a:extLst>
            <a:ext uri="{28A0092B-C50C-407E-A947-70E740481C1C}">
              <a14:useLocalDpi xmlns:a14="http://schemas.microsoft.com/office/drawing/2010/main" val="0"/>
            </a:ext>
          </a:extLst>
        </a:blip>
        <a:srcRect/>
        <a:stretch>
          <a:fillRect/>
        </a:stretch>
      </xdr:blipFill>
      <xdr:spPr bwMode="auto">
        <a:xfrm>
          <a:off x="11378045" y="12053456"/>
          <a:ext cx="1506681" cy="216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59"/>
  <sheetViews>
    <sheetView tabSelected="1" zoomScale="55" zoomScaleNormal="55" workbookViewId="0">
      <pane ySplit="1" topLeftCell="A25" activePane="bottomLeft" state="frozen"/>
      <selection pane="bottomLeft" activeCell="C27" sqref="C27"/>
    </sheetView>
  </sheetViews>
  <sheetFormatPr defaultColWidth="9.140625" defaultRowHeight="20.25" x14ac:dyDescent="0.3"/>
  <cols>
    <col min="1" max="1" width="25.42578125" style="97" customWidth="1"/>
    <col min="2" max="2" width="16.85546875" style="97" customWidth="1"/>
    <col min="3" max="3" width="24.28515625" style="36" customWidth="1"/>
    <col min="4" max="4" width="27.7109375" style="36" customWidth="1"/>
    <col min="5" max="5" width="26.85546875" style="36" customWidth="1"/>
    <col min="6" max="6" width="43.28515625" style="36" customWidth="1"/>
    <col min="7" max="7" width="34.42578125" style="36" customWidth="1"/>
    <col min="8" max="8" width="30.7109375" style="36" customWidth="1"/>
    <col min="9" max="9" width="33" style="36" customWidth="1"/>
    <col min="10" max="10" width="33.85546875" style="36" customWidth="1"/>
    <col min="11" max="11" width="26.5703125" style="36" customWidth="1"/>
    <col min="12" max="12" width="19.42578125" style="36" customWidth="1"/>
    <col min="13" max="13" width="24.85546875" style="36" customWidth="1"/>
    <col min="14" max="14" width="65.28515625" style="110" customWidth="1"/>
    <col min="15" max="16" width="17.7109375" style="89" customWidth="1"/>
    <col min="17" max="17" width="22.85546875" style="90" customWidth="1"/>
    <col min="18" max="18" width="15" style="36" customWidth="1"/>
    <col min="19" max="255" width="9.140625" style="36"/>
    <col min="256" max="256" width="28.28515625" style="36" bestFit="1" customWidth="1"/>
    <col min="257" max="257" width="28.28515625" style="36" customWidth="1"/>
    <col min="258" max="259" width="24.28515625" style="36" customWidth="1"/>
    <col min="260" max="260" width="39.42578125" style="36" customWidth="1"/>
    <col min="261" max="261" width="37" style="36" bestFit="1" customWidth="1"/>
    <col min="262" max="262" width="45.140625" style="36" customWidth="1"/>
    <col min="263" max="263" width="34.7109375" style="36" customWidth="1"/>
    <col min="264" max="264" width="28.85546875" style="36" customWidth="1"/>
    <col min="265" max="265" width="29.42578125" style="36" customWidth="1"/>
    <col min="266" max="266" width="33.85546875" style="36" customWidth="1"/>
    <col min="267" max="267" width="26.5703125" style="36" customWidth="1"/>
    <col min="268" max="268" width="15.28515625" style="36" customWidth="1"/>
    <col min="269" max="269" width="15" style="36" customWidth="1"/>
    <col min="270" max="270" width="42.7109375" style="36" customWidth="1"/>
    <col min="271" max="272" width="17.7109375" style="36" customWidth="1"/>
    <col min="273" max="273" width="15" style="36" customWidth="1"/>
    <col min="274" max="511" width="9.140625" style="36"/>
    <col min="512" max="512" width="28.28515625" style="36" bestFit="1" customWidth="1"/>
    <col min="513" max="513" width="28.28515625" style="36" customWidth="1"/>
    <col min="514" max="515" width="24.28515625" style="36" customWidth="1"/>
    <col min="516" max="516" width="39.42578125" style="36" customWidth="1"/>
    <col min="517" max="517" width="37" style="36" bestFit="1" customWidth="1"/>
    <col min="518" max="518" width="45.140625" style="36" customWidth="1"/>
    <col min="519" max="519" width="34.7109375" style="36" customWidth="1"/>
    <col min="520" max="520" width="28.85546875" style="36" customWidth="1"/>
    <col min="521" max="521" width="29.42578125" style="36" customWidth="1"/>
    <col min="522" max="522" width="33.85546875" style="36" customWidth="1"/>
    <col min="523" max="523" width="26.5703125" style="36" customWidth="1"/>
    <col min="524" max="524" width="15.28515625" style="36" customWidth="1"/>
    <col min="525" max="525" width="15" style="36" customWidth="1"/>
    <col min="526" max="526" width="42.7109375" style="36" customWidth="1"/>
    <col min="527" max="528" width="17.7109375" style="36" customWidth="1"/>
    <col min="529" max="529" width="15" style="36" customWidth="1"/>
    <col min="530" max="767" width="9.140625" style="36"/>
    <col min="768" max="768" width="28.28515625" style="36" bestFit="1" customWidth="1"/>
    <col min="769" max="769" width="28.28515625" style="36" customWidth="1"/>
    <col min="770" max="771" width="24.28515625" style="36" customWidth="1"/>
    <col min="772" max="772" width="39.42578125" style="36" customWidth="1"/>
    <col min="773" max="773" width="37" style="36" bestFit="1" customWidth="1"/>
    <col min="774" max="774" width="45.140625" style="36" customWidth="1"/>
    <col min="775" max="775" width="34.7109375" style="36" customWidth="1"/>
    <col min="776" max="776" width="28.85546875" style="36" customWidth="1"/>
    <col min="777" max="777" width="29.42578125" style="36" customWidth="1"/>
    <col min="778" max="778" width="33.85546875" style="36" customWidth="1"/>
    <col min="779" max="779" width="26.5703125" style="36" customWidth="1"/>
    <col min="780" max="780" width="15.28515625" style="36" customWidth="1"/>
    <col min="781" max="781" width="15" style="36" customWidth="1"/>
    <col min="782" max="782" width="42.7109375" style="36" customWidth="1"/>
    <col min="783" max="784" width="17.7109375" style="36" customWidth="1"/>
    <col min="785" max="785" width="15" style="36" customWidth="1"/>
    <col min="786" max="1023" width="9.140625" style="36"/>
    <col min="1024" max="1024" width="28.28515625" style="36" bestFit="1" customWidth="1"/>
    <col min="1025" max="1025" width="28.28515625" style="36" customWidth="1"/>
    <col min="1026" max="1027" width="24.28515625" style="36" customWidth="1"/>
    <col min="1028" max="1028" width="39.42578125" style="36" customWidth="1"/>
    <col min="1029" max="1029" width="37" style="36" bestFit="1" customWidth="1"/>
    <col min="1030" max="1030" width="45.140625" style="36" customWidth="1"/>
    <col min="1031" max="1031" width="34.7109375" style="36" customWidth="1"/>
    <col min="1032" max="1032" width="28.85546875" style="36" customWidth="1"/>
    <col min="1033" max="1033" width="29.42578125" style="36" customWidth="1"/>
    <col min="1034" max="1034" width="33.85546875" style="36" customWidth="1"/>
    <col min="1035" max="1035" width="26.5703125" style="36" customWidth="1"/>
    <col min="1036" max="1036" width="15.28515625" style="36" customWidth="1"/>
    <col min="1037" max="1037" width="15" style="36" customWidth="1"/>
    <col min="1038" max="1038" width="42.7109375" style="36" customWidth="1"/>
    <col min="1039" max="1040" width="17.7109375" style="36" customWidth="1"/>
    <col min="1041" max="1041" width="15" style="36" customWidth="1"/>
    <col min="1042" max="1279" width="9.140625" style="36"/>
    <col min="1280" max="1280" width="28.28515625" style="36" bestFit="1" customWidth="1"/>
    <col min="1281" max="1281" width="28.28515625" style="36" customWidth="1"/>
    <col min="1282" max="1283" width="24.28515625" style="36" customWidth="1"/>
    <col min="1284" max="1284" width="39.42578125" style="36" customWidth="1"/>
    <col min="1285" max="1285" width="37" style="36" bestFit="1" customWidth="1"/>
    <col min="1286" max="1286" width="45.140625" style="36" customWidth="1"/>
    <col min="1287" max="1287" width="34.7109375" style="36" customWidth="1"/>
    <col min="1288" max="1288" width="28.85546875" style="36" customWidth="1"/>
    <col min="1289" max="1289" width="29.42578125" style="36" customWidth="1"/>
    <col min="1290" max="1290" width="33.85546875" style="36" customWidth="1"/>
    <col min="1291" max="1291" width="26.5703125" style="36" customWidth="1"/>
    <col min="1292" max="1292" width="15.28515625" style="36" customWidth="1"/>
    <col min="1293" max="1293" width="15" style="36" customWidth="1"/>
    <col min="1294" max="1294" width="42.7109375" style="36" customWidth="1"/>
    <col min="1295" max="1296" width="17.7109375" style="36" customWidth="1"/>
    <col min="1297" max="1297" width="15" style="36" customWidth="1"/>
    <col min="1298" max="1535" width="9.140625" style="36"/>
    <col min="1536" max="1536" width="28.28515625" style="36" bestFit="1" customWidth="1"/>
    <col min="1537" max="1537" width="28.28515625" style="36" customWidth="1"/>
    <col min="1538" max="1539" width="24.28515625" style="36" customWidth="1"/>
    <col min="1540" max="1540" width="39.42578125" style="36" customWidth="1"/>
    <col min="1541" max="1541" width="37" style="36" bestFit="1" customWidth="1"/>
    <col min="1542" max="1542" width="45.140625" style="36" customWidth="1"/>
    <col min="1543" max="1543" width="34.7109375" style="36" customWidth="1"/>
    <col min="1544" max="1544" width="28.85546875" style="36" customWidth="1"/>
    <col min="1545" max="1545" width="29.42578125" style="36" customWidth="1"/>
    <col min="1546" max="1546" width="33.85546875" style="36" customWidth="1"/>
    <col min="1547" max="1547" width="26.5703125" style="36" customWidth="1"/>
    <col min="1548" max="1548" width="15.28515625" style="36" customWidth="1"/>
    <col min="1549" max="1549" width="15" style="36" customWidth="1"/>
    <col min="1550" max="1550" width="42.7109375" style="36" customWidth="1"/>
    <col min="1551" max="1552" width="17.7109375" style="36" customWidth="1"/>
    <col min="1553" max="1553" width="15" style="36" customWidth="1"/>
    <col min="1554" max="1791" width="9.140625" style="36"/>
    <col min="1792" max="1792" width="28.28515625" style="36" bestFit="1" customWidth="1"/>
    <col min="1793" max="1793" width="28.28515625" style="36" customWidth="1"/>
    <col min="1794" max="1795" width="24.28515625" style="36" customWidth="1"/>
    <col min="1796" max="1796" width="39.42578125" style="36" customWidth="1"/>
    <col min="1797" max="1797" width="37" style="36" bestFit="1" customWidth="1"/>
    <col min="1798" max="1798" width="45.140625" style="36" customWidth="1"/>
    <col min="1799" max="1799" width="34.7109375" style="36" customWidth="1"/>
    <col min="1800" max="1800" width="28.85546875" style="36" customWidth="1"/>
    <col min="1801" max="1801" width="29.42578125" style="36" customWidth="1"/>
    <col min="1802" max="1802" width="33.85546875" style="36" customWidth="1"/>
    <col min="1803" max="1803" width="26.5703125" style="36" customWidth="1"/>
    <col min="1804" max="1804" width="15.28515625" style="36" customWidth="1"/>
    <col min="1805" max="1805" width="15" style="36" customWidth="1"/>
    <col min="1806" max="1806" width="42.7109375" style="36" customWidth="1"/>
    <col min="1807" max="1808" width="17.7109375" style="36" customWidth="1"/>
    <col min="1809" max="1809" width="15" style="36" customWidth="1"/>
    <col min="1810" max="2047" width="9.140625" style="36"/>
    <col min="2048" max="2048" width="28.28515625" style="36" bestFit="1" customWidth="1"/>
    <col min="2049" max="2049" width="28.28515625" style="36" customWidth="1"/>
    <col min="2050" max="2051" width="24.28515625" style="36" customWidth="1"/>
    <col min="2052" max="2052" width="39.42578125" style="36" customWidth="1"/>
    <col min="2053" max="2053" width="37" style="36" bestFit="1" customWidth="1"/>
    <col min="2054" max="2054" width="45.140625" style="36" customWidth="1"/>
    <col min="2055" max="2055" width="34.7109375" style="36" customWidth="1"/>
    <col min="2056" max="2056" width="28.85546875" style="36" customWidth="1"/>
    <col min="2057" max="2057" width="29.42578125" style="36" customWidth="1"/>
    <col min="2058" max="2058" width="33.85546875" style="36" customWidth="1"/>
    <col min="2059" max="2059" width="26.5703125" style="36" customWidth="1"/>
    <col min="2060" max="2060" width="15.28515625" style="36" customWidth="1"/>
    <col min="2061" max="2061" width="15" style="36" customWidth="1"/>
    <col min="2062" max="2062" width="42.7109375" style="36" customWidth="1"/>
    <col min="2063" max="2064" width="17.7109375" style="36" customWidth="1"/>
    <col min="2065" max="2065" width="15" style="36" customWidth="1"/>
    <col min="2066" max="2303" width="9.140625" style="36"/>
    <col min="2304" max="2304" width="28.28515625" style="36" bestFit="1" customWidth="1"/>
    <col min="2305" max="2305" width="28.28515625" style="36" customWidth="1"/>
    <col min="2306" max="2307" width="24.28515625" style="36" customWidth="1"/>
    <col min="2308" max="2308" width="39.42578125" style="36" customWidth="1"/>
    <col min="2309" max="2309" width="37" style="36" bestFit="1" customWidth="1"/>
    <col min="2310" max="2310" width="45.140625" style="36" customWidth="1"/>
    <col min="2311" max="2311" width="34.7109375" style="36" customWidth="1"/>
    <col min="2312" max="2312" width="28.85546875" style="36" customWidth="1"/>
    <col min="2313" max="2313" width="29.42578125" style="36" customWidth="1"/>
    <col min="2314" max="2314" width="33.85546875" style="36" customWidth="1"/>
    <col min="2315" max="2315" width="26.5703125" style="36" customWidth="1"/>
    <col min="2316" max="2316" width="15.28515625" style="36" customWidth="1"/>
    <col min="2317" max="2317" width="15" style="36" customWidth="1"/>
    <col min="2318" max="2318" width="42.7109375" style="36" customWidth="1"/>
    <col min="2319" max="2320" width="17.7109375" style="36" customWidth="1"/>
    <col min="2321" max="2321" width="15" style="36" customWidth="1"/>
    <col min="2322" max="2559" width="9.140625" style="36"/>
    <col min="2560" max="2560" width="28.28515625" style="36" bestFit="1" customWidth="1"/>
    <col min="2561" max="2561" width="28.28515625" style="36" customWidth="1"/>
    <col min="2562" max="2563" width="24.28515625" style="36" customWidth="1"/>
    <col min="2564" max="2564" width="39.42578125" style="36" customWidth="1"/>
    <col min="2565" max="2565" width="37" style="36" bestFit="1" customWidth="1"/>
    <col min="2566" max="2566" width="45.140625" style="36" customWidth="1"/>
    <col min="2567" max="2567" width="34.7109375" style="36" customWidth="1"/>
    <col min="2568" max="2568" width="28.85546875" style="36" customWidth="1"/>
    <col min="2569" max="2569" width="29.42578125" style="36" customWidth="1"/>
    <col min="2570" max="2570" width="33.85546875" style="36" customWidth="1"/>
    <col min="2571" max="2571" width="26.5703125" style="36" customWidth="1"/>
    <col min="2572" max="2572" width="15.28515625" style="36" customWidth="1"/>
    <col min="2573" max="2573" width="15" style="36" customWidth="1"/>
    <col min="2574" max="2574" width="42.7109375" style="36" customWidth="1"/>
    <col min="2575" max="2576" width="17.7109375" style="36" customWidth="1"/>
    <col min="2577" max="2577" width="15" style="36" customWidth="1"/>
    <col min="2578" max="2815" width="9.140625" style="36"/>
    <col min="2816" max="2816" width="28.28515625" style="36" bestFit="1" customWidth="1"/>
    <col min="2817" max="2817" width="28.28515625" style="36" customWidth="1"/>
    <col min="2818" max="2819" width="24.28515625" style="36" customWidth="1"/>
    <col min="2820" max="2820" width="39.42578125" style="36" customWidth="1"/>
    <col min="2821" max="2821" width="37" style="36" bestFit="1" customWidth="1"/>
    <col min="2822" max="2822" width="45.140625" style="36" customWidth="1"/>
    <col min="2823" max="2823" width="34.7109375" style="36" customWidth="1"/>
    <col min="2824" max="2824" width="28.85546875" style="36" customWidth="1"/>
    <col min="2825" max="2825" width="29.42578125" style="36" customWidth="1"/>
    <col min="2826" max="2826" width="33.85546875" style="36" customWidth="1"/>
    <col min="2827" max="2827" width="26.5703125" style="36" customWidth="1"/>
    <col min="2828" max="2828" width="15.28515625" style="36" customWidth="1"/>
    <col min="2829" max="2829" width="15" style="36" customWidth="1"/>
    <col min="2830" max="2830" width="42.7109375" style="36" customWidth="1"/>
    <col min="2831" max="2832" width="17.7109375" style="36" customWidth="1"/>
    <col min="2833" max="2833" width="15" style="36" customWidth="1"/>
    <col min="2834" max="3071" width="9.140625" style="36"/>
    <col min="3072" max="3072" width="28.28515625" style="36" bestFit="1" customWidth="1"/>
    <col min="3073" max="3073" width="28.28515625" style="36" customWidth="1"/>
    <col min="3074" max="3075" width="24.28515625" style="36" customWidth="1"/>
    <col min="3076" max="3076" width="39.42578125" style="36" customWidth="1"/>
    <col min="3077" max="3077" width="37" style="36" bestFit="1" customWidth="1"/>
    <col min="3078" max="3078" width="45.140625" style="36" customWidth="1"/>
    <col min="3079" max="3079" width="34.7109375" style="36" customWidth="1"/>
    <col min="3080" max="3080" width="28.85546875" style="36" customWidth="1"/>
    <col min="3081" max="3081" width="29.42578125" style="36" customWidth="1"/>
    <col min="3082" max="3082" width="33.85546875" style="36" customWidth="1"/>
    <col min="3083" max="3083" width="26.5703125" style="36" customWidth="1"/>
    <col min="3084" max="3084" width="15.28515625" style="36" customWidth="1"/>
    <col min="3085" max="3085" width="15" style="36" customWidth="1"/>
    <col min="3086" max="3086" width="42.7109375" style="36" customWidth="1"/>
    <col min="3087" max="3088" width="17.7109375" style="36" customWidth="1"/>
    <col min="3089" max="3089" width="15" style="36" customWidth="1"/>
    <col min="3090" max="3327" width="9.140625" style="36"/>
    <col min="3328" max="3328" width="28.28515625" style="36" bestFit="1" customWidth="1"/>
    <col min="3329" max="3329" width="28.28515625" style="36" customWidth="1"/>
    <col min="3330" max="3331" width="24.28515625" style="36" customWidth="1"/>
    <col min="3332" max="3332" width="39.42578125" style="36" customWidth="1"/>
    <col min="3333" max="3333" width="37" style="36" bestFit="1" customWidth="1"/>
    <col min="3334" max="3334" width="45.140625" style="36" customWidth="1"/>
    <col min="3335" max="3335" width="34.7109375" style="36" customWidth="1"/>
    <col min="3336" max="3336" width="28.85546875" style="36" customWidth="1"/>
    <col min="3337" max="3337" width="29.42578125" style="36" customWidth="1"/>
    <col min="3338" max="3338" width="33.85546875" style="36" customWidth="1"/>
    <col min="3339" max="3339" width="26.5703125" style="36" customWidth="1"/>
    <col min="3340" max="3340" width="15.28515625" style="36" customWidth="1"/>
    <col min="3341" max="3341" width="15" style="36" customWidth="1"/>
    <col min="3342" max="3342" width="42.7109375" style="36" customWidth="1"/>
    <col min="3343" max="3344" width="17.7109375" style="36" customWidth="1"/>
    <col min="3345" max="3345" width="15" style="36" customWidth="1"/>
    <col min="3346" max="3583" width="9.140625" style="36"/>
    <col min="3584" max="3584" width="28.28515625" style="36" bestFit="1" customWidth="1"/>
    <col min="3585" max="3585" width="28.28515625" style="36" customWidth="1"/>
    <col min="3586" max="3587" width="24.28515625" style="36" customWidth="1"/>
    <col min="3588" max="3588" width="39.42578125" style="36" customWidth="1"/>
    <col min="3589" max="3589" width="37" style="36" bestFit="1" customWidth="1"/>
    <col min="3590" max="3590" width="45.140625" style="36" customWidth="1"/>
    <col min="3591" max="3591" width="34.7109375" style="36" customWidth="1"/>
    <col min="3592" max="3592" width="28.85546875" style="36" customWidth="1"/>
    <col min="3593" max="3593" width="29.42578125" style="36" customWidth="1"/>
    <col min="3594" max="3594" width="33.85546875" style="36" customWidth="1"/>
    <col min="3595" max="3595" width="26.5703125" style="36" customWidth="1"/>
    <col min="3596" max="3596" width="15.28515625" style="36" customWidth="1"/>
    <col min="3597" max="3597" width="15" style="36" customWidth="1"/>
    <col min="3598" max="3598" width="42.7109375" style="36" customWidth="1"/>
    <col min="3599" max="3600" width="17.7109375" style="36" customWidth="1"/>
    <col min="3601" max="3601" width="15" style="36" customWidth="1"/>
    <col min="3602" max="3839" width="9.140625" style="36"/>
    <col min="3840" max="3840" width="28.28515625" style="36" bestFit="1" customWidth="1"/>
    <col min="3841" max="3841" width="28.28515625" style="36" customWidth="1"/>
    <col min="3842" max="3843" width="24.28515625" style="36" customWidth="1"/>
    <col min="3844" max="3844" width="39.42578125" style="36" customWidth="1"/>
    <col min="3845" max="3845" width="37" style="36" bestFit="1" customWidth="1"/>
    <col min="3846" max="3846" width="45.140625" style="36" customWidth="1"/>
    <col min="3847" max="3847" width="34.7109375" style="36" customWidth="1"/>
    <col min="3848" max="3848" width="28.85546875" style="36" customWidth="1"/>
    <col min="3849" max="3849" width="29.42578125" style="36" customWidth="1"/>
    <col min="3850" max="3850" width="33.85546875" style="36" customWidth="1"/>
    <col min="3851" max="3851" width="26.5703125" style="36" customWidth="1"/>
    <col min="3852" max="3852" width="15.28515625" style="36" customWidth="1"/>
    <col min="3853" max="3853" width="15" style="36" customWidth="1"/>
    <col min="3854" max="3854" width="42.7109375" style="36" customWidth="1"/>
    <col min="3855" max="3856" width="17.7109375" style="36" customWidth="1"/>
    <col min="3857" max="3857" width="15" style="36" customWidth="1"/>
    <col min="3858" max="4095" width="9.140625" style="36"/>
    <col min="4096" max="4096" width="28.28515625" style="36" bestFit="1" customWidth="1"/>
    <col min="4097" max="4097" width="28.28515625" style="36" customWidth="1"/>
    <col min="4098" max="4099" width="24.28515625" style="36" customWidth="1"/>
    <col min="4100" max="4100" width="39.42578125" style="36" customWidth="1"/>
    <col min="4101" max="4101" width="37" style="36" bestFit="1" customWidth="1"/>
    <col min="4102" max="4102" width="45.140625" style="36" customWidth="1"/>
    <col min="4103" max="4103" width="34.7109375" style="36" customWidth="1"/>
    <col min="4104" max="4104" width="28.85546875" style="36" customWidth="1"/>
    <col min="4105" max="4105" width="29.42578125" style="36" customWidth="1"/>
    <col min="4106" max="4106" width="33.85546875" style="36" customWidth="1"/>
    <col min="4107" max="4107" width="26.5703125" style="36" customWidth="1"/>
    <col min="4108" max="4108" width="15.28515625" style="36" customWidth="1"/>
    <col min="4109" max="4109" width="15" style="36" customWidth="1"/>
    <col min="4110" max="4110" width="42.7109375" style="36" customWidth="1"/>
    <col min="4111" max="4112" width="17.7109375" style="36" customWidth="1"/>
    <col min="4113" max="4113" width="15" style="36" customWidth="1"/>
    <col min="4114" max="4351" width="9.140625" style="36"/>
    <col min="4352" max="4352" width="28.28515625" style="36" bestFit="1" customWidth="1"/>
    <col min="4353" max="4353" width="28.28515625" style="36" customWidth="1"/>
    <col min="4354" max="4355" width="24.28515625" style="36" customWidth="1"/>
    <col min="4356" max="4356" width="39.42578125" style="36" customWidth="1"/>
    <col min="4357" max="4357" width="37" style="36" bestFit="1" customWidth="1"/>
    <col min="4358" max="4358" width="45.140625" style="36" customWidth="1"/>
    <col min="4359" max="4359" width="34.7109375" style="36" customWidth="1"/>
    <col min="4360" max="4360" width="28.85546875" style="36" customWidth="1"/>
    <col min="4361" max="4361" width="29.42578125" style="36" customWidth="1"/>
    <col min="4362" max="4362" width="33.85546875" style="36" customWidth="1"/>
    <col min="4363" max="4363" width="26.5703125" style="36" customWidth="1"/>
    <col min="4364" max="4364" width="15.28515625" style="36" customWidth="1"/>
    <col min="4365" max="4365" width="15" style="36" customWidth="1"/>
    <col min="4366" max="4366" width="42.7109375" style="36" customWidth="1"/>
    <col min="4367" max="4368" width="17.7109375" style="36" customWidth="1"/>
    <col min="4369" max="4369" width="15" style="36" customWidth="1"/>
    <col min="4370" max="4607" width="9.140625" style="36"/>
    <col min="4608" max="4608" width="28.28515625" style="36" bestFit="1" customWidth="1"/>
    <col min="4609" max="4609" width="28.28515625" style="36" customWidth="1"/>
    <col min="4610" max="4611" width="24.28515625" style="36" customWidth="1"/>
    <col min="4612" max="4612" width="39.42578125" style="36" customWidth="1"/>
    <col min="4613" max="4613" width="37" style="36" bestFit="1" customWidth="1"/>
    <col min="4614" max="4614" width="45.140625" style="36" customWidth="1"/>
    <col min="4615" max="4615" width="34.7109375" style="36" customWidth="1"/>
    <col min="4616" max="4616" width="28.85546875" style="36" customWidth="1"/>
    <col min="4617" max="4617" width="29.42578125" style="36" customWidth="1"/>
    <col min="4618" max="4618" width="33.85546875" style="36" customWidth="1"/>
    <col min="4619" max="4619" width="26.5703125" style="36" customWidth="1"/>
    <col min="4620" max="4620" width="15.28515625" style="36" customWidth="1"/>
    <col min="4621" max="4621" width="15" style="36" customWidth="1"/>
    <col min="4622" max="4622" width="42.7109375" style="36" customWidth="1"/>
    <col min="4623" max="4624" width="17.7109375" style="36" customWidth="1"/>
    <col min="4625" max="4625" width="15" style="36" customWidth="1"/>
    <col min="4626" max="4863" width="9.140625" style="36"/>
    <col min="4864" max="4864" width="28.28515625" style="36" bestFit="1" customWidth="1"/>
    <col min="4865" max="4865" width="28.28515625" style="36" customWidth="1"/>
    <col min="4866" max="4867" width="24.28515625" style="36" customWidth="1"/>
    <col min="4868" max="4868" width="39.42578125" style="36" customWidth="1"/>
    <col min="4869" max="4869" width="37" style="36" bestFit="1" customWidth="1"/>
    <col min="4870" max="4870" width="45.140625" style="36" customWidth="1"/>
    <col min="4871" max="4871" width="34.7109375" style="36" customWidth="1"/>
    <col min="4872" max="4872" width="28.85546875" style="36" customWidth="1"/>
    <col min="4873" max="4873" width="29.42578125" style="36" customWidth="1"/>
    <col min="4874" max="4874" width="33.85546875" style="36" customWidth="1"/>
    <col min="4875" max="4875" width="26.5703125" style="36" customWidth="1"/>
    <col min="4876" max="4876" width="15.28515625" style="36" customWidth="1"/>
    <col min="4877" max="4877" width="15" style="36" customWidth="1"/>
    <col min="4878" max="4878" width="42.7109375" style="36" customWidth="1"/>
    <col min="4879" max="4880" width="17.7109375" style="36" customWidth="1"/>
    <col min="4881" max="4881" width="15" style="36" customWidth="1"/>
    <col min="4882" max="5119" width="9.140625" style="36"/>
    <col min="5120" max="5120" width="28.28515625" style="36" bestFit="1" customWidth="1"/>
    <col min="5121" max="5121" width="28.28515625" style="36" customWidth="1"/>
    <col min="5122" max="5123" width="24.28515625" style="36" customWidth="1"/>
    <col min="5124" max="5124" width="39.42578125" style="36" customWidth="1"/>
    <col min="5125" max="5125" width="37" style="36" bestFit="1" customWidth="1"/>
    <col min="5126" max="5126" width="45.140625" style="36" customWidth="1"/>
    <col min="5127" max="5127" width="34.7109375" style="36" customWidth="1"/>
    <col min="5128" max="5128" width="28.85546875" style="36" customWidth="1"/>
    <col min="5129" max="5129" width="29.42578125" style="36" customWidth="1"/>
    <col min="5130" max="5130" width="33.85546875" style="36" customWidth="1"/>
    <col min="5131" max="5131" width="26.5703125" style="36" customWidth="1"/>
    <col min="5132" max="5132" width="15.28515625" style="36" customWidth="1"/>
    <col min="5133" max="5133" width="15" style="36" customWidth="1"/>
    <col min="5134" max="5134" width="42.7109375" style="36" customWidth="1"/>
    <col min="5135" max="5136" width="17.7109375" style="36" customWidth="1"/>
    <col min="5137" max="5137" width="15" style="36" customWidth="1"/>
    <col min="5138" max="5375" width="9.140625" style="36"/>
    <col min="5376" max="5376" width="28.28515625" style="36" bestFit="1" customWidth="1"/>
    <col min="5377" max="5377" width="28.28515625" style="36" customWidth="1"/>
    <col min="5378" max="5379" width="24.28515625" style="36" customWidth="1"/>
    <col min="5380" max="5380" width="39.42578125" style="36" customWidth="1"/>
    <col min="5381" max="5381" width="37" style="36" bestFit="1" customWidth="1"/>
    <col min="5382" max="5382" width="45.140625" style="36" customWidth="1"/>
    <col min="5383" max="5383" width="34.7109375" style="36" customWidth="1"/>
    <col min="5384" max="5384" width="28.85546875" style="36" customWidth="1"/>
    <col min="5385" max="5385" width="29.42578125" style="36" customWidth="1"/>
    <col min="5386" max="5386" width="33.85546875" style="36" customWidth="1"/>
    <col min="5387" max="5387" width="26.5703125" style="36" customWidth="1"/>
    <col min="5388" max="5388" width="15.28515625" style="36" customWidth="1"/>
    <col min="5389" max="5389" width="15" style="36" customWidth="1"/>
    <col min="5390" max="5390" width="42.7109375" style="36" customWidth="1"/>
    <col min="5391" max="5392" width="17.7109375" style="36" customWidth="1"/>
    <col min="5393" max="5393" width="15" style="36" customWidth="1"/>
    <col min="5394" max="5631" width="9.140625" style="36"/>
    <col min="5632" max="5632" width="28.28515625" style="36" bestFit="1" customWidth="1"/>
    <col min="5633" max="5633" width="28.28515625" style="36" customWidth="1"/>
    <col min="5634" max="5635" width="24.28515625" style="36" customWidth="1"/>
    <col min="5636" max="5636" width="39.42578125" style="36" customWidth="1"/>
    <col min="5637" max="5637" width="37" style="36" bestFit="1" customWidth="1"/>
    <col min="5638" max="5638" width="45.140625" style="36" customWidth="1"/>
    <col min="5639" max="5639" width="34.7109375" style="36" customWidth="1"/>
    <col min="5640" max="5640" width="28.85546875" style="36" customWidth="1"/>
    <col min="5641" max="5641" width="29.42578125" style="36" customWidth="1"/>
    <col min="5642" max="5642" width="33.85546875" style="36" customWidth="1"/>
    <col min="5643" max="5643" width="26.5703125" style="36" customWidth="1"/>
    <col min="5644" max="5644" width="15.28515625" style="36" customWidth="1"/>
    <col min="5645" max="5645" width="15" style="36" customWidth="1"/>
    <col min="5646" max="5646" width="42.7109375" style="36" customWidth="1"/>
    <col min="5647" max="5648" width="17.7109375" style="36" customWidth="1"/>
    <col min="5649" max="5649" width="15" style="36" customWidth="1"/>
    <col min="5650" max="5887" width="9.140625" style="36"/>
    <col min="5888" max="5888" width="28.28515625" style="36" bestFit="1" customWidth="1"/>
    <col min="5889" max="5889" width="28.28515625" style="36" customWidth="1"/>
    <col min="5890" max="5891" width="24.28515625" style="36" customWidth="1"/>
    <col min="5892" max="5892" width="39.42578125" style="36" customWidth="1"/>
    <col min="5893" max="5893" width="37" style="36" bestFit="1" customWidth="1"/>
    <col min="5894" max="5894" width="45.140625" style="36" customWidth="1"/>
    <col min="5895" max="5895" width="34.7109375" style="36" customWidth="1"/>
    <col min="5896" max="5896" width="28.85546875" style="36" customWidth="1"/>
    <col min="5897" max="5897" width="29.42578125" style="36" customWidth="1"/>
    <col min="5898" max="5898" width="33.85546875" style="36" customWidth="1"/>
    <col min="5899" max="5899" width="26.5703125" style="36" customWidth="1"/>
    <col min="5900" max="5900" width="15.28515625" style="36" customWidth="1"/>
    <col min="5901" max="5901" width="15" style="36" customWidth="1"/>
    <col min="5902" max="5902" width="42.7109375" style="36" customWidth="1"/>
    <col min="5903" max="5904" width="17.7109375" style="36" customWidth="1"/>
    <col min="5905" max="5905" width="15" style="36" customWidth="1"/>
    <col min="5906" max="6143" width="9.140625" style="36"/>
    <col min="6144" max="6144" width="28.28515625" style="36" bestFit="1" customWidth="1"/>
    <col min="6145" max="6145" width="28.28515625" style="36" customWidth="1"/>
    <col min="6146" max="6147" width="24.28515625" style="36" customWidth="1"/>
    <col min="6148" max="6148" width="39.42578125" style="36" customWidth="1"/>
    <col min="6149" max="6149" width="37" style="36" bestFit="1" customWidth="1"/>
    <col min="6150" max="6150" width="45.140625" style="36" customWidth="1"/>
    <col min="6151" max="6151" width="34.7109375" style="36" customWidth="1"/>
    <col min="6152" max="6152" width="28.85546875" style="36" customWidth="1"/>
    <col min="6153" max="6153" width="29.42578125" style="36" customWidth="1"/>
    <col min="6154" max="6154" width="33.85546875" style="36" customWidth="1"/>
    <col min="6155" max="6155" width="26.5703125" style="36" customWidth="1"/>
    <col min="6156" max="6156" width="15.28515625" style="36" customWidth="1"/>
    <col min="6157" max="6157" width="15" style="36" customWidth="1"/>
    <col min="6158" max="6158" width="42.7109375" style="36" customWidth="1"/>
    <col min="6159" max="6160" width="17.7109375" style="36" customWidth="1"/>
    <col min="6161" max="6161" width="15" style="36" customWidth="1"/>
    <col min="6162" max="6399" width="9.140625" style="36"/>
    <col min="6400" max="6400" width="28.28515625" style="36" bestFit="1" customWidth="1"/>
    <col min="6401" max="6401" width="28.28515625" style="36" customWidth="1"/>
    <col min="6402" max="6403" width="24.28515625" style="36" customWidth="1"/>
    <col min="6404" max="6404" width="39.42578125" style="36" customWidth="1"/>
    <col min="6405" max="6405" width="37" style="36" bestFit="1" customWidth="1"/>
    <col min="6406" max="6406" width="45.140625" style="36" customWidth="1"/>
    <col min="6407" max="6407" width="34.7109375" style="36" customWidth="1"/>
    <col min="6408" max="6408" width="28.85546875" style="36" customWidth="1"/>
    <col min="6409" max="6409" width="29.42578125" style="36" customWidth="1"/>
    <col min="6410" max="6410" width="33.85546875" style="36" customWidth="1"/>
    <col min="6411" max="6411" width="26.5703125" style="36" customWidth="1"/>
    <col min="6412" max="6412" width="15.28515625" style="36" customWidth="1"/>
    <col min="6413" max="6413" width="15" style="36" customWidth="1"/>
    <col min="6414" max="6414" width="42.7109375" style="36" customWidth="1"/>
    <col min="6415" max="6416" width="17.7109375" style="36" customWidth="1"/>
    <col min="6417" max="6417" width="15" style="36" customWidth="1"/>
    <col min="6418" max="6655" width="9.140625" style="36"/>
    <col min="6656" max="6656" width="28.28515625" style="36" bestFit="1" customWidth="1"/>
    <col min="6657" max="6657" width="28.28515625" style="36" customWidth="1"/>
    <col min="6658" max="6659" width="24.28515625" style="36" customWidth="1"/>
    <col min="6660" max="6660" width="39.42578125" style="36" customWidth="1"/>
    <col min="6661" max="6661" width="37" style="36" bestFit="1" customWidth="1"/>
    <col min="6662" max="6662" width="45.140625" style="36" customWidth="1"/>
    <col min="6663" max="6663" width="34.7109375" style="36" customWidth="1"/>
    <col min="6664" max="6664" width="28.85546875" style="36" customWidth="1"/>
    <col min="6665" max="6665" width="29.42578125" style="36" customWidth="1"/>
    <col min="6666" max="6666" width="33.85546875" style="36" customWidth="1"/>
    <col min="6667" max="6667" width="26.5703125" style="36" customWidth="1"/>
    <col min="6668" max="6668" width="15.28515625" style="36" customWidth="1"/>
    <col min="6669" max="6669" width="15" style="36" customWidth="1"/>
    <col min="6670" max="6670" width="42.7109375" style="36" customWidth="1"/>
    <col min="6671" max="6672" width="17.7109375" style="36" customWidth="1"/>
    <col min="6673" max="6673" width="15" style="36" customWidth="1"/>
    <col min="6674" max="6911" width="9.140625" style="36"/>
    <col min="6912" max="6912" width="28.28515625" style="36" bestFit="1" customWidth="1"/>
    <col min="6913" max="6913" width="28.28515625" style="36" customWidth="1"/>
    <col min="6914" max="6915" width="24.28515625" style="36" customWidth="1"/>
    <col min="6916" max="6916" width="39.42578125" style="36" customWidth="1"/>
    <col min="6917" max="6917" width="37" style="36" bestFit="1" customWidth="1"/>
    <col min="6918" max="6918" width="45.140625" style="36" customWidth="1"/>
    <col min="6919" max="6919" width="34.7109375" style="36" customWidth="1"/>
    <col min="6920" max="6920" width="28.85546875" style="36" customWidth="1"/>
    <col min="6921" max="6921" width="29.42578125" style="36" customWidth="1"/>
    <col min="6922" max="6922" width="33.85546875" style="36" customWidth="1"/>
    <col min="6923" max="6923" width="26.5703125" style="36" customWidth="1"/>
    <col min="6924" max="6924" width="15.28515625" style="36" customWidth="1"/>
    <col min="6925" max="6925" width="15" style="36" customWidth="1"/>
    <col min="6926" max="6926" width="42.7109375" style="36" customWidth="1"/>
    <col min="6927" max="6928" width="17.7109375" style="36" customWidth="1"/>
    <col min="6929" max="6929" width="15" style="36" customWidth="1"/>
    <col min="6930" max="7167" width="9.140625" style="36"/>
    <col min="7168" max="7168" width="28.28515625" style="36" bestFit="1" customWidth="1"/>
    <col min="7169" max="7169" width="28.28515625" style="36" customWidth="1"/>
    <col min="7170" max="7171" width="24.28515625" style="36" customWidth="1"/>
    <col min="7172" max="7172" width="39.42578125" style="36" customWidth="1"/>
    <col min="7173" max="7173" width="37" style="36" bestFit="1" customWidth="1"/>
    <col min="7174" max="7174" width="45.140625" style="36" customWidth="1"/>
    <col min="7175" max="7175" width="34.7109375" style="36" customWidth="1"/>
    <col min="7176" max="7176" width="28.85546875" style="36" customWidth="1"/>
    <col min="7177" max="7177" width="29.42578125" style="36" customWidth="1"/>
    <col min="7178" max="7178" width="33.85546875" style="36" customWidth="1"/>
    <col min="7179" max="7179" width="26.5703125" style="36" customWidth="1"/>
    <col min="7180" max="7180" width="15.28515625" style="36" customWidth="1"/>
    <col min="7181" max="7181" width="15" style="36" customWidth="1"/>
    <col min="7182" max="7182" width="42.7109375" style="36" customWidth="1"/>
    <col min="7183" max="7184" width="17.7109375" style="36" customWidth="1"/>
    <col min="7185" max="7185" width="15" style="36" customWidth="1"/>
    <col min="7186" max="7423" width="9.140625" style="36"/>
    <col min="7424" max="7424" width="28.28515625" style="36" bestFit="1" customWidth="1"/>
    <col min="7425" max="7425" width="28.28515625" style="36" customWidth="1"/>
    <col min="7426" max="7427" width="24.28515625" style="36" customWidth="1"/>
    <col min="7428" max="7428" width="39.42578125" style="36" customWidth="1"/>
    <col min="7429" max="7429" width="37" style="36" bestFit="1" customWidth="1"/>
    <col min="7430" max="7430" width="45.140625" style="36" customWidth="1"/>
    <col min="7431" max="7431" width="34.7109375" style="36" customWidth="1"/>
    <col min="7432" max="7432" width="28.85546875" style="36" customWidth="1"/>
    <col min="7433" max="7433" width="29.42578125" style="36" customWidth="1"/>
    <col min="7434" max="7434" width="33.85546875" style="36" customWidth="1"/>
    <col min="7435" max="7435" width="26.5703125" style="36" customWidth="1"/>
    <col min="7436" max="7436" width="15.28515625" style="36" customWidth="1"/>
    <col min="7437" max="7437" width="15" style="36" customWidth="1"/>
    <col min="7438" max="7438" width="42.7109375" style="36" customWidth="1"/>
    <col min="7439" max="7440" width="17.7109375" style="36" customWidth="1"/>
    <col min="7441" max="7441" width="15" style="36" customWidth="1"/>
    <col min="7442" max="7679" width="9.140625" style="36"/>
    <col min="7680" max="7680" width="28.28515625" style="36" bestFit="1" customWidth="1"/>
    <col min="7681" max="7681" width="28.28515625" style="36" customWidth="1"/>
    <col min="7682" max="7683" width="24.28515625" style="36" customWidth="1"/>
    <col min="7684" max="7684" width="39.42578125" style="36" customWidth="1"/>
    <col min="7685" max="7685" width="37" style="36" bestFit="1" customWidth="1"/>
    <col min="7686" max="7686" width="45.140625" style="36" customWidth="1"/>
    <col min="7687" max="7687" width="34.7109375" style="36" customWidth="1"/>
    <col min="7688" max="7688" width="28.85546875" style="36" customWidth="1"/>
    <col min="7689" max="7689" width="29.42578125" style="36" customWidth="1"/>
    <col min="7690" max="7690" width="33.85546875" style="36" customWidth="1"/>
    <col min="7691" max="7691" width="26.5703125" style="36" customWidth="1"/>
    <col min="7692" max="7692" width="15.28515625" style="36" customWidth="1"/>
    <col min="7693" max="7693" width="15" style="36" customWidth="1"/>
    <col min="7694" max="7694" width="42.7109375" style="36" customWidth="1"/>
    <col min="7695" max="7696" width="17.7109375" style="36" customWidth="1"/>
    <col min="7697" max="7697" width="15" style="36" customWidth="1"/>
    <col min="7698" max="7935" width="9.140625" style="36"/>
    <col min="7936" max="7936" width="28.28515625" style="36" bestFit="1" customWidth="1"/>
    <col min="7937" max="7937" width="28.28515625" style="36" customWidth="1"/>
    <col min="7938" max="7939" width="24.28515625" style="36" customWidth="1"/>
    <col min="7940" max="7940" width="39.42578125" style="36" customWidth="1"/>
    <col min="7941" max="7941" width="37" style="36" bestFit="1" customWidth="1"/>
    <col min="7942" max="7942" width="45.140625" style="36" customWidth="1"/>
    <col min="7943" max="7943" width="34.7109375" style="36" customWidth="1"/>
    <col min="7944" max="7944" width="28.85546875" style="36" customWidth="1"/>
    <col min="7945" max="7945" width="29.42578125" style="36" customWidth="1"/>
    <col min="7946" max="7946" width="33.85546875" style="36" customWidth="1"/>
    <col min="7947" max="7947" width="26.5703125" style="36" customWidth="1"/>
    <col min="7948" max="7948" width="15.28515625" style="36" customWidth="1"/>
    <col min="7949" max="7949" width="15" style="36" customWidth="1"/>
    <col min="7950" max="7950" width="42.7109375" style="36" customWidth="1"/>
    <col min="7951" max="7952" width="17.7109375" style="36" customWidth="1"/>
    <col min="7953" max="7953" width="15" style="36" customWidth="1"/>
    <col min="7954" max="8191" width="9.140625" style="36"/>
    <col min="8192" max="8192" width="28.28515625" style="36" bestFit="1" customWidth="1"/>
    <col min="8193" max="8193" width="28.28515625" style="36" customWidth="1"/>
    <col min="8194" max="8195" width="24.28515625" style="36" customWidth="1"/>
    <col min="8196" max="8196" width="39.42578125" style="36" customWidth="1"/>
    <col min="8197" max="8197" width="37" style="36" bestFit="1" customWidth="1"/>
    <col min="8198" max="8198" width="45.140625" style="36" customWidth="1"/>
    <col min="8199" max="8199" width="34.7109375" style="36" customWidth="1"/>
    <col min="8200" max="8200" width="28.85546875" style="36" customWidth="1"/>
    <col min="8201" max="8201" width="29.42578125" style="36" customWidth="1"/>
    <col min="8202" max="8202" width="33.85546875" style="36" customWidth="1"/>
    <col min="8203" max="8203" width="26.5703125" style="36" customWidth="1"/>
    <col min="8204" max="8204" width="15.28515625" style="36" customWidth="1"/>
    <col min="8205" max="8205" width="15" style="36" customWidth="1"/>
    <col min="8206" max="8206" width="42.7109375" style="36" customWidth="1"/>
    <col min="8207" max="8208" width="17.7109375" style="36" customWidth="1"/>
    <col min="8209" max="8209" width="15" style="36" customWidth="1"/>
    <col min="8210" max="8447" width="9.140625" style="36"/>
    <col min="8448" max="8448" width="28.28515625" style="36" bestFit="1" customWidth="1"/>
    <col min="8449" max="8449" width="28.28515625" style="36" customWidth="1"/>
    <col min="8450" max="8451" width="24.28515625" style="36" customWidth="1"/>
    <col min="8452" max="8452" width="39.42578125" style="36" customWidth="1"/>
    <col min="8453" max="8453" width="37" style="36" bestFit="1" customWidth="1"/>
    <col min="8454" max="8454" width="45.140625" style="36" customWidth="1"/>
    <col min="8455" max="8455" width="34.7109375" style="36" customWidth="1"/>
    <col min="8456" max="8456" width="28.85546875" style="36" customWidth="1"/>
    <col min="8457" max="8457" width="29.42578125" style="36" customWidth="1"/>
    <col min="8458" max="8458" width="33.85546875" style="36" customWidth="1"/>
    <col min="8459" max="8459" width="26.5703125" style="36" customWidth="1"/>
    <col min="8460" max="8460" width="15.28515625" style="36" customWidth="1"/>
    <col min="8461" max="8461" width="15" style="36" customWidth="1"/>
    <col min="8462" max="8462" width="42.7109375" style="36" customWidth="1"/>
    <col min="8463" max="8464" width="17.7109375" style="36" customWidth="1"/>
    <col min="8465" max="8465" width="15" style="36" customWidth="1"/>
    <col min="8466" max="8703" width="9.140625" style="36"/>
    <col min="8704" max="8704" width="28.28515625" style="36" bestFit="1" customWidth="1"/>
    <col min="8705" max="8705" width="28.28515625" style="36" customWidth="1"/>
    <col min="8706" max="8707" width="24.28515625" style="36" customWidth="1"/>
    <col min="8708" max="8708" width="39.42578125" style="36" customWidth="1"/>
    <col min="8709" max="8709" width="37" style="36" bestFit="1" customWidth="1"/>
    <col min="8710" max="8710" width="45.140625" style="36" customWidth="1"/>
    <col min="8711" max="8711" width="34.7109375" style="36" customWidth="1"/>
    <col min="8712" max="8712" width="28.85546875" style="36" customWidth="1"/>
    <col min="8713" max="8713" width="29.42578125" style="36" customWidth="1"/>
    <col min="8714" max="8714" width="33.85546875" style="36" customWidth="1"/>
    <col min="8715" max="8715" width="26.5703125" style="36" customWidth="1"/>
    <col min="8716" max="8716" width="15.28515625" style="36" customWidth="1"/>
    <col min="8717" max="8717" width="15" style="36" customWidth="1"/>
    <col min="8718" max="8718" width="42.7109375" style="36" customWidth="1"/>
    <col min="8719" max="8720" width="17.7109375" style="36" customWidth="1"/>
    <col min="8721" max="8721" width="15" style="36" customWidth="1"/>
    <col min="8722" max="8959" width="9.140625" style="36"/>
    <col min="8960" max="8960" width="28.28515625" style="36" bestFit="1" customWidth="1"/>
    <col min="8961" max="8961" width="28.28515625" style="36" customWidth="1"/>
    <col min="8962" max="8963" width="24.28515625" style="36" customWidth="1"/>
    <col min="8964" max="8964" width="39.42578125" style="36" customWidth="1"/>
    <col min="8965" max="8965" width="37" style="36" bestFit="1" customWidth="1"/>
    <col min="8966" max="8966" width="45.140625" style="36" customWidth="1"/>
    <col min="8967" max="8967" width="34.7109375" style="36" customWidth="1"/>
    <col min="8968" max="8968" width="28.85546875" style="36" customWidth="1"/>
    <col min="8969" max="8969" width="29.42578125" style="36" customWidth="1"/>
    <col min="8970" max="8970" width="33.85546875" style="36" customWidth="1"/>
    <col min="8971" max="8971" width="26.5703125" style="36" customWidth="1"/>
    <col min="8972" max="8972" width="15.28515625" style="36" customWidth="1"/>
    <col min="8973" max="8973" width="15" style="36" customWidth="1"/>
    <col min="8974" max="8974" width="42.7109375" style="36" customWidth="1"/>
    <col min="8975" max="8976" width="17.7109375" style="36" customWidth="1"/>
    <col min="8977" max="8977" width="15" style="36" customWidth="1"/>
    <col min="8978" max="9215" width="9.140625" style="36"/>
    <col min="9216" max="9216" width="28.28515625" style="36" bestFit="1" customWidth="1"/>
    <col min="9217" max="9217" width="28.28515625" style="36" customWidth="1"/>
    <col min="9218" max="9219" width="24.28515625" style="36" customWidth="1"/>
    <col min="9220" max="9220" width="39.42578125" style="36" customWidth="1"/>
    <col min="9221" max="9221" width="37" style="36" bestFit="1" customWidth="1"/>
    <col min="9222" max="9222" width="45.140625" style="36" customWidth="1"/>
    <col min="9223" max="9223" width="34.7109375" style="36" customWidth="1"/>
    <col min="9224" max="9224" width="28.85546875" style="36" customWidth="1"/>
    <col min="9225" max="9225" width="29.42578125" style="36" customWidth="1"/>
    <col min="9226" max="9226" width="33.85546875" style="36" customWidth="1"/>
    <col min="9227" max="9227" width="26.5703125" style="36" customWidth="1"/>
    <col min="9228" max="9228" width="15.28515625" style="36" customWidth="1"/>
    <col min="9229" max="9229" width="15" style="36" customWidth="1"/>
    <col min="9230" max="9230" width="42.7109375" style="36" customWidth="1"/>
    <col min="9231" max="9232" width="17.7109375" style="36" customWidth="1"/>
    <col min="9233" max="9233" width="15" style="36" customWidth="1"/>
    <col min="9234" max="9471" width="9.140625" style="36"/>
    <col min="9472" max="9472" width="28.28515625" style="36" bestFit="1" customWidth="1"/>
    <col min="9473" max="9473" width="28.28515625" style="36" customWidth="1"/>
    <col min="9474" max="9475" width="24.28515625" style="36" customWidth="1"/>
    <col min="9476" max="9476" width="39.42578125" style="36" customWidth="1"/>
    <col min="9477" max="9477" width="37" style="36" bestFit="1" customWidth="1"/>
    <col min="9478" max="9478" width="45.140625" style="36" customWidth="1"/>
    <col min="9479" max="9479" width="34.7109375" style="36" customWidth="1"/>
    <col min="9480" max="9480" width="28.85546875" style="36" customWidth="1"/>
    <col min="9481" max="9481" width="29.42578125" style="36" customWidth="1"/>
    <col min="9482" max="9482" width="33.85546875" style="36" customWidth="1"/>
    <col min="9483" max="9483" width="26.5703125" style="36" customWidth="1"/>
    <col min="9484" max="9484" width="15.28515625" style="36" customWidth="1"/>
    <col min="9485" max="9485" width="15" style="36" customWidth="1"/>
    <col min="9486" max="9486" width="42.7109375" style="36" customWidth="1"/>
    <col min="9487" max="9488" width="17.7109375" style="36" customWidth="1"/>
    <col min="9489" max="9489" width="15" style="36" customWidth="1"/>
    <col min="9490" max="9727" width="9.140625" style="36"/>
    <col min="9728" max="9728" width="28.28515625" style="36" bestFit="1" customWidth="1"/>
    <col min="9729" max="9729" width="28.28515625" style="36" customWidth="1"/>
    <col min="9730" max="9731" width="24.28515625" style="36" customWidth="1"/>
    <col min="9732" max="9732" width="39.42578125" style="36" customWidth="1"/>
    <col min="9733" max="9733" width="37" style="36" bestFit="1" customWidth="1"/>
    <col min="9734" max="9734" width="45.140625" style="36" customWidth="1"/>
    <col min="9735" max="9735" width="34.7109375" style="36" customWidth="1"/>
    <col min="9736" max="9736" width="28.85546875" style="36" customWidth="1"/>
    <col min="9737" max="9737" width="29.42578125" style="36" customWidth="1"/>
    <col min="9738" max="9738" width="33.85546875" style="36" customWidth="1"/>
    <col min="9739" max="9739" width="26.5703125" style="36" customWidth="1"/>
    <col min="9740" max="9740" width="15.28515625" style="36" customWidth="1"/>
    <col min="9741" max="9741" width="15" style="36" customWidth="1"/>
    <col min="9742" max="9742" width="42.7109375" style="36" customWidth="1"/>
    <col min="9743" max="9744" width="17.7109375" style="36" customWidth="1"/>
    <col min="9745" max="9745" width="15" style="36" customWidth="1"/>
    <col min="9746" max="9983" width="9.140625" style="36"/>
    <col min="9984" max="9984" width="28.28515625" style="36" bestFit="1" customWidth="1"/>
    <col min="9985" max="9985" width="28.28515625" style="36" customWidth="1"/>
    <col min="9986" max="9987" width="24.28515625" style="36" customWidth="1"/>
    <col min="9988" max="9988" width="39.42578125" style="36" customWidth="1"/>
    <col min="9989" max="9989" width="37" style="36" bestFit="1" customWidth="1"/>
    <col min="9990" max="9990" width="45.140625" style="36" customWidth="1"/>
    <col min="9991" max="9991" width="34.7109375" style="36" customWidth="1"/>
    <col min="9992" max="9992" width="28.85546875" style="36" customWidth="1"/>
    <col min="9993" max="9993" width="29.42578125" style="36" customWidth="1"/>
    <col min="9994" max="9994" width="33.85546875" style="36" customWidth="1"/>
    <col min="9995" max="9995" width="26.5703125" style="36" customWidth="1"/>
    <col min="9996" max="9996" width="15.28515625" style="36" customWidth="1"/>
    <col min="9997" max="9997" width="15" style="36" customWidth="1"/>
    <col min="9998" max="9998" width="42.7109375" style="36" customWidth="1"/>
    <col min="9999" max="10000" width="17.7109375" style="36" customWidth="1"/>
    <col min="10001" max="10001" width="15" style="36" customWidth="1"/>
    <col min="10002" max="10239" width="9.140625" style="36"/>
    <col min="10240" max="10240" width="28.28515625" style="36" bestFit="1" customWidth="1"/>
    <col min="10241" max="10241" width="28.28515625" style="36" customWidth="1"/>
    <col min="10242" max="10243" width="24.28515625" style="36" customWidth="1"/>
    <col min="10244" max="10244" width="39.42578125" style="36" customWidth="1"/>
    <col min="10245" max="10245" width="37" style="36" bestFit="1" customWidth="1"/>
    <col min="10246" max="10246" width="45.140625" style="36" customWidth="1"/>
    <col min="10247" max="10247" width="34.7109375" style="36" customWidth="1"/>
    <col min="10248" max="10248" width="28.85546875" style="36" customWidth="1"/>
    <col min="10249" max="10249" width="29.42578125" style="36" customWidth="1"/>
    <col min="10250" max="10250" width="33.85546875" style="36" customWidth="1"/>
    <col min="10251" max="10251" width="26.5703125" style="36" customWidth="1"/>
    <col min="10252" max="10252" width="15.28515625" style="36" customWidth="1"/>
    <col min="10253" max="10253" width="15" style="36" customWidth="1"/>
    <col min="10254" max="10254" width="42.7109375" style="36" customWidth="1"/>
    <col min="10255" max="10256" width="17.7109375" style="36" customWidth="1"/>
    <col min="10257" max="10257" width="15" style="36" customWidth="1"/>
    <col min="10258" max="10495" width="9.140625" style="36"/>
    <col min="10496" max="10496" width="28.28515625" style="36" bestFit="1" customWidth="1"/>
    <col min="10497" max="10497" width="28.28515625" style="36" customWidth="1"/>
    <col min="10498" max="10499" width="24.28515625" style="36" customWidth="1"/>
    <col min="10500" max="10500" width="39.42578125" style="36" customWidth="1"/>
    <col min="10501" max="10501" width="37" style="36" bestFit="1" customWidth="1"/>
    <col min="10502" max="10502" width="45.140625" style="36" customWidth="1"/>
    <col min="10503" max="10503" width="34.7109375" style="36" customWidth="1"/>
    <col min="10504" max="10504" width="28.85546875" style="36" customWidth="1"/>
    <col min="10505" max="10505" width="29.42578125" style="36" customWidth="1"/>
    <col min="10506" max="10506" width="33.85546875" style="36" customWidth="1"/>
    <col min="10507" max="10507" width="26.5703125" style="36" customWidth="1"/>
    <col min="10508" max="10508" width="15.28515625" style="36" customWidth="1"/>
    <col min="10509" max="10509" width="15" style="36" customWidth="1"/>
    <col min="10510" max="10510" width="42.7109375" style="36" customWidth="1"/>
    <col min="10511" max="10512" width="17.7109375" style="36" customWidth="1"/>
    <col min="10513" max="10513" width="15" style="36" customWidth="1"/>
    <col min="10514" max="10751" width="9.140625" style="36"/>
    <col min="10752" max="10752" width="28.28515625" style="36" bestFit="1" customWidth="1"/>
    <col min="10753" max="10753" width="28.28515625" style="36" customWidth="1"/>
    <col min="10754" max="10755" width="24.28515625" style="36" customWidth="1"/>
    <col min="10756" max="10756" width="39.42578125" style="36" customWidth="1"/>
    <col min="10757" max="10757" width="37" style="36" bestFit="1" customWidth="1"/>
    <col min="10758" max="10758" width="45.140625" style="36" customWidth="1"/>
    <col min="10759" max="10759" width="34.7109375" style="36" customWidth="1"/>
    <col min="10760" max="10760" width="28.85546875" style="36" customWidth="1"/>
    <col min="10761" max="10761" width="29.42578125" style="36" customWidth="1"/>
    <col min="10762" max="10762" width="33.85546875" style="36" customWidth="1"/>
    <col min="10763" max="10763" width="26.5703125" style="36" customWidth="1"/>
    <col min="10764" max="10764" width="15.28515625" style="36" customWidth="1"/>
    <col min="10765" max="10765" width="15" style="36" customWidth="1"/>
    <col min="10766" max="10766" width="42.7109375" style="36" customWidth="1"/>
    <col min="10767" max="10768" width="17.7109375" style="36" customWidth="1"/>
    <col min="10769" max="10769" width="15" style="36" customWidth="1"/>
    <col min="10770" max="11007" width="9.140625" style="36"/>
    <col min="11008" max="11008" width="28.28515625" style="36" bestFit="1" customWidth="1"/>
    <col min="11009" max="11009" width="28.28515625" style="36" customWidth="1"/>
    <col min="11010" max="11011" width="24.28515625" style="36" customWidth="1"/>
    <col min="11012" max="11012" width="39.42578125" style="36" customWidth="1"/>
    <col min="11013" max="11013" width="37" style="36" bestFit="1" customWidth="1"/>
    <col min="11014" max="11014" width="45.140625" style="36" customWidth="1"/>
    <col min="11015" max="11015" width="34.7109375" style="36" customWidth="1"/>
    <col min="11016" max="11016" width="28.85546875" style="36" customWidth="1"/>
    <col min="11017" max="11017" width="29.42578125" style="36" customWidth="1"/>
    <col min="11018" max="11018" width="33.85546875" style="36" customWidth="1"/>
    <col min="11019" max="11019" width="26.5703125" style="36" customWidth="1"/>
    <col min="11020" max="11020" width="15.28515625" style="36" customWidth="1"/>
    <col min="11021" max="11021" width="15" style="36" customWidth="1"/>
    <col min="11022" max="11022" width="42.7109375" style="36" customWidth="1"/>
    <col min="11023" max="11024" width="17.7109375" style="36" customWidth="1"/>
    <col min="11025" max="11025" width="15" style="36" customWidth="1"/>
    <col min="11026" max="11263" width="9.140625" style="36"/>
    <col min="11264" max="11264" width="28.28515625" style="36" bestFit="1" customWidth="1"/>
    <col min="11265" max="11265" width="28.28515625" style="36" customWidth="1"/>
    <col min="11266" max="11267" width="24.28515625" style="36" customWidth="1"/>
    <col min="11268" max="11268" width="39.42578125" style="36" customWidth="1"/>
    <col min="11269" max="11269" width="37" style="36" bestFit="1" customWidth="1"/>
    <col min="11270" max="11270" width="45.140625" style="36" customWidth="1"/>
    <col min="11271" max="11271" width="34.7109375" style="36" customWidth="1"/>
    <col min="11272" max="11272" width="28.85546875" style="36" customWidth="1"/>
    <col min="11273" max="11273" width="29.42578125" style="36" customWidth="1"/>
    <col min="11274" max="11274" width="33.85546875" style="36" customWidth="1"/>
    <col min="11275" max="11275" width="26.5703125" style="36" customWidth="1"/>
    <col min="11276" max="11276" width="15.28515625" style="36" customWidth="1"/>
    <col min="11277" max="11277" width="15" style="36" customWidth="1"/>
    <col min="11278" max="11278" width="42.7109375" style="36" customWidth="1"/>
    <col min="11279" max="11280" width="17.7109375" style="36" customWidth="1"/>
    <col min="11281" max="11281" width="15" style="36" customWidth="1"/>
    <col min="11282" max="11519" width="9.140625" style="36"/>
    <col min="11520" max="11520" width="28.28515625" style="36" bestFit="1" customWidth="1"/>
    <col min="11521" max="11521" width="28.28515625" style="36" customWidth="1"/>
    <col min="11522" max="11523" width="24.28515625" style="36" customWidth="1"/>
    <col min="11524" max="11524" width="39.42578125" style="36" customWidth="1"/>
    <col min="11525" max="11525" width="37" style="36" bestFit="1" customWidth="1"/>
    <col min="11526" max="11526" width="45.140625" style="36" customWidth="1"/>
    <col min="11527" max="11527" width="34.7109375" style="36" customWidth="1"/>
    <col min="11528" max="11528" width="28.85546875" style="36" customWidth="1"/>
    <col min="11529" max="11529" width="29.42578125" style="36" customWidth="1"/>
    <col min="11530" max="11530" width="33.85546875" style="36" customWidth="1"/>
    <col min="11531" max="11531" width="26.5703125" style="36" customWidth="1"/>
    <col min="11532" max="11532" width="15.28515625" style="36" customWidth="1"/>
    <col min="11533" max="11533" width="15" style="36" customWidth="1"/>
    <col min="11534" max="11534" width="42.7109375" style="36" customWidth="1"/>
    <col min="11535" max="11536" width="17.7109375" style="36" customWidth="1"/>
    <col min="11537" max="11537" width="15" style="36" customWidth="1"/>
    <col min="11538" max="11775" width="9.140625" style="36"/>
    <col min="11776" max="11776" width="28.28515625" style="36" bestFit="1" customWidth="1"/>
    <col min="11777" max="11777" width="28.28515625" style="36" customWidth="1"/>
    <col min="11778" max="11779" width="24.28515625" style="36" customWidth="1"/>
    <col min="11780" max="11780" width="39.42578125" style="36" customWidth="1"/>
    <col min="11781" max="11781" width="37" style="36" bestFit="1" customWidth="1"/>
    <col min="11782" max="11782" width="45.140625" style="36" customWidth="1"/>
    <col min="11783" max="11783" width="34.7109375" style="36" customWidth="1"/>
    <col min="11784" max="11784" width="28.85546875" style="36" customWidth="1"/>
    <col min="11785" max="11785" width="29.42578125" style="36" customWidth="1"/>
    <col min="11786" max="11786" width="33.85546875" style="36" customWidth="1"/>
    <col min="11787" max="11787" width="26.5703125" style="36" customWidth="1"/>
    <col min="11788" max="11788" width="15.28515625" style="36" customWidth="1"/>
    <col min="11789" max="11789" width="15" style="36" customWidth="1"/>
    <col min="11790" max="11790" width="42.7109375" style="36" customWidth="1"/>
    <col min="11791" max="11792" width="17.7109375" style="36" customWidth="1"/>
    <col min="11793" max="11793" width="15" style="36" customWidth="1"/>
    <col min="11794" max="12031" width="9.140625" style="36"/>
    <col min="12032" max="12032" width="28.28515625" style="36" bestFit="1" customWidth="1"/>
    <col min="12033" max="12033" width="28.28515625" style="36" customWidth="1"/>
    <col min="12034" max="12035" width="24.28515625" style="36" customWidth="1"/>
    <col min="12036" max="12036" width="39.42578125" style="36" customWidth="1"/>
    <col min="12037" max="12037" width="37" style="36" bestFit="1" customWidth="1"/>
    <col min="12038" max="12038" width="45.140625" style="36" customWidth="1"/>
    <col min="12039" max="12039" width="34.7109375" style="36" customWidth="1"/>
    <col min="12040" max="12040" width="28.85546875" style="36" customWidth="1"/>
    <col min="12041" max="12041" width="29.42578125" style="36" customWidth="1"/>
    <col min="12042" max="12042" width="33.85546875" style="36" customWidth="1"/>
    <col min="12043" max="12043" width="26.5703125" style="36" customWidth="1"/>
    <col min="12044" max="12044" width="15.28515625" style="36" customWidth="1"/>
    <col min="12045" max="12045" width="15" style="36" customWidth="1"/>
    <col min="12046" max="12046" width="42.7109375" style="36" customWidth="1"/>
    <col min="12047" max="12048" width="17.7109375" style="36" customWidth="1"/>
    <col min="12049" max="12049" width="15" style="36" customWidth="1"/>
    <col min="12050" max="12287" width="9.140625" style="36"/>
    <col min="12288" max="12288" width="28.28515625" style="36" bestFit="1" customWidth="1"/>
    <col min="12289" max="12289" width="28.28515625" style="36" customWidth="1"/>
    <col min="12290" max="12291" width="24.28515625" style="36" customWidth="1"/>
    <col min="12292" max="12292" width="39.42578125" style="36" customWidth="1"/>
    <col min="12293" max="12293" width="37" style="36" bestFit="1" customWidth="1"/>
    <col min="12294" max="12294" width="45.140625" style="36" customWidth="1"/>
    <col min="12295" max="12295" width="34.7109375" style="36" customWidth="1"/>
    <col min="12296" max="12296" width="28.85546875" style="36" customWidth="1"/>
    <col min="12297" max="12297" width="29.42578125" style="36" customWidth="1"/>
    <col min="12298" max="12298" width="33.85546875" style="36" customWidth="1"/>
    <col min="12299" max="12299" width="26.5703125" style="36" customWidth="1"/>
    <col min="12300" max="12300" width="15.28515625" style="36" customWidth="1"/>
    <col min="12301" max="12301" width="15" style="36" customWidth="1"/>
    <col min="12302" max="12302" width="42.7109375" style="36" customWidth="1"/>
    <col min="12303" max="12304" width="17.7109375" style="36" customWidth="1"/>
    <col min="12305" max="12305" width="15" style="36" customWidth="1"/>
    <col min="12306" max="12543" width="9.140625" style="36"/>
    <col min="12544" max="12544" width="28.28515625" style="36" bestFit="1" customWidth="1"/>
    <col min="12545" max="12545" width="28.28515625" style="36" customWidth="1"/>
    <col min="12546" max="12547" width="24.28515625" style="36" customWidth="1"/>
    <col min="12548" max="12548" width="39.42578125" style="36" customWidth="1"/>
    <col min="12549" max="12549" width="37" style="36" bestFit="1" customWidth="1"/>
    <col min="12550" max="12550" width="45.140625" style="36" customWidth="1"/>
    <col min="12551" max="12551" width="34.7109375" style="36" customWidth="1"/>
    <col min="12552" max="12552" width="28.85546875" style="36" customWidth="1"/>
    <col min="12553" max="12553" width="29.42578125" style="36" customWidth="1"/>
    <col min="12554" max="12554" width="33.85546875" style="36" customWidth="1"/>
    <col min="12555" max="12555" width="26.5703125" style="36" customWidth="1"/>
    <col min="12556" max="12556" width="15.28515625" style="36" customWidth="1"/>
    <col min="12557" max="12557" width="15" style="36" customWidth="1"/>
    <col min="12558" max="12558" width="42.7109375" style="36" customWidth="1"/>
    <col min="12559" max="12560" width="17.7109375" style="36" customWidth="1"/>
    <col min="12561" max="12561" width="15" style="36" customWidth="1"/>
    <col min="12562" max="12799" width="9.140625" style="36"/>
    <col min="12800" max="12800" width="28.28515625" style="36" bestFit="1" customWidth="1"/>
    <col min="12801" max="12801" width="28.28515625" style="36" customWidth="1"/>
    <col min="12802" max="12803" width="24.28515625" style="36" customWidth="1"/>
    <col min="12804" max="12804" width="39.42578125" style="36" customWidth="1"/>
    <col min="12805" max="12805" width="37" style="36" bestFit="1" customWidth="1"/>
    <col min="12806" max="12806" width="45.140625" style="36" customWidth="1"/>
    <col min="12807" max="12807" width="34.7109375" style="36" customWidth="1"/>
    <col min="12808" max="12808" width="28.85546875" style="36" customWidth="1"/>
    <col min="12809" max="12809" width="29.42578125" style="36" customWidth="1"/>
    <col min="12810" max="12810" width="33.85546875" style="36" customWidth="1"/>
    <col min="12811" max="12811" width="26.5703125" style="36" customWidth="1"/>
    <col min="12812" max="12812" width="15.28515625" style="36" customWidth="1"/>
    <col min="12813" max="12813" width="15" style="36" customWidth="1"/>
    <col min="12814" max="12814" width="42.7109375" style="36" customWidth="1"/>
    <col min="12815" max="12816" width="17.7109375" style="36" customWidth="1"/>
    <col min="12817" max="12817" width="15" style="36" customWidth="1"/>
    <col min="12818" max="13055" width="9.140625" style="36"/>
    <col min="13056" max="13056" width="28.28515625" style="36" bestFit="1" customWidth="1"/>
    <col min="13057" max="13057" width="28.28515625" style="36" customWidth="1"/>
    <col min="13058" max="13059" width="24.28515625" style="36" customWidth="1"/>
    <col min="13060" max="13060" width="39.42578125" style="36" customWidth="1"/>
    <col min="13061" max="13061" width="37" style="36" bestFit="1" customWidth="1"/>
    <col min="13062" max="13062" width="45.140625" style="36" customWidth="1"/>
    <col min="13063" max="13063" width="34.7109375" style="36" customWidth="1"/>
    <col min="13064" max="13064" width="28.85546875" style="36" customWidth="1"/>
    <col min="13065" max="13065" width="29.42578125" style="36" customWidth="1"/>
    <col min="13066" max="13066" width="33.85546875" style="36" customWidth="1"/>
    <col min="13067" max="13067" width="26.5703125" style="36" customWidth="1"/>
    <col min="13068" max="13068" width="15.28515625" style="36" customWidth="1"/>
    <col min="13069" max="13069" width="15" style="36" customWidth="1"/>
    <col min="13070" max="13070" width="42.7109375" style="36" customWidth="1"/>
    <col min="13071" max="13072" width="17.7109375" style="36" customWidth="1"/>
    <col min="13073" max="13073" width="15" style="36" customWidth="1"/>
    <col min="13074" max="13311" width="9.140625" style="36"/>
    <col min="13312" max="13312" width="28.28515625" style="36" bestFit="1" customWidth="1"/>
    <col min="13313" max="13313" width="28.28515625" style="36" customWidth="1"/>
    <col min="13314" max="13315" width="24.28515625" style="36" customWidth="1"/>
    <col min="13316" max="13316" width="39.42578125" style="36" customWidth="1"/>
    <col min="13317" max="13317" width="37" style="36" bestFit="1" customWidth="1"/>
    <col min="13318" max="13318" width="45.140625" style="36" customWidth="1"/>
    <col min="13319" max="13319" width="34.7109375" style="36" customWidth="1"/>
    <col min="13320" max="13320" width="28.85546875" style="36" customWidth="1"/>
    <col min="13321" max="13321" width="29.42578125" style="36" customWidth="1"/>
    <col min="13322" max="13322" width="33.85546875" style="36" customWidth="1"/>
    <col min="13323" max="13323" width="26.5703125" style="36" customWidth="1"/>
    <col min="13324" max="13324" width="15.28515625" style="36" customWidth="1"/>
    <col min="13325" max="13325" width="15" style="36" customWidth="1"/>
    <col min="13326" max="13326" width="42.7109375" style="36" customWidth="1"/>
    <col min="13327" max="13328" width="17.7109375" style="36" customWidth="1"/>
    <col min="13329" max="13329" width="15" style="36" customWidth="1"/>
    <col min="13330" max="13567" width="9.140625" style="36"/>
    <col min="13568" max="13568" width="28.28515625" style="36" bestFit="1" customWidth="1"/>
    <col min="13569" max="13569" width="28.28515625" style="36" customWidth="1"/>
    <col min="13570" max="13571" width="24.28515625" style="36" customWidth="1"/>
    <col min="13572" max="13572" width="39.42578125" style="36" customWidth="1"/>
    <col min="13573" max="13573" width="37" style="36" bestFit="1" customWidth="1"/>
    <col min="13574" max="13574" width="45.140625" style="36" customWidth="1"/>
    <col min="13575" max="13575" width="34.7109375" style="36" customWidth="1"/>
    <col min="13576" max="13576" width="28.85546875" style="36" customWidth="1"/>
    <col min="13577" max="13577" width="29.42578125" style="36" customWidth="1"/>
    <col min="13578" max="13578" width="33.85546875" style="36" customWidth="1"/>
    <col min="13579" max="13579" width="26.5703125" style="36" customWidth="1"/>
    <col min="13580" max="13580" width="15.28515625" style="36" customWidth="1"/>
    <col min="13581" max="13581" width="15" style="36" customWidth="1"/>
    <col min="13582" max="13582" width="42.7109375" style="36" customWidth="1"/>
    <col min="13583" max="13584" width="17.7109375" style="36" customWidth="1"/>
    <col min="13585" max="13585" width="15" style="36" customWidth="1"/>
    <col min="13586" max="13823" width="9.140625" style="36"/>
    <col min="13824" max="13824" width="28.28515625" style="36" bestFit="1" customWidth="1"/>
    <col min="13825" max="13825" width="28.28515625" style="36" customWidth="1"/>
    <col min="13826" max="13827" width="24.28515625" style="36" customWidth="1"/>
    <col min="13828" max="13828" width="39.42578125" style="36" customWidth="1"/>
    <col min="13829" max="13829" width="37" style="36" bestFit="1" customWidth="1"/>
    <col min="13830" max="13830" width="45.140625" style="36" customWidth="1"/>
    <col min="13831" max="13831" width="34.7109375" style="36" customWidth="1"/>
    <col min="13832" max="13832" width="28.85546875" style="36" customWidth="1"/>
    <col min="13833" max="13833" width="29.42578125" style="36" customWidth="1"/>
    <col min="13834" max="13834" width="33.85546875" style="36" customWidth="1"/>
    <col min="13835" max="13835" width="26.5703125" style="36" customWidth="1"/>
    <col min="13836" max="13836" width="15.28515625" style="36" customWidth="1"/>
    <col min="13837" max="13837" width="15" style="36" customWidth="1"/>
    <col min="13838" max="13838" width="42.7109375" style="36" customWidth="1"/>
    <col min="13839" max="13840" width="17.7109375" style="36" customWidth="1"/>
    <col min="13841" max="13841" width="15" style="36" customWidth="1"/>
    <col min="13842" max="14079" width="9.140625" style="36"/>
    <col min="14080" max="14080" width="28.28515625" style="36" bestFit="1" customWidth="1"/>
    <col min="14081" max="14081" width="28.28515625" style="36" customWidth="1"/>
    <col min="14082" max="14083" width="24.28515625" style="36" customWidth="1"/>
    <col min="14084" max="14084" width="39.42578125" style="36" customWidth="1"/>
    <col min="14085" max="14085" width="37" style="36" bestFit="1" customWidth="1"/>
    <col min="14086" max="14086" width="45.140625" style="36" customWidth="1"/>
    <col min="14087" max="14087" width="34.7109375" style="36" customWidth="1"/>
    <col min="14088" max="14088" width="28.85546875" style="36" customWidth="1"/>
    <col min="14089" max="14089" width="29.42578125" style="36" customWidth="1"/>
    <col min="14090" max="14090" width="33.85546875" style="36" customWidth="1"/>
    <col min="14091" max="14091" width="26.5703125" style="36" customWidth="1"/>
    <col min="14092" max="14092" width="15.28515625" style="36" customWidth="1"/>
    <col min="14093" max="14093" width="15" style="36" customWidth="1"/>
    <col min="14094" max="14094" width="42.7109375" style="36" customWidth="1"/>
    <col min="14095" max="14096" width="17.7109375" style="36" customWidth="1"/>
    <col min="14097" max="14097" width="15" style="36" customWidth="1"/>
    <col min="14098" max="14335" width="9.140625" style="36"/>
    <col min="14336" max="14336" width="28.28515625" style="36" bestFit="1" customWidth="1"/>
    <col min="14337" max="14337" width="28.28515625" style="36" customWidth="1"/>
    <col min="14338" max="14339" width="24.28515625" style="36" customWidth="1"/>
    <col min="14340" max="14340" width="39.42578125" style="36" customWidth="1"/>
    <col min="14341" max="14341" width="37" style="36" bestFit="1" customWidth="1"/>
    <col min="14342" max="14342" width="45.140625" style="36" customWidth="1"/>
    <col min="14343" max="14343" width="34.7109375" style="36" customWidth="1"/>
    <col min="14344" max="14344" width="28.85546875" style="36" customWidth="1"/>
    <col min="14345" max="14345" width="29.42578125" style="36" customWidth="1"/>
    <col min="14346" max="14346" width="33.85546875" style="36" customWidth="1"/>
    <col min="14347" max="14347" width="26.5703125" style="36" customWidth="1"/>
    <col min="14348" max="14348" width="15.28515625" style="36" customWidth="1"/>
    <col min="14349" max="14349" width="15" style="36" customWidth="1"/>
    <col min="14350" max="14350" width="42.7109375" style="36" customWidth="1"/>
    <col min="14351" max="14352" width="17.7109375" style="36" customWidth="1"/>
    <col min="14353" max="14353" width="15" style="36" customWidth="1"/>
    <col min="14354" max="14591" width="9.140625" style="36"/>
    <col min="14592" max="14592" width="28.28515625" style="36" bestFit="1" customWidth="1"/>
    <col min="14593" max="14593" width="28.28515625" style="36" customWidth="1"/>
    <col min="14594" max="14595" width="24.28515625" style="36" customWidth="1"/>
    <col min="14596" max="14596" width="39.42578125" style="36" customWidth="1"/>
    <col min="14597" max="14597" width="37" style="36" bestFit="1" customWidth="1"/>
    <col min="14598" max="14598" width="45.140625" style="36" customWidth="1"/>
    <col min="14599" max="14599" width="34.7109375" style="36" customWidth="1"/>
    <col min="14600" max="14600" width="28.85546875" style="36" customWidth="1"/>
    <col min="14601" max="14601" width="29.42578125" style="36" customWidth="1"/>
    <col min="14602" max="14602" width="33.85546875" style="36" customWidth="1"/>
    <col min="14603" max="14603" width="26.5703125" style="36" customWidth="1"/>
    <col min="14604" max="14604" width="15.28515625" style="36" customWidth="1"/>
    <col min="14605" max="14605" width="15" style="36" customWidth="1"/>
    <col min="14606" max="14606" width="42.7109375" style="36" customWidth="1"/>
    <col min="14607" max="14608" width="17.7109375" style="36" customWidth="1"/>
    <col min="14609" max="14609" width="15" style="36" customWidth="1"/>
    <col min="14610" max="14847" width="9.140625" style="36"/>
    <col min="14848" max="14848" width="28.28515625" style="36" bestFit="1" customWidth="1"/>
    <col min="14849" max="14849" width="28.28515625" style="36" customWidth="1"/>
    <col min="14850" max="14851" width="24.28515625" style="36" customWidth="1"/>
    <col min="14852" max="14852" width="39.42578125" style="36" customWidth="1"/>
    <col min="14853" max="14853" width="37" style="36" bestFit="1" customWidth="1"/>
    <col min="14854" max="14854" width="45.140625" style="36" customWidth="1"/>
    <col min="14855" max="14855" width="34.7109375" style="36" customWidth="1"/>
    <col min="14856" max="14856" width="28.85546875" style="36" customWidth="1"/>
    <col min="14857" max="14857" width="29.42578125" style="36" customWidth="1"/>
    <col min="14858" max="14858" width="33.85546875" style="36" customWidth="1"/>
    <col min="14859" max="14859" width="26.5703125" style="36" customWidth="1"/>
    <col min="14860" max="14860" width="15.28515625" style="36" customWidth="1"/>
    <col min="14861" max="14861" width="15" style="36" customWidth="1"/>
    <col min="14862" max="14862" width="42.7109375" style="36" customWidth="1"/>
    <col min="14863" max="14864" width="17.7109375" style="36" customWidth="1"/>
    <col min="14865" max="14865" width="15" style="36" customWidth="1"/>
    <col min="14866" max="15103" width="9.140625" style="36"/>
    <col min="15104" max="15104" width="28.28515625" style="36" bestFit="1" customWidth="1"/>
    <col min="15105" max="15105" width="28.28515625" style="36" customWidth="1"/>
    <col min="15106" max="15107" width="24.28515625" style="36" customWidth="1"/>
    <col min="15108" max="15108" width="39.42578125" style="36" customWidth="1"/>
    <col min="15109" max="15109" width="37" style="36" bestFit="1" customWidth="1"/>
    <col min="15110" max="15110" width="45.140625" style="36" customWidth="1"/>
    <col min="15111" max="15111" width="34.7109375" style="36" customWidth="1"/>
    <col min="15112" max="15112" width="28.85546875" style="36" customWidth="1"/>
    <col min="15113" max="15113" width="29.42578125" style="36" customWidth="1"/>
    <col min="15114" max="15114" width="33.85546875" style="36" customWidth="1"/>
    <col min="15115" max="15115" width="26.5703125" style="36" customWidth="1"/>
    <col min="15116" max="15116" width="15.28515625" style="36" customWidth="1"/>
    <col min="15117" max="15117" width="15" style="36" customWidth="1"/>
    <col min="15118" max="15118" width="42.7109375" style="36" customWidth="1"/>
    <col min="15119" max="15120" width="17.7109375" style="36" customWidth="1"/>
    <col min="15121" max="15121" width="15" style="36" customWidth="1"/>
    <col min="15122" max="15359" width="9.140625" style="36"/>
    <col min="15360" max="15360" width="28.28515625" style="36" bestFit="1" customWidth="1"/>
    <col min="15361" max="15361" width="28.28515625" style="36" customWidth="1"/>
    <col min="15362" max="15363" width="24.28515625" style="36" customWidth="1"/>
    <col min="15364" max="15364" width="39.42578125" style="36" customWidth="1"/>
    <col min="15365" max="15365" width="37" style="36" bestFit="1" customWidth="1"/>
    <col min="15366" max="15366" width="45.140625" style="36" customWidth="1"/>
    <col min="15367" max="15367" width="34.7109375" style="36" customWidth="1"/>
    <col min="15368" max="15368" width="28.85546875" style="36" customWidth="1"/>
    <col min="15369" max="15369" width="29.42578125" style="36" customWidth="1"/>
    <col min="15370" max="15370" width="33.85546875" style="36" customWidth="1"/>
    <col min="15371" max="15371" width="26.5703125" style="36" customWidth="1"/>
    <col min="15372" max="15372" width="15.28515625" style="36" customWidth="1"/>
    <col min="15373" max="15373" width="15" style="36" customWidth="1"/>
    <col min="15374" max="15374" width="42.7109375" style="36" customWidth="1"/>
    <col min="15375" max="15376" width="17.7109375" style="36" customWidth="1"/>
    <col min="15377" max="15377" width="15" style="36" customWidth="1"/>
    <col min="15378" max="15615" width="9.140625" style="36"/>
    <col min="15616" max="15616" width="28.28515625" style="36" bestFit="1" customWidth="1"/>
    <col min="15617" max="15617" width="28.28515625" style="36" customWidth="1"/>
    <col min="15618" max="15619" width="24.28515625" style="36" customWidth="1"/>
    <col min="15620" max="15620" width="39.42578125" style="36" customWidth="1"/>
    <col min="15621" max="15621" width="37" style="36" bestFit="1" customWidth="1"/>
    <col min="15622" max="15622" width="45.140625" style="36" customWidth="1"/>
    <col min="15623" max="15623" width="34.7109375" style="36" customWidth="1"/>
    <col min="15624" max="15624" width="28.85546875" style="36" customWidth="1"/>
    <col min="15625" max="15625" width="29.42578125" style="36" customWidth="1"/>
    <col min="15626" max="15626" width="33.85546875" style="36" customWidth="1"/>
    <col min="15627" max="15627" width="26.5703125" style="36" customWidth="1"/>
    <col min="15628" max="15628" width="15.28515625" style="36" customWidth="1"/>
    <col min="15629" max="15629" width="15" style="36" customWidth="1"/>
    <col min="15630" max="15630" width="42.7109375" style="36" customWidth="1"/>
    <col min="15631" max="15632" width="17.7109375" style="36" customWidth="1"/>
    <col min="15633" max="15633" width="15" style="36" customWidth="1"/>
    <col min="15634" max="15871" width="9.140625" style="36"/>
    <col min="15872" max="15872" width="28.28515625" style="36" bestFit="1" customWidth="1"/>
    <col min="15873" max="15873" width="28.28515625" style="36" customWidth="1"/>
    <col min="15874" max="15875" width="24.28515625" style="36" customWidth="1"/>
    <col min="15876" max="15876" width="39.42578125" style="36" customWidth="1"/>
    <col min="15877" max="15877" width="37" style="36" bestFit="1" customWidth="1"/>
    <col min="15878" max="15878" width="45.140625" style="36" customWidth="1"/>
    <col min="15879" max="15879" width="34.7109375" style="36" customWidth="1"/>
    <col min="15880" max="15880" width="28.85546875" style="36" customWidth="1"/>
    <col min="15881" max="15881" width="29.42578125" style="36" customWidth="1"/>
    <col min="15882" max="15882" width="33.85546875" style="36" customWidth="1"/>
    <col min="15883" max="15883" width="26.5703125" style="36" customWidth="1"/>
    <col min="15884" max="15884" width="15.28515625" style="36" customWidth="1"/>
    <col min="15885" max="15885" width="15" style="36" customWidth="1"/>
    <col min="15886" max="15886" width="42.7109375" style="36" customWidth="1"/>
    <col min="15887" max="15888" width="17.7109375" style="36" customWidth="1"/>
    <col min="15889" max="15889" width="15" style="36" customWidth="1"/>
    <col min="15890" max="16127" width="9.140625" style="36"/>
    <col min="16128" max="16128" width="28.28515625" style="36" bestFit="1" customWidth="1"/>
    <col min="16129" max="16129" width="28.28515625" style="36" customWidth="1"/>
    <col min="16130" max="16131" width="24.28515625" style="36" customWidth="1"/>
    <col min="16132" max="16132" width="39.42578125" style="36" customWidth="1"/>
    <col min="16133" max="16133" width="37" style="36" bestFit="1" customWidth="1"/>
    <col min="16134" max="16134" width="45.140625" style="36" customWidth="1"/>
    <col min="16135" max="16135" width="34.7109375" style="36" customWidth="1"/>
    <col min="16136" max="16136" width="28.85546875" style="36" customWidth="1"/>
    <col min="16137" max="16137" width="29.42578125" style="36" customWidth="1"/>
    <col min="16138" max="16138" width="33.85546875" style="36" customWidth="1"/>
    <col min="16139" max="16139" width="26.5703125" style="36" customWidth="1"/>
    <col min="16140" max="16140" width="15.28515625" style="36" customWidth="1"/>
    <col min="16141" max="16141" width="15" style="36" customWidth="1"/>
    <col min="16142" max="16142" width="42.7109375" style="36" customWidth="1"/>
    <col min="16143" max="16144" width="17.7109375" style="36" customWidth="1"/>
    <col min="16145" max="16145" width="15" style="36" customWidth="1"/>
    <col min="16146" max="16384" width="9.140625" style="36"/>
  </cols>
  <sheetData>
    <row r="1" spans="1:18" s="55" customFormat="1" ht="50.45" customHeight="1" x14ac:dyDescent="0.3">
      <c r="A1" s="1" t="s">
        <v>0</v>
      </c>
      <c r="B1" s="1" t="s">
        <v>1837</v>
      </c>
      <c r="C1" s="1" t="s">
        <v>1</v>
      </c>
      <c r="D1" s="2" t="s">
        <v>2</v>
      </c>
      <c r="E1" s="3" t="s">
        <v>3</v>
      </c>
      <c r="F1" s="3" t="s">
        <v>4</v>
      </c>
      <c r="G1" s="133" t="s">
        <v>5</v>
      </c>
      <c r="H1" s="4" t="s">
        <v>6</v>
      </c>
      <c r="I1" s="3" t="s">
        <v>7</v>
      </c>
      <c r="J1" s="3" t="s">
        <v>8</v>
      </c>
      <c r="K1" s="3" t="s">
        <v>9</v>
      </c>
      <c r="L1" s="3" t="s">
        <v>10</v>
      </c>
      <c r="M1" s="3" t="s">
        <v>11</v>
      </c>
      <c r="N1" s="100" t="s">
        <v>12</v>
      </c>
      <c r="O1" s="2" t="s">
        <v>13</v>
      </c>
      <c r="P1" s="2" t="s">
        <v>2046</v>
      </c>
      <c r="Q1" s="54" t="s">
        <v>1798</v>
      </c>
      <c r="R1" s="3" t="s">
        <v>14</v>
      </c>
    </row>
    <row r="2" spans="1:18" s="55" customFormat="1" ht="178.5" customHeight="1" x14ac:dyDescent="0.3">
      <c r="A2" s="175" t="s">
        <v>1937</v>
      </c>
      <c r="B2" s="279"/>
      <c r="C2" s="167" t="s">
        <v>2019</v>
      </c>
      <c r="D2" s="168"/>
      <c r="E2" s="169"/>
      <c r="F2" s="170" t="s">
        <v>2020</v>
      </c>
      <c r="G2" s="171"/>
      <c r="H2" s="172">
        <v>9785907853393</v>
      </c>
      <c r="I2" s="170" t="s">
        <v>2021</v>
      </c>
      <c r="J2" s="171"/>
      <c r="K2" s="169" t="s">
        <v>893</v>
      </c>
      <c r="L2" s="173">
        <v>2026</v>
      </c>
      <c r="M2" s="173"/>
      <c r="N2" s="174" t="s">
        <v>2022</v>
      </c>
      <c r="O2" s="168">
        <v>550</v>
      </c>
      <c r="P2" s="276">
        <f>O2/0.95</f>
        <v>578.94736842105272</v>
      </c>
      <c r="Q2" s="54"/>
      <c r="R2" s="131"/>
    </row>
    <row r="3" spans="1:18" s="55" customFormat="1" ht="178.5" customHeight="1" x14ac:dyDescent="0.3">
      <c r="A3" s="175" t="s">
        <v>1937</v>
      </c>
      <c r="B3" s="279"/>
      <c r="C3" s="167" t="s">
        <v>2023</v>
      </c>
      <c r="D3" s="168"/>
      <c r="E3" s="169"/>
      <c r="F3" s="170" t="s">
        <v>2024</v>
      </c>
      <c r="G3" s="171"/>
      <c r="H3" s="172">
        <v>9785907853263</v>
      </c>
      <c r="I3" s="170" t="s">
        <v>2027</v>
      </c>
      <c r="J3" s="171"/>
      <c r="K3" s="169" t="s">
        <v>2026</v>
      </c>
      <c r="L3" s="173">
        <v>2026</v>
      </c>
      <c r="M3" s="173"/>
      <c r="N3" s="174" t="s">
        <v>2025</v>
      </c>
      <c r="O3" s="168">
        <v>1155</v>
      </c>
      <c r="P3" s="276">
        <f t="shared" ref="P3:P66" si="0">O3/0.95</f>
        <v>1215.7894736842106</v>
      </c>
      <c r="Q3" s="54"/>
      <c r="R3" s="131"/>
    </row>
    <row r="4" spans="1:18" s="55" customFormat="1" ht="178.5" customHeight="1" x14ac:dyDescent="0.3">
      <c r="A4" s="175" t="s">
        <v>1937</v>
      </c>
      <c r="B4" s="279"/>
      <c r="C4" s="167" t="s">
        <v>2028</v>
      </c>
      <c r="D4" s="168"/>
      <c r="E4" s="169"/>
      <c r="F4" s="170" t="s">
        <v>2029</v>
      </c>
      <c r="G4" s="171"/>
      <c r="H4" s="172">
        <v>9785907853287</v>
      </c>
      <c r="I4" s="170" t="s">
        <v>2030</v>
      </c>
      <c r="J4" s="171"/>
      <c r="K4" s="169" t="s">
        <v>2042</v>
      </c>
      <c r="L4" s="173">
        <v>2026</v>
      </c>
      <c r="M4" s="173"/>
      <c r="N4" s="174" t="s">
        <v>2045</v>
      </c>
      <c r="O4" s="168">
        <v>800</v>
      </c>
      <c r="P4" s="276">
        <f t="shared" si="0"/>
        <v>842.1052631578948</v>
      </c>
      <c r="Q4" s="54"/>
      <c r="R4" s="131"/>
    </row>
    <row r="5" spans="1:18" s="55" customFormat="1" ht="178.5" customHeight="1" x14ac:dyDescent="0.3">
      <c r="A5" s="175" t="s">
        <v>1937</v>
      </c>
      <c r="B5" s="279"/>
      <c r="C5" s="167" t="s">
        <v>2031</v>
      </c>
      <c r="D5" s="168"/>
      <c r="E5" s="169"/>
      <c r="F5" s="170" t="s">
        <v>2034</v>
      </c>
      <c r="G5"/>
      <c r="H5" s="172">
        <v>9785907853317</v>
      </c>
      <c r="I5" s="170" t="s">
        <v>2036</v>
      </c>
      <c r="J5" s="171"/>
      <c r="K5" s="171" t="s">
        <v>2041</v>
      </c>
      <c r="L5" s="173">
        <v>2026</v>
      </c>
      <c r="M5" s="173"/>
      <c r="N5" s="270" t="s">
        <v>2035</v>
      </c>
      <c r="O5" s="168">
        <v>1200</v>
      </c>
      <c r="P5" s="276">
        <f t="shared" si="0"/>
        <v>1263.1578947368421</v>
      </c>
      <c r="Q5" s="54"/>
      <c r="R5" s="131"/>
    </row>
    <row r="6" spans="1:18" s="55" customFormat="1" ht="178.5" customHeight="1" x14ac:dyDescent="0.3">
      <c r="A6" s="175" t="s">
        <v>1937</v>
      </c>
      <c r="B6" s="279"/>
      <c r="C6" s="167" t="s">
        <v>2032</v>
      </c>
      <c r="D6" s="168"/>
      <c r="E6" s="169"/>
      <c r="F6" s="170" t="s">
        <v>2040</v>
      </c>
      <c r="G6"/>
      <c r="H6" s="172">
        <v>9785907853294</v>
      </c>
      <c r="I6" s="170" t="s">
        <v>2037</v>
      </c>
      <c r="J6" s="171"/>
      <c r="K6" s="171" t="s">
        <v>2041</v>
      </c>
      <c r="L6" s="173">
        <v>2026</v>
      </c>
      <c r="M6" s="173"/>
      <c r="N6" s="270" t="s">
        <v>2039</v>
      </c>
      <c r="O6" s="168">
        <v>1250</v>
      </c>
      <c r="P6" s="276">
        <f t="shared" si="0"/>
        <v>1315.7894736842106</v>
      </c>
      <c r="Q6" s="54"/>
      <c r="R6" s="131"/>
    </row>
    <row r="7" spans="1:18" s="55" customFormat="1" ht="178.5" customHeight="1" x14ac:dyDescent="0.3">
      <c r="A7" s="175" t="s">
        <v>1937</v>
      </c>
      <c r="B7" s="279"/>
      <c r="C7" s="167" t="s">
        <v>2033</v>
      </c>
      <c r="D7" s="168"/>
      <c r="E7" s="169"/>
      <c r="F7" s="170" t="s">
        <v>2043</v>
      </c>
      <c r="G7"/>
      <c r="H7" s="172">
        <v>9785907853102</v>
      </c>
      <c r="I7" s="170" t="s">
        <v>2038</v>
      </c>
      <c r="J7" s="171"/>
      <c r="K7" s="169"/>
      <c r="L7" s="173">
        <v>2026</v>
      </c>
      <c r="M7" s="173"/>
      <c r="N7" s="174" t="s">
        <v>2044</v>
      </c>
      <c r="O7" s="168">
        <v>700</v>
      </c>
      <c r="P7" s="276">
        <f t="shared" si="0"/>
        <v>736.84210526315792</v>
      </c>
      <c r="Q7" s="54"/>
      <c r="R7" s="131"/>
    </row>
    <row r="8" spans="1:18" s="55" customFormat="1" ht="178.5" customHeight="1" x14ac:dyDescent="0.3">
      <c r="A8" s="175" t="s">
        <v>1937</v>
      </c>
      <c r="B8" s="279"/>
      <c r="C8" s="167" t="s">
        <v>2015</v>
      </c>
      <c r="D8" s="168"/>
      <c r="E8" s="169"/>
      <c r="F8" s="170" t="s">
        <v>2016</v>
      </c>
      <c r="G8" s="171"/>
      <c r="H8" s="172">
        <v>9785907853225</v>
      </c>
      <c r="I8" s="170" t="s">
        <v>2038</v>
      </c>
      <c r="J8" s="171"/>
      <c r="K8" s="169"/>
      <c r="L8" s="173">
        <v>2026</v>
      </c>
      <c r="M8" s="173"/>
      <c r="N8" s="174" t="s">
        <v>2017</v>
      </c>
      <c r="O8" s="168">
        <v>2900</v>
      </c>
      <c r="P8" s="276">
        <f t="shared" si="0"/>
        <v>3052.6315789473688</v>
      </c>
      <c r="Q8" s="54"/>
      <c r="R8" s="131"/>
    </row>
    <row r="9" spans="1:18" s="55" customFormat="1" ht="178.5" customHeight="1" x14ac:dyDescent="0.3">
      <c r="A9" s="175" t="s">
        <v>1937</v>
      </c>
      <c r="B9" s="279"/>
      <c r="C9" s="167" t="s">
        <v>1995</v>
      </c>
      <c r="D9" s="168" t="s">
        <v>53</v>
      </c>
      <c r="E9" s="169" t="s">
        <v>1939</v>
      </c>
      <c r="F9" s="170" t="s">
        <v>1997</v>
      </c>
      <c r="G9" s="171"/>
      <c r="H9" s="172">
        <v>9785907646346</v>
      </c>
      <c r="I9" s="170" t="s">
        <v>1999</v>
      </c>
      <c r="J9" s="171"/>
      <c r="K9" s="169" t="s">
        <v>2002</v>
      </c>
      <c r="L9" s="173">
        <v>2025</v>
      </c>
      <c r="M9" s="173">
        <v>3</v>
      </c>
      <c r="N9" s="174" t="s">
        <v>2004</v>
      </c>
      <c r="O9" s="168">
        <v>1125</v>
      </c>
      <c r="P9" s="276">
        <f t="shared" si="0"/>
        <v>1184.2105263157896</v>
      </c>
      <c r="Q9" s="54"/>
      <c r="R9" s="131"/>
    </row>
    <row r="10" spans="1:18" s="55" customFormat="1" ht="178.5" customHeight="1" x14ac:dyDescent="0.3">
      <c r="A10" s="175" t="s">
        <v>1937</v>
      </c>
      <c r="B10" s="279"/>
      <c r="C10" s="167" t="s">
        <v>1996</v>
      </c>
      <c r="D10" s="168" t="s">
        <v>53</v>
      </c>
      <c r="E10" s="169" t="s">
        <v>1939</v>
      </c>
      <c r="F10" s="170" t="s">
        <v>1998</v>
      </c>
      <c r="G10" s="171"/>
      <c r="H10" s="172">
        <v>9785907646384</v>
      </c>
      <c r="I10" s="170" t="s">
        <v>2000</v>
      </c>
      <c r="J10" s="171"/>
      <c r="K10" s="169" t="s">
        <v>2001</v>
      </c>
      <c r="L10" s="173">
        <v>2025</v>
      </c>
      <c r="M10" s="173"/>
      <c r="N10" s="174" t="s">
        <v>2003</v>
      </c>
      <c r="O10" s="168">
        <v>700</v>
      </c>
      <c r="P10" s="276">
        <f t="shared" si="0"/>
        <v>736.84210526315792</v>
      </c>
      <c r="Q10" s="54"/>
      <c r="R10" s="131"/>
    </row>
    <row r="11" spans="1:18" s="55" customFormat="1" ht="178.5" customHeight="1" x14ac:dyDescent="0.3">
      <c r="A11" s="175" t="s">
        <v>1928</v>
      </c>
      <c r="B11" s="279"/>
      <c r="C11" s="167" t="s">
        <v>836</v>
      </c>
      <c r="D11" s="168" t="s">
        <v>333</v>
      </c>
      <c r="E11" s="169" t="s">
        <v>816</v>
      </c>
      <c r="F11" s="170" t="s">
        <v>835</v>
      </c>
      <c r="G11" s="171"/>
      <c r="H11" s="172">
        <v>9785907015661</v>
      </c>
      <c r="I11" s="170" t="s">
        <v>834</v>
      </c>
      <c r="J11" s="171" t="s">
        <v>833</v>
      </c>
      <c r="K11" s="169"/>
      <c r="L11" s="173">
        <v>2023</v>
      </c>
      <c r="M11" s="173">
        <v>40</v>
      </c>
      <c r="N11" s="174" t="s">
        <v>832</v>
      </c>
      <c r="O11" s="168">
        <v>290</v>
      </c>
      <c r="P11" s="276">
        <f t="shared" si="0"/>
        <v>305.26315789473688</v>
      </c>
      <c r="Q11" s="54"/>
      <c r="R11" s="131"/>
    </row>
    <row r="12" spans="1:18" s="55" customFormat="1" ht="173.25" customHeight="1" x14ac:dyDescent="0.3">
      <c r="A12" s="175" t="s">
        <v>1928</v>
      </c>
      <c r="B12" s="279"/>
      <c r="C12" s="167" t="s">
        <v>831</v>
      </c>
      <c r="D12" s="168" t="s">
        <v>333</v>
      </c>
      <c r="E12" s="169" t="s">
        <v>816</v>
      </c>
      <c r="F12" s="170" t="s">
        <v>830</v>
      </c>
      <c r="G12" s="171"/>
      <c r="H12" s="172">
        <v>9785907015647</v>
      </c>
      <c r="I12" s="170" t="s">
        <v>829</v>
      </c>
      <c r="J12" s="171" t="s">
        <v>828</v>
      </c>
      <c r="K12" s="169"/>
      <c r="L12" s="173">
        <v>2022</v>
      </c>
      <c r="M12" s="173">
        <v>40</v>
      </c>
      <c r="N12" s="176" t="s">
        <v>827</v>
      </c>
      <c r="O12" s="168">
        <v>310</v>
      </c>
      <c r="P12" s="276">
        <f t="shared" si="0"/>
        <v>326.31578947368422</v>
      </c>
      <c r="Q12" s="54"/>
      <c r="R12" s="131"/>
    </row>
    <row r="13" spans="1:18" s="55" customFormat="1" ht="193.5" customHeight="1" x14ac:dyDescent="0.3">
      <c r="A13" s="132" t="s">
        <v>1937</v>
      </c>
      <c r="B13" s="279"/>
      <c r="C13" s="149" t="s">
        <v>1972</v>
      </c>
      <c r="D13" s="119" t="s">
        <v>40</v>
      </c>
      <c r="E13" s="120" t="s">
        <v>41</v>
      </c>
      <c r="F13" s="120" t="s">
        <v>1973</v>
      </c>
      <c r="G13" s="148"/>
      <c r="H13" s="118">
        <v>9785907646766</v>
      </c>
      <c r="I13" s="120" t="s">
        <v>1974</v>
      </c>
      <c r="J13" s="120" t="s">
        <v>1975</v>
      </c>
      <c r="K13" s="120" t="s">
        <v>45</v>
      </c>
      <c r="L13" s="120">
        <v>2025</v>
      </c>
      <c r="M13" s="120">
        <v>2</v>
      </c>
      <c r="N13" s="178" t="s">
        <v>1976</v>
      </c>
      <c r="O13" s="119">
        <v>5400</v>
      </c>
      <c r="P13" s="276">
        <f t="shared" si="0"/>
        <v>5684.21052631579</v>
      </c>
      <c r="Q13" s="54"/>
      <c r="R13" s="131"/>
    </row>
    <row r="14" spans="1:18" s="55" customFormat="1" ht="214.5" customHeight="1" x14ac:dyDescent="0.3">
      <c r="A14" s="132" t="s">
        <v>1928</v>
      </c>
      <c r="B14" s="279"/>
      <c r="C14" s="149" t="s">
        <v>39</v>
      </c>
      <c r="D14" s="119" t="s">
        <v>40</v>
      </c>
      <c r="E14" s="120" t="s">
        <v>41</v>
      </c>
      <c r="F14" s="120" t="s">
        <v>42</v>
      </c>
      <c r="G14" s="115"/>
      <c r="H14" s="118">
        <v>9785907646773</v>
      </c>
      <c r="I14" s="120" t="s">
        <v>43</v>
      </c>
      <c r="J14" s="120" t="s">
        <v>44</v>
      </c>
      <c r="K14" s="120" t="s">
        <v>45</v>
      </c>
      <c r="L14" s="120">
        <v>2025</v>
      </c>
      <c r="M14" s="120"/>
      <c r="N14" s="188" t="s">
        <v>46</v>
      </c>
      <c r="O14" s="119">
        <v>1250</v>
      </c>
      <c r="P14" s="276">
        <f t="shared" si="0"/>
        <v>1315.7894736842106</v>
      </c>
      <c r="Q14" s="54"/>
      <c r="R14" s="6"/>
    </row>
    <row r="15" spans="1:18" s="55" customFormat="1" ht="204.75" customHeight="1" x14ac:dyDescent="0.3">
      <c r="A15" s="132" t="s">
        <v>1928</v>
      </c>
      <c r="B15" s="279"/>
      <c r="C15" s="149" t="s">
        <v>47</v>
      </c>
      <c r="D15" s="119" t="s">
        <v>40</v>
      </c>
      <c r="E15" s="120" t="s">
        <v>41</v>
      </c>
      <c r="F15" s="120" t="s">
        <v>48</v>
      </c>
      <c r="G15" s="115"/>
      <c r="H15" s="118">
        <v>9785907646780</v>
      </c>
      <c r="I15" s="120" t="s">
        <v>49</v>
      </c>
      <c r="J15" s="120" t="s">
        <v>50</v>
      </c>
      <c r="K15" s="120" t="s">
        <v>45</v>
      </c>
      <c r="L15" s="120">
        <v>2025</v>
      </c>
      <c r="M15" s="120"/>
      <c r="N15" s="188" t="s">
        <v>51</v>
      </c>
      <c r="O15" s="119">
        <v>1200</v>
      </c>
      <c r="P15" s="276">
        <f t="shared" si="0"/>
        <v>1263.1578947368421</v>
      </c>
      <c r="Q15" s="54"/>
      <c r="R15" s="6"/>
    </row>
    <row r="16" spans="1:18" s="55" customFormat="1" ht="217.5" customHeight="1" x14ac:dyDescent="0.3">
      <c r="A16" s="132" t="s">
        <v>1937</v>
      </c>
      <c r="B16" s="279"/>
      <c r="C16" s="149" t="s">
        <v>1957</v>
      </c>
      <c r="D16" s="119" t="s">
        <v>40</v>
      </c>
      <c r="E16" s="120" t="s">
        <v>41</v>
      </c>
      <c r="F16" s="120" t="s">
        <v>1958</v>
      </c>
      <c r="G16" s="148"/>
      <c r="H16" s="118">
        <v>9785907646797</v>
      </c>
      <c r="I16" s="120" t="s">
        <v>1959</v>
      </c>
      <c r="J16" s="120" t="s">
        <v>1960</v>
      </c>
      <c r="K16" s="120" t="s">
        <v>45</v>
      </c>
      <c r="L16" s="120">
        <v>2025</v>
      </c>
      <c r="M16" s="120"/>
      <c r="N16" s="189" t="s">
        <v>1961</v>
      </c>
      <c r="O16" s="119">
        <v>1150</v>
      </c>
      <c r="P16" s="276">
        <f t="shared" si="0"/>
        <v>1210.5263157894738</v>
      </c>
      <c r="Q16" s="54"/>
      <c r="R16" s="6"/>
    </row>
    <row r="17" spans="1:18" s="55" customFormat="1" ht="224.25" customHeight="1" x14ac:dyDescent="0.3">
      <c r="A17" s="132" t="s">
        <v>1937</v>
      </c>
      <c r="B17" s="279"/>
      <c r="C17" s="149" t="s">
        <v>1963</v>
      </c>
      <c r="D17" s="119" t="s">
        <v>40</v>
      </c>
      <c r="E17" s="120" t="s">
        <v>41</v>
      </c>
      <c r="F17" s="120" t="s">
        <v>1962</v>
      </c>
      <c r="G17" s="148"/>
      <c r="H17" s="118">
        <v>9785907646803</v>
      </c>
      <c r="I17" s="120" t="s">
        <v>1964</v>
      </c>
      <c r="J17" s="120" t="s">
        <v>1965</v>
      </c>
      <c r="K17" s="120" t="s">
        <v>45</v>
      </c>
      <c r="L17" s="120">
        <v>2025</v>
      </c>
      <c r="M17" s="120"/>
      <c r="N17" s="190" t="s">
        <v>1966</v>
      </c>
      <c r="O17" s="119">
        <v>950</v>
      </c>
      <c r="P17" s="276">
        <f t="shared" si="0"/>
        <v>1000</v>
      </c>
      <c r="Q17" s="54"/>
      <c r="R17" s="6"/>
    </row>
    <row r="18" spans="1:18" s="55" customFormat="1" ht="198" customHeight="1" x14ac:dyDescent="0.3">
      <c r="A18" s="132" t="s">
        <v>1937</v>
      </c>
      <c r="B18" s="279"/>
      <c r="C18" s="149" t="s">
        <v>1968</v>
      </c>
      <c r="D18" s="119" t="s">
        <v>40</v>
      </c>
      <c r="E18" s="120" t="s">
        <v>41</v>
      </c>
      <c r="F18" s="120" t="s">
        <v>1967</v>
      </c>
      <c r="G18" s="148"/>
      <c r="H18" s="118">
        <v>9785907646810</v>
      </c>
      <c r="I18" s="120" t="s">
        <v>1969</v>
      </c>
      <c r="J18" s="120" t="s">
        <v>1970</v>
      </c>
      <c r="K18" s="120" t="s">
        <v>45</v>
      </c>
      <c r="L18" s="120">
        <v>2025</v>
      </c>
      <c r="M18" s="120"/>
      <c r="N18" s="189" t="s">
        <v>1971</v>
      </c>
      <c r="O18" s="119">
        <v>850</v>
      </c>
      <c r="P18" s="276">
        <f t="shared" si="0"/>
        <v>894.73684210526324</v>
      </c>
      <c r="Q18" s="54"/>
      <c r="R18" s="6"/>
    </row>
    <row r="19" spans="1:18" s="55" customFormat="1" ht="176.25" customHeight="1" x14ac:dyDescent="0.3">
      <c r="A19" s="271" t="s">
        <v>1937</v>
      </c>
      <c r="B19" s="271" t="s">
        <v>2008</v>
      </c>
      <c r="C19" s="272" t="s">
        <v>1938</v>
      </c>
      <c r="D19" s="199" t="s">
        <v>53</v>
      </c>
      <c r="E19" s="201" t="s">
        <v>1939</v>
      </c>
      <c r="F19" s="201" t="s">
        <v>1940</v>
      </c>
      <c r="G19" s="273"/>
      <c r="H19" s="227">
        <v>9785907646360</v>
      </c>
      <c r="I19" s="201" t="s">
        <v>1941</v>
      </c>
      <c r="J19" s="201" t="s">
        <v>1942</v>
      </c>
      <c r="K19" s="201" t="s">
        <v>2001</v>
      </c>
      <c r="L19" s="201">
        <v>2025</v>
      </c>
      <c r="M19" s="201">
        <v>5</v>
      </c>
      <c r="N19" s="274" t="s">
        <v>1943</v>
      </c>
      <c r="O19" s="199">
        <v>660</v>
      </c>
      <c r="P19" s="276">
        <f t="shared" si="0"/>
        <v>694.73684210526324</v>
      </c>
      <c r="Q19" s="54"/>
      <c r="R19" s="6"/>
    </row>
    <row r="20" spans="1:18" s="55" customFormat="1" ht="180.75" customHeight="1" x14ac:dyDescent="0.3">
      <c r="A20" s="132" t="s">
        <v>1937</v>
      </c>
      <c r="B20" s="271" t="s">
        <v>2008</v>
      </c>
      <c r="C20" s="272" t="s">
        <v>1944</v>
      </c>
      <c r="D20" s="199" t="s">
        <v>53</v>
      </c>
      <c r="E20" s="201" t="s">
        <v>1939</v>
      </c>
      <c r="F20" s="201" t="s">
        <v>1945</v>
      </c>
      <c r="G20" s="273"/>
      <c r="H20" s="227">
        <v>9785907646377</v>
      </c>
      <c r="I20" s="201" t="s">
        <v>1946</v>
      </c>
      <c r="J20" s="201" t="s">
        <v>1947</v>
      </c>
      <c r="K20" s="201" t="s">
        <v>2001</v>
      </c>
      <c r="L20" s="201">
        <v>2025</v>
      </c>
      <c r="M20" s="201">
        <v>5</v>
      </c>
      <c r="N20" s="277" t="s">
        <v>1948</v>
      </c>
      <c r="O20" s="199">
        <v>735</v>
      </c>
      <c r="P20" s="276">
        <f t="shared" si="0"/>
        <v>773.68421052631584</v>
      </c>
      <c r="Q20" s="54"/>
      <c r="R20" s="6"/>
    </row>
    <row r="21" spans="1:18" s="55" customFormat="1" ht="207" customHeight="1" x14ac:dyDescent="0.3">
      <c r="A21" s="132" t="s">
        <v>1937</v>
      </c>
      <c r="B21" s="280" t="s">
        <v>2010</v>
      </c>
      <c r="C21" s="149" t="s">
        <v>1949</v>
      </c>
      <c r="D21" s="119" t="s">
        <v>53</v>
      </c>
      <c r="E21" s="120" t="s">
        <v>1939</v>
      </c>
      <c r="F21" s="120" t="s">
        <v>1950</v>
      </c>
      <c r="G21" s="148"/>
      <c r="H21" s="118">
        <v>9785907646353</v>
      </c>
      <c r="I21" s="120" t="s">
        <v>1951</v>
      </c>
      <c r="J21" s="120" t="s">
        <v>1952</v>
      </c>
      <c r="K21" s="120" t="s">
        <v>2001</v>
      </c>
      <c r="L21" s="120">
        <v>2025</v>
      </c>
      <c r="M21" s="120">
        <v>5</v>
      </c>
      <c r="N21" s="150" t="s">
        <v>1953</v>
      </c>
      <c r="O21" s="119">
        <v>805</v>
      </c>
      <c r="P21" s="276">
        <f t="shared" si="0"/>
        <v>847.36842105263167</v>
      </c>
      <c r="Q21" s="54"/>
      <c r="R21" s="6"/>
    </row>
    <row r="22" spans="1:18" s="55" customFormat="1" ht="159.6" customHeight="1" x14ac:dyDescent="0.3">
      <c r="A22" s="113" t="s">
        <v>1928</v>
      </c>
      <c r="B22" s="279"/>
      <c r="C22" s="136" t="s">
        <v>1326</v>
      </c>
      <c r="D22" s="125" t="s">
        <v>90</v>
      </c>
      <c r="E22" s="115" t="s">
        <v>25</v>
      </c>
      <c r="F22" s="115" t="s">
        <v>1325</v>
      </c>
      <c r="G22" s="121"/>
      <c r="H22" s="124">
        <v>9785907015517</v>
      </c>
      <c r="I22" s="121" t="s">
        <v>1324</v>
      </c>
      <c r="J22" s="121" t="s">
        <v>1929</v>
      </c>
      <c r="K22" s="121" t="s">
        <v>1323</v>
      </c>
      <c r="L22" s="124">
        <v>2023</v>
      </c>
      <c r="M22" s="124">
        <v>8</v>
      </c>
      <c r="N22" s="117" t="s">
        <v>1322</v>
      </c>
      <c r="O22" s="125">
        <v>1500</v>
      </c>
      <c r="P22" s="276">
        <f t="shared" si="0"/>
        <v>1578.9473684210527</v>
      </c>
      <c r="Q22" s="7"/>
      <c r="R22" s="18"/>
    </row>
    <row r="23" spans="1:18" s="55" customFormat="1" ht="159.6" customHeight="1" x14ac:dyDescent="0.3">
      <c r="A23" s="113" t="s">
        <v>15</v>
      </c>
      <c r="B23" s="279" t="s">
        <v>2010</v>
      </c>
      <c r="C23" s="136" t="s">
        <v>1930</v>
      </c>
      <c r="D23" s="147" t="s">
        <v>1931</v>
      </c>
      <c r="E23" s="115" t="s">
        <v>25</v>
      </c>
      <c r="F23" s="115" t="s">
        <v>1933</v>
      </c>
      <c r="G23" s="115"/>
      <c r="H23" s="124">
        <v>9785907853232</v>
      </c>
      <c r="I23" s="121" t="s">
        <v>1934</v>
      </c>
      <c r="J23" s="121" t="s">
        <v>1935</v>
      </c>
      <c r="K23" s="121" t="s">
        <v>1936</v>
      </c>
      <c r="L23" s="124">
        <v>2025</v>
      </c>
      <c r="M23" s="124">
        <v>10</v>
      </c>
      <c r="N23" s="117" t="s">
        <v>1932</v>
      </c>
      <c r="O23" s="125">
        <v>510</v>
      </c>
      <c r="P23" s="276">
        <f t="shared" si="0"/>
        <v>536.84210526315792</v>
      </c>
      <c r="Q23" s="7"/>
      <c r="R23" s="18"/>
    </row>
    <row r="24" spans="1:18" s="55" customFormat="1" ht="160.9" customHeight="1" x14ac:dyDescent="0.3">
      <c r="A24" s="113" t="s">
        <v>1928</v>
      </c>
      <c r="B24" s="279"/>
      <c r="C24" s="123" t="s">
        <v>344</v>
      </c>
      <c r="D24" s="119" t="s">
        <v>90</v>
      </c>
      <c r="E24" s="121" t="s">
        <v>25</v>
      </c>
      <c r="F24" s="115" t="s">
        <v>343</v>
      </c>
      <c r="G24" s="115"/>
      <c r="H24" s="114">
        <v>9785907584082</v>
      </c>
      <c r="I24" s="115" t="s">
        <v>342</v>
      </c>
      <c r="J24" s="115" t="s">
        <v>341</v>
      </c>
      <c r="K24" s="115" t="s">
        <v>340</v>
      </c>
      <c r="L24" s="115">
        <v>2025</v>
      </c>
      <c r="M24" s="115">
        <v>7</v>
      </c>
      <c r="N24" s="116" t="s">
        <v>339</v>
      </c>
      <c r="O24" s="130">
        <v>1800</v>
      </c>
      <c r="P24" s="276">
        <f t="shared" si="0"/>
        <v>1894.7368421052633</v>
      </c>
      <c r="Q24" s="7"/>
      <c r="R24" s="12"/>
    </row>
    <row r="25" spans="1:18" s="55" customFormat="1" ht="204.75" customHeight="1" x14ac:dyDescent="0.3">
      <c r="A25" s="132" t="s">
        <v>15</v>
      </c>
      <c r="B25" s="279"/>
      <c r="C25" s="123" t="s">
        <v>1913</v>
      </c>
      <c r="D25" s="119" t="s">
        <v>486</v>
      </c>
      <c r="E25" s="120" t="s">
        <v>25</v>
      </c>
      <c r="F25" s="120" t="s">
        <v>1914</v>
      </c>
      <c r="G25" s="134"/>
      <c r="H25" s="118">
        <v>9785907853164</v>
      </c>
      <c r="I25" s="120" t="s">
        <v>1917</v>
      </c>
      <c r="J25" s="120" t="s">
        <v>1916</v>
      </c>
      <c r="K25" s="120" t="s">
        <v>497</v>
      </c>
      <c r="L25" s="120">
        <v>2025</v>
      </c>
      <c r="M25" s="120">
        <v>10</v>
      </c>
      <c r="N25" s="135" t="s">
        <v>1915</v>
      </c>
      <c r="O25" s="119">
        <v>350</v>
      </c>
      <c r="P25" s="276">
        <f t="shared" si="0"/>
        <v>368.42105263157896</v>
      </c>
      <c r="Q25" s="54"/>
      <c r="R25" s="131"/>
    </row>
    <row r="26" spans="1:18" s="55" customFormat="1" ht="169.9" customHeight="1" x14ac:dyDescent="0.3">
      <c r="A26" s="113" t="s">
        <v>1896</v>
      </c>
      <c r="B26" s="279"/>
      <c r="C26" s="123" t="s">
        <v>1899</v>
      </c>
      <c r="D26" s="120" t="s">
        <v>333</v>
      </c>
      <c r="E26" s="121" t="s">
        <v>334</v>
      </c>
      <c r="F26" s="115" t="s">
        <v>335</v>
      </c>
      <c r="G26" s="115"/>
      <c r="H26" s="114">
        <v>4657821072288</v>
      </c>
      <c r="I26" s="114">
        <v>4657821072288</v>
      </c>
      <c r="J26" s="115" t="s">
        <v>336</v>
      </c>
      <c r="K26" s="115"/>
      <c r="L26" s="115">
        <v>2024</v>
      </c>
      <c r="M26" s="115">
        <v>40</v>
      </c>
      <c r="N26" s="122" t="s">
        <v>1898</v>
      </c>
      <c r="O26" s="130">
        <v>100</v>
      </c>
      <c r="P26" s="276">
        <f t="shared" si="0"/>
        <v>105.26315789473685</v>
      </c>
      <c r="Q26" s="7"/>
      <c r="R26" s="131"/>
    </row>
    <row r="27" spans="1:18" s="55" customFormat="1" ht="169.9" customHeight="1" x14ac:dyDescent="0.3">
      <c r="A27" s="113" t="s">
        <v>1896</v>
      </c>
      <c r="B27" s="113"/>
      <c r="C27" s="123" t="s">
        <v>1901</v>
      </c>
      <c r="D27" s="120" t="s">
        <v>333</v>
      </c>
      <c r="E27" s="121" t="s">
        <v>334</v>
      </c>
      <c r="F27" s="115" t="s">
        <v>337</v>
      </c>
      <c r="G27" s="115"/>
      <c r="H27" s="114">
        <v>4657821072271</v>
      </c>
      <c r="I27" s="123" t="s">
        <v>1902</v>
      </c>
      <c r="J27" s="115" t="s">
        <v>336</v>
      </c>
      <c r="K27" s="115"/>
      <c r="L27" s="115">
        <v>2024</v>
      </c>
      <c r="M27" s="115">
        <v>40</v>
      </c>
      <c r="N27" s="122" t="s">
        <v>1900</v>
      </c>
      <c r="O27" s="130">
        <v>100</v>
      </c>
      <c r="P27" s="276">
        <f t="shared" si="0"/>
        <v>105.26315789473685</v>
      </c>
      <c r="Q27" s="7"/>
      <c r="R27" s="131"/>
    </row>
    <row r="28" spans="1:18" s="55" customFormat="1" ht="169.9" customHeight="1" x14ac:dyDescent="0.3">
      <c r="A28" s="113" t="s">
        <v>1896</v>
      </c>
      <c r="B28" s="113"/>
      <c r="C28" s="123" t="s">
        <v>1903</v>
      </c>
      <c r="D28" s="120" t="s">
        <v>333</v>
      </c>
      <c r="E28" s="121" t="s">
        <v>334</v>
      </c>
      <c r="F28" s="115" t="s">
        <v>338</v>
      </c>
      <c r="G28" s="115"/>
      <c r="H28" s="114">
        <v>4657821072264</v>
      </c>
      <c r="I28" s="123" t="s">
        <v>1904</v>
      </c>
      <c r="J28" s="115" t="s">
        <v>336</v>
      </c>
      <c r="K28" s="115"/>
      <c r="L28" s="115">
        <v>2024</v>
      </c>
      <c r="M28" s="115">
        <v>40</v>
      </c>
      <c r="N28" s="122" t="s">
        <v>1897</v>
      </c>
      <c r="O28" s="130">
        <v>100</v>
      </c>
      <c r="P28" s="276">
        <f t="shared" si="0"/>
        <v>105.26315789473685</v>
      </c>
      <c r="Q28" s="7"/>
      <c r="R28" s="131"/>
    </row>
    <row r="29" spans="1:18" s="55" customFormat="1" ht="160.15" customHeight="1" x14ac:dyDescent="0.3">
      <c r="A29" s="113" t="s">
        <v>1896</v>
      </c>
      <c r="B29" s="113"/>
      <c r="C29" s="127" t="s">
        <v>1907</v>
      </c>
      <c r="D29" s="125" t="s">
        <v>333</v>
      </c>
      <c r="E29" s="126" t="s">
        <v>334</v>
      </c>
      <c r="F29" s="121" t="s">
        <v>999</v>
      </c>
      <c r="G29" s="121"/>
      <c r="H29" s="124">
        <v>4657821072301</v>
      </c>
      <c r="I29" s="127" t="s">
        <v>1908</v>
      </c>
      <c r="J29" s="128" t="s">
        <v>998</v>
      </c>
      <c r="K29" s="121"/>
      <c r="L29" s="115">
        <v>2024</v>
      </c>
      <c r="M29" s="129">
        <v>40</v>
      </c>
      <c r="N29" s="122" t="s">
        <v>1898</v>
      </c>
      <c r="O29" s="125">
        <v>70</v>
      </c>
      <c r="P29" s="276">
        <f t="shared" si="0"/>
        <v>73.684210526315795</v>
      </c>
      <c r="Q29" s="7"/>
      <c r="R29" s="131"/>
    </row>
    <row r="30" spans="1:18" s="55" customFormat="1" ht="160.15" customHeight="1" x14ac:dyDescent="0.3">
      <c r="A30" s="113" t="s">
        <v>1896</v>
      </c>
      <c r="B30" s="113"/>
      <c r="C30" s="136" t="s">
        <v>1905</v>
      </c>
      <c r="D30" s="125" t="s">
        <v>333</v>
      </c>
      <c r="E30" s="126" t="s">
        <v>334</v>
      </c>
      <c r="F30" s="121" t="s">
        <v>997</v>
      </c>
      <c r="G30" s="121"/>
      <c r="H30" s="124">
        <v>4657821072295</v>
      </c>
      <c r="I30" s="127" t="s">
        <v>1906</v>
      </c>
      <c r="J30" s="128" t="s">
        <v>996</v>
      </c>
      <c r="K30" s="121"/>
      <c r="L30" s="115">
        <v>2024</v>
      </c>
      <c r="M30" s="129">
        <v>40</v>
      </c>
      <c r="N30" s="122" t="s">
        <v>1900</v>
      </c>
      <c r="O30" s="125">
        <v>70</v>
      </c>
      <c r="P30" s="276">
        <f t="shared" si="0"/>
        <v>73.684210526315795</v>
      </c>
      <c r="Q30" s="7"/>
      <c r="R30" s="131"/>
    </row>
    <row r="31" spans="1:18" s="55" customFormat="1" ht="161.44999999999999" customHeight="1" x14ac:dyDescent="0.3">
      <c r="A31" s="113" t="s">
        <v>1896</v>
      </c>
      <c r="B31" s="113"/>
      <c r="C31" s="136" t="s">
        <v>1909</v>
      </c>
      <c r="D31" s="121" t="s">
        <v>333</v>
      </c>
      <c r="E31" s="126" t="s">
        <v>334</v>
      </c>
      <c r="F31" s="121" t="s">
        <v>995</v>
      </c>
      <c r="G31" s="121"/>
      <c r="H31" s="124">
        <v>4657821072325</v>
      </c>
      <c r="I31" s="127" t="s">
        <v>1910</v>
      </c>
      <c r="J31" s="128" t="s">
        <v>994</v>
      </c>
      <c r="K31" s="121"/>
      <c r="L31" s="115">
        <v>2024</v>
      </c>
      <c r="M31" s="129">
        <v>40</v>
      </c>
      <c r="N31" s="122" t="s">
        <v>1898</v>
      </c>
      <c r="O31" s="125">
        <v>100</v>
      </c>
      <c r="P31" s="276">
        <f t="shared" si="0"/>
        <v>105.26315789473685</v>
      </c>
      <c r="Q31" s="7"/>
      <c r="R31" s="131"/>
    </row>
    <row r="32" spans="1:18" s="55" customFormat="1" ht="161.44999999999999" customHeight="1" x14ac:dyDescent="0.3">
      <c r="A32" s="113" t="s">
        <v>1896</v>
      </c>
      <c r="B32" s="113"/>
      <c r="C32" s="127" t="s">
        <v>1911</v>
      </c>
      <c r="D32" s="125" t="s">
        <v>333</v>
      </c>
      <c r="E32" s="126" t="s">
        <v>334</v>
      </c>
      <c r="F32" s="121" t="s">
        <v>993</v>
      </c>
      <c r="G32" s="121"/>
      <c r="H32" s="124">
        <v>4657821072318</v>
      </c>
      <c r="I32" s="127" t="s">
        <v>1912</v>
      </c>
      <c r="J32" s="128" t="s">
        <v>992</v>
      </c>
      <c r="K32" s="121"/>
      <c r="L32" s="115">
        <v>2024</v>
      </c>
      <c r="M32" s="129">
        <v>40</v>
      </c>
      <c r="N32" s="122" t="s">
        <v>1900</v>
      </c>
      <c r="O32" s="125">
        <v>100</v>
      </c>
      <c r="P32" s="276">
        <f t="shared" si="0"/>
        <v>105.26315789473685</v>
      </c>
      <c r="Q32" s="7"/>
      <c r="R32" s="131"/>
    </row>
    <row r="33" spans="1:255" s="55" customFormat="1" ht="161.44999999999999" customHeight="1" x14ac:dyDescent="0.3">
      <c r="A33" s="113" t="s">
        <v>15</v>
      </c>
      <c r="B33" s="113" t="s">
        <v>2010</v>
      </c>
      <c r="C33" s="127" t="s">
        <v>1983</v>
      </c>
      <c r="D33" s="125" t="s">
        <v>621</v>
      </c>
      <c r="E33" s="126" t="s">
        <v>25</v>
      </c>
      <c r="F33" s="121" t="s">
        <v>1984</v>
      </c>
      <c r="G33" s="121"/>
      <c r="H33" s="124">
        <v>9785907853027</v>
      </c>
      <c r="I33" s="127" t="s">
        <v>1987</v>
      </c>
      <c r="J33" s="128" t="s">
        <v>1986</v>
      </c>
      <c r="K33" s="121" t="s">
        <v>1988</v>
      </c>
      <c r="L33" s="115">
        <v>2025</v>
      </c>
      <c r="M33" s="129"/>
      <c r="N33" s="122" t="s">
        <v>1985</v>
      </c>
      <c r="O33" s="125">
        <v>620</v>
      </c>
      <c r="P33" s="276">
        <f t="shared" si="0"/>
        <v>652.63157894736844</v>
      </c>
      <c r="Q33" s="7"/>
      <c r="R33" s="131"/>
    </row>
    <row r="34" spans="1:255" s="55" customFormat="1" ht="131.25" customHeight="1" x14ac:dyDescent="0.3">
      <c r="A34" s="151"/>
      <c r="B34" s="151"/>
      <c r="C34" s="152" t="s">
        <v>779</v>
      </c>
      <c r="D34" s="155" t="s">
        <v>771</v>
      </c>
      <c r="E34" s="156" t="s">
        <v>770</v>
      </c>
      <c r="F34" s="157" t="s">
        <v>778</v>
      </c>
      <c r="G34" s="157"/>
      <c r="H34" s="158">
        <v>9785907646537</v>
      </c>
      <c r="I34" s="157" t="s">
        <v>777</v>
      </c>
      <c r="J34" s="156" t="s">
        <v>776</v>
      </c>
      <c r="K34" s="156" t="s">
        <v>767</v>
      </c>
      <c r="L34" s="157">
        <v>2024</v>
      </c>
      <c r="M34" s="157">
        <v>100</v>
      </c>
      <c r="N34" s="159" t="s">
        <v>1848</v>
      </c>
      <c r="O34" s="160">
        <v>600</v>
      </c>
      <c r="P34" s="276">
        <f t="shared" si="0"/>
        <v>631.57894736842104</v>
      </c>
      <c r="Q34" s="7"/>
      <c r="R34" s="131"/>
    </row>
    <row r="35" spans="1:255" s="58" customFormat="1" ht="123.75" customHeight="1" x14ac:dyDescent="0.3">
      <c r="A35" s="151"/>
      <c r="B35" s="151"/>
      <c r="C35" s="152" t="s">
        <v>775</v>
      </c>
      <c r="D35" s="155" t="s">
        <v>771</v>
      </c>
      <c r="E35" s="156" t="s">
        <v>770</v>
      </c>
      <c r="F35" s="157" t="s">
        <v>774</v>
      </c>
      <c r="G35" s="157"/>
      <c r="H35" s="158">
        <v>9785907646544</v>
      </c>
      <c r="I35" s="157" t="s">
        <v>773</v>
      </c>
      <c r="J35" s="156" t="s">
        <v>772</v>
      </c>
      <c r="K35" s="156" t="s">
        <v>767</v>
      </c>
      <c r="L35" s="157">
        <v>2024</v>
      </c>
      <c r="M35" s="157">
        <v>88</v>
      </c>
      <c r="N35" s="161" t="s">
        <v>1849</v>
      </c>
      <c r="O35" s="160">
        <v>600</v>
      </c>
      <c r="P35" s="276">
        <f t="shared" si="0"/>
        <v>631.57894736842104</v>
      </c>
      <c r="Q35" s="7"/>
      <c r="R35" s="131"/>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row>
    <row r="36" spans="1:255" s="55" customFormat="1" ht="113.25" customHeight="1" x14ac:dyDescent="0.3">
      <c r="A36" s="151"/>
      <c r="B36" s="151"/>
      <c r="C36" s="152" t="s">
        <v>1922</v>
      </c>
      <c r="D36" s="155" t="s">
        <v>771</v>
      </c>
      <c r="E36" s="156" t="s">
        <v>770</v>
      </c>
      <c r="F36" s="157" t="s">
        <v>769</v>
      </c>
      <c r="G36" s="131"/>
      <c r="H36" s="162" t="s">
        <v>768</v>
      </c>
      <c r="I36" s="162">
        <v>9785907646551</v>
      </c>
      <c r="J36" s="156" t="s">
        <v>772</v>
      </c>
      <c r="K36" s="156" t="s">
        <v>767</v>
      </c>
      <c r="L36" s="157">
        <v>2024</v>
      </c>
      <c r="M36" s="163">
        <v>88</v>
      </c>
      <c r="N36" s="161" t="s">
        <v>1850</v>
      </c>
      <c r="O36" s="160">
        <v>600</v>
      </c>
      <c r="P36" s="276">
        <f t="shared" si="0"/>
        <v>631.57894736842104</v>
      </c>
      <c r="Q36" s="54"/>
      <c r="R36" s="131"/>
    </row>
    <row r="37" spans="1:255" s="55" customFormat="1" ht="126" customHeight="1" x14ac:dyDescent="0.3">
      <c r="A37" s="151"/>
      <c r="B37" s="151"/>
      <c r="C37" s="152" t="s">
        <v>1839</v>
      </c>
      <c r="D37" s="155" t="s">
        <v>771</v>
      </c>
      <c r="E37" s="156" t="s">
        <v>770</v>
      </c>
      <c r="F37" s="157" t="s">
        <v>1840</v>
      </c>
      <c r="G37" s="131"/>
      <c r="H37" s="162" t="s">
        <v>1843</v>
      </c>
      <c r="I37" s="162">
        <v>9785907646926</v>
      </c>
      <c r="J37" s="156" t="s">
        <v>772</v>
      </c>
      <c r="K37" s="156" t="s">
        <v>767</v>
      </c>
      <c r="L37" s="157">
        <v>2024</v>
      </c>
      <c r="M37" s="163"/>
      <c r="N37" s="161" t="s">
        <v>1851</v>
      </c>
      <c r="O37" s="160">
        <v>600</v>
      </c>
      <c r="P37" s="276">
        <f t="shared" si="0"/>
        <v>631.57894736842104</v>
      </c>
      <c r="Q37" s="54"/>
      <c r="R37" s="131"/>
    </row>
    <row r="38" spans="1:255" s="55" customFormat="1" ht="115.5" customHeight="1" x14ac:dyDescent="0.3">
      <c r="A38" s="151"/>
      <c r="B38" s="151"/>
      <c r="C38" s="152" t="s">
        <v>1844</v>
      </c>
      <c r="D38" s="155" t="s">
        <v>771</v>
      </c>
      <c r="E38" s="156" t="s">
        <v>770</v>
      </c>
      <c r="F38" s="157" t="s">
        <v>1841</v>
      </c>
      <c r="G38" s="131"/>
      <c r="H38" s="162" t="s">
        <v>1845</v>
      </c>
      <c r="I38" s="162">
        <v>9785907646957</v>
      </c>
      <c r="J38" s="156" t="s">
        <v>772</v>
      </c>
      <c r="K38" s="156" t="s">
        <v>767</v>
      </c>
      <c r="L38" s="157">
        <v>2024</v>
      </c>
      <c r="M38" s="163">
        <v>44</v>
      </c>
      <c r="N38" s="161" t="s">
        <v>1853</v>
      </c>
      <c r="O38" s="164">
        <v>703</v>
      </c>
      <c r="P38" s="276">
        <f t="shared" si="0"/>
        <v>740</v>
      </c>
      <c r="Q38" s="54"/>
      <c r="R38" s="131"/>
    </row>
    <row r="39" spans="1:255" s="55" customFormat="1" ht="112.5" customHeight="1" x14ac:dyDescent="0.3">
      <c r="A39" s="151"/>
      <c r="B39" s="151"/>
      <c r="C39" s="152" t="s">
        <v>1846</v>
      </c>
      <c r="D39" s="153" t="s">
        <v>771</v>
      </c>
      <c r="E39" s="153" t="s">
        <v>770</v>
      </c>
      <c r="F39" s="153" t="s">
        <v>1842</v>
      </c>
      <c r="G39" s="153"/>
      <c r="H39" s="153" t="s">
        <v>1847</v>
      </c>
      <c r="I39" s="153">
        <v>9785907646919</v>
      </c>
      <c r="J39" s="153" t="s">
        <v>772</v>
      </c>
      <c r="K39" s="153" t="s">
        <v>767</v>
      </c>
      <c r="L39" s="153">
        <v>2024</v>
      </c>
      <c r="M39" s="153"/>
      <c r="N39" s="165" t="s">
        <v>1852</v>
      </c>
      <c r="O39" s="155">
        <v>703</v>
      </c>
      <c r="P39" s="276">
        <f t="shared" si="0"/>
        <v>740</v>
      </c>
      <c r="Q39" s="54"/>
      <c r="R39" s="131"/>
    </row>
    <row r="40" spans="1:255" s="55" customFormat="1" ht="110.25" customHeight="1" x14ac:dyDescent="0.3">
      <c r="A40" s="151" t="s">
        <v>1956</v>
      </c>
      <c r="B40" s="151"/>
      <c r="C40" s="152" t="s">
        <v>2009</v>
      </c>
      <c r="D40" s="153" t="s">
        <v>771</v>
      </c>
      <c r="E40" s="153" t="s">
        <v>770</v>
      </c>
      <c r="F40" s="153" t="s">
        <v>1854</v>
      </c>
      <c r="G40" s="153"/>
      <c r="H40" s="153" t="s">
        <v>1855</v>
      </c>
      <c r="I40" s="153">
        <v>9785907646872</v>
      </c>
      <c r="J40" s="153" t="s">
        <v>1860</v>
      </c>
      <c r="K40" s="153" t="s">
        <v>767</v>
      </c>
      <c r="L40" s="153">
        <v>2024</v>
      </c>
      <c r="M40" s="153">
        <v>108</v>
      </c>
      <c r="N40" s="154" t="s">
        <v>1875</v>
      </c>
      <c r="O40" s="250">
        <v>530</v>
      </c>
      <c r="P40" s="276">
        <f t="shared" si="0"/>
        <v>557.89473684210532</v>
      </c>
      <c r="Q40" s="54"/>
      <c r="R40" s="131"/>
    </row>
    <row r="41" spans="1:255" s="55" customFormat="1" ht="110.25" customHeight="1" x14ac:dyDescent="0.3">
      <c r="A41" s="151"/>
      <c r="B41" s="151"/>
      <c r="C41" s="152" t="s">
        <v>1861</v>
      </c>
      <c r="D41" s="153" t="s">
        <v>771</v>
      </c>
      <c r="E41" s="153" t="s">
        <v>770</v>
      </c>
      <c r="F41" s="153" t="s">
        <v>1856</v>
      </c>
      <c r="G41" s="153"/>
      <c r="H41" s="153" t="s">
        <v>1863</v>
      </c>
      <c r="I41" s="153">
        <v>9785907646896</v>
      </c>
      <c r="J41" s="153" t="s">
        <v>1862</v>
      </c>
      <c r="K41" s="153" t="s">
        <v>767</v>
      </c>
      <c r="L41" s="153">
        <v>2024</v>
      </c>
      <c r="M41" s="153"/>
      <c r="N41" s="154" t="s">
        <v>1876</v>
      </c>
      <c r="O41" s="155">
        <v>350</v>
      </c>
      <c r="P41" s="276">
        <f t="shared" si="0"/>
        <v>368.42105263157896</v>
      </c>
      <c r="Q41" s="54"/>
      <c r="R41" s="131"/>
    </row>
    <row r="42" spans="1:255" s="55" customFormat="1" ht="129.75" customHeight="1" x14ac:dyDescent="0.3">
      <c r="A42" s="151"/>
      <c r="B42" s="151"/>
      <c r="C42" s="152" t="s">
        <v>1864</v>
      </c>
      <c r="D42" s="153" t="s">
        <v>771</v>
      </c>
      <c r="E42" s="153" t="s">
        <v>770</v>
      </c>
      <c r="F42" s="153" t="s">
        <v>1857</v>
      </c>
      <c r="G42" s="153"/>
      <c r="H42" s="153" t="s">
        <v>1865</v>
      </c>
      <c r="I42" s="153">
        <v>9785907646889</v>
      </c>
      <c r="J42" s="153" t="s">
        <v>1860</v>
      </c>
      <c r="K42" s="153" t="s">
        <v>767</v>
      </c>
      <c r="L42" s="153">
        <v>2024</v>
      </c>
      <c r="M42" s="153"/>
      <c r="N42" s="154" t="s">
        <v>1877</v>
      </c>
      <c r="O42" s="155">
        <v>350</v>
      </c>
      <c r="P42" s="276">
        <f t="shared" si="0"/>
        <v>368.42105263157896</v>
      </c>
      <c r="Q42" s="54"/>
      <c r="R42" s="131"/>
    </row>
    <row r="43" spans="1:255" s="55" customFormat="1" ht="123.75" customHeight="1" x14ac:dyDescent="0.3">
      <c r="A43" s="151"/>
      <c r="B43" s="151"/>
      <c r="C43" s="152" t="s">
        <v>1866</v>
      </c>
      <c r="D43" s="153" t="s">
        <v>771</v>
      </c>
      <c r="E43" s="153" t="s">
        <v>770</v>
      </c>
      <c r="F43" s="153" t="s">
        <v>1858</v>
      </c>
      <c r="G43" s="153"/>
      <c r="H43" s="153" t="s">
        <v>1867</v>
      </c>
      <c r="I43" s="153">
        <v>9785907646964</v>
      </c>
      <c r="J43" s="153" t="s">
        <v>1862</v>
      </c>
      <c r="K43" s="153" t="s">
        <v>767</v>
      </c>
      <c r="L43" s="153">
        <v>2024</v>
      </c>
      <c r="M43" s="153">
        <v>120</v>
      </c>
      <c r="N43" s="154" t="s">
        <v>1878</v>
      </c>
      <c r="O43" s="155">
        <v>350</v>
      </c>
      <c r="P43" s="276">
        <f t="shared" si="0"/>
        <v>368.42105263157896</v>
      </c>
      <c r="Q43" s="54"/>
      <c r="R43" s="131"/>
    </row>
    <row r="44" spans="1:255" s="55" customFormat="1" ht="103.5" customHeight="1" x14ac:dyDescent="0.3">
      <c r="A44" s="151"/>
      <c r="B44" s="151"/>
      <c r="C44" s="152" t="s">
        <v>1869</v>
      </c>
      <c r="D44" s="153" t="s">
        <v>771</v>
      </c>
      <c r="E44" s="153" t="s">
        <v>770</v>
      </c>
      <c r="F44" s="153" t="s">
        <v>1859</v>
      </c>
      <c r="G44" s="153"/>
      <c r="H44" s="153" t="s">
        <v>1870</v>
      </c>
      <c r="I44" s="153">
        <v>9785907646933</v>
      </c>
      <c r="J44" s="153" t="s">
        <v>1874</v>
      </c>
      <c r="K44" s="153" t="s">
        <v>767</v>
      </c>
      <c r="L44" s="153">
        <v>2024</v>
      </c>
      <c r="M44" s="153"/>
      <c r="N44" s="154" t="s">
        <v>1879</v>
      </c>
      <c r="O44" s="155">
        <v>420</v>
      </c>
      <c r="P44" s="276">
        <f t="shared" si="0"/>
        <v>442.10526315789474</v>
      </c>
      <c r="Q44" s="111"/>
      <c r="R44" s="131"/>
    </row>
    <row r="45" spans="1:255" ht="114.75" customHeight="1" x14ac:dyDescent="0.3">
      <c r="A45" s="151"/>
      <c r="B45" s="151"/>
      <c r="C45" s="152" t="s">
        <v>1871</v>
      </c>
      <c r="D45" s="153" t="s">
        <v>771</v>
      </c>
      <c r="E45" s="153" t="s">
        <v>770</v>
      </c>
      <c r="F45" s="153" t="s">
        <v>1868</v>
      </c>
      <c r="G45" s="153"/>
      <c r="H45" s="153" t="s">
        <v>1872</v>
      </c>
      <c r="I45" s="153">
        <v>9785907646940</v>
      </c>
      <c r="J45" s="153" t="s">
        <v>1873</v>
      </c>
      <c r="K45" s="153" t="s">
        <v>767</v>
      </c>
      <c r="L45" s="153">
        <v>2024</v>
      </c>
      <c r="M45" s="153">
        <v>64</v>
      </c>
      <c r="N45" s="154" t="s">
        <v>1880</v>
      </c>
      <c r="O45" s="155">
        <v>450</v>
      </c>
      <c r="P45" s="276">
        <f t="shared" si="0"/>
        <v>473.68421052631584</v>
      </c>
      <c r="Q45" s="111"/>
      <c r="R45" s="131"/>
    </row>
    <row r="46" spans="1:255" ht="114.75" customHeight="1" x14ac:dyDescent="0.3">
      <c r="A46" s="151"/>
      <c r="B46" s="151"/>
      <c r="C46" s="152" t="s">
        <v>1883</v>
      </c>
      <c r="D46" s="153" t="s">
        <v>1882</v>
      </c>
      <c r="E46" s="153" t="s">
        <v>25</v>
      </c>
      <c r="F46" s="153" t="s">
        <v>1881</v>
      </c>
      <c r="G46" s="153"/>
      <c r="H46" s="153">
        <v>4657821070284</v>
      </c>
      <c r="I46" s="153">
        <v>4657821070284</v>
      </c>
      <c r="J46" s="153" t="s">
        <v>1894</v>
      </c>
      <c r="K46" s="153" t="s">
        <v>1895</v>
      </c>
      <c r="L46" s="153">
        <v>2024</v>
      </c>
      <c r="M46" s="153">
        <v>100</v>
      </c>
      <c r="N46" s="154" t="s">
        <v>1884</v>
      </c>
      <c r="O46" s="155">
        <v>350</v>
      </c>
      <c r="P46" s="276">
        <f t="shared" si="0"/>
        <v>368.42105263157896</v>
      </c>
      <c r="Q46" s="111"/>
      <c r="R46" s="131"/>
    </row>
    <row r="47" spans="1:255" ht="114.75" customHeight="1" x14ac:dyDescent="0.3">
      <c r="A47" s="151"/>
      <c r="B47" s="151"/>
      <c r="C47" s="152" t="s">
        <v>1885</v>
      </c>
      <c r="D47" s="153" t="s">
        <v>1882</v>
      </c>
      <c r="E47" s="153" t="s">
        <v>25</v>
      </c>
      <c r="F47" s="153" t="s">
        <v>1886</v>
      </c>
      <c r="G47" s="153"/>
      <c r="H47" s="153">
        <v>4657821070260</v>
      </c>
      <c r="I47" s="153">
        <v>4657821070260</v>
      </c>
      <c r="J47" s="153" t="s">
        <v>1894</v>
      </c>
      <c r="K47" s="153" t="s">
        <v>1895</v>
      </c>
      <c r="L47" s="153">
        <v>2024</v>
      </c>
      <c r="M47" s="153">
        <v>100</v>
      </c>
      <c r="N47" s="154" t="s">
        <v>1887</v>
      </c>
      <c r="O47" s="155">
        <v>350</v>
      </c>
      <c r="P47" s="276">
        <f t="shared" si="0"/>
        <v>368.42105263157896</v>
      </c>
      <c r="Q47" s="111"/>
      <c r="R47" s="131"/>
    </row>
    <row r="48" spans="1:255" ht="114.75" customHeight="1" x14ac:dyDescent="0.3">
      <c r="A48" s="151"/>
      <c r="B48" s="151"/>
      <c r="C48" s="152" t="s">
        <v>1888</v>
      </c>
      <c r="D48" s="153" t="s">
        <v>1882</v>
      </c>
      <c r="E48" s="153" t="s">
        <v>25</v>
      </c>
      <c r="F48" s="153" t="s">
        <v>1889</v>
      </c>
      <c r="G48" s="153"/>
      <c r="H48" s="153">
        <v>4657821070277</v>
      </c>
      <c r="I48" s="153">
        <v>4657821070277</v>
      </c>
      <c r="J48" s="153" t="s">
        <v>1894</v>
      </c>
      <c r="K48" s="153" t="s">
        <v>1895</v>
      </c>
      <c r="L48" s="153">
        <v>2024</v>
      </c>
      <c r="M48" s="153">
        <v>100</v>
      </c>
      <c r="N48" s="154" t="s">
        <v>1890</v>
      </c>
      <c r="O48" s="155">
        <v>350</v>
      </c>
      <c r="P48" s="276">
        <f t="shared" si="0"/>
        <v>368.42105263157896</v>
      </c>
      <c r="Q48" s="111"/>
      <c r="R48" s="131"/>
    </row>
    <row r="49" spans="1:18" ht="114.75" customHeight="1" x14ac:dyDescent="0.3">
      <c r="A49" s="151"/>
      <c r="B49" s="151"/>
      <c r="C49" s="152" t="s">
        <v>1891</v>
      </c>
      <c r="D49" s="153" t="s">
        <v>1882</v>
      </c>
      <c r="E49" s="153" t="s">
        <v>25</v>
      </c>
      <c r="F49" s="153" t="s">
        <v>1892</v>
      </c>
      <c r="G49" s="153"/>
      <c r="H49" s="153">
        <v>4657821070291</v>
      </c>
      <c r="I49" s="153">
        <v>4657821070291</v>
      </c>
      <c r="J49" s="153" t="s">
        <v>1894</v>
      </c>
      <c r="K49" s="153" t="s">
        <v>1895</v>
      </c>
      <c r="L49" s="153">
        <v>2024</v>
      </c>
      <c r="M49" s="153">
        <v>100</v>
      </c>
      <c r="N49" s="154" t="s">
        <v>1893</v>
      </c>
      <c r="O49" s="155">
        <v>350</v>
      </c>
      <c r="P49" s="276">
        <f t="shared" si="0"/>
        <v>368.42105263157896</v>
      </c>
      <c r="Q49" s="111"/>
      <c r="R49" s="131"/>
    </row>
    <row r="50" spans="1:18" s="55" customFormat="1" ht="122.25" customHeight="1" x14ac:dyDescent="0.3">
      <c r="A50" s="92"/>
      <c r="B50" s="92" t="s">
        <v>2010</v>
      </c>
      <c r="C50" s="137" t="s">
        <v>1827</v>
      </c>
      <c r="D50" s="8" t="s">
        <v>1828</v>
      </c>
      <c r="E50" s="8" t="s">
        <v>25</v>
      </c>
      <c r="F50" s="8" t="s">
        <v>1829</v>
      </c>
      <c r="G50" s="8"/>
      <c r="H50" s="8">
        <v>9785907584785</v>
      </c>
      <c r="I50" s="8" t="s">
        <v>1830</v>
      </c>
      <c r="J50" s="8" t="s">
        <v>1833</v>
      </c>
      <c r="K50" s="8" t="s">
        <v>1831</v>
      </c>
      <c r="L50" s="8">
        <v>2024</v>
      </c>
      <c r="M50" s="8">
        <v>4</v>
      </c>
      <c r="N50" s="112" t="s">
        <v>1832</v>
      </c>
      <c r="O50" s="9">
        <v>1520</v>
      </c>
      <c r="P50" s="276">
        <f t="shared" si="0"/>
        <v>1600</v>
      </c>
      <c r="Q50" s="98"/>
      <c r="R50" s="131"/>
    </row>
    <row r="51" spans="1:18" s="55" customFormat="1" ht="129.94999999999999" customHeight="1" x14ac:dyDescent="0.3">
      <c r="A51" s="92"/>
      <c r="B51" s="92" t="s">
        <v>2010</v>
      </c>
      <c r="C51" s="137" t="s">
        <v>1799</v>
      </c>
      <c r="D51" s="8" t="s">
        <v>17</v>
      </c>
      <c r="E51" s="8" t="s">
        <v>25</v>
      </c>
      <c r="F51" s="8" t="s">
        <v>1800</v>
      </c>
      <c r="G51" s="8"/>
      <c r="H51" s="8">
        <v>9785907646452</v>
      </c>
      <c r="I51" s="8" t="s">
        <v>1801</v>
      </c>
      <c r="J51" s="8" t="s">
        <v>1802</v>
      </c>
      <c r="K51" s="8" t="s">
        <v>1803</v>
      </c>
      <c r="L51" s="8">
        <v>2024</v>
      </c>
      <c r="M51" s="10">
        <v>4</v>
      </c>
      <c r="N51" s="101" t="s">
        <v>1804</v>
      </c>
      <c r="O51" s="30">
        <v>1000</v>
      </c>
      <c r="P51" s="276">
        <f t="shared" si="0"/>
        <v>1052.6315789473686</v>
      </c>
      <c r="Q51" s="5"/>
      <c r="R51" s="131"/>
    </row>
    <row r="52" spans="1:18" s="55" customFormat="1" ht="129.94999999999999" customHeight="1" x14ac:dyDescent="0.3">
      <c r="A52" s="92"/>
      <c r="B52" s="92" t="s">
        <v>2010</v>
      </c>
      <c r="C52" s="137" t="s">
        <v>1805</v>
      </c>
      <c r="D52" s="8" t="s">
        <v>53</v>
      </c>
      <c r="E52" s="8" t="s">
        <v>25</v>
      </c>
      <c r="F52" s="8" t="s">
        <v>1806</v>
      </c>
      <c r="G52" s="91"/>
      <c r="H52" s="8">
        <v>9785907646858</v>
      </c>
      <c r="I52" s="8" t="s">
        <v>1807</v>
      </c>
      <c r="J52" s="8" t="s">
        <v>1836</v>
      </c>
      <c r="K52" s="8" t="s">
        <v>1808</v>
      </c>
      <c r="L52" s="8">
        <v>2025</v>
      </c>
      <c r="M52" s="10">
        <v>3</v>
      </c>
      <c r="N52" s="101" t="s">
        <v>1809</v>
      </c>
      <c r="O52" s="30">
        <v>860</v>
      </c>
      <c r="P52" s="276">
        <f t="shared" si="0"/>
        <v>905.26315789473688</v>
      </c>
      <c r="Q52" s="5"/>
      <c r="R52" s="131"/>
    </row>
    <row r="53" spans="1:18" s="55" customFormat="1" ht="129.94999999999999" customHeight="1" x14ac:dyDescent="0.3">
      <c r="A53" s="92"/>
      <c r="B53" s="193" t="s">
        <v>2008</v>
      </c>
      <c r="C53" s="207" t="s">
        <v>1810</v>
      </c>
      <c r="D53" s="209" t="s">
        <v>486</v>
      </c>
      <c r="E53" s="209" t="s">
        <v>493</v>
      </c>
      <c r="F53" s="209" t="s">
        <v>1811</v>
      </c>
      <c r="G53" s="209"/>
      <c r="H53" s="209">
        <v>9785907853010</v>
      </c>
      <c r="I53" s="209" t="s">
        <v>1812</v>
      </c>
      <c r="J53" s="209" t="s">
        <v>1835</v>
      </c>
      <c r="K53" s="209" t="s">
        <v>1813</v>
      </c>
      <c r="L53" s="209">
        <v>2024</v>
      </c>
      <c r="M53" s="201">
        <v>10</v>
      </c>
      <c r="N53" s="267" t="s">
        <v>1814</v>
      </c>
      <c r="O53" s="199">
        <v>330</v>
      </c>
      <c r="P53" s="276">
        <f t="shared" si="0"/>
        <v>347.36842105263162</v>
      </c>
      <c r="Q53" s="5"/>
      <c r="R53" s="131"/>
    </row>
    <row r="54" spans="1:18" s="55" customFormat="1" ht="129.94999999999999" customHeight="1" x14ac:dyDescent="0.3">
      <c r="A54" s="92"/>
      <c r="B54" s="193" t="s">
        <v>2008</v>
      </c>
      <c r="C54" s="207" t="s">
        <v>1822</v>
      </c>
      <c r="D54" s="209" t="s">
        <v>90</v>
      </c>
      <c r="E54" s="209" t="s">
        <v>25</v>
      </c>
      <c r="F54" s="209" t="s">
        <v>1834</v>
      </c>
      <c r="G54" s="209"/>
      <c r="H54" s="209">
        <v>9785907015937</v>
      </c>
      <c r="I54" s="209" t="s">
        <v>1823</v>
      </c>
      <c r="J54" s="266" t="s">
        <v>1825</v>
      </c>
      <c r="K54" s="209" t="s">
        <v>1824</v>
      </c>
      <c r="L54" s="209">
        <v>2024</v>
      </c>
      <c r="M54" s="209">
        <v>5</v>
      </c>
      <c r="N54" s="267" t="s">
        <v>1826</v>
      </c>
      <c r="O54" s="217">
        <v>670</v>
      </c>
      <c r="P54" s="276">
        <f t="shared" si="0"/>
        <v>705.26315789473688</v>
      </c>
      <c r="Q54" s="98"/>
      <c r="R54" s="131"/>
    </row>
    <row r="55" spans="1:18" s="55" customFormat="1" ht="129.94999999999999" customHeight="1" x14ac:dyDescent="0.3">
      <c r="A55" s="92"/>
      <c r="C55" s="137" t="s">
        <v>1816</v>
      </c>
      <c r="D55" s="8" t="s">
        <v>771</v>
      </c>
      <c r="E55" s="8" t="s">
        <v>25</v>
      </c>
      <c r="F55" s="8" t="s">
        <v>1817</v>
      </c>
      <c r="G55" s="8"/>
      <c r="H55" s="8">
        <v>9785907646841</v>
      </c>
      <c r="I55" s="8" t="s">
        <v>1818</v>
      </c>
      <c r="J55" s="8" t="s">
        <v>1819</v>
      </c>
      <c r="K55" s="8" t="s">
        <v>1820</v>
      </c>
      <c r="L55" s="8">
        <v>2024</v>
      </c>
      <c r="M55" s="10">
        <v>10</v>
      </c>
      <c r="N55" s="101" t="s">
        <v>1821</v>
      </c>
      <c r="O55" s="30">
        <v>820</v>
      </c>
      <c r="P55" s="276">
        <f t="shared" si="0"/>
        <v>863.1578947368422</v>
      </c>
      <c r="Q55" s="5"/>
      <c r="R55" s="131"/>
    </row>
    <row r="56" spans="1:18" s="55" customFormat="1" ht="146.25" customHeight="1" x14ac:dyDescent="0.3">
      <c r="B56" s="193" t="s">
        <v>2008</v>
      </c>
      <c r="C56" s="198" t="s">
        <v>800</v>
      </c>
      <c r="D56" s="199" t="s">
        <v>17</v>
      </c>
      <c r="E56" s="200" t="s">
        <v>25</v>
      </c>
      <c r="F56" s="201" t="s">
        <v>799</v>
      </c>
      <c r="G56" s="202"/>
      <c r="H56" s="203">
        <v>9785907277960</v>
      </c>
      <c r="I56" s="201" t="s">
        <v>798</v>
      </c>
      <c r="J56" s="204" t="s">
        <v>1815</v>
      </c>
      <c r="K56" s="201" t="s">
        <v>797</v>
      </c>
      <c r="L56" s="201">
        <v>2024</v>
      </c>
      <c r="M56" s="201">
        <v>10</v>
      </c>
      <c r="N56" s="205" t="s">
        <v>796</v>
      </c>
      <c r="O56" s="206">
        <v>945</v>
      </c>
      <c r="P56" s="276">
        <f t="shared" si="0"/>
        <v>994.73684210526324</v>
      </c>
      <c r="Q56" s="7"/>
      <c r="R56" s="131"/>
    </row>
    <row r="57" spans="1:18" s="55" customFormat="1" ht="126.75" customHeight="1" x14ac:dyDescent="0.3">
      <c r="A57" s="92"/>
      <c r="B57" s="92" t="s">
        <v>2010</v>
      </c>
      <c r="C57" s="137" t="s">
        <v>1792</v>
      </c>
      <c r="D57" s="8" t="s">
        <v>486</v>
      </c>
      <c r="E57" s="8" t="s">
        <v>25</v>
      </c>
      <c r="F57" s="8" t="s">
        <v>1793</v>
      </c>
      <c r="G57" s="8"/>
      <c r="H57" s="8">
        <v>9785907646988</v>
      </c>
      <c r="I57" s="8" t="s">
        <v>1794</v>
      </c>
      <c r="J57" s="8" t="s">
        <v>1797</v>
      </c>
      <c r="K57" s="8" t="s">
        <v>1796</v>
      </c>
      <c r="L57" s="8">
        <v>2024</v>
      </c>
      <c r="M57" s="8">
        <v>10</v>
      </c>
      <c r="N57" s="101" t="s">
        <v>1795</v>
      </c>
      <c r="O57" s="9">
        <v>350</v>
      </c>
      <c r="P57" s="276">
        <f t="shared" si="0"/>
        <v>368.42105263157896</v>
      </c>
      <c r="Q57" s="7"/>
      <c r="R57" s="131"/>
    </row>
    <row r="58" spans="1:18" s="55" customFormat="1" ht="159" customHeight="1" x14ac:dyDescent="0.3">
      <c r="A58" s="92" t="s">
        <v>1977</v>
      </c>
      <c r="B58" s="92"/>
      <c r="C58" s="137" t="s">
        <v>31</v>
      </c>
      <c r="D58" s="10" t="s">
        <v>17</v>
      </c>
      <c r="E58" s="11" t="s">
        <v>32</v>
      </c>
      <c r="F58" s="12" t="s">
        <v>33</v>
      </c>
      <c r="G58" s="12"/>
      <c r="H58" s="8">
        <v>9785907646735</v>
      </c>
      <c r="I58" s="12" t="s">
        <v>34</v>
      </c>
      <c r="J58" s="12" t="s">
        <v>35</v>
      </c>
      <c r="K58" s="12" t="s">
        <v>36</v>
      </c>
      <c r="L58" s="12">
        <v>2024</v>
      </c>
      <c r="M58" s="12">
        <v>6</v>
      </c>
      <c r="N58" s="103" t="s">
        <v>37</v>
      </c>
      <c r="O58" s="13">
        <v>600</v>
      </c>
      <c r="P58" s="276">
        <f t="shared" si="0"/>
        <v>631.57894736842104</v>
      </c>
      <c r="Q58" s="7"/>
      <c r="R58" s="131"/>
    </row>
    <row r="59" spans="1:18" s="55" customFormat="1" ht="169.9" customHeight="1" x14ac:dyDescent="0.3">
      <c r="A59" s="92"/>
      <c r="B59" s="92"/>
      <c r="C59" s="137" t="s">
        <v>16</v>
      </c>
      <c r="D59" s="10" t="s">
        <v>17</v>
      </c>
      <c r="E59" s="11" t="s">
        <v>18</v>
      </c>
      <c r="F59" s="12" t="s">
        <v>19</v>
      </c>
      <c r="G59" s="12"/>
      <c r="H59" s="8">
        <v>9785907277540</v>
      </c>
      <c r="I59" s="12" t="s">
        <v>20</v>
      </c>
      <c r="J59" s="12" t="s">
        <v>21</v>
      </c>
      <c r="K59" s="12" t="s">
        <v>22</v>
      </c>
      <c r="L59" s="12">
        <v>2024</v>
      </c>
      <c r="M59" s="12">
        <v>10</v>
      </c>
      <c r="N59" s="104" t="s">
        <v>23</v>
      </c>
      <c r="O59" s="13">
        <v>700</v>
      </c>
      <c r="P59" s="276">
        <f t="shared" si="0"/>
        <v>736.84210526315792</v>
      </c>
      <c r="Q59" s="7"/>
      <c r="R59" s="131"/>
    </row>
    <row r="60" spans="1:18" s="55" customFormat="1" ht="174.6" customHeight="1" x14ac:dyDescent="0.3">
      <c r="A60" s="92"/>
      <c r="B60" s="92"/>
      <c r="C60" s="137" t="s">
        <v>332</v>
      </c>
      <c r="D60" s="10" t="s">
        <v>17</v>
      </c>
      <c r="E60" s="11" t="s">
        <v>25</v>
      </c>
      <c r="F60" s="8" t="s">
        <v>331</v>
      </c>
      <c r="G60" s="8"/>
      <c r="H60" s="14">
        <v>9785907277298</v>
      </c>
      <c r="I60" s="11" t="s">
        <v>330</v>
      </c>
      <c r="J60" s="8" t="s">
        <v>329</v>
      </c>
      <c r="K60" s="8" t="s">
        <v>328</v>
      </c>
      <c r="L60" s="10">
        <v>2024</v>
      </c>
      <c r="M60" s="11">
        <v>6</v>
      </c>
      <c r="N60" s="99" t="s">
        <v>327</v>
      </c>
      <c r="O60" s="9">
        <v>1500</v>
      </c>
      <c r="P60" s="276">
        <f t="shared" si="0"/>
        <v>1578.9473684210527</v>
      </c>
      <c r="Q60" s="7"/>
      <c r="R60" s="131"/>
    </row>
    <row r="61" spans="1:18" s="55" customFormat="1" ht="162" customHeight="1" x14ac:dyDescent="0.3">
      <c r="A61" s="93"/>
      <c r="B61" s="193" t="s">
        <v>2008</v>
      </c>
      <c r="C61" s="207" t="s">
        <v>1216</v>
      </c>
      <c r="D61" s="209" t="s">
        <v>1215</v>
      </c>
      <c r="E61" s="209" t="s">
        <v>1214</v>
      </c>
      <c r="F61" s="209" t="s">
        <v>1213</v>
      </c>
      <c r="G61" s="209"/>
      <c r="H61" s="209">
        <v>9785907646827</v>
      </c>
      <c r="I61" s="209" t="s">
        <v>1212</v>
      </c>
      <c r="J61" s="209" t="s">
        <v>1211</v>
      </c>
      <c r="K61" s="209" t="s">
        <v>1210</v>
      </c>
      <c r="L61" s="209">
        <v>2024</v>
      </c>
      <c r="M61" s="209">
        <v>8</v>
      </c>
      <c r="N61" s="275" t="s">
        <v>1209</v>
      </c>
      <c r="O61" s="217">
        <v>900</v>
      </c>
      <c r="P61" s="276">
        <f t="shared" si="0"/>
        <v>947.36842105263167</v>
      </c>
      <c r="Q61" s="7"/>
      <c r="R61" s="131"/>
    </row>
    <row r="62" spans="1:18" s="55" customFormat="1" ht="156.6" customHeight="1" x14ac:dyDescent="0.3">
      <c r="B62" s="192" t="s">
        <v>2008</v>
      </c>
      <c r="C62" s="194" t="s">
        <v>485</v>
      </c>
      <c r="D62" s="195" t="s">
        <v>486</v>
      </c>
      <c r="E62" s="195" t="s">
        <v>25</v>
      </c>
      <c r="F62" s="195" t="s">
        <v>487</v>
      </c>
      <c r="G62" s="195"/>
      <c r="H62" s="195">
        <v>9785907584761</v>
      </c>
      <c r="I62" s="195" t="s">
        <v>488</v>
      </c>
      <c r="J62" s="195" t="s">
        <v>489</v>
      </c>
      <c r="K62" s="195" t="s">
        <v>490</v>
      </c>
      <c r="L62" s="195">
        <v>2022</v>
      </c>
      <c r="M62" s="195">
        <v>1</v>
      </c>
      <c r="N62" s="196" t="s">
        <v>491</v>
      </c>
      <c r="O62" s="197">
        <v>1160</v>
      </c>
      <c r="P62" s="276">
        <f t="shared" si="0"/>
        <v>1221.0526315789475</v>
      </c>
      <c r="Q62" s="7"/>
      <c r="R62" s="131"/>
    </row>
    <row r="63" spans="1:18" s="55" customFormat="1" ht="156.6" customHeight="1" x14ac:dyDescent="0.3">
      <c r="A63" s="93"/>
      <c r="B63" s="92"/>
      <c r="C63" s="139" t="s">
        <v>512</v>
      </c>
      <c r="D63" s="16" t="s">
        <v>486</v>
      </c>
      <c r="E63" s="16" t="s">
        <v>493</v>
      </c>
      <c r="F63" s="16" t="s">
        <v>513</v>
      </c>
      <c r="G63" s="16"/>
      <c r="H63" s="16">
        <v>9785907646278</v>
      </c>
      <c r="I63" s="16" t="s">
        <v>514</v>
      </c>
      <c r="J63" s="16" t="s">
        <v>515</v>
      </c>
      <c r="K63" s="16" t="s">
        <v>497</v>
      </c>
      <c r="L63" s="16">
        <v>2023</v>
      </c>
      <c r="M63" s="16">
        <v>6</v>
      </c>
      <c r="N63" s="105" t="s">
        <v>516</v>
      </c>
      <c r="O63" s="17">
        <v>460</v>
      </c>
      <c r="P63" s="276">
        <f t="shared" si="0"/>
        <v>484.21052631578948</v>
      </c>
      <c r="Q63" s="7"/>
      <c r="R63" s="131"/>
    </row>
    <row r="64" spans="1:18" s="55" customFormat="1" ht="170.1" customHeight="1" x14ac:dyDescent="0.3">
      <c r="A64" s="92"/>
      <c r="B64" s="92"/>
      <c r="C64" s="140" t="s">
        <v>1786</v>
      </c>
      <c r="D64" s="11" t="s">
        <v>17</v>
      </c>
      <c r="E64" s="11" t="s">
        <v>25</v>
      </c>
      <c r="F64" s="11" t="s">
        <v>1787</v>
      </c>
      <c r="G64" s="11"/>
      <c r="H64" s="18">
        <v>9785907277243</v>
      </c>
      <c r="I64" s="11" t="s">
        <v>1788</v>
      </c>
      <c r="J64" s="11" t="s">
        <v>1790</v>
      </c>
      <c r="K64" s="11" t="s">
        <v>1789</v>
      </c>
      <c r="L64" s="18">
        <v>2024</v>
      </c>
      <c r="M64" s="18">
        <v>10</v>
      </c>
      <c r="N64" s="106" t="s">
        <v>1791</v>
      </c>
      <c r="O64" s="19">
        <v>500</v>
      </c>
      <c r="P64" s="276">
        <f t="shared" si="0"/>
        <v>526.31578947368428</v>
      </c>
      <c r="Q64" s="7"/>
      <c r="R64" s="131"/>
    </row>
    <row r="65" spans="1:255" s="55" customFormat="1" ht="169.9" customHeight="1" x14ac:dyDescent="0.3">
      <c r="A65" s="92"/>
      <c r="B65" s="193" t="s">
        <v>1838</v>
      </c>
      <c r="C65" s="207" t="s">
        <v>24</v>
      </c>
      <c r="D65" s="201" t="s">
        <v>17</v>
      </c>
      <c r="E65" s="204" t="s">
        <v>25</v>
      </c>
      <c r="F65" s="208" t="s">
        <v>26</v>
      </c>
      <c r="G65" s="208"/>
      <c r="H65" s="209">
        <v>9785907277281</v>
      </c>
      <c r="I65" s="208" t="s">
        <v>27</v>
      </c>
      <c r="J65" s="208" t="s">
        <v>28</v>
      </c>
      <c r="K65" s="208" t="s">
        <v>29</v>
      </c>
      <c r="L65" s="208">
        <v>2024</v>
      </c>
      <c r="M65" s="208">
        <v>20</v>
      </c>
      <c r="N65" s="210" t="s">
        <v>30</v>
      </c>
      <c r="O65" s="206">
        <v>400</v>
      </c>
      <c r="P65" s="276">
        <f t="shared" si="0"/>
        <v>421.0526315789474</v>
      </c>
      <c r="Q65" s="7"/>
      <c r="R65" s="131"/>
    </row>
    <row r="66" spans="1:255" s="55" customFormat="1" ht="158.44999999999999" customHeight="1" x14ac:dyDescent="0.3">
      <c r="A66" s="166" t="s">
        <v>1977</v>
      </c>
      <c r="B66" s="92"/>
      <c r="C66" s="137" t="s">
        <v>603</v>
      </c>
      <c r="D66" s="12" t="s">
        <v>17</v>
      </c>
      <c r="E66" s="21" t="s">
        <v>25</v>
      </c>
      <c r="F66" s="12" t="s">
        <v>604</v>
      </c>
      <c r="G66" s="15"/>
      <c r="H66" s="8">
        <v>9785907447011</v>
      </c>
      <c r="I66" s="12" t="s">
        <v>605</v>
      </c>
      <c r="J66" s="12" t="s">
        <v>606</v>
      </c>
      <c r="K66" s="12" t="s">
        <v>607</v>
      </c>
      <c r="L66" s="12">
        <v>2024</v>
      </c>
      <c r="M66" s="12">
        <v>8</v>
      </c>
      <c r="N66" s="107" t="s">
        <v>608</v>
      </c>
      <c r="O66" s="13">
        <v>860</v>
      </c>
      <c r="P66" s="276">
        <f t="shared" si="0"/>
        <v>905.26315789473688</v>
      </c>
      <c r="Q66" s="7"/>
      <c r="R66" s="131"/>
    </row>
    <row r="67" spans="1:255" s="55" customFormat="1" ht="163.9" customHeight="1" x14ac:dyDescent="0.3">
      <c r="A67" s="92"/>
      <c r="B67" s="193" t="s">
        <v>1925</v>
      </c>
      <c r="C67" s="211" t="s">
        <v>52</v>
      </c>
      <c r="D67" s="212" t="s">
        <v>53</v>
      </c>
      <c r="E67" s="213" t="s">
        <v>25</v>
      </c>
      <c r="F67" s="204" t="s">
        <v>54</v>
      </c>
      <c r="G67" s="204"/>
      <c r="H67" s="214">
        <v>9785907277687</v>
      </c>
      <c r="I67" s="215" t="s">
        <v>55</v>
      </c>
      <c r="J67" s="204" t="s">
        <v>56</v>
      </c>
      <c r="K67" s="204" t="s">
        <v>57</v>
      </c>
      <c r="L67" s="216">
        <v>2023</v>
      </c>
      <c r="M67" s="216">
        <v>4</v>
      </c>
      <c r="N67" s="205" t="s">
        <v>58</v>
      </c>
      <c r="O67" s="212">
        <v>6000</v>
      </c>
      <c r="P67" s="276">
        <f t="shared" ref="P67:P130" si="1">O67/0.95</f>
        <v>6315.7894736842109</v>
      </c>
      <c r="Q67" s="7"/>
      <c r="R67" s="131"/>
    </row>
    <row r="68" spans="1:255" s="55" customFormat="1" ht="159.6" customHeight="1" x14ac:dyDescent="0.3">
      <c r="A68" s="191" t="s">
        <v>1977</v>
      </c>
      <c r="B68" s="193" t="s">
        <v>2008</v>
      </c>
      <c r="C68" s="220" t="s">
        <v>59</v>
      </c>
      <c r="D68" s="212" t="s">
        <v>53</v>
      </c>
      <c r="E68" s="204" t="s">
        <v>25</v>
      </c>
      <c r="F68" s="204" t="s">
        <v>60</v>
      </c>
      <c r="G68" s="204"/>
      <c r="H68" s="213">
        <v>9785907447868</v>
      </c>
      <c r="I68" s="204" t="s">
        <v>61</v>
      </c>
      <c r="J68" s="204" t="s">
        <v>2005</v>
      </c>
      <c r="K68" s="204" t="s">
        <v>62</v>
      </c>
      <c r="L68" s="213">
        <v>2025</v>
      </c>
      <c r="M68" s="213">
        <v>1</v>
      </c>
      <c r="N68" s="205" t="s">
        <v>63</v>
      </c>
      <c r="O68" s="206">
        <v>2100</v>
      </c>
      <c r="P68" s="276">
        <f t="shared" si="1"/>
        <v>2210.5263157894738</v>
      </c>
      <c r="Q68" s="7"/>
      <c r="R68" s="131"/>
    </row>
    <row r="69" spans="1:255" s="56" customFormat="1" ht="160.9" customHeight="1" x14ac:dyDescent="0.3">
      <c r="A69" s="92"/>
      <c r="B69" s="193" t="s">
        <v>1925</v>
      </c>
      <c r="C69" s="207" t="s">
        <v>64</v>
      </c>
      <c r="D69" s="217" t="s">
        <v>53</v>
      </c>
      <c r="E69" s="208" t="s">
        <v>25</v>
      </c>
      <c r="F69" s="208" t="s">
        <v>65</v>
      </c>
      <c r="G69" s="208"/>
      <c r="H69" s="209">
        <v>9785907646056</v>
      </c>
      <c r="I69" s="208" t="s">
        <v>66</v>
      </c>
      <c r="J69" s="208" t="s">
        <v>67</v>
      </c>
      <c r="K69" s="208" t="s">
        <v>68</v>
      </c>
      <c r="L69" s="218">
        <v>2024</v>
      </c>
      <c r="M69" s="208">
        <v>6</v>
      </c>
      <c r="N69" s="205" t="s">
        <v>69</v>
      </c>
      <c r="O69" s="217">
        <v>1420</v>
      </c>
      <c r="P69" s="276">
        <f t="shared" si="1"/>
        <v>1494.7368421052631</v>
      </c>
      <c r="Q69" s="7"/>
      <c r="R69" s="131"/>
    </row>
    <row r="70" spans="1:255" s="55" customFormat="1" ht="160.9" customHeight="1" x14ac:dyDescent="0.3">
      <c r="A70" s="92" t="s">
        <v>1798</v>
      </c>
      <c r="B70" s="193" t="s">
        <v>2008</v>
      </c>
      <c r="C70" s="207" t="s">
        <v>70</v>
      </c>
      <c r="D70" s="219" t="s">
        <v>17</v>
      </c>
      <c r="E70" s="204" t="s">
        <v>25</v>
      </c>
      <c r="F70" s="208" t="s">
        <v>71</v>
      </c>
      <c r="G70" s="208"/>
      <c r="H70" s="209">
        <v>9785907584778</v>
      </c>
      <c r="I70" s="208" t="s">
        <v>72</v>
      </c>
      <c r="J70" s="208" t="s">
        <v>73</v>
      </c>
      <c r="K70" s="208" t="s">
        <v>74</v>
      </c>
      <c r="L70" s="208">
        <v>2023</v>
      </c>
      <c r="M70" s="208">
        <v>10</v>
      </c>
      <c r="N70" s="205" t="s">
        <v>75</v>
      </c>
      <c r="O70" s="206">
        <v>1150</v>
      </c>
      <c r="P70" s="276">
        <f t="shared" si="1"/>
        <v>1210.5263157894738</v>
      </c>
      <c r="Q70" s="7">
        <v>575</v>
      </c>
      <c r="R70" s="131"/>
    </row>
    <row r="71" spans="1:255" s="55" customFormat="1" ht="160.9" customHeight="1" x14ac:dyDescent="0.3">
      <c r="A71" s="92"/>
      <c r="B71" s="193" t="s">
        <v>1838</v>
      </c>
      <c r="C71" s="220" t="s">
        <v>373</v>
      </c>
      <c r="D71" s="212" t="s">
        <v>90</v>
      </c>
      <c r="E71" s="221" t="s">
        <v>25</v>
      </c>
      <c r="F71" s="222" t="s">
        <v>374</v>
      </c>
      <c r="G71" s="215"/>
      <c r="H71" s="213">
        <v>9785906892881</v>
      </c>
      <c r="I71" s="213" t="s">
        <v>375</v>
      </c>
      <c r="J71" s="204" t="s">
        <v>376</v>
      </c>
      <c r="K71" s="204" t="s">
        <v>377</v>
      </c>
      <c r="L71" s="213">
        <v>2019</v>
      </c>
      <c r="M71" s="213">
        <v>5</v>
      </c>
      <c r="N71" s="205" t="s">
        <v>378</v>
      </c>
      <c r="O71" s="212">
        <v>860</v>
      </c>
      <c r="P71" s="276">
        <f t="shared" si="1"/>
        <v>905.26315789473688</v>
      </c>
      <c r="Q71" s="7"/>
      <c r="R71" s="131"/>
    </row>
    <row r="72" spans="1:255" s="55" customFormat="1" ht="167.45" customHeight="1" x14ac:dyDescent="0.3">
      <c r="A72" s="92"/>
      <c r="B72" s="92" t="s">
        <v>2010</v>
      </c>
      <c r="C72" s="137" t="s">
        <v>76</v>
      </c>
      <c r="D72" s="30" t="s">
        <v>77</v>
      </c>
      <c r="E72" s="11" t="s">
        <v>25</v>
      </c>
      <c r="F72" s="12" t="s">
        <v>78</v>
      </c>
      <c r="G72" s="12"/>
      <c r="H72" s="8">
        <v>9785907277304</v>
      </c>
      <c r="I72" s="12" t="s">
        <v>79</v>
      </c>
      <c r="J72" s="10" t="s">
        <v>80</v>
      </c>
      <c r="K72" s="12" t="s">
        <v>81</v>
      </c>
      <c r="L72" s="12">
        <v>2022</v>
      </c>
      <c r="M72" s="12">
        <v>1</v>
      </c>
      <c r="N72" s="102" t="s">
        <v>82</v>
      </c>
      <c r="O72" s="13">
        <v>2910</v>
      </c>
      <c r="P72" s="276">
        <f t="shared" si="1"/>
        <v>3063.1578947368421</v>
      </c>
      <c r="Q72" s="7"/>
      <c r="R72" s="131"/>
    </row>
    <row r="73" spans="1:255" s="55" customFormat="1" ht="174.6" customHeight="1" x14ac:dyDescent="0.3">
      <c r="A73" s="92"/>
      <c r="B73" s="92"/>
      <c r="C73" s="137" t="s">
        <v>83</v>
      </c>
      <c r="D73" s="9" t="s">
        <v>53</v>
      </c>
      <c r="E73" s="12" t="s">
        <v>25</v>
      </c>
      <c r="F73" s="12" t="s">
        <v>84</v>
      </c>
      <c r="G73" s="12"/>
      <c r="H73" s="8">
        <v>9785907277373</v>
      </c>
      <c r="I73" s="12" t="s">
        <v>85</v>
      </c>
      <c r="J73" s="12" t="s">
        <v>86</v>
      </c>
      <c r="K73" s="12" t="s">
        <v>87</v>
      </c>
      <c r="L73" s="26">
        <v>2024</v>
      </c>
      <c r="M73" s="12">
        <v>4</v>
      </c>
      <c r="N73" s="102" t="s">
        <v>88</v>
      </c>
      <c r="O73" s="9">
        <v>1640</v>
      </c>
      <c r="P73" s="276">
        <f t="shared" si="1"/>
        <v>1726.3157894736844</v>
      </c>
      <c r="Q73" s="7"/>
      <c r="R73" s="131"/>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row>
    <row r="74" spans="1:255" s="55" customFormat="1" ht="174.6" customHeight="1" x14ac:dyDescent="0.3">
      <c r="A74" s="92"/>
      <c r="B74" s="92"/>
      <c r="C74" s="141" t="s">
        <v>214</v>
      </c>
      <c r="D74" s="19" t="s">
        <v>90</v>
      </c>
      <c r="E74" s="28" t="s">
        <v>25</v>
      </c>
      <c r="F74" s="29" t="s">
        <v>215</v>
      </c>
      <c r="G74" s="25"/>
      <c r="H74" s="18">
        <v>9785907015586</v>
      </c>
      <c r="I74" s="18" t="s">
        <v>216</v>
      </c>
      <c r="J74" s="11" t="s">
        <v>217</v>
      </c>
      <c r="K74" s="11" t="s">
        <v>218</v>
      </c>
      <c r="L74" s="18">
        <v>2023</v>
      </c>
      <c r="M74" s="18">
        <v>10</v>
      </c>
      <c r="N74" s="102" t="s">
        <v>219</v>
      </c>
      <c r="O74" s="19">
        <v>600</v>
      </c>
      <c r="P74" s="276">
        <f t="shared" si="1"/>
        <v>631.57894736842104</v>
      </c>
      <c r="Q74" s="7"/>
      <c r="R74" s="131"/>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row>
    <row r="75" spans="1:255" s="55" customFormat="1" ht="158.44999999999999" customHeight="1" x14ac:dyDescent="0.3">
      <c r="A75" s="92" t="s">
        <v>1798</v>
      </c>
      <c r="B75" s="92"/>
      <c r="C75" s="143" t="s">
        <v>766</v>
      </c>
      <c r="D75" s="32" t="s">
        <v>17</v>
      </c>
      <c r="E75" s="33" t="s">
        <v>25</v>
      </c>
      <c r="F75" s="34" t="s">
        <v>765</v>
      </c>
      <c r="G75" s="34"/>
      <c r="H75" s="31">
        <v>9785907277427</v>
      </c>
      <c r="I75" s="34" t="s">
        <v>764</v>
      </c>
      <c r="J75" s="34" t="s">
        <v>763</v>
      </c>
      <c r="K75" s="34" t="s">
        <v>762</v>
      </c>
      <c r="L75" s="34">
        <v>2021</v>
      </c>
      <c r="M75" s="34">
        <v>16</v>
      </c>
      <c r="N75" s="102" t="s">
        <v>761</v>
      </c>
      <c r="O75" s="35">
        <v>300</v>
      </c>
      <c r="P75" s="276">
        <f t="shared" si="1"/>
        <v>315.78947368421052</v>
      </c>
      <c r="Q75" s="7">
        <v>150</v>
      </c>
      <c r="R75" s="131"/>
    </row>
    <row r="76" spans="1:255" s="55" customFormat="1" ht="158.44999999999999" customHeight="1" x14ac:dyDescent="0.3">
      <c r="A76" s="92"/>
      <c r="B76" s="92"/>
      <c r="C76" s="137" t="s">
        <v>760</v>
      </c>
      <c r="D76" s="32" t="s">
        <v>17</v>
      </c>
      <c r="E76" s="11" t="s">
        <v>25</v>
      </c>
      <c r="F76" s="12" t="s">
        <v>759</v>
      </c>
      <c r="G76" s="12"/>
      <c r="H76" s="8">
        <v>9785907584594</v>
      </c>
      <c r="I76" s="12" t="s">
        <v>758</v>
      </c>
      <c r="J76" s="10" t="s">
        <v>757</v>
      </c>
      <c r="K76" s="12" t="s">
        <v>756</v>
      </c>
      <c r="L76" s="12">
        <v>2022</v>
      </c>
      <c r="M76" s="12">
        <v>5</v>
      </c>
      <c r="N76" s="102" t="s">
        <v>755</v>
      </c>
      <c r="O76" s="13">
        <v>780</v>
      </c>
      <c r="P76" s="276">
        <f t="shared" si="1"/>
        <v>821.0526315789474</v>
      </c>
      <c r="Q76" s="7"/>
      <c r="R76" s="131"/>
    </row>
    <row r="77" spans="1:255" s="55" customFormat="1" ht="159.6" customHeight="1" x14ac:dyDescent="0.3">
      <c r="A77" s="92" t="s">
        <v>1798</v>
      </c>
      <c r="B77" s="92"/>
      <c r="C77" s="142" t="s">
        <v>1639</v>
      </c>
      <c r="D77" s="19" t="s">
        <v>17</v>
      </c>
      <c r="E77" s="11" t="s">
        <v>25</v>
      </c>
      <c r="F77" s="11" t="s">
        <v>1638</v>
      </c>
      <c r="G77" s="11"/>
      <c r="H77" s="18">
        <v>9785907015685</v>
      </c>
      <c r="I77" s="20" t="s">
        <v>1637</v>
      </c>
      <c r="J77" s="11" t="s">
        <v>1636</v>
      </c>
      <c r="K77" s="20" t="s">
        <v>1635</v>
      </c>
      <c r="L77" s="20">
        <v>2018</v>
      </c>
      <c r="M77" s="20">
        <v>10</v>
      </c>
      <c r="N77" s="102" t="s">
        <v>1634</v>
      </c>
      <c r="O77" s="19">
        <v>240</v>
      </c>
      <c r="P77" s="276">
        <f t="shared" si="1"/>
        <v>252.63157894736844</v>
      </c>
      <c r="Q77" s="7">
        <v>120</v>
      </c>
      <c r="R77" s="131"/>
    </row>
    <row r="78" spans="1:255" s="55" customFormat="1" ht="158.44999999999999" customHeight="1" x14ac:dyDescent="0.3">
      <c r="A78" s="92"/>
      <c r="B78" s="193" t="s">
        <v>2008</v>
      </c>
      <c r="C78" s="211" t="s">
        <v>89</v>
      </c>
      <c r="D78" s="212" t="s">
        <v>90</v>
      </c>
      <c r="E78" s="204" t="s">
        <v>91</v>
      </c>
      <c r="F78" s="204" t="s">
        <v>92</v>
      </c>
      <c r="G78" s="204"/>
      <c r="H78" s="213">
        <v>9785906892591</v>
      </c>
      <c r="I78" s="216" t="s">
        <v>93</v>
      </c>
      <c r="J78" s="204" t="s">
        <v>94</v>
      </c>
      <c r="K78" s="204" t="s">
        <v>95</v>
      </c>
      <c r="L78" s="216">
        <v>2023</v>
      </c>
      <c r="M78" s="216">
        <v>10</v>
      </c>
      <c r="N78" s="205" t="s">
        <v>96</v>
      </c>
      <c r="O78" s="212">
        <v>460</v>
      </c>
      <c r="P78" s="276">
        <f t="shared" si="1"/>
        <v>484.21052631578948</v>
      </c>
      <c r="Q78" s="7"/>
      <c r="R78" s="131"/>
    </row>
    <row r="79" spans="1:255" s="55" customFormat="1" ht="158.44999999999999" customHeight="1" x14ac:dyDescent="0.3">
      <c r="A79" s="92"/>
      <c r="B79" s="193" t="s">
        <v>2008</v>
      </c>
      <c r="C79" s="211" t="s">
        <v>97</v>
      </c>
      <c r="D79" s="212" t="s">
        <v>90</v>
      </c>
      <c r="E79" s="204" t="s">
        <v>91</v>
      </c>
      <c r="F79" s="204" t="s">
        <v>98</v>
      </c>
      <c r="G79" s="204"/>
      <c r="H79" s="213">
        <v>9785907173101</v>
      </c>
      <c r="I79" s="216" t="s">
        <v>99</v>
      </c>
      <c r="J79" s="204" t="s">
        <v>100</v>
      </c>
      <c r="K79" s="204" t="s">
        <v>101</v>
      </c>
      <c r="L79" s="216">
        <v>2023</v>
      </c>
      <c r="M79" s="216">
        <v>10</v>
      </c>
      <c r="N79" s="205" t="s">
        <v>102</v>
      </c>
      <c r="O79" s="212">
        <v>520</v>
      </c>
      <c r="P79" s="276">
        <f t="shared" si="1"/>
        <v>547.36842105263156</v>
      </c>
      <c r="Q79" s="7"/>
      <c r="R79" s="131"/>
    </row>
    <row r="80" spans="1:255" s="55" customFormat="1" ht="158.44999999999999" customHeight="1" x14ac:dyDescent="0.3">
      <c r="A80" s="92"/>
      <c r="B80" s="193" t="s">
        <v>2008</v>
      </c>
      <c r="C80" s="220" t="s">
        <v>103</v>
      </c>
      <c r="D80" s="212" t="s">
        <v>90</v>
      </c>
      <c r="E80" s="204" t="s">
        <v>91</v>
      </c>
      <c r="F80" s="204" t="s">
        <v>104</v>
      </c>
      <c r="G80" s="204"/>
      <c r="H80" s="213">
        <v>9785907173118</v>
      </c>
      <c r="I80" s="216" t="s">
        <v>105</v>
      </c>
      <c r="J80" s="204" t="s">
        <v>106</v>
      </c>
      <c r="K80" s="204" t="s">
        <v>107</v>
      </c>
      <c r="L80" s="216">
        <v>2024</v>
      </c>
      <c r="M80" s="216">
        <v>12</v>
      </c>
      <c r="N80" s="205" t="s">
        <v>108</v>
      </c>
      <c r="O80" s="212">
        <v>500</v>
      </c>
      <c r="P80" s="276">
        <f t="shared" si="1"/>
        <v>526.31578947368428</v>
      </c>
      <c r="Q80" s="7"/>
      <c r="R80" s="20"/>
    </row>
    <row r="81" spans="1:18" s="55" customFormat="1" ht="158.44999999999999" customHeight="1" x14ac:dyDescent="0.3">
      <c r="A81" s="92"/>
      <c r="B81" s="92" t="s">
        <v>2010</v>
      </c>
      <c r="C81" s="142" t="s">
        <v>109</v>
      </c>
      <c r="D81" s="19" t="s">
        <v>90</v>
      </c>
      <c r="E81" s="11" t="s">
        <v>91</v>
      </c>
      <c r="F81" s="11" t="s">
        <v>110</v>
      </c>
      <c r="G81" s="11"/>
      <c r="H81" s="18">
        <v>9785906892614</v>
      </c>
      <c r="I81" s="20" t="s">
        <v>111</v>
      </c>
      <c r="J81" s="11" t="s">
        <v>112</v>
      </c>
      <c r="K81" s="11" t="s">
        <v>113</v>
      </c>
      <c r="L81" s="20">
        <v>2022</v>
      </c>
      <c r="M81" s="20">
        <v>6</v>
      </c>
      <c r="N81" s="102" t="s">
        <v>114</v>
      </c>
      <c r="O81" s="19">
        <v>520</v>
      </c>
      <c r="P81" s="276">
        <f t="shared" si="1"/>
        <v>547.36842105263156</v>
      </c>
      <c r="Q81" s="7"/>
      <c r="R81" s="20"/>
    </row>
    <row r="82" spans="1:18" s="55" customFormat="1" ht="160.15" customHeight="1" x14ac:dyDescent="0.3">
      <c r="A82" s="92"/>
      <c r="B82" s="193" t="s">
        <v>1838</v>
      </c>
      <c r="C82" s="220" t="s">
        <v>115</v>
      </c>
      <c r="D82" s="212" t="s">
        <v>90</v>
      </c>
      <c r="E82" s="204" t="s">
        <v>91</v>
      </c>
      <c r="F82" s="204" t="s">
        <v>116</v>
      </c>
      <c r="G82" s="204"/>
      <c r="H82" s="213">
        <v>9785906892560</v>
      </c>
      <c r="I82" s="216" t="s">
        <v>117</v>
      </c>
      <c r="J82" s="204" t="s">
        <v>118</v>
      </c>
      <c r="K82" s="204" t="s">
        <v>119</v>
      </c>
      <c r="L82" s="216">
        <v>2021</v>
      </c>
      <c r="M82" s="216">
        <v>12</v>
      </c>
      <c r="N82" s="205" t="s">
        <v>120</v>
      </c>
      <c r="O82" s="212">
        <v>400</v>
      </c>
      <c r="P82" s="276">
        <f t="shared" si="1"/>
        <v>421.0526315789474</v>
      </c>
      <c r="Q82" s="7"/>
      <c r="R82" s="20"/>
    </row>
    <row r="83" spans="1:18" s="55" customFormat="1" ht="160.15" customHeight="1" x14ac:dyDescent="0.3">
      <c r="A83" s="92" t="s">
        <v>1798</v>
      </c>
      <c r="B83" s="92"/>
      <c r="C83" s="142" t="s">
        <v>121</v>
      </c>
      <c r="D83" s="19" t="s">
        <v>90</v>
      </c>
      <c r="E83" s="11" t="s">
        <v>91</v>
      </c>
      <c r="F83" s="11" t="s">
        <v>122</v>
      </c>
      <c r="G83" s="11"/>
      <c r="H83" s="18">
        <v>9785906892577</v>
      </c>
      <c r="I83" s="20" t="s">
        <v>123</v>
      </c>
      <c r="J83" s="11" t="s">
        <v>124</v>
      </c>
      <c r="K83" s="11" t="s">
        <v>125</v>
      </c>
      <c r="L83" s="20">
        <v>2020</v>
      </c>
      <c r="M83" s="20">
        <v>12</v>
      </c>
      <c r="N83" s="102" t="s">
        <v>126</v>
      </c>
      <c r="O83" s="19">
        <v>430</v>
      </c>
      <c r="P83" s="276">
        <f t="shared" si="1"/>
        <v>452.63157894736844</v>
      </c>
      <c r="Q83" s="7">
        <v>215</v>
      </c>
      <c r="R83" s="20"/>
    </row>
    <row r="84" spans="1:18" s="55" customFormat="1" ht="160.15" customHeight="1" x14ac:dyDescent="0.3">
      <c r="A84" s="92" t="s">
        <v>1798</v>
      </c>
      <c r="B84" s="92" t="s">
        <v>2010</v>
      </c>
      <c r="C84" s="142" t="s">
        <v>127</v>
      </c>
      <c r="D84" s="19" t="s">
        <v>90</v>
      </c>
      <c r="E84" s="11" t="s">
        <v>91</v>
      </c>
      <c r="F84" s="11" t="s">
        <v>128</v>
      </c>
      <c r="G84" s="11"/>
      <c r="H84" s="18">
        <v>9785906892607</v>
      </c>
      <c r="I84" s="11" t="s">
        <v>129</v>
      </c>
      <c r="J84" s="11" t="s">
        <v>130</v>
      </c>
      <c r="K84" s="11" t="s">
        <v>131</v>
      </c>
      <c r="L84" s="18">
        <v>2018</v>
      </c>
      <c r="M84" s="18">
        <v>7</v>
      </c>
      <c r="N84" s="102" t="s">
        <v>132</v>
      </c>
      <c r="O84" s="19">
        <v>440</v>
      </c>
      <c r="P84" s="276">
        <f t="shared" si="1"/>
        <v>463.15789473684214</v>
      </c>
      <c r="Q84" s="7">
        <v>220</v>
      </c>
      <c r="R84" s="18"/>
    </row>
    <row r="85" spans="1:18" s="55" customFormat="1" ht="160.15" customHeight="1" x14ac:dyDescent="0.3">
      <c r="A85" s="92"/>
      <c r="B85" s="92" t="s">
        <v>2010</v>
      </c>
      <c r="C85" s="142" t="s">
        <v>285</v>
      </c>
      <c r="D85" s="19" t="s">
        <v>90</v>
      </c>
      <c r="E85" s="11" t="s">
        <v>286</v>
      </c>
      <c r="F85" s="11" t="s">
        <v>287</v>
      </c>
      <c r="G85" s="11"/>
      <c r="H85" s="18">
        <v>9785907015890</v>
      </c>
      <c r="I85" s="11" t="s">
        <v>288</v>
      </c>
      <c r="J85" s="11" t="s">
        <v>289</v>
      </c>
      <c r="K85" s="11" t="s">
        <v>290</v>
      </c>
      <c r="L85" s="18">
        <v>2022</v>
      </c>
      <c r="M85" s="18">
        <v>14</v>
      </c>
      <c r="N85" s="102" t="s">
        <v>291</v>
      </c>
      <c r="O85" s="19">
        <v>1100</v>
      </c>
      <c r="P85" s="276">
        <f t="shared" si="1"/>
        <v>1157.8947368421054</v>
      </c>
      <c r="Q85" s="7"/>
      <c r="R85" s="18"/>
    </row>
    <row r="86" spans="1:18" s="55" customFormat="1" ht="160.15" customHeight="1" x14ac:dyDescent="0.3">
      <c r="A86" s="92"/>
      <c r="B86" s="193" t="s">
        <v>2008</v>
      </c>
      <c r="C86" s="220" t="s">
        <v>292</v>
      </c>
      <c r="D86" s="212" t="s">
        <v>90</v>
      </c>
      <c r="E86" s="204" t="s">
        <v>286</v>
      </c>
      <c r="F86" s="204" t="s">
        <v>293</v>
      </c>
      <c r="G86" s="269"/>
      <c r="H86" s="213">
        <v>9785907015852</v>
      </c>
      <c r="I86" s="204" t="s">
        <v>294</v>
      </c>
      <c r="J86" s="204" t="s">
        <v>295</v>
      </c>
      <c r="K86" s="204" t="s">
        <v>296</v>
      </c>
      <c r="L86" s="213">
        <v>2019</v>
      </c>
      <c r="M86" s="213">
        <v>10</v>
      </c>
      <c r="N86" s="205" t="s">
        <v>297</v>
      </c>
      <c r="O86" s="212">
        <v>565</v>
      </c>
      <c r="P86" s="276">
        <f t="shared" si="1"/>
        <v>594.73684210526324</v>
      </c>
      <c r="Q86" s="7"/>
      <c r="R86" s="18"/>
    </row>
    <row r="87" spans="1:18" s="55" customFormat="1" ht="160.15" customHeight="1" x14ac:dyDescent="0.3">
      <c r="A87" s="92"/>
      <c r="B87" s="193" t="s">
        <v>2008</v>
      </c>
      <c r="C87" s="220" t="s">
        <v>298</v>
      </c>
      <c r="D87" s="212" t="s">
        <v>90</v>
      </c>
      <c r="E87" s="204" t="s">
        <v>286</v>
      </c>
      <c r="F87" s="204" t="s">
        <v>299</v>
      </c>
      <c r="G87" s="204"/>
      <c r="H87" s="213">
        <v>9785907015753</v>
      </c>
      <c r="I87" s="204" t="s">
        <v>300</v>
      </c>
      <c r="J87" s="204" t="s">
        <v>301</v>
      </c>
      <c r="K87" s="204" t="s">
        <v>302</v>
      </c>
      <c r="L87" s="213">
        <v>2019</v>
      </c>
      <c r="M87" s="213">
        <v>10</v>
      </c>
      <c r="N87" s="205" t="s">
        <v>303</v>
      </c>
      <c r="O87" s="212">
        <v>565</v>
      </c>
      <c r="P87" s="276">
        <f t="shared" si="1"/>
        <v>594.73684210526324</v>
      </c>
      <c r="Q87" s="7"/>
      <c r="R87" s="18"/>
    </row>
    <row r="88" spans="1:18" s="55" customFormat="1" ht="160.15" customHeight="1" x14ac:dyDescent="0.3">
      <c r="A88" s="92"/>
      <c r="B88" s="193" t="s">
        <v>2008</v>
      </c>
      <c r="C88" s="220" t="s">
        <v>304</v>
      </c>
      <c r="D88" s="212" t="s">
        <v>90</v>
      </c>
      <c r="E88" s="204" t="s">
        <v>286</v>
      </c>
      <c r="F88" s="204" t="s">
        <v>305</v>
      </c>
      <c r="G88" s="204"/>
      <c r="H88" s="213">
        <v>9785907015845</v>
      </c>
      <c r="I88" s="204" t="s">
        <v>306</v>
      </c>
      <c r="J88" s="204" t="s">
        <v>307</v>
      </c>
      <c r="K88" s="204" t="s">
        <v>308</v>
      </c>
      <c r="L88" s="213">
        <v>2019</v>
      </c>
      <c r="M88" s="213">
        <v>8</v>
      </c>
      <c r="N88" s="205" t="s">
        <v>309</v>
      </c>
      <c r="O88" s="212">
        <v>695</v>
      </c>
      <c r="P88" s="276">
        <f t="shared" si="1"/>
        <v>731.57894736842104</v>
      </c>
      <c r="Q88" s="7"/>
      <c r="R88" s="18"/>
    </row>
    <row r="89" spans="1:18" s="55" customFormat="1" ht="160.15" customHeight="1" x14ac:dyDescent="0.3">
      <c r="A89" s="92" t="s">
        <v>1798</v>
      </c>
      <c r="B89" s="92"/>
      <c r="C89" s="142" t="s">
        <v>310</v>
      </c>
      <c r="D89" s="19" t="s">
        <v>90</v>
      </c>
      <c r="E89" s="11" t="s">
        <v>286</v>
      </c>
      <c r="F89" s="11" t="s">
        <v>311</v>
      </c>
      <c r="G89" s="11"/>
      <c r="H89" s="18">
        <v>9785907015739</v>
      </c>
      <c r="I89" s="11" t="s">
        <v>312</v>
      </c>
      <c r="J89" s="11" t="s">
        <v>313</v>
      </c>
      <c r="K89" s="11" t="s">
        <v>314</v>
      </c>
      <c r="L89" s="18">
        <v>2019</v>
      </c>
      <c r="M89" s="18">
        <v>10</v>
      </c>
      <c r="N89" s="102" t="s">
        <v>315</v>
      </c>
      <c r="O89" s="19">
        <v>565</v>
      </c>
      <c r="P89" s="276">
        <f t="shared" si="1"/>
        <v>594.73684210526324</v>
      </c>
      <c r="Q89" s="7">
        <v>282.5</v>
      </c>
      <c r="R89" s="18"/>
    </row>
    <row r="90" spans="1:18" s="55" customFormat="1" ht="160.15" customHeight="1" x14ac:dyDescent="0.3">
      <c r="A90" s="92" t="s">
        <v>1798</v>
      </c>
      <c r="B90" s="92"/>
      <c r="C90" s="142" t="s">
        <v>316</v>
      </c>
      <c r="D90" s="19" t="s">
        <v>90</v>
      </c>
      <c r="E90" s="11" t="s">
        <v>286</v>
      </c>
      <c r="F90" s="11" t="s">
        <v>317</v>
      </c>
      <c r="G90" s="36"/>
      <c r="H90" s="18">
        <v>9785907015746</v>
      </c>
      <c r="I90" s="11" t="s">
        <v>318</v>
      </c>
      <c r="J90" s="11" t="s">
        <v>319</v>
      </c>
      <c r="K90" s="11" t="s">
        <v>320</v>
      </c>
      <c r="L90" s="18">
        <v>2019</v>
      </c>
      <c r="M90" s="18">
        <v>10</v>
      </c>
      <c r="N90" s="102" t="s">
        <v>321</v>
      </c>
      <c r="O90" s="19">
        <v>535</v>
      </c>
      <c r="P90" s="276">
        <f t="shared" si="1"/>
        <v>563.15789473684208</v>
      </c>
      <c r="Q90" s="7">
        <v>267.5</v>
      </c>
      <c r="R90" s="18"/>
    </row>
    <row r="91" spans="1:18" s="55" customFormat="1" ht="160.15" customHeight="1" x14ac:dyDescent="0.3">
      <c r="A91" s="92" t="s">
        <v>1798</v>
      </c>
      <c r="B91" s="92"/>
      <c r="C91" s="142" t="s">
        <v>322</v>
      </c>
      <c r="D91" s="19" t="s">
        <v>90</v>
      </c>
      <c r="E91" s="11" t="s">
        <v>286</v>
      </c>
      <c r="F91" s="11" t="s">
        <v>323</v>
      </c>
      <c r="G91" s="11"/>
      <c r="H91" s="18">
        <v>9785907015760</v>
      </c>
      <c r="I91" s="11" t="s">
        <v>324</v>
      </c>
      <c r="J91" s="11" t="s">
        <v>301</v>
      </c>
      <c r="K91" s="11" t="s">
        <v>325</v>
      </c>
      <c r="L91" s="18">
        <v>2019</v>
      </c>
      <c r="M91" s="18">
        <v>10</v>
      </c>
      <c r="N91" s="102" t="s">
        <v>326</v>
      </c>
      <c r="O91" s="19">
        <v>520</v>
      </c>
      <c r="P91" s="276">
        <f t="shared" si="1"/>
        <v>547.36842105263156</v>
      </c>
      <c r="Q91" s="7">
        <v>260</v>
      </c>
      <c r="R91" s="18"/>
    </row>
    <row r="92" spans="1:18" s="55" customFormat="1" ht="160.15" customHeight="1" x14ac:dyDescent="0.3">
      <c r="A92" s="92"/>
      <c r="B92" s="193" t="s">
        <v>2008</v>
      </c>
      <c r="C92" s="220" t="s">
        <v>162</v>
      </c>
      <c r="D92" s="212" t="s">
        <v>90</v>
      </c>
      <c r="E92" s="208" t="s">
        <v>134</v>
      </c>
      <c r="F92" s="208" t="s">
        <v>163</v>
      </c>
      <c r="G92" s="204"/>
      <c r="H92" s="223">
        <v>9785906892737</v>
      </c>
      <c r="I92" s="222" t="s">
        <v>164</v>
      </c>
      <c r="J92" s="224" t="s">
        <v>165</v>
      </c>
      <c r="K92" s="222" t="s">
        <v>166</v>
      </c>
      <c r="L92" s="214">
        <v>2020</v>
      </c>
      <c r="M92" s="213">
        <v>18</v>
      </c>
      <c r="N92" s="205" t="s">
        <v>167</v>
      </c>
      <c r="O92" s="212">
        <v>400</v>
      </c>
      <c r="P92" s="276">
        <f t="shared" si="1"/>
        <v>421.0526315789474</v>
      </c>
      <c r="Q92" s="7"/>
      <c r="R92" s="18"/>
    </row>
    <row r="93" spans="1:18" s="55" customFormat="1" ht="160.15" customHeight="1" x14ac:dyDescent="0.3">
      <c r="A93" s="92"/>
      <c r="B93" s="193" t="s">
        <v>1838</v>
      </c>
      <c r="C93" s="220" t="s">
        <v>151</v>
      </c>
      <c r="D93" s="212" t="s">
        <v>90</v>
      </c>
      <c r="E93" s="208" t="s">
        <v>134</v>
      </c>
      <c r="F93" s="208" t="s">
        <v>152</v>
      </c>
      <c r="G93" s="204"/>
      <c r="H93" s="223">
        <v>9785906892669</v>
      </c>
      <c r="I93" s="222" t="s">
        <v>153</v>
      </c>
      <c r="J93" s="224" t="s">
        <v>154</v>
      </c>
      <c r="K93" s="222" t="s">
        <v>155</v>
      </c>
      <c r="L93" s="214">
        <v>2020</v>
      </c>
      <c r="M93" s="213">
        <v>14</v>
      </c>
      <c r="N93" s="205" t="s">
        <v>156</v>
      </c>
      <c r="O93" s="212">
        <v>400</v>
      </c>
      <c r="P93" s="276">
        <f t="shared" si="1"/>
        <v>421.0526315789474</v>
      </c>
      <c r="Q93" s="7"/>
      <c r="R93" s="18"/>
    </row>
    <row r="94" spans="1:18" s="55" customFormat="1" ht="160.15" customHeight="1" x14ac:dyDescent="0.3">
      <c r="A94" s="92"/>
      <c r="B94" s="92"/>
      <c r="C94" s="141" t="s">
        <v>133</v>
      </c>
      <c r="D94" s="11" t="s">
        <v>90</v>
      </c>
      <c r="E94" s="12" t="s">
        <v>134</v>
      </c>
      <c r="F94" s="12" t="s">
        <v>135</v>
      </c>
      <c r="G94" s="11"/>
      <c r="H94" s="18">
        <v>9785906892683</v>
      </c>
      <c r="I94" s="11" t="s">
        <v>136</v>
      </c>
      <c r="J94" s="11" t="s">
        <v>137</v>
      </c>
      <c r="K94" s="11" t="s">
        <v>138</v>
      </c>
      <c r="L94" s="18">
        <v>2024</v>
      </c>
      <c r="M94" s="18">
        <v>16</v>
      </c>
      <c r="N94" s="107" t="s">
        <v>139</v>
      </c>
      <c r="O94" s="19">
        <v>600</v>
      </c>
      <c r="P94" s="276">
        <f t="shared" si="1"/>
        <v>631.57894736842104</v>
      </c>
      <c r="Q94" s="7"/>
      <c r="R94" s="18"/>
    </row>
    <row r="95" spans="1:18" s="55" customFormat="1" ht="160.15" customHeight="1" x14ac:dyDescent="0.3">
      <c r="A95" s="92"/>
      <c r="B95" s="193" t="s">
        <v>2008</v>
      </c>
      <c r="C95" s="220" t="s">
        <v>140</v>
      </c>
      <c r="D95" s="212" t="s">
        <v>90</v>
      </c>
      <c r="E95" s="208" t="s">
        <v>134</v>
      </c>
      <c r="F95" s="208" t="s">
        <v>141</v>
      </c>
      <c r="G95" s="204"/>
      <c r="H95" s="213">
        <v>9785906892829</v>
      </c>
      <c r="I95" s="204" t="s">
        <v>142</v>
      </c>
      <c r="J95" s="224" t="s">
        <v>143</v>
      </c>
      <c r="K95" s="204" t="s">
        <v>144</v>
      </c>
      <c r="L95" s="214">
        <v>2021</v>
      </c>
      <c r="M95" s="213">
        <v>14</v>
      </c>
      <c r="N95" s="205" t="s">
        <v>145</v>
      </c>
      <c r="O95" s="212">
        <v>520</v>
      </c>
      <c r="P95" s="276">
        <f t="shared" si="1"/>
        <v>547.36842105263156</v>
      </c>
      <c r="Q95" s="7"/>
      <c r="R95" s="18"/>
    </row>
    <row r="96" spans="1:18" s="55" customFormat="1" ht="160.15" customHeight="1" x14ac:dyDescent="0.3">
      <c r="A96" s="92"/>
      <c r="B96" s="92"/>
      <c r="C96" s="142" t="s">
        <v>157</v>
      </c>
      <c r="D96" s="19" t="s">
        <v>90</v>
      </c>
      <c r="E96" s="12" t="s">
        <v>134</v>
      </c>
      <c r="F96" s="12" t="s">
        <v>158</v>
      </c>
      <c r="G96" s="11"/>
      <c r="H96" s="37">
        <v>9785906892720</v>
      </c>
      <c r="I96" s="29" t="s">
        <v>159</v>
      </c>
      <c r="J96" s="38" t="s">
        <v>160</v>
      </c>
      <c r="K96" s="29" t="s">
        <v>149</v>
      </c>
      <c r="L96" s="24">
        <v>2021</v>
      </c>
      <c r="M96" s="18">
        <v>20</v>
      </c>
      <c r="N96" s="102" t="s">
        <v>161</v>
      </c>
      <c r="O96" s="19">
        <v>450</v>
      </c>
      <c r="P96" s="276">
        <f t="shared" si="1"/>
        <v>473.68421052631584</v>
      </c>
      <c r="Q96" s="7"/>
      <c r="R96" s="18"/>
    </row>
    <row r="97" spans="1:255" s="55" customFormat="1" ht="160.15" customHeight="1" x14ac:dyDescent="0.3">
      <c r="A97" s="92"/>
      <c r="B97" s="193" t="s">
        <v>2008</v>
      </c>
      <c r="C97" s="220" t="s">
        <v>168</v>
      </c>
      <c r="D97" s="212" t="s">
        <v>90</v>
      </c>
      <c r="E97" s="208" t="s">
        <v>134</v>
      </c>
      <c r="F97" s="208" t="s">
        <v>169</v>
      </c>
      <c r="G97" s="204"/>
      <c r="H97" s="223">
        <v>9785906892744</v>
      </c>
      <c r="I97" s="222" t="s">
        <v>170</v>
      </c>
      <c r="J97" s="224" t="s">
        <v>154</v>
      </c>
      <c r="K97" s="222" t="s">
        <v>171</v>
      </c>
      <c r="L97" s="214">
        <v>2020</v>
      </c>
      <c r="M97" s="213">
        <v>14</v>
      </c>
      <c r="N97" s="205" t="s">
        <v>172</v>
      </c>
      <c r="O97" s="212">
        <v>400</v>
      </c>
      <c r="P97" s="276">
        <f t="shared" si="1"/>
        <v>421.0526315789474</v>
      </c>
      <c r="Q97" s="7"/>
      <c r="R97" s="18"/>
    </row>
    <row r="98" spans="1:255" s="55" customFormat="1" ht="160.15" customHeight="1" x14ac:dyDescent="0.3">
      <c r="A98" s="92" t="s">
        <v>1798</v>
      </c>
      <c r="B98" s="92" t="s">
        <v>2010</v>
      </c>
      <c r="C98" s="142" t="s">
        <v>173</v>
      </c>
      <c r="D98" s="19" t="s">
        <v>90</v>
      </c>
      <c r="E98" s="12" t="s">
        <v>134</v>
      </c>
      <c r="F98" s="12" t="s">
        <v>174</v>
      </c>
      <c r="G98" s="11"/>
      <c r="H98" s="18">
        <v>9785906892812</v>
      </c>
      <c r="I98" s="11" t="s">
        <v>175</v>
      </c>
      <c r="J98" s="11" t="s">
        <v>176</v>
      </c>
      <c r="K98" s="11" t="s">
        <v>177</v>
      </c>
      <c r="L98" s="18">
        <v>2022</v>
      </c>
      <c r="M98" s="18">
        <v>16</v>
      </c>
      <c r="N98" s="102" t="s">
        <v>178</v>
      </c>
      <c r="O98" s="19">
        <v>480</v>
      </c>
      <c r="P98" s="276">
        <f t="shared" si="1"/>
        <v>505.26315789473688</v>
      </c>
      <c r="Q98" s="7">
        <v>240</v>
      </c>
      <c r="R98" s="18"/>
    </row>
    <row r="99" spans="1:255" s="55" customFormat="1" ht="160.15" customHeight="1" x14ac:dyDescent="0.3">
      <c r="A99" s="92" t="s">
        <v>1798</v>
      </c>
      <c r="B99" s="92"/>
      <c r="C99" s="142" t="s">
        <v>179</v>
      </c>
      <c r="D99" s="19" t="s">
        <v>90</v>
      </c>
      <c r="E99" s="12" t="s">
        <v>134</v>
      </c>
      <c r="F99" s="12" t="s">
        <v>180</v>
      </c>
      <c r="G99" s="11"/>
      <c r="H99" s="18">
        <v>9785906892799</v>
      </c>
      <c r="I99" s="11" t="s">
        <v>181</v>
      </c>
      <c r="J99" s="11" t="s">
        <v>182</v>
      </c>
      <c r="K99" s="11" t="s">
        <v>183</v>
      </c>
      <c r="L99" s="18">
        <v>2020</v>
      </c>
      <c r="M99" s="18">
        <v>16</v>
      </c>
      <c r="N99" s="102" t="s">
        <v>184</v>
      </c>
      <c r="O99" s="19">
        <v>300</v>
      </c>
      <c r="P99" s="276">
        <f t="shared" si="1"/>
        <v>315.78947368421052</v>
      </c>
      <c r="Q99" s="7">
        <v>150</v>
      </c>
      <c r="R99" s="18"/>
    </row>
    <row r="100" spans="1:255" s="55" customFormat="1" ht="160.15" customHeight="1" x14ac:dyDescent="0.3">
      <c r="A100" s="92" t="s">
        <v>1798</v>
      </c>
      <c r="B100" s="92"/>
      <c r="C100" s="142" t="s">
        <v>185</v>
      </c>
      <c r="D100" s="19" t="s">
        <v>90</v>
      </c>
      <c r="E100" s="12" t="s">
        <v>134</v>
      </c>
      <c r="F100" s="12" t="s">
        <v>186</v>
      </c>
      <c r="G100" s="11"/>
      <c r="H100" s="18">
        <v>9785906892768</v>
      </c>
      <c r="I100" s="11" t="s">
        <v>187</v>
      </c>
      <c r="J100" s="11" t="s">
        <v>188</v>
      </c>
      <c r="K100" s="11" t="s">
        <v>189</v>
      </c>
      <c r="L100" s="18">
        <v>2022</v>
      </c>
      <c r="M100" s="18">
        <v>12</v>
      </c>
      <c r="N100" s="102" t="s">
        <v>190</v>
      </c>
      <c r="O100" s="19">
        <v>400</v>
      </c>
      <c r="P100" s="276">
        <f t="shared" si="1"/>
        <v>421.0526315789474</v>
      </c>
      <c r="Q100" s="7">
        <v>200</v>
      </c>
      <c r="R100" s="18"/>
    </row>
    <row r="101" spans="1:255" s="55" customFormat="1" ht="160.15" customHeight="1" x14ac:dyDescent="0.3">
      <c r="A101" s="92"/>
      <c r="B101" s="92"/>
      <c r="C101" s="142" t="s">
        <v>191</v>
      </c>
      <c r="D101" s="19" t="s">
        <v>90</v>
      </c>
      <c r="E101" s="12" t="s">
        <v>134</v>
      </c>
      <c r="F101" s="12" t="s">
        <v>192</v>
      </c>
      <c r="G101" s="11"/>
      <c r="H101" s="18">
        <v>9785906892690</v>
      </c>
      <c r="I101" s="11" t="s">
        <v>193</v>
      </c>
      <c r="J101" s="11" t="s">
        <v>194</v>
      </c>
      <c r="K101" s="11" t="s">
        <v>195</v>
      </c>
      <c r="L101" s="18">
        <v>2022</v>
      </c>
      <c r="M101" s="18">
        <v>20</v>
      </c>
      <c r="N101" s="102" t="s">
        <v>196</v>
      </c>
      <c r="O101" s="19">
        <v>400</v>
      </c>
      <c r="P101" s="276">
        <f t="shared" si="1"/>
        <v>421.0526315789474</v>
      </c>
      <c r="Q101" s="7"/>
      <c r="R101" s="18"/>
    </row>
    <row r="102" spans="1:255" s="55" customFormat="1" ht="160.15" customHeight="1" x14ac:dyDescent="0.3">
      <c r="A102" s="92" t="s">
        <v>1798</v>
      </c>
      <c r="B102" s="92"/>
      <c r="C102" s="142" t="s">
        <v>197</v>
      </c>
      <c r="D102" s="19" t="s">
        <v>90</v>
      </c>
      <c r="E102" s="12" t="s">
        <v>134</v>
      </c>
      <c r="F102" s="12" t="s">
        <v>198</v>
      </c>
      <c r="G102" s="11"/>
      <c r="H102" s="18">
        <v>9785906892645</v>
      </c>
      <c r="I102" s="11" t="s">
        <v>199</v>
      </c>
      <c r="J102" s="11" t="s">
        <v>200</v>
      </c>
      <c r="K102" s="11" t="s">
        <v>201</v>
      </c>
      <c r="L102" s="18">
        <v>2020</v>
      </c>
      <c r="M102" s="18">
        <v>20</v>
      </c>
      <c r="N102" s="102" t="s">
        <v>202</v>
      </c>
      <c r="O102" s="19">
        <v>450</v>
      </c>
      <c r="P102" s="276">
        <f t="shared" si="1"/>
        <v>473.68421052631584</v>
      </c>
      <c r="Q102" s="7">
        <v>225</v>
      </c>
      <c r="R102" s="18"/>
    </row>
    <row r="103" spans="1:255" s="55" customFormat="1" ht="160.15" customHeight="1" x14ac:dyDescent="0.3">
      <c r="A103" s="92"/>
      <c r="B103" s="92" t="s">
        <v>2010</v>
      </c>
      <c r="C103" s="142" t="s">
        <v>203</v>
      </c>
      <c r="D103" s="19" t="s">
        <v>90</v>
      </c>
      <c r="E103" s="12" t="s">
        <v>134</v>
      </c>
      <c r="F103" s="12" t="s">
        <v>204</v>
      </c>
      <c r="G103" s="38"/>
      <c r="H103" s="39">
        <v>9785906892751</v>
      </c>
      <c r="I103" s="38" t="s">
        <v>205</v>
      </c>
      <c r="J103" s="38" t="s">
        <v>206</v>
      </c>
      <c r="K103" s="38" t="s">
        <v>207</v>
      </c>
      <c r="L103" s="18">
        <v>2020</v>
      </c>
      <c r="M103" s="18">
        <v>14</v>
      </c>
      <c r="N103" s="102" t="s">
        <v>208</v>
      </c>
      <c r="O103" s="19">
        <v>820</v>
      </c>
      <c r="P103" s="276">
        <f t="shared" si="1"/>
        <v>863.1578947368422</v>
      </c>
      <c r="Q103" s="7"/>
      <c r="R103" s="18"/>
    </row>
    <row r="104" spans="1:255" s="55" customFormat="1" ht="160.15" customHeight="1" x14ac:dyDescent="0.3">
      <c r="A104" s="92"/>
      <c r="B104" s="193" t="s">
        <v>1838</v>
      </c>
      <c r="C104" s="220" t="s">
        <v>209</v>
      </c>
      <c r="D104" s="212" t="s">
        <v>90</v>
      </c>
      <c r="E104" s="208" t="s">
        <v>134</v>
      </c>
      <c r="F104" s="208" t="s">
        <v>210</v>
      </c>
      <c r="G104" s="204"/>
      <c r="H104" s="213">
        <v>9785906892652</v>
      </c>
      <c r="I104" s="204" t="s">
        <v>211</v>
      </c>
      <c r="J104" s="204" t="s">
        <v>188</v>
      </c>
      <c r="K104" s="204" t="s">
        <v>212</v>
      </c>
      <c r="L104" s="213">
        <v>2020</v>
      </c>
      <c r="M104" s="213">
        <v>14</v>
      </c>
      <c r="N104" s="205" t="s">
        <v>213</v>
      </c>
      <c r="O104" s="212">
        <v>350</v>
      </c>
      <c r="P104" s="276">
        <f t="shared" si="1"/>
        <v>368.42105263157896</v>
      </c>
      <c r="Q104" s="7"/>
      <c r="R104" s="18"/>
    </row>
    <row r="105" spans="1:255" s="55" customFormat="1" ht="160.15" customHeight="1" x14ac:dyDescent="0.3">
      <c r="A105" s="92"/>
      <c r="B105" s="92"/>
      <c r="C105" s="142" t="s">
        <v>146</v>
      </c>
      <c r="D105" s="19" t="s">
        <v>90</v>
      </c>
      <c r="E105" s="12" t="s">
        <v>134</v>
      </c>
      <c r="F105" s="12" t="s">
        <v>147</v>
      </c>
      <c r="G105" s="11"/>
      <c r="H105" s="18">
        <v>9785906892706</v>
      </c>
      <c r="I105" s="11" t="s">
        <v>148</v>
      </c>
      <c r="J105" s="38" t="s">
        <v>143</v>
      </c>
      <c r="K105" s="11" t="s">
        <v>149</v>
      </c>
      <c r="L105" s="24">
        <v>2021</v>
      </c>
      <c r="M105" s="18">
        <v>15</v>
      </c>
      <c r="N105" s="102" t="s">
        <v>150</v>
      </c>
      <c r="O105" s="19">
        <v>520</v>
      </c>
      <c r="P105" s="276">
        <f t="shared" si="1"/>
        <v>547.36842105263156</v>
      </c>
      <c r="Q105" s="7"/>
      <c r="R105" s="18"/>
    </row>
    <row r="106" spans="1:255" s="55" customFormat="1" ht="161.44999999999999" customHeight="1" x14ac:dyDescent="0.3">
      <c r="A106" s="92"/>
      <c r="B106" s="92"/>
      <c r="C106" s="137" t="s">
        <v>278</v>
      </c>
      <c r="D106" s="27" t="s">
        <v>17</v>
      </c>
      <c r="E106" s="12" t="s">
        <v>271</v>
      </c>
      <c r="F106" s="12" t="s">
        <v>277</v>
      </c>
      <c r="G106" s="12"/>
      <c r="H106" s="8">
        <v>9785907447110</v>
      </c>
      <c r="I106" s="12" t="s">
        <v>276</v>
      </c>
      <c r="J106" s="12" t="s">
        <v>275</v>
      </c>
      <c r="K106" s="12" t="s">
        <v>274</v>
      </c>
      <c r="L106" s="12">
        <v>2023</v>
      </c>
      <c r="M106" s="12">
        <v>10</v>
      </c>
      <c r="N106" s="102" t="s">
        <v>273</v>
      </c>
      <c r="O106" s="13">
        <v>830</v>
      </c>
      <c r="P106" s="276">
        <f t="shared" si="1"/>
        <v>873.68421052631584</v>
      </c>
      <c r="Q106" s="7"/>
      <c r="R106" s="12"/>
    </row>
    <row r="107" spans="1:255" ht="161.44999999999999" customHeight="1" x14ac:dyDescent="0.3">
      <c r="A107" s="92"/>
      <c r="B107" s="92"/>
      <c r="C107" s="137" t="s">
        <v>272</v>
      </c>
      <c r="D107" s="27" t="s">
        <v>17</v>
      </c>
      <c r="E107" s="12" t="s">
        <v>271</v>
      </c>
      <c r="F107" s="12" t="s">
        <v>270</v>
      </c>
      <c r="G107" s="12"/>
      <c r="H107" s="8">
        <v>9785907447127</v>
      </c>
      <c r="I107" s="12" t="s">
        <v>269</v>
      </c>
      <c r="J107" s="12" t="s">
        <v>268</v>
      </c>
      <c r="K107" s="12" t="s">
        <v>267</v>
      </c>
      <c r="L107" s="12">
        <v>2023</v>
      </c>
      <c r="M107" s="12">
        <v>12</v>
      </c>
      <c r="N107" s="102" t="s">
        <v>266</v>
      </c>
      <c r="O107" s="13">
        <v>730</v>
      </c>
      <c r="P107" s="276">
        <f t="shared" si="1"/>
        <v>768.42105263157896</v>
      </c>
      <c r="Q107" s="7"/>
      <c r="R107" s="12"/>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c r="DI107" s="55"/>
      <c r="DJ107" s="55"/>
      <c r="DK107" s="55"/>
      <c r="DL107" s="55"/>
      <c r="DM107" s="55"/>
      <c r="DN107" s="55"/>
      <c r="DO107" s="55"/>
      <c r="DP107" s="55"/>
      <c r="DQ107" s="55"/>
      <c r="DR107" s="55"/>
      <c r="DS107" s="55"/>
      <c r="DT107" s="55"/>
      <c r="DU107" s="55"/>
      <c r="DV107" s="55"/>
      <c r="DW107" s="55"/>
      <c r="DX107" s="55"/>
      <c r="DY107" s="55"/>
      <c r="DZ107" s="55"/>
      <c r="EA107" s="55"/>
      <c r="EB107" s="55"/>
      <c r="EC107" s="55"/>
      <c r="ED107" s="55"/>
      <c r="EE107" s="55"/>
      <c r="EF107" s="55"/>
      <c r="EG107" s="55"/>
      <c r="EH107" s="55"/>
      <c r="EI107" s="55"/>
      <c r="EJ107" s="55"/>
      <c r="EK107" s="55"/>
      <c r="EL107" s="55"/>
      <c r="EM107" s="55"/>
      <c r="EN107" s="55"/>
      <c r="EO107" s="55"/>
      <c r="EP107" s="55"/>
      <c r="EQ107" s="55"/>
      <c r="ER107" s="55"/>
      <c r="ES107" s="55"/>
      <c r="ET107" s="55"/>
      <c r="EU107" s="55"/>
      <c r="EV107" s="55"/>
      <c r="EW107" s="55"/>
      <c r="EX107" s="55"/>
      <c r="EY107" s="55"/>
      <c r="EZ107" s="55"/>
      <c r="FA107" s="55"/>
      <c r="FB107" s="55"/>
      <c r="FC107" s="55"/>
      <c r="FD107" s="55"/>
      <c r="FE107" s="55"/>
      <c r="FF107" s="55"/>
      <c r="FG107" s="55"/>
      <c r="FH107" s="55"/>
      <c r="FI107" s="55"/>
      <c r="FJ107" s="55"/>
      <c r="FK107" s="55"/>
      <c r="FL107" s="55"/>
      <c r="FM107" s="55"/>
      <c r="FN107" s="55"/>
      <c r="FO107" s="55"/>
      <c r="FP107" s="55"/>
      <c r="FQ107" s="55"/>
      <c r="FR107" s="55"/>
      <c r="FS107" s="55"/>
      <c r="FT107" s="55"/>
      <c r="FU107" s="55"/>
      <c r="FV107" s="55"/>
      <c r="FW107" s="55"/>
      <c r="FX107" s="55"/>
      <c r="FY107" s="55"/>
      <c r="FZ107" s="55"/>
      <c r="GA107" s="55"/>
      <c r="GB107" s="55"/>
      <c r="GC107" s="55"/>
      <c r="GD107" s="55"/>
      <c r="GE107" s="55"/>
      <c r="GF107" s="55"/>
      <c r="GG107" s="55"/>
      <c r="GH107" s="55"/>
      <c r="GI107" s="55"/>
      <c r="GJ107" s="55"/>
      <c r="GK107" s="55"/>
      <c r="GL107" s="55"/>
      <c r="GM107" s="55"/>
      <c r="GN107" s="55"/>
      <c r="GO107" s="55"/>
      <c r="GP107" s="55"/>
      <c r="GQ107" s="55"/>
      <c r="GR107" s="55"/>
      <c r="GS107" s="55"/>
      <c r="GT107" s="55"/>
      <c r="GU107" s="55"/>
      <c r="GV107" s="55"/>
      <c r="GW107" s="55"/>
      <c r="GX107" s="55"/>
      <c r="GY107" s="55"/>
      <c r="GZ107" s="55"/>
      <c r="HA107" s="55"/>
      <c r="HB107" s="55"/>
      <c r="HC107" s="55"/>
      <c r="HD107" s="55"/>
      <c r="HE107" s="55"/>
      <c r="HF107" s="55"/>
      <c r="HG107" s="55"/>
      <c r="HH107" s="55"/>
      <c r="HI107" s="55"/>
      <c r="HJ107" s="55"/>
      <c r="HK107" s="55"/>
      <c r="HL107" s="55"/>
      <c r="HM107" s="55"/>
      <c r="HN107" s="55"/>
      <c r="HO107" s="55"/>
      <c r="HP107" s="55"/>
      <c r="HQ107" s="55"/>
      <c r="HR107" s="55"/>
      <c r="HS107" s="55"/>
      <c r="HT107" s="55"/>
      <c r="HU107" s="55"/>
      <c r="HV107" s="55"/>
      <c r="HW107" s="55"/>
      <c r="HX107" s="55"/>
      <c r="HY107" s="55"/>
      <c r="HZ107" s="55"/>
      <c r="IA107" s="55"/>
      <c r="IB107" s="55"/>
      <c r="IC107" s="55"/>
      <c r="ID107" s="55"/>
      <c r="IE107" s="55"/>
      <c r="IF107" s="55"/>
      <c r="IG107" s="55"/>
      <c r="IH107" s="55"/>
      <c r="II107" s="55"/>
      <c r="IJ107" s="55"/>
      <c r="IK107" s="55"/>
      <c r="IL107" s="55"/>
      <c r="IM107" s="55"/>
      <c r="IN107" s="55"/>
      <c r="IO107" s="55"/>
      <c r="IP107" s="55"/>
      <c r="IQ107" s="55"/>
      <c r="IR107" s="55"/>
      <c r="IS107" s="55"/>
      <c r="IT107" s="55"/>
      <c r="IU107" s="55"/>
    </row>
    <row r="108" spans="1:255" ht="159.6" customHeight="1" x14ac:dyDescent="0.3">
      <c r="A108" s="92" t="s">
        <v>1798</v>
      </c>
      <c r="B108" s="92"/>
      <c r="C108" s="137" t="s">
        <v>254</v>
      </c>
      <c r="D108" s="30" t="s">
        <v>17</v>
      </c>
      <c r="E108" s="12" t="s">
        <v>18</v>
      </c>
      <c r="F108" s="12" t="s">
        <v>253</v>
      </c>
      <c r="G108" s="40"/>
      <c r="H108" s="41">
        <v>9785907447677</v>
      </c>
      <c r="I108" s="10" t="s">
        <v>252</v>
      </c>
      <c r="J108" s="10" t="s">
        <v>251</v>
      </c>
      <c r="K108" s="10" t="s">
        <v>250</v>
      </c>
      <c r="L108" s="10">
        <v>2022</v>
      </c>
      <c r="M108" s="10">
        <v>20</v>
      </c>
      <c r="N108" s="102" t="s">
        <v>249</v>
      </c>
      <c r="O108" s="13">
        <v>710</v>
      </c>
      <c r="P108" s="276">
        <f t="shared" si="1"/>
        <v>747.36842105263156</v>
      </c>
      <c r="Q108" s="7">
        <v>355</v>
      </c>
      <c r="R108" s="10"/>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5"/>
      <c r="DQ108" s="55"/>
      <c r="DR108" s="55"/>
      <c r="DS108" s="55"/>
      <c r="DT108" s="55"/>
      <c r="DU108" s="55"/>
      <c r="DV108" s="55"/>
      <c r="DW108" s="55"/>
      <c r="DX108" s="55"/>
      <c r="DY108" s="55"/>
      <c r="DZ108" s="55"/>
      <c r="EA108" s="55"/>
      <c r="EB108" s="55"/>
      <c r="EC108" s="55"/>
      <c r="ED108" s="55"/>
      <c r="EE108" s="55"/>
      <c r="EF108" s="55"/>
      <c r="EG108" s="55"/>
      <c r="EH108" s="55"/>
      <c r="EI108" s="55"/>
      <c r="EJ108" s="55"/>
      <c r="EK108" s="55"/>
      <c r="EL108" s="55"/>
      <c r="EM108" s="55"/>
      <c r="EN108" s="55"/>
      <c r="EO108" s="55"/>
      <c r="EP108" s="55"/>
      <c r="EQ108" s="55"/>
      <c r="ER108" s="55"/>
      <c r="ES108" s="55"/>
      <c r="ET108" s="55"/>
      <c r="EU108" s="55"/>
      <c r="EV108" s="55"/>
      <c r="EW108" s="55"/>
      <c r="EX108" s="55"/>
      <c r="EY108" s="55"/>
      <c r="EZ108" s="55"/>
      <c r="FA108" s="55"/>
      <c r="FB108" s="55"/>
      <c r="FC108" s="55"/>
      <c r="FD108" s="55"/>
      <c r="FE108" s="55"/>
      <c r="FF108" s="55"/>
      <c r="FG108" s="55"/>
      <c r="FH108" s="55"/>
      <c r="FI108" s="55"/>
      <c r="FJ108" s="55"/>
      <c r="FK108" s="55"/>
      <c r="FL108" s="55"/>
      <c r="FM108" s="55"/>
      <c r="FN108" s="55"/>
      <c r="FO108" s="55"/>
      <c r="FP108" s="55"/>
      <c r="FQ108" s="55"/>
      <c r="FR108" s="55"/>
      <c r="FS108" s="55"/>
      <c r="FT108" s="55"/>
      <c r="FU108" s="55"/>
      <c r="FV108" s="55"/>
      <c r="FW108" s="55"/>
      <c r="FX108" s="55"/>
      <c r="FY108" s="55"/>
      <c r="FZ108" s="55"/>
      <c r="GA108" s="55"/>
      <c r="GB108" s="55"/>
      <c r="GC108" s="55"/>
      <c r="GD108" s="55"/>
      <c r="GE108" s="55"/>
      <c r="GF108" s="55"/>
      <c r="GG108" s="55"/>
      <c r="GH108" s="55"/>
      <c r="GI108" s="55"/>
      <c r="GJ108" s="55"/>
      <c r="GK108" s="55"/>
      <c r="GL108" s="55"/>
      <c r="GM108" s="55"/>
      <c r="GN108" s="55"/>
      <c r="GO108" s="55"/>
      <c r="GP108" s="55"/>
      <c r="GQ108" s="55"/>
      <c r="GR108" s="55"/>
      <c r="GS108" s="55"/>
      <c r="GT108" s="55"/>
      <c r="GU108" s="55"/>
      <c r="GV108" s="55"/>
      <c r="GW108" s="55"/>
      <c r="GX108" s="55"/>
      <c r="GY108" s="55"/>
      <c r="GZ108" s="55"/>
      <c r="HA108" s="55"/>
      <c r="HB108" s="55"/>
      <c r="HC108" s="55"/>
      <c r="HD108" s="55"/>
      <c r="HE108" s="55"/>
      <c r="HF108" s="55"/>
      <c r="HG108" s="55"/>
      <c r="HH108" s="55"/>
      <c r="HI108" s="55"/>
      <c r="HJ108" s="55"/>
      <c r="HK108" s="55"/>
      <c r="HL108" s="55"/>
      <c r="HM108" s="55"/>
      <c r="HN108" s="55"/>
      <c r="HO108" s="55"/>
      <c r="HP108" s="55"/>
      <c r="HQ108" s="55"/>
      <c r="HR108" s="55"/>
      <c r="HS108" s="55"/>
      <c r="HT108" s="55"/>
      <c r="HU108" s="55"/>
      <c r="HV108" s="55"/>
      <c r="HW108" s="55"/>
      <c r="HX108" s="55"/>
      <c r="HY108" s="55"/>
      <c r="HZ108" s="55"/>
      <c r="IA108" s="55"/>
      <c r="IB108" s="55"/>
      <c r="IC108" s="55"/>
      <c r="ID108" s="55"/>
      <c r="IE108" s="55"/>
      <c r="IF108" s="55"/>
      <c r="IG108" s="55"/>
      <c r="IH108" s="55"/>
      <c r="II108" s="55"/>
      <c r="IJ108" s="55"/>
      <c r="IK108" s="55"/>
      <c r="IL108" s="55"/>
      <c r="IM108" s="55"/>
      <c r="IN108" s="55"/>
      <c r="IO108" s="55"/>
      <c r="IP108" s="55"/>
      <c r="IQ108" s="55"/>
      <c r="IR108" s="55"/>
      <c r="IS108" s="55"/>
      <c r="IT108" s="55"/>
      <c r="IU108" s="55"/>
    </row>
    <row r="109" spans="1:255" ht="159.6" customHeight="1" x14ac:dyDescent="0.3">
      <c r="A109" s="92" t="s">
        <v>1798</v>
      </c>
      <c r="B109" s="92"/>
      <c r="C109" s="137" t="s">
        <v>248</v>
      </c>
      <c r="D109" s="30" t="s">
        <v>17</v>
      </c>
      <c r="E109" s="12" t="s">
        <v>18</v>
      </c>
      <c r="F109" s="12" t="s">
        <v>247</v>
      </c>
      <c r="G109" s="40"/>
      <c r="H109" s="41">
        <v>9785907277526</v>
      </c>
      <c r="I109" s="10" t="s">
        <v>246</v>
      </c>
      <c r="J109" s="10" t="s">
        <v>245</v>
      </c>
      <c r="K109" s="10" t="s">
        <v>244</v>
      </c>
      <c r="L109" s="10">
        <v>2022</v>
      </c>
      <c r="M109" s="10">
        <v>12</v>
      </c>
      <c r="N109" s="102" t="s">
        <v>243</v>
      </c>
      <c r="O109" s="13">
        <v>540</v>
      </c>
      <c r="P109" s="276">
        <f t="shared" si="1"/>
        <v>568.42105263157896</v>
      </c>
      <c r="Q109" s="7">
        <v>270</v>
      </c>
      <c r="R109" s="10"/>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5"/>
      <c r="DQ109" s="55"/>
      <c r="DR109" s="55"/>
      <c r="DS109" s="55"/>
      <c r="DT109" s="55"/>
      <c r="DU109" s="55"/>
      <c r="DV109" s="55"/>
      <c r="DW109" s="55"/>
      <c r="DX109" s="55"/>
      <c r="DY109" s="55"/>
      <c r="DZ109" s="55"/>
      <c r="EA109" s="55"/>
      <c r="EB109" s="55"/>
      <c r="EC109" s="55"/>
      <c r="ED109" s="55"/>
      <c r="EE109" s="55"/>
      <c r="EF109" s="55"/>
      <c r="EG109" s="55"/>
      <c r="EH109" s="55"/>
      <c r="EI109" s="55"/>
      <c r="EJ109" s="55"/>
      <c r="EK109" s="55"/>
      <c r="EL109" s="55"/>
      <c r="EM109" s="55"/>
      <c r="EN109" s="55"/>
      <c r="EO109" s="55"/>
      <c r="EP109" s="55"/>
      <c r="EQ109" s="55"/>
      <c r="ER109" s="55"/>
      <c r="ES109" s="55"/>
      <c r="ET109" s="55"/>
      <c r="EU109" s="55"/>
      <c r="EV109" s="55"/>
      <c r="EW109" s="55"/>
      <c r="EX109" s="55"/>
      <c r="EY109" s="55"/>
      <c r="EZ109" s="55"/>
      <c r="FA109" s="55"/>
      <c r="FB109" s="55"/>
      <c r="FC109" s="55"/>
      <c r="FD109" s="55"/>
      <c r="FE109" s="55"/>
      <c r="FF109" s="55"/>
      <c r="FG109" s="55"/>
      <c r="FH109" s="55"/>
      <c r="FI109" s="55"/>
      <c r="FJ109" s="55"/>
      <c r="FK109" s="55"/>
      <c r="FL109" s="55"/>
      <c r="FM109" s="55"/>
      <c r="FN109" s="55"/>
      <c r="FO109" s="55"/>
      <c r="FP109" s="55"/>
      <c r="FQ109" s="55"/>
      <c r="FR109" s="55"/>
      <c r="FS109" s="55"/>
      <c r="FT109" s="55"/>
      <c r="FU109" s="55"/>
      <c r="FV109" s="55"/>
      <c r="FW109" s="55"/>
      <c r="FX109" s="55"/>
      <c r="FY109" s="55"/>
      <c r="FZ109" s="55"/>
      <c r="GA109" s="55"/>
      <c r="GB109" s="55"/>
      <c r="GC109" s="55"/>
      <c r="GD109" s="55"/>
      <c r="GE109" s="55"/>
      <c r="GF109" s="55"/>
      <c r="GG109" s="55"/>
      <c r="GH109" s="55"/>
      <c r="GI109" s="55"/>
      <c r="GJ109" s="55"/>
      <c r="GK109" s="55"/>
      <c r="GL109" s="55"/>
      <c r="GM109" s="55"/>
      <c r="GN109" s="55"/>
      <c r="GO109" s="55"/>
      <c r="GP109" s="55"/>
      <c r="GQ109" s="55"/>
      <c r="GR109" s="55"/>
      <c r="GS109" s="55"/>
      <c r="GT109" s="55"/>
      <c r="GU109" s="55"/>
      <c r="GV109" s="55"/>
      <c r="GW109" s="55"/>
      <c r="GX109" s="55"/>
      <c r="GY109" s="55"/>
      <c r="GZ109" s="55"/>
      <c r="HA109" s="55"/>
      <c r="HB109" s="55"/>
      <c r="HC109" s="55"/>
      <c r="HD109" s="55"/>
      <c r="HE109" s="55"/>
      <c r="HF109" s="55"/>
      <c r="HG109" s="55"/>
      <c r="HH109" s="55"/>
      <c r="HI109" s="55"/>
      <c r="HJ109" s="55"/>
      <c r="HK109" s="55"/>
      <c r="HL109" s="55"/>
      <c r="HM109" s="55"/>
      <c r="HN109" s="55"/>
      <c r="HO109" s="55"/>
      <c r="HP109" s="55"/>
      <c r="HQ109" s="55"/>
      <c r="HR109" s="55"/>
      <c r="HS109" s="55"/>
      <c r="HT109" s="55"/>
      <c r="HU109" s="55"/>
      <c r="HV109" s="55"/>
      <c r="HW109" s="55"/>
      <c r="HX109" s="55"/>
      <c r="HY109" s="55"/>
      <c r="HZ109" s="55"/>
      <c r="IA109" s="55"/>
      <c r="IB109" s="55"/>
      <c r="IC109" s="55"/>
      <c r="ID109" s="55"/>
      <c r="IE109" s="55"/>
      <c r="IF109" s="55"/>
      <c r="IG109" s="55"/>
      <c r="IH109" s="55"/>
      <c r="II109" s="55"/>
      <c r="IJ109" s="55"/>
      <c r="IK109" s="55"/>
      <c r="IL109" s="55"/>
      <c r="IM109" s="55"/>
      <c r="IN109" s="55"/>
      <c r="IO109" s="55"/>
      <c r="IP109" s="55"/>
      <c r="IQ109" s="55"/>
      <c r="IR109" s="55"/>
      <c r="IS109" s="55"/>
      <c r="IT109" s="55"/>
      <c r="IU109" s="55"/>
    </row>
    <row r="110" spans="1:255" ht="160.9" customHeight="1" x14ac:dyDescent="0.3">
      <c r="A110" s="92"/>
      <c r="B110" s="92"/>
      <c r="C110" s="137" t="s">
        <v>242</v>
      </c>
      <c r="D110" s="30" t="s">
        <v>17</v>
      </c>
      <c r="E110" s="12" t="s">
        <v>18</v>
      </c>
      <c r="F110" s="12" t="s">
        <v>241</v>
      </c>
      <c r="G110" s="40"/>
      <c r="H110" s="41">
        <v>9785907277472</v>
      </c>
      <c r="I110" s="10" t="s">
        <v>240</v>
      </c>
      <c r="J110" s="10" t="s">
        <v>239</v>
      </c>
      <c r="K110" s="10" t="s">
        <v>238</v>
      </c>
      <c r="L110" s="10">
        <v>2022</v>
      </c>
      <c r="M110" s="10">
        <v>9</v>
      </c>
      <c r="N110" s="102" t="s">
        <v>237</v>
      </c>
      <c r="O110" s="13">
        <v>660</v>
      </c>
      <c r="P110" s="276">
        <f t="shared" si="1"/>
        <v>694.73684210526324</v>
      </c>
      <c r="Q110" s="7"/>
      <c r="R110" s="10"/>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c r="DY110" s="55"/>
      <c r="DZ110" s="55"/>
      <c r="EA110" s="55"/>
      <c r="EB110" s="55"/>
      <c r="EC110" s="55"/>
      <c r="ED110" s="55"/>
      <c r="EE110" s="55"/>
      <c r="EF110" s="55"/>
      <c r="EG110" s="55"/>
      <c r="EH110" s="55"/>
      <c r="EI110" s="55"/>
      <c r="EJ110" s="55"/>
      <c r="EK110" s="55"/>
      <c r="EL110" s="55"/>
      <c r="EM110" s="55"/>
      <c r="EN110" s="55"/>
      <c r="EO110" s="55"/>
      <c r="EP110" s="55"/>
      <c r="EQ110" s="55"/>
      <c r="ER110" s="55"/>
      <c r="ES110" s="55"/>
      <c r="ET110" s="55"/>
      <c r="EU110" s="55"/>
      <c r="EV110" s="55"/>
      <c r="EW110" s="55"/>
      <c r="EX110" s="55"/>
      <c r="EY110" s="55"/>
      <c r="EZ110" s="55"/>
      <c r="FA110" s="55"/>
      <c r="FB110" s="55"/>
      <c r="FC110" s="55"/>
      <c r="FD110" s="55"/>
      <c r="FE110" s="55"/>
      <c r="FF110" s="55"/>
      <c r="FG110" s="55"/>
      <c r="FH110" s="55"/>
      <c r="FI110" s="55"/>
      <c r="FJ110" s="55"/>
      <c r="FK110" s="55"/>
      <c r="FL110" s="55"/>
      <c r="FM110" s="55"/>
      <c r="FN110" s="55"/>
      <c r="FO110" s="55"/>
      <c r="FP110" s="55"/>
      <c r="FQ110" s="55"/>
      <c r="FR110" s="55"/>
      <c r="FS110" s="55"/>
      <c r="FT110" s="55"/>
      <c r="FU110" s="55"/>
      <c r="FV110" s="55"/>
      <c r="FW110" s="55"/>
      <c r="FX110" s="55"/>
      <c r="FY110" s="55"/>
      <c r="FZ110" s="55"/>
      <c r="GA110" s="55"/>
      <c r="GB110" s="55"/>
      <c r="GC110" s="55"/>
      <c r="GD110" s="55"/>
      <c r="GE110" s="55"/>
      <c r="GF110" s="55"/>
      <c r="GG110" s="55"/>
      <c r="GH110" s="55"/>
      <c r="GI110" s="55"/>
      <c r="GJ110" s="55"/>
      <c r="GK110" s="55"/>
      <c r="GL110" s="55"/>
      <c r="GM110" s="55"/>
      <c r="GN110" s="55"/>
      <c r="GO110" s="55"/>
      <c r="GP110" s="55"/>
      <c r="GQ110" s="55"/>
      <c r="GR110" s="55"/>
      <c r="GS110" s="55"/>
      <c r="GT110" s="55"/>
      <c r="GU110" s="55"/>
      <c r="GV110" s="55"/>
      <c r="GW110" s="55"/>
      <c r="GX110" s="55"/>
      <c r="GY110" s="55"/>
      <c r="GZ110" s="55"/>
      <c r="HA110" s="55"/>
      <c r="HB110" s="55"/>
      <c r="HC110" s="55"/>
      <c r="HD110" s="55"/>
      <c r="HE110" s="55"/>
      <c r="HF110" s="55"/>
      <c r="HG110" s="55"/>
      <c r="HH110" s="55"/>
      <c r="HI110" s="55"/>
      <c r="HJ110" s="55"/>
      <c r="HK110" s="55"/>
      <c r="HL110" s="55"/>
      <c r="HM110" s="55"/>
      <c r="HN110" s="55"/>
      <c r="HO110" s="55"/>
      <c r="HP110" s="55"/>
      <c r="HQ110" s="55"/>
      <c r="HR110" s="55"/>
      <c r="HS110" s="55"/>
      <c r="HT110" s="55"/>
      <c r="HU110" s="55"/>
      <c r="HV110" s="55"/>
      <c r="HW110" s="55"/>
      <c r="HX110" s="55"/>
      <c r="HY110" s="55"/>
      <c r="HZ110" s="55"/>
      <c r="IA110" s="55"/>
      <c r="IB110" s="55"/>
      <c r="IC110" s="55"/>
      <c r="ID110" s="55"/>
      <c r="IE110" s="55"/>
      <c r="IF110" s="55"/>
      <c r="IG110" s="55"/>
      <c r="IH110" s="55"/>
      <c r="II110" s="55"/>
      <c r="IJ110" s="55"/>
      <c r="IK110" s="55"/>
      <c r="IL110" s="55"/>
      <c r="IM110" s="55"/>
      <c r="IN110" s="55"/>
      <c r="IO110" s="55"/>
      <c r="IP110" s="55"/>
      <c r="IQ110" s="55"/>
      <c r="IR110" s="55"/>
      <c r="IS110" s="55"/>
      <c r="IT110" s="55"/>
      <c r="IU110" s="55"/>
    </row>
    <row r="111" spans="1:255" ht="160.9" customHeight="1" x14ac:dyDescent="0.3">
      <c r="A111" s="92"/>
      <c r="B111" s="92" t="s">
        <v>2010</v>
      </c>
      <c r="C111" s="138" t="s">
        <v>236</v>
      </c>
      <c r="D111" s="30" t="s">
        <v>17</v>
      </c>
      <c r="E111" s="12" t="s">
        <v>18</v>
      </c>
      <c r="F111" s="12" t="s">
        <v>235</v>
      </c>
      <c r="G111" s="40"/>
      <c r="H111" s="41">
        <v>9785907277519</v>
      </c>
      <c r="I111" s="10" t="s">
        <v>234</v>
      </c>
      <c r="J111" s="10" t="s">
        <v>233</v>
      </c>
      <c r="K111" s="10" t="s">
        <v>232</v>
      </c>
      <c r="L111" s="10">
        <v>2023</v>
      </c>
      <c r="M111" s="10">
        <v>10</v>
      </c>
      <c r="N111" s="102" t="s">
        <v>231</v>
      </c>
      <c r="O111" s="13">
        <v>880</v>
      </c>
      <c r="P111" s="276">
        <f t="shared" si="1"/>
        <v>926.31578947368428</v>
      </c>
      <c r="Q111" s="7"/>
      <c r="R111" s="10"/>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c r="DZ111" s="55"/>
      <c r="EA111" s="55"/>
      <c r="EB111" s="55"/>
      <c r="EC111" s="55"/>
      <c r="ED111" s="55"/>
      <c r="EE111" s="55"/>
      <c r="EF111" s="55"/>
      <c r="EG111" s="55"/>
      <c r="EH111" s="55"/>
      <c r="EI111" s="55"/>
      <c r="EJ111" s="55"/>
      <c r="EK111" s="55"/>
      <c r="EL111" s="55"/>
      <c r="EM111" s="55"/>
      <c r="EN111" s="55"/>
      <c r="EO111" s="55"/>
      <c r="EP111" s="55"/>
      <c r="EQ111" s="55"/>
      <c r="ER111" s="55"/>
      <c r="ES111" s="55"/>
      <c r="ET111" s="55"/>
      <c r="EU111" s="55"/>
      <c r="EV111" s="55"/>
      <c r="EW111" s="55"/>
      <c r="EX111" s="55"/>
      <c r="EY111" s="55"/>
      <c r="EZ111" s="55"/>
      <c r="FA111" s="55"/>
      <c r="FB111" s="55"/>
      <c r="FC111" s="55"/>
      <c r="FD111" s="55"/>
      <c r="FE111" s="55"/>
      <c r="FF111" s="55"/>
      <c r="FG111" s="55"/>
      <c r="FH111" s="55"/>
      <c r="FI111" s="55"/>
      <c r="FJ111" s="55"/>
      <c r="FK111" s="55"/>
      <c r="FL111" s="55"/>
      <c r="FM111" s="55"/>
      <c r="FN111" s="55"/>
      <c r="FO111" s="55"/>
      <c r="FP111" s="55"/>
      <c r="FQ111" s="55"/>
      <c r="FR111" s="55"/>
      <c r="FS111" s="55"/>
      <c r="FT111" s="55"/>
      <c r="FU111" s="55"/>
      <c r="FV111" s="55"/>
      <c r="FW111" s="55"/>
      <c r="FX111" s="55"/>
      <c r="FY111" s="55"/>
      <c r="FZ111" s="55"/>
      <c r="GA111" s="55"/>
      <c r="GB111" s="55"/>
      <c r="GC111" s="55"/>
      <c r="GD111" s="55"/>
      <c r="GE111" s="55"/>
      <c r="GF111" s="55"/>
      <c r="GG111" s="55"/>
      <c r="GH111" s="55"/>
      <c r="GI111" s="55"/>
      <c r="GJ111" s="55"/>
      <c r="GK111" s="55"/>
      <c r="GL111" s="55"/>
      <c r="GM111" s="55"/>
      <c r="GN111" s="55"/>
      <c r="GO111" s="55"/>
      <c r="GP111" s="55"/>
      <c r="GQ111" s="55"/>
      <c r="GR111" s="55"/>
      <c r="GS111" s="55"/>
      <c r="GT111" s="55"/>
      <c r="GU111" s="55"/>
      <c r="GV111" s="55"/>
      <c r="GW111" s="55"/>
      <c r="GX111" s="55"/>
      <c r="GY111" s="55"/>
      <c r="GZ111" s="55"/>
      <c r="HA111" s="55"/>
      <c r="HB111" s="55"/>
      <c r="HC111" s="55"/>
      <c r="HD111" s="55"/>
      <c r="HE111" s="55"/>
      <c r="HF111" s="55"/>
      <c r="HG111" s="55"/>
      <c r="HH111" s="55"/>
      <c r="HI111" s="55"/>
      <c r="HJ111" s="55"/>
      <c r="HK111" s="55"/>
      <c r="HL111" s="55"/>
      <c r="HM111" s="55"/>
      <c r="HN111" s="55"/>
      <c r="HO111" s="55"/>
      <c r="HP111" s="55"/>
      <c r="HQ111" s="55"/>
      <c r="HR111" s="55"/>
      <c r="HS111" s="55"/>
      <c r="HT111" s="55"/>
      <c r="HU111" s="55"/>
      <c r="HV111" s="55"/>
      <c r="HW111" s="55"/>
      <c r="HX111" s="55"/>
      <c r="HY111" s="55"/>
      <c r="HZ111" s="55"/>
      <c r="IA111" s="55"/>
      <c r="IB111" s="55"/>
      <c r="IC111" s="55"/>
      <c r="ID111" s="55"/>
      <c r="IE111" s="55"/>
      <c r="IF111" s="55"/>
      <c r="IG111" s="55"/>
      <c r="IH111" s="55"/>
      <c r="II111" s="55"/>
      <c r="IJ111" s="55"/>
      <c r="IK111" s="55"/>
      <c r="IL111" s="55"/>
      <c r="IM111" s="55"/>
      <c r="IN111" s="55"/>
      <c r="IO111" s="55"/>
      <c r="IP111" s="55"/>
      <c r="IQ111" s="55"/>
      <c r="IR111" s="55"/>
      <c r="IS111" s="55"/>
      <c r="IT111" s="55"/>
      <c r="IU111" s="55"/>
    </row>
    <row r="112" spans="1:255" s="55" customFormat="1" ht="160.15" customHeight="1" x14ac:dyDescent="0.3">
      <c r="A112" s="92" t="s">
        <v>1798</v>
      </c>
      <c r="B112" s="92"/>
      <c r="C112" s="137" t="s">
        <v>230</v>
      </c>
      <c r="D112" s="30" t="s">
        <v>17</v>
      </c>
      <c r="E112" s="12" t="s">
        <v>18</v>
      </c>
      <c r="F112" s="12" t="s">
        <v>229</v>
      </c>
      <c r="G112" s="40"/>
      <c r="H112" s="41">
        <v>9785907277465</v>
      </c>
      <c r="I112" s="10" t="s">
        <v>228</v>
      </c>
      <c r="J112" s="10" t="s">
        <v>222</v>
      </c>
      <c r="K112" s="10" t="s">
        <v>227</v>
      </c>
      <c r="L112" s="10">
        <v>2021</v>
      </c>
      <c r="M112" s="10">
        <v>10</v>
      </c>
      <c r="N112" s="102" t="s">
        <v>226</v>
      </c>
      <c r="O112" s="13">
        <v>440</v>
      </c>
      <c r="P112" s="276">
        <f t="shared" si="1"/>
        <v>463.15789473684214</v>
      </c>
      <c r="Q112" s="7">
        <v>220</v>
      </c>
      <c r="R112" s="10"/>
    </row>
    <row r="113" spans="1:255" s="55" customFormat="1" ht="156" customHeight="1" x14ac:dyDescent="0.3">
      <c r="A113" s="92" t="s">
        <v>1798</v>
      </c>
      <c r="B113" s="92"/>
      <c r="C113" s="137" t="s">
        <v>225</v>
      </c>
      <c r="D113" s="30" t="s">
        <v>17</v>
      </c>
      <c r="E113" s="12" t="s">
        <v>18</v>
      </c>
      <c r="F113" s="12" t="s">
        <v>224</v>
      </c>
      <c r="G113" s="40"/>
      <c r="H113" s="41">
        <v>9785907277458</v>
      </c>
      <c r="I113" s="10" t="s">
        <v>223</v>
      </c>
      <c r="J113" s="10" t="s">
        <v>222</v>
      </c>
      <c r="K113" s="10" t="s">
        <v>221</v>
      </c>
      <c r="L113" s="10">
        <v>2021</v>
      </c>
      <c r="M113" s="10">
        <v>10</v>
      </c>
      <c r="N113" s="102" t="s">
        <v>220</v>
      </c>
      <c r="O113" s="13">
        <v>400</v>
      </c>
      <c r="P113" s="276">
        <f t="shared" si="1"/>
        <v>421.0526315789474</v>
      </c>
      <c r="Q113" s="7">
        <v>200</v>
      </c>
      <c r="R113" s="10"/>
    </row>
    <row r="114" spans="1:255" s="55" customFormat="1" ht="156" customHeight="1" x14ac:dyDescent="0.3">
      <c r="A114" s="92"/>
      <c r="B114" s="92" t="s">
        <v>2010</v>
      </c>
      <c r="C114" s="137" t="s">
        <v>259</v>
      </c>
      <c r="D114" s="30" t="s">
        <v>17</v>
      </c>
      <c r="E114" s="12" t="s">
        <v>18</v>
      </c>
      <c r="F114" s="12" t="s">
        <v>258</v>
      </c>
      <c r="G114" s="40"/>
      <c r="H114" s="41">
        <v>9785907447790</v>
      </c>
      <c r="I114" s="10" t="s">
        <v>257</v>
      </c>
      <c r="J114" s="10" t="s">
        <v>251</v>
      </c>
      <c r="K114" s="10" t="s">
        <v>256</v>
      </c>
      <c r="L114" s="10">
        <v>2022</v>
      </c>
      <c r="M114" s="10">
        <v>24</v>
      </c>
      <c r="N114" s="102" t="s">
        <v>255</v>
      </c>
      <c r="O114" s="13">
        <v>710</v>
      </c>
      <c r="P114" s="276">
        <f t="shared" si="1"/>
        <v>747.36842105263156</v>
      </c>
      <c r="Q114" s="7"/>
      <c r="R114" s="10"/>
    </row>
    <row r="115" spans="1:255" s="55" customFormat="1" ht="163.15" customHeight="1" x14ac:dyDescent="0.3">
      <c r="A115" s="92" t="s">
        <v>1798</v>
      </c>
      <c r="B115" s="92"/>
      <c r="C115" s="137" t="s">
        <v>265</v>
      </c>
      <c r="D115" s="17" t="s">
        <v>17</v>
      </c>
      <c r="E115" s="12" t="s">
        <v>25</v>
      </c>
      <c r="F115" s="12" t="s">
        <v>264</v>
      </c>
      <c r="G115" s="40"/>
      <c r="H115" s="41">
        <v>9785907447738</v>
      </c>
      <c r="I115" s="10" t="s">
        <v>263</v>
      </c>
      <c r="J115" s="10" t="s">
        <v>262</v>
      </c>
      <c r="K115" s="10" t="s">
        <v>261</v>
      </c>
      <c r="L115" s="10">
        <v>2022</v>
      </c>
      <c r="M115" s="10">
        <v>6</v>
      </c>
      <c r="N115" s="102" t="s">
        <v>260</v>
      </c>
      <c r="O115" s="13">
        <v>1470</v>
      </c>
      <c r="P115" s="276">
        <f t="shared" si="1"/>
        <v>1547.3684210526317</v>
      </c>
      <c r="Q115" s="7">
        <v>735</v>
      </c>
      <c r="R115" s="10"/>
    </row>
    <row r="116" spans="1:255" ht="152.44999999999999" customHeight="1" x14ac:dyDescent="0.3">
      <c r="A116" s="92" t="s">
        <v>1798</v>
      </c>
      <c r="B116" s="92" t="s">
        <v>2010</v>
      </c>
      <c r="C116" s="137" t="s">
        <v>284</v>
      </c>
      <c r="D116" s="30" t="s">
        <v>17</v>
      </c>
      <c r="E116" s="12" t="s">
        <v>25</v>
      </c>
      <c r="F116" s="12" t="s">
        <v>283</v>
      </c>
      <c r="G116" s="40"/>
      <c r="H116" s="41">
        <v>9785907277625</v>
      </c>
      <c r="I116" s="10" t="s">
        <v>282</v>
      </c>
      <c r="J116" s="10" t="s">
        <v>281</v>
      </c>
      <c r="K116" s="10" t="s">
        <v>280</v>
      </c>
      <c r="L116" s="10">
        <v>2022</v>
      </c>
      <c r="M116" s="10">
        <v>4</v>
      </c>
      <c r="N116" s="102" t="s">
        <v>279</v>
      </c>
      <c r="O116" s="13">
        <v>1100</v>
      </c>
      <c r="P116" s="276">
        <f t="shared" si="1"/>
        <v>1157.8947368421054</v>
      </c>
      <c r="Q116" s="7">
        <v>550</v>
      </c>
      <c r="R116" s="10"/>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c r="DO116" s="55"/>
      <c r="DP116" s="55"/>
      <c r="DQ116" s="55"/>
      <c r="DR116" s="55"/>
      <c r="DS116" s="55"/>
      <c r="DT116" s="55"/>
      <c r="DU116" s="55"/>
      <c r="DV116" s="55"/>
      <c r="DW116" s="55"/>
      <c r="DX116" s="55"/>
      <c r="DY116" s="55"/>
      <c r="DZ116" s="55"/>
      <c r="EA116" s="55"/>
      <c r="EB116" s="55"/>
      <c r="EC116" s="55"/>
      <c r="ED116" s="55"/>
      <c r="EE116" s="55"/>
      <c r="EF116" s="55"/>
      <c r="EG116" s="55"/>
      <c r="EH116" s="55"/>
      <c r="EI116" s="55"/>
      <c r="EJ116" s="55"/>
      <c r="EK116" s="55"/>
      <c r="EL116" s="55"/>
      <c r="EM116" s="55"/>
      <c r="EN116" s="55"/>
      <c r="EO116" s="55"/>
      <c r="EP116" s="55"/>
      <c r="EQ116" s="55"/>
      <c r="ER116" s="55"/>
      <c r="ES116" s="55"/>
      <c r="ET116" s="55"/>
      <c r="EU116" s="55"/>
      <c r="EV116" s="55"/>
      <c r="EW116" s="55"/>
      <c r="EX116" s="55"/>
      <c r="EY116" s="55"/>
      <c r="EZ116" s="55"/>
      <c r="FA116" s="55"/>
      <c r="FB116" s="55"/>
      <c r="FC116" s="55"/>
      <c r="FD116" s="55"/>
      <c r="FE116" s="55"/>
      <c r="FF116" s="55"/>
      <c r="FG116" s="55"/>
      <c r="FH116" s="55"/>
      <c r="FI116" s="55"/>
      <c r="FJ116" s="55"/>
      <c r="FK116" s="55"/>
      <c r="FL116" s="55"/>
      <c r="FM116" s="55"/>
      <c r="FN116" s="55"/>
      <c r="FO116" s="55"/>
      <c r="FP116" s="55"/>
      <c r="FQ116" s="55"/>
      <c r="FR116" s="55"/>
      <c r="FS116" s="55"/>
      <c r="FT116" s="55"/>
      <c r="FU116" s="55"/>
      <c r="FV116" s="55"/>
      <c r="FW116" s="55"/>
      <c r="FX116" s="55"/>
      <c r="FY116" s="55"/>
      <c r="FZ116" s="55"/>
      <c r="GA116" s="55"/>
      <c r="GB116" s="55"/>
      <c r="GC116" s="55"/>
      <c r="GD116" s="55"/>
      <c r="GE116" s="55"/>
      <c r="GF116" s="55"/>
      <c r="GG116" s="55"/>
      <c r="GH116" s="55"/>
      <c r="GI116" s="55"/>
      <c r="GJ116" s="55"/>
      <c r="GK116" s="55"/>
      <c r="GL116" s="55"/>
      <c r="GM116" s="55"/>
      <c r="GN116" s="55"/>
      <c r="GO116" s="55"/>
      <c r="GP116" s="55"/>
      <c r="GQ116" s="55"/>
      <c r="GR116" s="55"/>
      <c r="GS116" s="55"/>
      <c r="GT116" s="55"/>
      <c r="GU116" s="55"/>
      <c r="GV116" s="55"/>
      <c r="GW116" s="55"/>
      <c r="GX116" s="55"/>
      <c r="GY116" s="55"/>
      <c r="GZ116" s="55"/>
      <c r="HA116" s="55"/>
      <c r="HB116" s="55"/>
      <c r="HC116" s="55"/>
      <c r="HD116" s="55"/>
      <c r="HE116" s="55"/>
      <c r="HF116" s="55"/>
      <c r="HG116" s="55"/>
      <c r="HH116" s="55"/>
      <c r="HI116" s="55"/>
      <c r="HJ116" s="55"/>
      <c r="HK116" s="55"/>
      <c r="HL116" s="55"/>
      <c r="HM116" s="55"/>
      <c r="HN116" s="55"/>
      <c r="HO116" s="55"/>
      <c r="HP116" s="55"/>
      <c r="HQ116" s="55"/>
      <c r="HR116" s="55"/>
      <c r="HS116" s="55"/>
      <c r="HT116" s="55"/>
      <c r="HU116" s="55"/>
      <c r="HV116" s="55"/>
      <c r="HW116" s="55"/>
      <c r="HX116" s="55"/>
      <c r="HY116" s="55"/>
      <c r="HZ116" s="55"/>
      <c r="IA116" s="55"/>
      <c r="IB116" s="55"/>
      <c r="IC116" s="55"/>
      <c r="ID116" s="55"/>
      <c r="IE116" s="55"/>
      <c r="IF116" s="55"/>
      <c r="IG116" s="55"/>
      <c r="IH116" s="55"/>
      <c r="II116" s="55"/>
      <c r="IJ116" s="55"/>
      <c r="IK116" s="55"/>
      <c r="IL116" s="55"/>
      <c r="IM116" s="55"/>
      <c r="IN116" s="55"/>
      <c r="IO116" s="55"/>
      <c r="IP116" s="55"/>
      <c r="IQ116" s="55"/>
      <c r="IR116" s="55"/>
      <c r="IS116" s="55"/>
      <c r="IT116" s="55"/>
      <c r="IU116" s="55"/>
    </row>
    <row r="117" spans="1:255" ht="152.44999999999999" customHeight="1" x14ac:dyDescent="0.3">
      <c r="A117" s="92"/>
      <c r="B117" s="193" t="s">
        <v>1925</v>
      </c>
      <c r="C117" s="220" t="s">
        <v>423</v>
      </c>
      <c r="D117" s="212" t="s">
        <v>422</v>
      </c>
      <c r="E117" s="208" t="s">
        <v>25</v>
      </c>
      <c r="F117" s="208" t="s">
        <v>421</v>
      </c>
      <c r="G117" s="204"/>
      <c r="H117" s="214">
        <v>9785907277489</v>
      </c>
      <c r="I117" s="214" t="s">
        <v>420</v>
      </c>
      <c r="J117" s="204" t="s">
        <v>419</v>
      </c>
      <c r="K117" s="216" t="s">
        <v>418</v>
      </c>
      <c r="L117" s="216">
        <v>2023</v>
      </c>
      <c r="M117" s="216">
        <v>6</v>
      </c>
      <c r="N117" s="205" t="s">
        <v>417</v>
      </c>
      <c r="O117" s="212">
        <v>830</v>
      </c>
      <c r="P117" s="276">
        <f t="shared" si="1"/>
        <v>873.68421052631584</v>
      </c>
      <c r="Q117" s="7"/>
      <c r="R117" s="20"/>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c r="EB117" s="55"/>
      <c r="EC117" s="55"/>
      <c r="ED117" s="55"/>
      <c r="EE117" s="55"/>
      <c r="EF117" s="55"/>
      <c r="EG117" s="55"/>
      <c r="EH117" s="55"/>
      <c r="EI117" s="55"/>
      <c r="EJ117" s="55"/>
      <c r="EK117" s="55"/>
      <c r="EL117" s="55"/>
      <c r="EM117" s="55"/>
      <c r="EN117" s="55"/>
      <c r="EO117" s="55"/>
      <c r="EP117" s="55"/>
      <c r="EQ117" s="55"/>
      <c r="ER117" s="55"/>
      <c r="ES117" s="55"/>
      <c r="ET117" s="55"/>
      <c r="EU117" s="55"/>
      <c r="EV117" s="55"/>
      <c r="EW117" s="55"/>
      <c r="EX117" s="55"/>
      <c r="EY117" s="55"/>
      <c r="EZ117" s="55"/>
      <c r="FA117" s="55"/>
      <c r="FB117" s="55"/>
      <c r="FC117" s="55"/>
      <c r="FD117" s="55"/>
      <c r="FE117" s="55"/>
      <c r="FF117" s="55"/>
      <c r="FG117" s="55"/>
      <c r="FH117" s="55"/>
      <c r="FI117" s="55"/>
      <c r="FJ117" s="55"/>
      <c r="FK117" s="55"/>
      <c r="FL117" s="55"/>
      <c r="FM117" s="55"/>
      <c r="FN117" s="55"/>
      <c r="FO117" s="55"/>
      <c r="FP117" s="55"/>
      <c r="FQ117" s="55"/>
      <c r="FR117" s="55"/>
      <c r="FS117" s="55"/>
      <c r="FT117" s="55"/>
      <c r="FU117" s="55"/>
      <c r="FV117" s="55"/>
      <c r="FW117" s="55"/>
      <c r="FX117" s="55"/>
      <c r="FY117" s="55"/>
      <c r="FZ117" s="55"/>
      <c r="GA117" s="55"/>
      <c r="GB117" s="55"/>
      <c r="GC117" s="55"/>
      <c r="GD117" s="55"/>
      <c r="GE117" s="55"/>
      <c r="GF117" s="55"/>
      <c r="GG117" s="55"/>
      <c r="GH117" s="55"/>
      <c r="GI117" s="55"/>
      <c r="GJ117" s="55"/>
      <c r="GK117" s="55"/>
      <c r="GL117" s="55"/>
      <c r="GM117" s="55"/>
      <c r="GN117" s="55"/>
      <c r="GO117" s="55"/>
      <c r="GP117" s="55"/>
      <c r="GQ117" s="55"/>
      <c r="GR117" s="55"/>
      <c r="GS117" s="55"/>
      <c r="GT117" s="55"/>
      <c r="GU117" s="55"/>
      <c r="GV117" s="55"/>
      <c r="GW117" s="55"/>
      <c r="GX117" s="55"/>
      <c r="GY117" s="55"/>
      <c r="GZ117" s="55"/>
      <c r="HA117" s="55"/>
      <c r="HB117" s="55"/>
      <c r="HC117" s="55"/>
      <c r="HD117" s="55"/>
      <c r="HE117" s="55"/>
      <c r="HF117" s="55"/>
      <c r="HG117" s="55"/>
      <c r="HH117" s="55"/>
      <c r="HI117" s="55"/>
      <c r="HJ117" s="55"/>
      <c r="HK117" s="55"/>
      <c r="HL117" s="55"/>
      <c r="HM117" s="55"/>
      <c r="HN117" s="55"/>
      <c r="HO117" s="55"/>
      <c r="HP117" s="55"/>
      <c r="HQ117" s="55"/>
      <c r="HR117" s="55"/>
      <c r="HS117" s="55"/>
      <c r="HT117" s="55"/>
      <c r="HU117" s="55"/>
      <c r="HV117" s="55"/>
      <c r="HW117" s="55"/>
      <c r="HX117" s="55"/>
      <c r="HY117" s="55"/>
      <c r="HZ117" s="55"/>
      <c r="IA117" s="55"/>
      <c r="IB117" s="55"/>
      <c r="IC117" s="55"/>
      <c r="ID117" s="55"/>
      <c r="IE117" s="55"/>
      <c r="IF117" s="55"/>
      <c r="IG117" s="55"/>
      <c r="IH117" s="55"/>
      <c r="II117" s="55"/>
      <c r="IJ117" s="55"/>
      <c r="IK117" s="55"/>
      <c r="IL117" s="55"/>
      <c r="IM117" s="55"/>
      <c r="IN117" s="55"/>
      <c r="IO117" s="55"/>
      <c r="IP117" s="55"/>
      <c r="IQ117" s="55"/>
      <c r="IR117" s="55"/>
      <c r="IS117" s="55"/>
      <c r="IT117" s="55"/>
      <c r="IU117" s="55"/>
    </row>
    <row r="118" spans="1:255" s="55" customFormat="1" ht="159.6" customHeight="1" x14ac:dyDescent="0.3">
      <c r="A118" s="92" t="s">
        <v>2011</v>
      </c>
      <c r="B118" s="257"/>
      <c r="C118" s="258" t="s">
        <v>2013</v>
      </c>
      <c r="D118" s="259" t="s">
        <v>1330</v>
      </c>
      <c r="E118" s="12" t="s">
        <v>25</v>
      </c>
      <c r="F118" s="12" t="s">
        <v>1329</v>
      </c>
      <c r="G118" s="260"/>
      <c r="H118" s="261">
        <v>9785907853461</v>
      </c>
      <c r="I118" s="260" t="s">
        <v>2014</v>
      </c>
      <c r="J118" s="260" t="s">
        <v>1328</v>
      </c>
      <c r="K118" s="260" t="s">
        <v>1327</v>
      </c>
      <c r="L118" s="261">
        <v>2026</v>
      </c>
      <c r="M118" s="261">
        <v>16</v>
      </c>
      <c r="N118" s="102" t="s">
        <v>2012</v>
      </c>
      <c r="O118" s="259">
        <v>630</v>
      </c>
      <c r="P118" s="276">
        <f t="shared" si="1"/>
        <v>663.15789473684208</v>
      </c>
      <c r="Q118" s="7"/>
      <c r="R118" s="18"/>
    </row>
    <row r="119" spans="1:255" s="55" customFormat="1" ht="159.6" customHeight="1" x14ac:dyDescent="0.3">
      <c r="A119" s="92"/>
      <c r="B119" s="92"/>
      <c r="C119" s="137" t="s">
        <v>1321</v>
      </c>
      <c r="D119" s="30" t="s">
        <v>422</v>
      </c>
      <c r="E119" s="12" t="s">
        <v>25</v>
      </c>
      <c r="F119" s="12" t="s">
        <v>1320</v>
      </c>
      <c r="G119" s="40"/>
      <c r="H119" s="41">
        <v>9785907277922</v>
      </c>
      <c r="I119" s="10" t="s">
        <v>1319</v>
      </c>
      <c r="J119" s="10" t="s">
        <v>1318</v>
      </c>
      <c r="K119" s="10" t="s">
        <v>1317</v>
      </c>
      <c r="L119" s="10">
        <v>2023</v>
      </c>
      <c r="M119" s="10">
        <v>6</v>
      </c>
      <c r="N119" s="102" t="s">
        <v>1316</v>
      </c>
      <c r="O119" s="13">
        <v>850</v>
      </c>
      <c r="P119" s="276">
        <f t="shared" si="1"/>
        <v>894.73684210526324</v>
      </c>
      <c r="Q119" s="7"/>
      <c r="R119" s="10"/>
    </row>
    <row r="120" spans="1:255" s="55" customFormat="1" ht="159.6" customHeight="1" x14ac:dyDescent="0.3">
      <c r="A120" s="92"/>
      <c r="B120" s="92"/>
      <c r="C120" s="142" t="s">
        <v>1315</v>
      </c>
      <c r="D120" s="19" t="s">
        <v>422</v>
      </c>
      <c r="E120" s="11" t="s">
        <v>25</v>
      </c>
      <c r="F120" s="11" t="s">
        <v>1314</v>
      </c>
      <c r="G120" s="11"/>
      <c r="H120" s="18">
        <v>9785907277199</v>
      </c>
      <c r="I120" s="11" t="s">
        <v>1313</v>
      </c>
      <c r="J120" s="11" t="s">
        <v>1312</v>
      </c>
      <c r="K120" s="11" t="s">
        <v>1311</v>
      </c>
      <c r="L120" s="18">
        <v>2023</v>
      </c>
      <c r="M120" s="18">
        <v>24</v>
      </c>
      <c r="N120" s="102" t="s">
        <v>1310</v>
      </c>
      <c r="O120" s="19">
        <v>320</v>
      </c>
      <c r="P120" s="276">
        <f t="shared" si="1"/>
        <v>336.84210526315792</v>
      </c>
      <c r="Q120" s="7"/>
      <c r="R120" s="18"/>
    </row>
    <row r="121" spans="1:255" ht="161.44999999999999" customHeight="1" x14ac:dyDescent="0.3">
      <c r="A121" s="92"/>
      <c r="B121" s="92"/>
      <c r="C121" s="137" t="s">
        <v>398</v>
      </c>
      <c r="D121" s="30" t="s">
        <v>399</v>
      </c>
      <c r="E121" s="11" t="s">
        <v>25</v>
      </c>
      <c r="F121" s="12" t="s">
        <v>400</v>
      </c>
      <c r="G121" s="12"/>
      <c r="H121" s="8">
        <v>9785907646308</v>
      </c>
      <c r="I121" s="12" t="s">
        <v>401</v>
      </c>
      <c r="J121" s="12" t="s">
        <v>402</v>
      </c>
      <c r="K121" s="12" t="s">
        <v>403</v>
      </c>
      <c r="L121" s="12">
        <v>2023</v>
      </c>
      <c r="M121" s="12">
        <v>6</v>
      </c>
      <c r="N121" s="102" t="s">
        <v>404</v>
      </c>
      <c r="O121" s="13">
        <v>950</v>
      </c>
      <c r="P121" s="276">
        <f t="shared" si="1"/>
        <v>1000</v>
      </c>
      <c r="Q121" s="7"/>
      <c r="R121" s="12"/>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c r="EB121" s="55"/>
      <c r="EC121" s="55"/>
      <c r="ED121" s="55"/>
      <c r="EE121" s="55"/>
      <c r="EF121" s="55"/>
      <c r="EG121" s="55"/>
      <c r="EH121" s="55"/>
      <c r="EI121" s="55"/>
      <c r="EJ121" s="55"/>
      <c r="EK121" s="55"/>
      <c r="EL121" s="55"/>
      <c r="EM121" s="55"/>
      <c r="EN121" s="55"/>
      <c r="EO121" s="55"/>
      <c r="EP121" s="55"/>
      <c r="EQ121" s="55"/>
      <c r="ER121" s="55"/>
      <c r="ES121" s="55"/>
      <c r="ET121" s="55"/>
      <c r="EU121" s="55"/>
      <c r="EV121" s="55"/>
      <c r="EW121" s="55"/>
      <c r="EX121" s="55"/>
      <c r="EY121" s="55"/>
      <c r="EZ121" s="55"/>
      <c r="FA121" s="55"/>
      <c r="FB121" s="55"/>
      <c r="FC121" s="55"/>
      <c r="FD121" s="55"/>
      <c r="FE121" s="55"/>
      <c r="FF121" s="55"/>
      <c r="FG121" s="55"/>
      <c r="FH121" s="55"/>
      <c r="FI121" s="55"/>
      <c r="FJ121" s="55"/>
      <c r="FK121" s="55"/>
      <c r="FL121" s="55"/>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55"/>
      <c r="HW121" s="55"/>
      <c r="HX121" s="55"/>
      <c r="HY121" s="55"/>
      <c r="HZ121" s="55"/>
      <c r="IA121" s="55"/>
      <c r="IB121" s="55"/>
      <c r="IC121" s="55"/>
      <c r="ID121" s="55"/>
      <c r="IE121" s="55"/>
      <c r="IF121" s="55"/>
      <c r="IG121" s="55"/>
      <c r="IH121" s="55"/>
      <c r="II121" s="55"/>
      <c r="IJ121" s="55"/>
      <c r="IK121" s="55"/>
      <c r="IL121" s="55"/>
      <c r="IM121" s="55"/>
      <c r="IN121" s="55"/>
      <c r="IO121" s="55"/>
      <c r="IP121" s="55"/>
      <c r="IQ121" s="55"/>
      <c r="IR121" s="55"/>
      <c r="IS121" s="55"/>
      <c r="IT121" s="55"/>
      <c r="IU121" s="55"/>
    </row>
    <row r="122" spans="1:255" ht="161.44999999999999" customHeight="1" x14ac:dyDescent="0.3">
      <c r="A122" s="92"/>
      <c r="B122" s="92" t="s">
        <v>2010</v>
      </c>
      <c r="C122" s="142" t="s">
        <v>405</v>
      </c>
      <c r="D122" s="19" t="s">
        <v>406</v>
      </c>
      <c r="E122" s="11" t="s">
        <v>25</v>
      </c>
      <c r="F122" s="24" t="s">
        <v>407</v>
      </c>
      <c r="G122" s="11"/>
      <c r="H122" s="42">
        <v>9785907277878</v>
      </c>
      <c r="I122" s="42" t="s">
        <v>408</v>
      </c>
      <c r="J122" s="18" t="s">
        <v>409</v>
      </c>
      <c r="K122" s="43" t="s">
        <v>410</v>
      </c>
      <c r="L122" s="18">
        <v>2020</v>
      </c>
      <c r="M122" s="18">
        <v>10</v>
      </c>
      <c r="N122" s="102" t="s">
        <v>411</v>
      </c>
      <c r="O122" s="19">
        <v>1100</v>
      </c>
      <c r="P122" s="276">
        <f t="shared" si="1"/>
        <v>1157.8947368421054</v>
      </c>
      <c r="Q122" s="7"/>
      <c r="R122" s="18"/>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c r="DL122" s="55"/>
      <c r="DM122" s="55"/>
      <c r="DN122" s="55"/>
      <c r="DO122" s="55"/>
      <c r="DP122" s="55"/>
      <c r="DQ122" s="55"/>
      <c r="DR122" s="55"/>
      <c r="DS122" s="55"/>
      <c r="DT122" s="55"/>
      <c r="DU122" s="55"/>
      <c r="DV122" s="55"/>
      <c r="DW122" s="55"/>
      <c r="DX122" s="55"/>
      <c r="DY122" s="55"/>
      <c r="DZ122" s="55"/>
      <c r="EA122" s="55"/>
      <c r="EB122" s="55"/>
      <c r="EC122" s="55"/>
      <c r="ED122" s="55"/>
      <c r="EE122" s="55"/>
      <c r="EF122" s="55"/>
      <c r="EG122" s="55"/>
      <c r="EH122" s="55"/>
      <c r="EI122" s="55"/>
      <c r="EJ122" s="55"/>
      <c r="EK122" s="55"/>
      <c r="EL122" s="55"/>
      <c r="EM122" s="55"/>
      <c r="EN122" s="55"/>
      <c r="EO122" s="55"/>
      <c r="EP122" s="55"/>
      <c r="EQ122" s="55"/>
      <c r="ER122" s="55"/>
      <c r="ES122" s="55"/>
      <c r="ET122" s="55"/>
      <c r="EU122" s="55"/>
      <c r="EV122" s="55"/>
      <c r="EW122" s="55"/>
      <c r="EX122" s="55"/>
      <c r="EY122" s="55"/>
      <c r="EZ122" s="55"/>
      <c r="FA122" s="55"/>
      <c r="FB122" s="55"/>
      <c r="FC122" s="55"/>
      <c r="FD122" s="55"/>
      <c r="FE122" s="55"/>
      <c r="FF122" s="55"/>
      <c r="FG122" s="55"/>
      <c r="FH122" s="55"/>
      <c r="FI122" s="55"/>
      <c r="FJ122" s="55"/>
      <c r="FK122" s="55"/>
      <c r="FL122" s="55"/>
      <c r="FM122" s="55"/>
      <c r="FN122" s="55"/>
      <c r="FO122" s="55"/>
      <c r="FP122" s="55"/>
      <c r="FQ122" s="55"/>
      <c r="FR122" s="55"/>
      <c r="FS122" s="55"/>
      <c r="FT122" s="55"/>
      <c r="FU122" s="55"/>
      <c r="FV122" s="55"/>
      <c r="FW122" s="55"/>
      <c r="FX122" s="55"/>
      <c r="FY122" s="55"/>
      <c r="FZ122" s="55"/>
      <c r="GA122" s="55"/>
      <c r="GB122" s="55"/>
      <c r="GC122" s="55"/>
      <c r="GD122" s="55"/>
      <c r="GE122" s="55"/>
      <c r="GF122" s="55"/>
      <c r="GG122" s="55"/>
      <c r="GH122" s="55"/>
      <c r="GI122" s="55"/>
      <c r="GJ122" s="55"/>
      <c r="GK122" s="55"/>
      <c r="GL122" s="55"/>
      <c r="GM122" s="55"/>
      <c r="GN122" s="55"/>
      <c r="GO122" s="55"/>
      <c r="GP122" s="55"/>
      <c r="GQ122" s="55"/>
      <c r="GR122" s="55"/>
      <c r="GS122" s="55"/>
      <c r="GT122" s="55"/>
      <c r="GU122" s="55"/>
      <c r="GV122" s="55"/>
      <c r="GW122" s="55"/>
      <c r="GX122" s="55"/>
      <c r="GY122" s="55"/>
      <c r="GZ122" s="55"/>
      <c r="HA122" s="55"/>
      <c r="HB122" s="55"/>
      <c r="HC122" s="55"/>
      <c r="HD122" s="55"/>
      <c r="HE122" s="55"/>
      <c r="HF122" s="55"/>
      <c r="HG122" s="55"/>
      <c r="HH122" s="55"/>
      <c r="HI122" s="55"/>
      <c r="HJ122" s="55"/>
      <c r="HK122" s="55"/>
      <c r="HL122" s="55"/>
      <c r="HM122" s="55"/>
      <c r="HN122" s="55"/>
      <c r="HO122" s="55"/>
      <c r="HP122" s="55"/>
      <c r="HQ122" s="55"/>
      <c r="HR122" s="55"/>
      <c r="HS122" s="55"/>
      <c r="HT122" s="55"/>
      <c r="HU122" s="55"/>
      <c r="HV122" s="55"/>
      <c r="HW122" s="55"/>
      <c r="HX122" s="55"/>
      <c r="HY122" s="55"/>
      <c r="HZ122" s="55"/>
      <c r="IA122" s="55"/>
      <c r="IB122" s="55"/>
      <c r="IC122" s="55"/>
      <c r="ID122" s="55"/>
      <c r="IE122" s="55"/>
      <c r="IF122" s="55"/>
      <c r="IG122" s="55"/>
      <c r="IH122" s="55"/>
      <c r="II122" s="55"/>
      <c r="IJ122" s="55"/>
      <c r="IK122" s="55"/>
      <c r="IL122" s="55"/>
      <c r="IM122" s="55"/>
      <c r="IN122" s="55"/>
      <c r="IO122" s="55"/>
      <c r="IP122" s="55"/>
      <c r="IQ122" s="55"/>
      <c r="IR122" s="55"/>
      <c r="IS122" s="55"/>
      <c r="IT122" s="55"/>
      <c r="IU122" s="55"/>
    </row>
    <row r="123" spans="1:255" s="55" customFormat="1" ht="162" customHeight="1" x14ac:dyDescent="0.3">
      <c r="A123" s="92"/>
      <c r="B123" s="92" t="s">
        <v>2010</v>
      </c>
      <c r="C123" s="137" t="s">
        <v>1220</v>
      </c>
      <c r="D123" s="11" t="s">
        <v>1215</v>
      </c>
      <c r="E123" s="11" t="s">
        <v>1214</v>
      </c>
      <c r="F123" s="10" t="s">
        <v>1219</v>
      </c>
      <c r="G123" s="10"/>
      <c r="H123" s="14">
        <v>4657821070253</v>
      </c>
      <c r="I123" s="10"/>
      <c r="J123" s="10" t="s">
        <v>1218</v>
      </c>
      <c r="K123" s="10" t="s">
        <v>1210</v>
      </c>
      <c r="L123" s="10">
        <v>2024</v>
      </c>
      <c r="M123" s="10">
        <v>1</v>
      </c>
      <c r="N123" s="108" t="s">
        <v>1217</v>
      </c>
      <c r="O123" s="30">
        <v>2300</v>
      </c>
      <c r="P123" s="276">
        <f t="shared" si="1"/>
        <v>2421.0526315789475</v>
      </c>
      <c r="Q123" s="7"/>
      <c r="R123" s="10"/>
    </row>
    <row r="124" spans="1:255" s="55" customFormat="1" ht="162" customHeight="1" x14ac:dyDescent="0.3">
      <c r="A124" s="92"/>
      <c r="B124" s="193" t="s">
        <v>1925</v>
      </c>
      <c r="C124" s="220" t="s">
        <v>1309</v>
      </c>
      <c r="D124" s="212" t="s">
        <v>1215</v>
      </c>
      <c r="E124" s="204" t="s">
        <v>1214</v>
      </c>
      <c r="F124" s="204" t="s">
        <v>1308</v>
      </c>
      <c r="G124" s="204"/>
      <c r="H124" s="213">
        <v>9785907447776</v>
      </c>
      <c r="I124" s="216" t="s">
        <v>1307</v>
      </c>
      <c r="J124" s="224" t="s">
        <v>1306</v>
      </c>
      <c r="K124" s="204" t="s">
        <v>1305</v>
      </c>
      <c r="L124" s="216">
        <v>2022</v>
      </c>
      <c r="M124" s="216">
        <v>20</v>
      </c>
      <c r="N124" s="205" t="s">
        <v>1304</v>
      </c>
      <c r="O124" s="212">
        <v>500</v>
      </c>
      <c r="P124" s="276">
        <f t="shared" si="1"/>
        <v>526.31578947368428</v>
      </c>
      <c r="Q124" s="7"/>
      <c r="R124" s="20"/>
    </row>
    <row r="125" spans="1:255" s="55" customFormat="1" ht="162" customHeight="1" x14ac:dyDescent="0.3">
      <c r="A125" s="92"/>
      <c r="B125" s="193" t="s">
        <v>1925</v>
      </c>
      <c r="C125" s="220" t="s">
        <v>1303</v>
      </c>
      <c r="D125" s="212" t="s">
        <v>1215</v>
      </c>
      <c r="E125" s="204" t="s">
        <v>1243</v>
      </c>
      <c r="F125" s="204" t="s">
        <v>1302</v>
      </c>
      <c r="G125" s="204"/>
      <c r="H125" s="213">
        <v>9785907173262</v>
      </c>
      <c r="I125" s="225" t="s">
        <v>1301</v>
      </c>
      <c r="J125" s="204" t="s">
        <v>1300</v>
      </c>
      <c r="K125" s="204" t="s">
        <v>1251</v>
      </c>
      <c r="L125" s="216">
        <v>2019</v>
      </c>
      <c r="M125" s="216">
        <v>42</v>
      </c>
      <c r="N125" s="205" t="s">
        <v>1299</v>
      </c>
      <c r="O125" s="212">
        <v>380</v>
      </c>
      <c r="P125" s="276">
        <f t="shared" si="1"/>
        <v>400</v>
      </c>
      <c r="Q125" s="7"/>
      <c r="R125" s="20"/>
    </row>
    <row r="126" spans="1:255" s="55" customFormat="1" ht="162" customHeight="1" x14ac:dyDescent="0.3">
      <c r="A126" s="92"/>
      <c r="B126" s="193" t="s">
        <v>1838</v>
      </c>
      <c r="C126" s="220" t="s">
        <v>1298</v>
      </c>
      <c r="D126" s="212" t="s">
        <v>1215</v>
      </c>
      <c r="E126" s="204" t="s">
        <v>1243</v>
      </c>
      <c r="F126" s="204" t="s">
        <v>1297</v>
      </c>
      <c r="G126" s="204"/>
      <c r="H126" s="213">
        <v>9785907173279</v>
      </c>
      <c r="I126" s="226" t="s">
        <v>1296</v>
      </c>
      <c r="J126" s="204" t="s">
        <v>1295</v>
      </c>
      <c r="K126" s="204" t="s">
        <v>1251</v>
      </c>
      <c r="L126" s="216">
        <v>2019</v>
      </c>
      <c r="M126" s="216">
        <v>42</v>
      </c>
      <c r="N126" s="205" t="s">
        <v>1294</v>
      </c>
      <c r="O126" s="212">
        <v>380</v>
      </c>
      <c r="P126" s="276">
        <f t="shared" si="1"/>
        <v>400</v>
      </c>
      <c r="Q126" s="7"/>
      <c r="R126" s="20"/>
    </row>
    <row r="127" spans="1:255" s="55" customFormat="1" ht="162" customHeight="1" x14ac:dyDescent="0.3">
      <c r="A127" s="92" t="s">
        <v>1798</v>
      </c>
      <c r="B127" s="193" t="s">
        <v>1838</v>
      </c>
      <c r="C127" s="220" t="s">
        <v>1293</v>
      </c>
      <c r="D127" s="212" t="s">
        <v>1215</v>
      </c>
      <c r="E127" s="204" t="s">
        <v>1243</v>
      </c>
      <c r="F127" s="204" t="s">
        <v>1292</v>
      </c>
      <c r="G127" s="204"/>
      <c r="H127" s="213">
        <v>9785907173286</v>
      </c>
      <c r="I127" s="216" t="s">
        <v>1291</v>
      </c>
      <c r="J127" s="204" t="s">
        <v>1290</v>
      </c>
      <c r="K127" s="204" t="s">
        <v>1242</v>
      </c>
      <c r="L127" s="216">
        <v>2019</v>
      </c>
      <c r="M127" s="216">
        <v>42</v>
      </c>
      <c r="N127" s="205" t="s">
        <v>1289</v>
      </c>
      <c r="O127" s="212">
        <v>380</v>
      </c>
      <c r="P127" s="276">
        <f t="shared" si="1"/>
        <v>400</v>
      </c>
      <c r="Q127" s="7">
        <v>190</v>
      </c>
      <c r="R127" s="20"/>
    </row>
    <row r="128" spans="1:255" s="55" customFormat="1" ht="159.6" customHeight="1" x14ac:dyDescent="0.3">
      <c r="A128" s="92" t="s">
        <v>1798</v>
      </c>
      <c r="B128" s="92" t="s">
        <v>2010</v>
      </c>
      <c r="C128" s="142" t="s">
        <v>1288</v>
      </c>
      <c r="D128" s="19" t="s">
        <v>1215</v>
      </c>
      <c r="E128" s="11" t="s">
        <v>1243</v>
      </c>
      <c r="F128" s="11" t="s">
        <v>1287</v>
      </c>
      <c r="G128" s="11"/>
      <c r="H128" s="18">
        <v>9785907173408</v>
      </c>
      <c r="I128" s="20" t="s">
        <v>1286</v>
      </c>
      <c r="J128" s="11" t="s">
        <v>1281</v>
      </c>
      <c r="K128" s="11" t="s">
        <v>1271</v>
      </c>
      <c r="L128" s="20">
        <v>2022</v>
      </c>
      <c r="M128" s="20">
        <v>80</v>
      </c>
      <c r="N128" s="102" t="s">
        <v>1285</v>
      </c>
      <c r="O128" s="19">
        <v>160</v>
      </c>
      <c r="P128" s="276">
        <f t="shared" si="1"/>
        <v>168.42105263157896</v>
      </c>
      <c r="Q128" s="7">
        <v>80</v>
      </c>
      <c r="R128" s="20"/>
    </row>
    <row r="129" spans="1:255" s="55" customFormat="1" ht="159.6" customHeight="1" x14ac:dyDescent="0.3">
      <c r="A129" s="92" t="s">
        <v>1798</v>
      </c>
      <c r="B129" s="92" t="s">
        <v>2010</v>
      </c>
      <c r="C129" s="142" t="s">
        <v>1284</v>
      </c>
      <c r="D129" s="19" t="s">
        <v>1215</v>
      </c>
      <c r="E129" s="11" t="s">
        <v>1243</v>
      </c>
      <c r="F129" s="11" t="s">
        <v>1283</v>
      </c>
      <c r="G129" s="11"/>
      <c r="H129" s="18">
        <v>9785907173439</v>
      </c>
      <c r="I129" s="20" t="s">
        <v>1282</v>
      </c>
      <c r="J129" s="11" t="s">
        <v>1281</v>
      </c>
      <c r="K129" s="11" t="s">
        <v>1251</v>
      </c>
      <c r="L129" s="20">
        <v>2019</v>
      </c>
      <c r="M129" s="20">
        <v>80</v>
      </c>
      <c r="N129" s="102" t="s">
        <v>1280</v>
      </c>
      <c r="O129" s="19">
        <v>160</v>
      </c>
      <c r="P129" s="276">
        <f t="shared" si="1"/>
        <v>168.42105263157896</v>
      </c>
      <c r="Q129" s="7">
        <v>80</v>
      </c>
      <c r="R129" s="20"/>
    </row>
    <row r="130" spans="1:255" s="55" customFormat="1" ht="159.6" customHeight="1" x14ac:dyDescent="0.3">
      <c r="A130" s="92" t="s">
        <v>1798</v>
      </c>
      <c r="B130" s="92" t="s">
        <v>2010</v>
      </c>
      <c r="C130" s="142" t="s">
        <v>1279</v>
      </c>
      <c r="D130" s="19" t="s">
        <v>1215</v>
      </c>
      <c r="E130" s="11" t="s">
        <v>1243</v>
      </c>
      <c r="F130" s="11" t="s">
        <v>1278</v>
      </c>
      <c r="G130" s="11"/>
      <c r="H130" s="18">
        <v>9785907173415</v>
      </c>
      <c r="I130" s="20" t="s">
        <v>1277</v>
      </c>
      <c r="J130" s="11" t="s">
        <v>1272</v>
      </c>
      <c r="K130" s="11" t="s">
        <v>1271</v>
      </c>
      <c r="L130" s="20">
        <v>2022</v>
      </c>
      <c r="M130" s="20">
        <v>80</v>
      </c>
      <c r="N130" s="102" t="s">
        <v>1276</v>
      </c>
      <c r="O130" s="19">
        <v>160</v>
      </c>
      <c r="P130" s="276">
        <f t="shared" si="1"/>
        <v>168.42105263157896</v>
      </c>
      <c r="Q130" s="7">
        <v>80</v>
      </c>
      <c r="R130" s="20"/>
    </row>
    <row r="131" spans="1:255" s="55" customFormat="1" ht="159.6" customHeight="1" x14ac:dyDescent="0.3">
      <c r="A131" s="92" t="s">
        <v>1798</v>
      </c>
      <c r="B131" s="92"/>
      <c r="C131" s="142" t="s">
        <v>1275</v>
      </c>
      <c r="D131" s="19" t="s">
        <v>1215</v>
      </c>
      <c r="E131" s="11" t="s">
        <v>1243</v>
      </c>
      <c r="F131" s="11" t="s">
        <v>1274</v>
      </c>
      <c r="G131" s="11"/>
      <c r="H131" s="18">
        <v>9785907173392</v>
      </c>
      <c r="I131" s="20" t="s">
        <v>1273</v>
      </c>
      <c r="J131" s="11" t="s">
        <v>1272</v>
      </c>
      <c r="K131" s="11" t="s">
        <v>1271</v>
      </c>
      <c r="L131" s="20">
        <v>2022</v>
      </c>
      <c r="M131" s="20">
        <v>80</v>
      </c>
      <c r="N131" s="102" t="s">
        <v>1270</v>
      </c>
      <c r="O131" s="19">
        <v>160</v>
      </c>
      <c r="P131" s="276">
        <f t="shared" ref="P131:P194" si="2">O131/0.95</f>
        <v>168.42105263157896</v>
      </c>
      <c r="Q131" s="7">
        <v>80</v>
      </c>
      <c r="R131" s="20"/>
    </row>
    <row r="132" spans="1:255" s="55" customFormat="1" ht="159.6" customHeight="1" x14ac:dyDescent="0.3">
      <c r="A132" s="92"/>
      <c r="B132" s="193" t="s">
        <v>1838</v>
      </c>
      <c r="C132" s="220" t="s">
        <v>1269</v>
      </c>
      <c r="D132" s="212" t="s">
        <v>1215</v>
      </c>
      <c r="E132" s="204" t="s">
        <v>1243</v>
      </c>
      <c r="F132" s="204" t="s">
        <v>1268</v>
      </c>
      <c r="G132" s="204"/>
      <c r="H132" s="213">
        <v>9785907173422</v>
      </c>
      <c r="I132" s="216" t="s">
        <v>1267</v>
      </c>
      <c r="J132" s="204" t="s">
        <v>1266</v>
      </c>
      <c r="K132" s="204" t="s">
        <v>1265</v>
      </c>
      <c r="L132" s="216">
        <v>2022</v>
      </c>
      <c r="M132" s="216">
        <v>80</v>
      </c>
      <c r="N132" s="205" t="s">
        <v>1264</v>
      </c>
      <c r="O132" s="212">
        <v>160</v>
      </c>
      <c r="P132" s="276">
        <f t="shared" si="2"/>
        <v>168.42105263157896</v>
      </c>
      <c r="Q132" s="7"/>
      <c r="R132" s="20"/>
    </row>
    <row r="133" spans="1:255" s="55" customFormat="1" ht="159.6" customHeight="1" x14ac:dyDescent="0.3">
      <c r="A133" s="92"/>
      <c r="B133" s="193" t="s">
        <v>1838</v>
      </c>
      <c r="C133" s="220" t="s">
        <v>1262</v>
      </c>
      <c r="D133" s="212" t="s">
        <v>1215</v>
      </c>
      <c r="E133" s="204" t="s">
        <v>1243</v>
      </c>
      <c r="F133" s="204" t="s">
        <v>1261</v>
      </c>
      <c r="G133" s="204"/>
      <c r="H133" s="213">
        <v>9785907173484</v>
      </c>
      <c r="I133" s="216" t="s">
        <v>1260</v>
      </c>
      <c r="J133" s="204" t="s">
        <v>1246</v>
      </c>
      <c r="K133" s="204" t="s">
        <v>1242</v>
      </c>
      <c r="L133" s="216">
        <v>2019</v>
      </c>
      <c r="M133" s="216">
        <v>80</v>
      </c>
      <c r="N133" s="205" t="s">
        <v>1259</v>
      </c>
      <c r="O133" s="212">
        <v>160</v>
      </c>
      <c r="P133" s="276">
        <f t="shared" si="2"/>
        <v>168.42105263157896</v>
      </c>
      <c r="Q133" s="7"/>
      <c r="R133" s="20"/>
    </row>
    <row r="134" spans="1:255" s="55" customFormat="1" ht="159.6" customHeight="1" x14ac:dyDescent="0.3">
      <c r="A134" s="92"/>
      <c r="B134" s="193" t="s">
        <v>1838</v>
      </c>
      <c r="C134" s="220" t="s">
        <v>1258</v>
      </c>
      <c r="D134" s="212" t="s">
        <v>1215</v>
      </c>
      <c r="E134" s="204" t="s">
        <v>1243</v>
      </c>
      <c r="F134" s="204" t="s">
        <v>1257</v>
      </c>
      <c r="G134" s="204"/>
      <c r="H134" s="213">
        <v>9785907173460</v>
      </c>
      <c r="I134" s="216" t="s">
        <v>1256</v>
      </c>
      <c r="J134" s="204" t="s">
        <v>1246</v>
      </c>
      <c r="K134" s="204" t="s">
        <v>1251</v>
      </c>
      <c r="L134" s="216">
        <v>2019</v>
      </c>
      <c r="M134" s="216">
        <v>80</v>
      </c>
      <c r="N134" s="205" t="s">
        <v>1250</v>
      </c>
      <c r="O134" s="212">
        <v>160</v>
      </c>
      <c r="P134" s="276">
        <f t="shared" si="2"/>
        <v>168.42105263157896</v>
      </c>
      <c r="Q134" s="7"/>
      <c r="R134" s="20"/>
    </row>
    <row r="135" spans="1:255" s="55" customFormat="1" ht="159.6" customHeight="1" x14ac:dyDescent="0.3">
      <c r="A135" s="92"/>
      <c r="B135" s="193" t="s">
        <v>2008</v>
      </c>
      <c r="C135" s="220" t="s">
        <v>1255</v>
      </c>
      <c r="D135" s="212" t="s">
        <v>1215</v>
      </c>
      <c r="E135" s="204" t="s">
        <v>1243</v>
      </c>
      <c r="F135" s="204" t="s">
        <v>1254</v>
      </c>
      <c r="G135" s="204"/>
      <c r="H135" s="213">
        <v>9785907173446</v>
      </c>
      <c r="I135" s="216" t="s">
        <v>1253</v>
      </c>
      <c r="J135" s="204" t="s">
        <v>1252</v>
      </c>
      <c r="K135" s="204" t="s">
        <v>1251</v>
      </c>
      <c r="L135" s="216">
        <v>2019</v>
      </c>
      <c r="M135" s="216">
        <v>80</v>
      </c>
      <c r="N135" s="205" t="s">
        <v>1250</v>
      </c>
      <c r="O135" s="212">
        <v>160</v>
      </c>
      <c r="P135" s="276">
        <f t="shared" si="2"/>
        <v>168.42105263157896</v>
      </c>
      <c r="Q135" s="7"/>
      <c r="R135" s="20"/>
    </row>
    <row r="136" spans="1:255" s="55" customFormat="1" ht="159.6" customHeight="1" x14ac:dyDescent="0.3">
      <c r="A136" s="92" t="s">
        <v>1798</v>
      </c>
      <c r="B136" s="92"/>
      <c r="C136" s="142" t="s">
        <v>1249</v>
      </c>
      <c r="D136" s="19" t="s">
        <v>1215</v>
      </c>
      <c r="E136" s="11" t="s">
        <v>1243</v>
      </c>
      <c r="F136" s="11" t="s">
        <v>1248</v>
      </c>
      <c r="G136" s="11"/>
      <c r="H136" s="18">
        <v>9785907173514</v>
      </c>
      <c r="I136" s="20" t="s">
        <v>1247</v>
      </c>
      <c r="J136" s="11" t="s">
        <v>1246</v>
      </c>
      <c r="K136" s="11" t="s">
        <v>1245</v>
      </c>
      <c r="L136" s="20">
        <v>2022</v>
      </c>
      <c r="M136" s="20">
        <v>80</v>
      </c>
      <c r="N136" s="102" t="s">
        <v>1244</v>
      </c>
      <c r="O136" s="19">
        <v>160</v>
      </c>
      <c r="P136" s="276">
        <f t="shared" si="2"/>
        <v>168.42105263157896</v>
      </c>
      <c r="Q136" s="7">
        <v>80</v>
      </c>
      <c r="R136" s="20"/>
    </row>
    <row r="137" spans="1:255" s="55" customFormat="1" ht="159.6" customHeight="1" x14ac:dyDescent="0.3">
      <c r="A137" s="92" t="s">
        <v>1798</v>
      </c>
      <c r="B137" s="92" t="s">
        <v>2010</v>
      </c>
      <c r="C137" s="142" t="s">
        <v>1241</v>
      </c>
      <c r="D137" s="19" t="s">
        <v>1215</v>
      </c>
      <c r="E137" s="11" t="s">
        <v>1226</v>
      </c>
      <c r="F137" s="11" t="s">
        <v>1240</v>
      </c>
      <c r="G137" s="11"/>
      <c r="H137" s="18">
        <v>9785906892522</v>
      </c>
      <c r="I137" s="20" t="s">
        <v>1239</v>
      </c>
      <c r="J137" s="11" t="s">
        <v>1238</v>
      </c>
      <c r="K137" s="11" t="s">
        <v>1233</v>
      </c>
      <c r="L137" s="20">
        <v>2017</v>
      </c>
      <c r="M137" s="20">
        <v>50</v>
      </c>
      <c r="N137" s="102" t="s">
        <v>1221</v>
      </c>
      <c r="O137" s="19">
        <v>800</v>
      </c>
      <c r="P137" s="276">
        <f t="shared" si="2"/>
        <v>842.1052631578948</v>
      </c>
      <c r="Q137" s="7">
        <v>400</v>
      </c>
      <c r="R137" s="20"/>
    </row>
    <row r="138" spans="1:255" s="55" customFormat="1" ht="159.6" customHeight="1" x14ac:dyDescent="0.3">
      <c r="A138" s="92" t="s">
        <v>1798</v>
      </c>
      <c r="B138" s="92" t="s">
        <v>2010</v>
      </c>
      <c r="C138" s="142" t="s">
        <v>1237</v>
      </c>
      <c r="D138" s="19" t="s">
        <v>1215</v>
      </c>
      <c r="E138" s="11" t="s">
        <v>1226</v>
      </c>
      <c r="F138" s="11" t="s">
        <v>1236</v>
      </c>
      <c r="G138" s="11"/>
      <c r="H138" s="18">
        <v>9785906892874</v>
      </c>
      <c r="I138" s="20" t="s">
        <v>1235</v>
      </c>
      <c r="J138" s="11" t="s">
        <v>1234</v>
      </c>
      <c r="K138" s="11" t="s">
        <v>1233</v>
      </c>
      <c r="L138" s="20">
        <v>2017</v>
      </c>
      <c r="M138" s="20">
        <v>50</v>
      </c>
      <c r="N138" s="102" t="s">
        <v>1221</v>
      </c>
      <c r="O138" s="19">
        <v>800</v>
      </c>
      <c r="P138" s="276">
        <f t="shared" si="2"/>
        <v>842.1052631578948</v>
      </c>
      <c r="Q138" s="7">
        <v>400</v>
      </c>
      <c r="R138" s="20"/>
    </row>
    <row r="139" spans="1:255" s="55" customFormat="1" ht="159.6" customHeight="1" x14ac:dyDescent="0.3">
      <c r="A139" s="92" t="s">
        <v>1798</v>
      </c>
      <c r="B139" s="92" t="s">
        <v>2010</v>
      </c>
      <c r="C139" s="142" t="s">
        <v>1232</v>
      </c>
      <c r="D139" s="19" t="s">
        <v>1215</v>
      </c>
      <c r="E139" s="11" t="s">
        <v>1226</v>
      </c>
      <c r="F139" s="11" t="s">
        <v>1231</v>
      </c>
      <c r="G139" s="11"/>
      <c r="H139" s="18">
        <v>9785906892539</v>
      </c>
      <c r="I139" s="20" t="s">
        <v>1230</v>
      </c>
      <c r="J139" s="11" t="s">
        <v>1229</v>
      </c>
      <c r="K139" s="11" t="s">
        <v>1228</v>
      </c>
      <c r="L139" s="20">
        <v>2017</v>
      </c>
      <c r="M139" s="20">
        <v>50</v>
      </c>
      <c r="N139" s="102" t="s">
        <v>1221</v>
      </c>
      <c r="O139" s="19">
        <v>800</v>
      </c>
      <c r="P139" s="276">
        <f t="shared" si="2"/>
        <v>842.1052631578948</v>
      </c>
      <c r="Q139" s="7">
        <v>400</v>
      </c>
      <c r="R139" s="20"/>
    </row>
    <row r="140" spans="1:255" s="55" customFormat="1" ht="159.6" customHeight="1" x14ac:dyDescent="0.3">
      <c r="A140" s="92" t="s">
        <v>1798</v>
      </c>
      <c r="B140" s="193" t="s">
        <v>2008</v>
      </c>
      <c r="C140" s="220" t="s">
        <v>1227</v>
      </c>
      <c r="D140" s="212" t="s">
        <v>1215</v>
      </c>
      <c r="E140" s="204" t="s">
        <v>1226</v>
      </c>
      <c r="F140" s="204" t="s">
        <v>1225</v>
      </c>
      <c r="G140" s="204"/>
      <c r="H140" s="213">
        <v>9785906892546</v>
      </c>
      <c r="I140" s="216" t="s">
        <v>1224</v>
      </c>
      <c r="J140" s="204" t="s">
        <v>1223</v>
      </c>
      <c r="K140" s="204" t="s">
        <v>1222</v>
      </c>
      <c r="L140" s="216">
        <v>2017</v>
      </c>
      <c r="M140" s="216">
        <v>50</v>
      </c>
      <c r="N140" s="205" t="s">
        <v>1221</v>
      </c>
      <c r="O140" s="212">
        <v>800</v>
      </c>
      <c r="P140" s="276">
        <f t="shared" si="2"/>
        <v>842.1052631578948</v>
      </c>
      <c r="Q140" s="7">
        <v>400</v>
      </c>
      <c r="R140" s="20"/>
    </row>
    <row r="141" spans="1:255" ht="161.44999999999999" customHeight="1" x14ac:dyDescent="0.3">
      <c r="A141" s="92" t="s">
        <v>1798</v>
      </c>
      <c r="B141" s="92"/>
      <c r="C141" s="142" t="s">
        <v>416</v>
      </c>
      <c r="D141" s="19" t="s">
        <v>90</v>
      </c>
      <c r="E141" s="18" t="s">
        <v>25</v>
      </c>
      <c r="F141" s="11" t="s">
        <v>415</v>
      </c>
      <c r="G141" s="11"/>
      <c r="H141" s="24">
        <v>9785907173309</v>
      </c>
      <c r="I141" s="25" t="s">
        <v>414</v>
      </c>
      <c r="J141" s="11" t="s">
        <v>413</v>
      </c>
      <c r="K141" s="11" t="s">
        <v>57</v>
      </c>
      <c r="L141" s="20">
        <v>2020</v>
      </c>
      <c r="M141" s="20">
        <v>6</v>
      </c>
      <c r="N141" s="102" t="s">
        <v>412</v>
      </c>
      <c r="O141" s="19">
        <v>940</v>
      </c>
      <c r="P141" s="276">
        <f t="shared" si="2"/>
        <v>989.47368421052636</v>
      </c>
      <c r="Q141" s="7">
        <v>470</v>
      </c>
      <c r="R141" s="20"/>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c r="EO141" s="55"/>
      <c r="EP141" s="55"/>
      <c r="EQ141" s="55"/>
      <c r="ER141" s="55"/>
      <c r="ES141" s="55"/>
      <c r="ET141" s="55"/>
      <c r="EU141" s="55"/>
      <c r="EV141" s="55"/>
      <c r="EW141" s="55"/>
      <c r="EX141" s="55"/>
      <c r="EY141" s="55"/>
      <c r="EZ141" s="55"/>
      <c r="FA141" s="55"/>
      <c r="FB141" s="55"/>
      <c r="FC141" s="55"/>
      <c r="FD141" s="55"/>
      <c r="FE141" s="55"/>
      <c r="FF141" s="55"/>
      <c r="FG141" s="55"/>
      <c r="FH141" s="55"/>
      <c r="FI141" s="55"/>
      <c r="FJ141" s="55"/>
      <c r="FK141" s="55"/>
      <c r="FL141" s="55"/>
      <c r="FM141" s="55"/>
      <c r="FN141" s="55"/>
      <c r="FO141" s="55"/>
      <c r="FP141" s="55"/>
      <c r="FQ141" s="55"/>
      <c r="FR141" s="55"/>
      <c r="FS141" s="55"/>
      <c r="FT141" s="55"/>
      <c r="FU141" s="55"/>
      <c r="FV141" s="55"/>
      <c r="FW141" s="55"/>
      <c r="FX141" s="55"/>
      <c r="FY141" s="55"/>
      <c r="FZ141" s="55"/>
      <c r="GA141" s="55"/>
      <c r="GB141" s="55"/>
      <c r="GC141" s="55"/>
      <c r="GD141" s="55"/>
      <c r="GE141" s="55"/>
      <c r="GF141" s="55"/>
      <c r="GG141" s="55"/>
      <c r="GH141" s="55"/>
      <c r="GI141" s="55"/>
      <c r="GJ141" s="55"/>
      <c r="GK141" s="55"/>
      <c r="GL141" s="55"/>
      <c r="GM141" s="55"/>
      <c r="GN141" s="55"/>
      <c r="GO141" s="55"/>
      <c r="GP141" s="55"/>
      <c r="GQ141" s="55"/>
      <c r="GR141" s="55"/>
      <c r="GS141" s="55"/>
      <c r="GT141" s="55"/>
      <c r="GU141" s="55"/>
      <c r="GV141" s="55"/>
      <c r="GW141" s="55"/>
      <c r="GX141" s="55"/>
      <c r="GY141" s="55"/>
      <c r="GZ141" s="55"/>
      <c r="HA141" s="55"/>
      <c r="HB141" s="55"/>
      <c r="HC141" s="55"/>
      <c r="HD141" s="55"/>
      <c r="HE141" s="55"/>
      <c r="HF141" s="55"/>
      <c r="HG141" s="55"/>
      <c r="HH141" s="55"/>
      <c r="HI141" s="55"/>
      <c r="HJ141" s="55"/>
      <c r="HK141" s="55"/>
      <c r="HL141" s="55"/>
      <c r="HM141" s="55"/>
      <c r="HN141" s="55"/>
      <c r="HO141" s="55"/>
      <c r="HP141" s="55"/>
      <c r="HQ141" s="55"/>
      <c r="HR141" s="55"/>
      <c r="HS141" s="55"/>
      <c r="HT141" s="55"/>
      <c r="HU141" s="55"/>
      <c r="HV141" s="55"/>
      <c r="HW141" s="55"/>
      <c r="HX141" s="55"/>
      <c r="HY141" s="55"/>
      <c r="HZ141" s="55"/>
      <c r="IA141" s="55"/>
      <c r="IB141" s="55"/>
      <c r="IC141" s="55"/>
      <c r="ID141" s="55"/>
      <c r="IE141" s="55"/>
      <c r="IF141" s="55"/>
      <c r="IG141" s="55"/>
      <c r="IH141" s="55"/>
      <c r="II141" s="55"/>
      <c r="IJ141" s="55"/>
      <c r="IK141" s="55"/>
      <c r="IL141" s="55"/>
      <c r="IM141" s="55"/>
      <c r="IN141" s="55"/>
      <c r="IO141" s="55"/>
      <c r="IP141" s="55"/>
      <c r="IQ141" s="55"/>
      <c r="IR141" s="55"/>
      <c r="IS141" s="55"/>
      <c r="IT141" s="55"/>
      <c r="IU141" s="55"/>
    </row>
    <row r="142" spans="1:255" s="56" customFormat="1" ht="160.9" customHeight="1" x14ac:dyDescent="0.3">
      <c r="A142" s="92" t="s">
        <v>1798</v>
      </c>
      <c r="B142" s="92"/>
      <c r="C142" s="142" t="s">
        <v>597</v>
      </c>
      <c r="D142" s="19" t="s">
        <v>90</v>
      </c>
      <c r="E142" s="18" t="s">
        <v>25</v>
      </c>
      <c r="F142" s="18" t="s">
        <v>598</v>
      </c>
      <c r="G142" s="11"/>
      <c r="H142" s="43">
        <v>9785907173330</v>
      </c>
      <c r="I142" s="43" t="s">
        <v>599</v>
      </c>
      <c r="J142" s="18" t="s">
        <v>600</v>
      </c>
      <c r="K142" s="43" t="s">
        <v>601</v>
      </c>
      <c r="L142" s="18">
        <v>2019</v>
      </c>
      <c r="M142" s="18">
        <v>10</v>
      </c>
      <c r="N142" s="102" t="s">
        <v>602</v>
      </c>
      <c r="O142" s="19">
        <v>1000</v>
      </c>
      <c r="P142" s="276">
        <f t="shared" si="2"/>
        <v>1052.6315789473686</v>
      </c>
      <c r="Q142" s="7">
        <v>500</v>
      </c>
      <c r="R142" s="18"/>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c r="DH142" s="55"/>
      <c r="DI142" s="55"/>
      <c r="DJ142" s="55"/>
      <c r="DK142" s="55"/>
      <c r="DL142" s="55"/>
      <c r="DM142" s="55"/>
      <c r="DN142" s="55"/>
      <c r="DO142" s="55"/>
      <c r="DP142" s="55"/>
      <c r="DQ142" s="55"/>
      <c r="DR142" s="55"/>
      <c r="DS142" s="55"/>
      <c r="DT142" s="55"/>
      <c r="DU142" s="55"/>
      <c r="DV142" s="55"/>
      <c r="DW142" s="55"/>
      <c r="DX142" s="55"/>
      <c r="DY142" s="55"/>
      <c r="DZ142" s="55"/>
      <c r="EA142" s="55"/>
      <c r="EB142" s="55"/>
      <c r="EC142" s="55"/>
      <c r="ED142" s="55"/>
      <c r="EE142" s="55"/>
      <c r="EF142" s="55"/>
      <c r="EG142" s="55"/>
      <c r="EH142" s="55"/>
      <c r="EI142" s="55"/>
      <c r="EJ142" s="55"/>
      <c r="EK142" s="55"/>
      <c r="EL142" s="55"/>
      <c r="EM142" s="55"/>
      <c r="EN142" s="55"/>
      <c r="EO142" s="55"/>
      <c r="EP142" s="55"/>
      <c r="EQ142" s="55"/>
      <c r="ER142" s="55"/>
      <c r="ES142" s="55"/>
      <c r="ET142" s="55"/>
      <c r="EU142" s="55"/>
      <c r="EV142" s="55"/>
      <c r="EW142" s="55"/>
      <c r="EX142" s="55"/>
      <c r="EY142" s="55"/>
      <c r="EZ142" s="55"/>
      <c r="FA142" s="55"/>
      <c r="FB142" s="55"/>
      <c r="FC142" s="55"/>
      <c r="FD142" s="55"/>
      <c r="FE142" s="55"/>
      <c r="FF142" s="55"/>
      <c r="FG142" s="55"/>
      <c r="FH142" s="55"/>
      <c r="FI142" s="55"/>
      <c r="FJ142" s="55"/>
      <c r="FK142" s="55"/>
      <c r="FL142" s="55"/>
      <c r="FM142" s="55"/>
      <c r="FN142" s="55"/>
      <c r="FO142" s="55"/>
      <c r="FP142" s="55"/>
      <c r="FQ142" s="55"/>
      <c r="FR142" s="55"/>
      <c r="FS142" s="55"/>
      <c r="FT142" s="55"/>
      <c r="FU142" s="55"/>
      <c r="FV142" s="55"/>
      <c r="FW142" s="55"/>
      <c r="FX142" s="55"/>
      <c r="FY142" s="55"/>
      <c r="FZ142" s="55"/>
      <c r="GA142" s="55"/>
      <c r="GB142" s="55"/>
      <c r="GC142" s="55"/>
      <c r="GD142" s="55"/>
      <c r="GE142" s="55"/>
      <c r="GF142" s="55"/>
      <c r="GG142" s="55"/>
      <c r="GH142" s="55"/>
      <c r="GI142" s="55"/>
      <c r="GJ142" s="55"/>
      <c r="GK142" s="55"/>
      <c r="GL142" s="55"/>
      <c r="GM142" s="55"/>
      <c r="GN142" s="55"/>
      <c r="GO142" s="55"/>
      <c r="GP142" s="55"/>
      <c r="GQ142" s="55"/>
      <c r="GR142" s="55"/>
      <c r="GS142" s="55"/>
      <c r="GT142" s="55"/>
      <c r="GU142" s="55"/>
      <c r="GV142" s="55"/>
      <c r="GW142" s="55"/>
      <c r="GX142" s="55"/>
      <c r="GY142" s="55"/>
      <c r="GZ142" s="55"/>
      <c r="HA142" s="55"/>
      <c r="HB142" s="55"/>
      <c r="HC142" s="55"/>
      <c r="HD142" s="55"/>
      <c r="HE142" s="55"/>
      <c r="HF142" s="55"/>
      <c r="HG142" s="55"/>
      <c r="HH142" s="55"/>
      <c r="HI142" s="55"/>
      <c r="HJ142" s="55"/>
      <c r="HK142" s="55"/>
      <c r="HL142" s="55"/>
      <c r="HM142" s="55"/>
      <c r="HN142" s="55"/>
      <c r="HO142" s="55"/>
      <c r="HP142" s="55"/>
      <c r="HQ142" s="55"/>
      <c r="HR142" s="55"/>
      <c r="HS142" s="55"/>
      <c r="HT142" s="55"/>
      <c r="HU142" s="55"/>
      <c r="HV142" s="55"/>
      <c r="HW142" s="55"/>
      <c r="HX142" s="55"/>
      <c r="HY142" s="55"/>
      <c r="HZ142" s="55"/>
      <c r="IA142" s="55"/>
      <c r="IB142" s="55"/>
      <c r="IC142" s="55"/>
      <c r="ID142" s="55"/>
      <c r="IE142" s="55"/>
      <c r="IF142" s="55"/>
      <c r="IG142" s="55"/>
      <c r="IH142" s="55"/>
      <c r="II142" s="55"/>
      <c r="IJ142" s="55"/>
      <c r="IK142" s="55"/>
      <c r="IL142" s="55"/>
      <c r="IM142" s="55"/>
      <c r="IN142" s="55"/>
      <c r="IO142" s="55"/>
      <c r="IP142" s="55"/>
      <c r="IQ142" s="55"/>
      <c r="IR142" s="55"/>
      <c r="IS142" s="55"/>
      <c r="IT142" s="55"/>
      <c r="IU142" s="55"/>
    </row>
    <row r="143" spans="1:255" s="55" customFormat="1" ht="159.6" customHeight="1" x14ac:dyDescent="0.3">
      <c r="A143" s="92" t="s">
        <v>1798</v>
      </c>
      <c r="B143" s="92"/>
      <c r="C143" s="137" t="s">
        <v>372</v>
      </c>
      <c r="D143" s="30" t="s">
        <v>77</v>
      </c>
      <c r="E143" s="11" t="s">
        <v>25</v>
      </c>
      <c r="F143" s="12" t="s">
        <v>371</v>
      </c>
      <c r="G143" s="12"/>
      <c r="H143" s="8">
        <v>9785907015999</v>
      </c>
      <c r="I143" s="12" t="s">
        <v>370</v>
      </c>
      <c r="J143" s="10" t="s">
        <v>369</v>
      </c>
      <c r="K143" s="12" t="s">
        <v>368</v>
      </c>
      <c r="L143" s="12">
        <v>2022</v>
      </c>
      <c r="M143" s="12">
        <v>1</v>
      </c>
      <c r="N143" s="102" t="s">
        <v>367</v>
      </c>
      <c r="O143" s="13">
        <v>900</v>
      </c>
      <c r="P143" s="276">
        <f t="shared" si="2"/>
        <v>947.36842105263167</v>
      </c>
      <c r="Q143" s="7">
        <v>450</v>
      </c>
      <c r="R143" s="12"/>
    </row>
    <row r="144" spans="1:255" s="55" customFormat="1" ht="159.6" customHeight="1" x14ac:dyDescent="0.3">
      <c r="A144" s="92" t="s">
        <v>1798</v>
      </c>
      <c r="B144" s="92"/>
      <c r="C144" s="137" t="s">
        <v>614</v>
      </c>
      <c r="D144" s="9" t="s">
        <v>53</v>
      </c>
      <c r="E144" s="11" t="s">
        <v>25</v>
      </c>
      <c r="F144" s="12" t="s">
        <v>613</v>
      </c>
      <c r="G144" s="12"/>
      <c r="H144" s="8">
        <v>9785907646131</v>
      </c>
      <c r="I144" s="12" t="s">
        <v>612</v>
      </c>
      <c r="J144" s="12" t="s">
        <v>611</v>
      </c>
      <c r="K144" s="12" t="s">
        <v>610</v>
      </c>
      <c r="L144" s="12">
        <v>2023</v>
      </c>
      <c r="M144" s="12">
        <v>1</v>
      </c>
      <c r="N144" s="102" t="s">
        <v>609</v>
      </c>
      <c r="O144" s="13">
        <v>2100</v>
      </c>
      <c r="P144" s="276">
        <f t="shared" si="2"/>
        <v>2210.5263157894738</v>
      </c>
      <c r="Q144" s="7">
        <v>1050</v>
      </c>
      <c r="R144" s="12"/>
    </row>
    <row r="145" spans="1:255" s="55" customFormat="1" ht="159.6" customHeight="1" x14ac:dyDescent="0.3">
      <c r="A145" s="92" t="s">
        <v>1798</v>
      </c>
      <c r="B145" s="92"/>
      <c r="C145" s="142" t="s">
        <v>1336</v>
      </c>
      <c r="D145" s="19" t="s">
        <v>17</v>
      </c>
      <c r="E145" s="11" t="s">
        <v>25</v>
      </c>
      <c r="F145" s="38" t="s">
        <v>1335</v>
      </c>
      <c r="G145" s="11"/>
      <c r="H145" s="18">
        <v>9785907173347</v>
      </c>
      <c r="I145" s="11" t="s">
        <v>1334</v>
      </c>
      <c r="J145" s="11" t="s">
        <v>1333</v>
      </c>
      <c r="K145" s="11" t="s">
        <v>1332</v>
      </c>
      <c r="L145" s="18">
        <v>2022</v>
      </c>
      <c r="M145" s="39">
        <v>14</v>
      </c>
      <c r="N145" s="102" t="s">
        <v>1331</v>
      </c>
      <c r="O145" s="19">
        <v>500</v>
      </c>
      <c r="P145" s="276">
        <f t="shared" si="2"/>
        <v>526.31578947368428</v>
      </c>
      <c r="Q145" s="7">
        <v>250</v>
      </c>
      <c r="R145" s="39"/>
    </row>
    <row r="146" spans="1:255" s="55" customFormat="1" ht="159.6" customHeight="1" x14ac:dyDescent="0.3">
      <c r="A146" s="92"/>
      <c r="B146" s="92" t="s">
        <v>2010</v>
      </c>
      <c r="C146" s="137" t="s">
        <v>355</v>
      </c>
      <c r="D146" s="10" t="s">
        <v>17</v>
      </c>
      <c r="E146" s="11" t="s">
        <v>25</v>
      </c>
      <c r="F146" s="12" t="s">
        <v>354</v>
      </c>
      <c r="G146" s="12"/>
      <c r="H146" s="8">
        <v>9785907646179</v>
      </c>
      <c r="I146" s="12" t="s">
        <v>353</v>
      </c>
      <c r="J146" s="12" t="s">
        <v>352</v>
      </c>
      <c r="K146" s="12" t="s">
        <v>346</v>
      </c>
      <c r="L146" s="12">
        <v>2025</v>
      </c>
      <c r="M146" s="12">
        <v>2</v>
      </c>
      <c r="N146" s="103" t="s">
        <v>351</v>
      </c>
      <c r="O146" s="13">
        <v>960</v>
      </c>
      <c r="P146" s="276">
        <f t="shared" si="2"/>
        <v>1010.5263157894738</v>
      </c>
      <c r="Q146" s="7"/>
      <c r="R146" s="12"/>
    </row>
    <row r="147" spans="1:255" s="55" customFormat="1" ht="159.6" customHeight="1" x14ac:dyDescent="0.3">
      <c r="A147" s="92"/>
      <c r="B147" s="92" t="s">
        <v>2010</v>
      </c>
      <c r="C147" s="137" t="s">
        <v>350</v>
      </c>
      <c r="D147" s="10" t="s">
        <v>17</v>
      </c>
      <c r="E147" s="11" t="s">
        <v>25</v>
      </c>
      <c r="F147" s="12" t="s">
        <v>349</v>
      </c>
      <c r="G147" s="12"/>
      <c r="H147" s="8">
        <v>9785907646162</v>
      </c>
      <c r="I147" s="12" t="s">
        <v>348</v>
      </c>
      <c r="J147" s="12" t="s">
        <v>347</v>
      </c>
      <c r="K147" s="12" t="s">
        <v>346</v>
      </c>
      <c r="L147" s="12">
        <v>2025</v>
      </c>
      <c r="M147" s="12">
        <v>4</v>
      </c>
      <c r="N147" s="103" t="s">
        <v>345</v>
      </c>
      <c r="O147" s="13">
        <v>790</v>
      </c>
      <c r="P147" s="276">
        <f t="shared" si="2"/>
        <v>831.57894736842104</v>
      </c>
      <c r="Q147" s="7"/>
      <c r="R147" s="12"/>
    </row>
    <row r="148" spans="1:255" s="55" customFormat="1" ht="159.6" customHeight="1" x14ac:dyDescent="0.3">
      <c r="A148" s="92" t="s">
        <v>15</v>
      </c>
      <c r="B148" s="92" t="s">
        <v>2010</v>
      </c>
      <c r="C148" s="137" t="s">
        <v>1978</v>
      </c>
      <c r="D148" s="10" t="s">
        <v>17</v>
      </c>
      <c r="E148" s="11" t="s">
        <v>25</v>
      </c>
      <c r="F148" s="12" t="s">
        <v>1979</v>
      </c>
      <c r="G148"/>
      <c r="H148" s="8">
        <v>9785907646186</v>
      </c>
      <c r="I148" s="12" t="s">
        <v>1980</v>
      </c>
      <c r="J148" s="12" t="s">
        <v>1981</v>
      </c>
      <c r="K148" s="12" t="s">
        <v>346</v>
      </c>
      <c r="L148" s="12">
        <v>2025</v>
      </c>
      <c r="M148" s="12"/>
      <c r="N148" s="177" t="s">
        <v>1982</v>
      </c>
      <c r="O148" s="13">
        <v>700</v>
      </c>
      <c r="P148" s="276">
        <f t="shared" si="2"/>
        <v>736.84210526315792</v>
      </c>
      <c r="Q148" s="7"/>
      <c r="R148" s="12"/>
    </row>
    <row r="149" spans="1:255" s="55" customFormat="1" ht="159.6" customHeight="1" x14ac:dyDescent="0.3">
      <c r="A149" s="92"/>
      <c r="B149" s="92" t="s">
        <v>2010</v>
      </c>
      <c r="C149" s="137" t="s">
        <v>366</v>
      </c>
      <c r="D149" s="30" t="s">
        <v>17</v>
      </c>
      <c r="E149" s="11" t="s">
        <v>25</v>
      </c>
      <c r="F149" s="12" t="s">
        <v>365</v>
      </c>
      <c r="G149" s="12"/>
      <c r="H149" s="8">
        <v>9785907646407</v>
      </c>
      <c r="I149" s="12" t="s">
        <v>364</v>
      </c>
      <c r="J149" s="12" t="s">
        <v>363</v>
      </c>
      <c r="K149" s="12" t="s">
        <v>346</v>
      </c>
      <c r="L149" s="12">
        <v>2025</v>
      </c>
      <c r="M149" s="12">
        <v>6</v>
      </c>
      <c r="N149" s="102" t="s">
        <v>362</v>
      </c>
      <c r="O149" s="13">
        <v>620</v>
      </c>
      <c r="P149" s="276">
        <f t="shared" si="2"/>
        <v>652.63157894736844</v>
      </c>
      <c r="Q149" s="7"/>
      <c r="R149" s="12"/>
    </row>
    <row r="150" spans="1:255" s="58" customFormat="1" ht="159.6" customHeight="1" x14ac:dyDescent="0.3">
      <c r="A150" s="94" t="s">
        <v>1798</v>
      </c>
      <c r="B150" s="92"/>
      <c r="C150" s="142" t="s">
        <v>591</v>
      </c>
      <c r="D150" s="19" t="s">
        <v>53</v>
      </c>
      <c r="E150" s="11" t="s">
        <v>25</v>
      </c>
      <c r="F150" s="11" t="s">
        <v>592</v>
      </c>
      <c r="G150" s="11"/>
      <c r="H150" s="18">
        <v>9785907173316</v>
      </c>
      <c r="I150" s="20" t="s">
        <v>593</v>
      </c>
      <c r="J150" s="11" t="s">
        <v>594</v>
      </c>
      <c r="K150" s="11" t="s">
        <v>595</v>
      </c>
      <c r="L150" s="20">
        <v>2019</v>
      </c>
      <c r="M150" s="20">
        <v>8</v>
      </c>
      <c r="N150" s="102" t="s">
        <v>596</v>
      </c>
      <c r="O150" s="19">
        <v>530</v>
      </c>
      <c r="P150" s="276">
        <f t="shared" si="2"/>
        <v>557.89473684210532</v>
      </c>
      <c r="Q150" s="7">
        <v>265</v>
      </c>
      <c r="R150" s="20"/>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7"/>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7"/>
      <c r="GM150" s="57"/>
      <c r="GN150" s="57"/>
      <c r="GO150" s="57"/>
      <c r="GP150" s="57"/>
      <c r="GQ150" s="57"/>
      <c r="GR150" s="57"/>
      <c r="GS150" s="57"/>
      <c r="GT150" s="57"/>
      <c r="GU150" s="57"/>
      <c r="GV150" s="57"/>
      <c r="GW150" s="57"/>
      <c r="GX150" s="57"/>
      <c r="GY150" s="57"/>
      <c r="GZ150" s="57"/>
      <c r="HA150" s="57"/>
      <c r="HB150" s="57"/>
      <c r="HC150" s="57"/>
      <c r="HD150" s="57"/>
      <c r="HE150" s="57"/>
      <c r="HF150" s="57"/>
      <c r="HG150" s="57"/>
      <c r="HH150" s="57"/>
      <c r="HI150" s="57"/>
      <c r="HJ150" s="57"/>
      <c r="HK150" s="57"/>
      <c r="HL150" s="57"/>
      <c r="HM150" s="57"/>
      <c r="HN150" s="57"/>
      <c r="HO150" s="57"/>
      <c r="HP150" s="57"/>
      <c r="HQ150" s="57"/>
      <c r="HR150" s="57"/>
      <c r="HS150" s="57"/>
      <c r="HT150" s="57"/>
      <c r="HU150" s="57"/>
      <c r="HV150" s="57"/>
      <c r="HW150" s="57"/>
      <c r="HX150" s="57"/>
      <c r="HY150" s="57"/>
      <c r="HZ150" s="57"/>
      <c r="IA150" s="57"/>
      <c r="IB150" s="57"/>
      <c r="IC150" s="57"/>
      <c r="ID150" s="57"/>
      <c r="IE150" s="57"/>
      <c r="IF150" s="57"/>
      <c r="IG150" s="57"/>
      <c r="IH150" s="57"/>
      <c r="II150" s="57"/>
      <c r="IJ150" s="57"/>
      <c r="IK150" s="57"/>
      <c r="IL150" s="57"/>
      <c r="IM150" s="57"/>
      <c r="IN150" s="57"/>
      <c r="IO150" s="57"/>
      <c r="IP150" s="57"/>
      <c r="IQ150" s="57"/>
      <c r="IR150" s="57"/>
      <c r="IS150" s="57"/>
      <c r="IT150" s="57"/>
      <c r="IU150" s="57"/>
    </row>
    <row r="151" spans="1:255" s="55" customFormat="1" ht="159.6" customHeight="1" x14ac:dyDescent="0.3">
      <c r="A151" s="94" t="s">
        <v>1798</v>
      </c>
      <c r="B151" s="92"/>
      <c r="C151" s="137" t="s">
        <v>361</v>
      </c>
      <c r="D151" s="9" t="s">
        <v>53</v>
      </c>
      <c r="E151" s="12" t="s">
        <v>25</v>
      </c>
      <c r="F151" s="12" t="s">
        <v>360</v>
      </c>
      <c r="G151" s="12"/>
      <c r="H151" s="8">
        <v>9785907646582</v>
      </c>
      <c r="I151" s="12" t="s">
        <v>359</v>
      </c>
      <c r="J151" s="12" t="s">
        <v>358</v>
      </c>
      <c r="K151" s="12" t="s">
        <v>357</v>
      </c>
      <c r="L151" s="26">
        <v>2024</v>
      </c>
      <c r="M151" s="12">
        <v>6</v>
      </c>
      <c r="N151" s="102" t="s">
        <v>356</v>
      </c>
      <c r="O151" s="9">
        <v>540</v>
      </c>
      <c r="P151" s="276">
        <f t="shared" si="2"/>
        <v>568.42105263157896</v>
      </c>
      <c r="Q151" s="7">
        <v>270</v>
      </c>
      <c r="R151" s="12"/>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6"/>
      <c r="CT151" s="56"/>
      <c r="CU151" s="56"/>
      <c r="CV151" s="56"/>
      <c r="CW151" s="56"/>
      <c r="CX151" s="56"/>
      <c r="CY151" s="56"/>
      <c r="CZ151" s="56"/>
      <c r="DA151" s="56"/>
      <c r="DB151" s="56"/>
      <c r="DC151" s="56"/>
      <c r="DD151" s="56"/>
      <c r="DE151" s="56"/>
      <c r="DF151" s="56"/>
      <c r="DG151" s="56"/>
      <c r="DH151" s="56"/>
      <c r="DI151" s="56"/>
      <c r="DJ151" s="56"/>
      <c r="DK151" s="56"/>
      <c r="DL151" s="56"/>
      <c r="DM151" s="56"/>
      <c r="DN151" s="56"/>
      <c r="DO151" s="56"/>
      <c r="DP151" s="56"/>
      <c r="DQ151" s="56"/>
      <c r="DR151" s="56"/>
      <c r="DS151" s="56"/>
      <c r="DT151" s="56"/>
      <c r="DU151" s="56"/>
      <c r="DV151" s="56"/>
      <c r="DW151" s="56"/>
      <c r="DX151" s="56"/>
      <c r="DY151" s="56"/>
      <c r="DZ151" s="56"/>
      <c r="EA151" s="56"/>
      <c r="EB151" s="56"/>
      <c r="EC151" s="56"/>
      <c r="ED151" s="56"/>
      <c r="EE151" s="56"/>
      <c r="EF151" s="56"/>
      <c r="EG151" s="56"/>
      <c r="EH151" s="56"/>
      <c r="EI151" s="56"/>
      <c r="EJ151" s="56"/>
      <c r="EK151" s="56"/>
      <c r="EL151" s="56"/>
      <c r="EM151" s="56"/>
      <c r="EN151" s="56"/>
      <c r="EO151" s="56"/>
      <c r="EP151" s="56"/>
      <c r="EQ151" s="56"/>
      <c r="ER151" s="56"/>
      <c r="ES151" s="56"/>
      <c r="ET151" s="56"/>
      <c r="EU151" s="56"/>
      <c r="EV151" s="56"/>
      <c r="EW151" s="56"/>
      <c r="EX151" s="56"/>
      <c r="EY151" s="56"/>
      <c r="EZ151" s="56"/>
      <c r="FA151" s="56"/>
      <c r="FB151" s="56"/>
      <c r="FC151" s="56"/>
      <c r="FD151" s="56"/>
      <c r="FE151" s="56"/>
      <c r="FF151" s="56"/>
      <c r="FG151" s="56"/>
      <c r="FH151" s="56"/>
      <c r="FI151" s="56"/>
      <c r="FJ151" s="56"/>
      <c r="FK151" s="56"/>
      <c r="FL151" s="56"/>
      <c r="FM151" s="56"/>
      <c r="FN151" s="56"/>
      <c r="FO151" s="56"/>
      <c r="FP151" s="56"/>
      <c r="FQ151" s="56"/>
      <c r="FR151" s="56"/>
      <c r="FS151" s="56"/>
      <c r="FT151" s="56"/>
      <c r="FU151" s="56"/>
      <c r="FV151" s="56"/>
      <c r="FW151" s="56"/>
      <c r="FX151" s="56"/>
      <c r="FY151" s="56"/>
      <c r="FZ151" s="56"/>
      <c r="GA151" s="56"/>
      <c r="GB151" s="56"/>
      <c r="GC151" s="56"/>
      <c r="GD151" s="56"/>
      <c r="GE151" s="56"/>
      <c r="GF151" s="56"/>
      <c r="GG151" s="56"/>
      <c r="GH151" s="56"/>
      <c r="GI151" s="56"/>
      <c r="GJ151" s="56"/>
      <c r="GK151" s="56"/>
      <c r="GL151" s="56"/>
      <c r="GM151" s="56"/>
      <c r="GN151" s="56"/>
      <c r="GO151" s="56"/>
      <c r="GP151" s="56"/>
      <c r="GQ151" s="56"/>
      <c r="GR151" s="56"/>
      <c r="GS151" s="56"/>
      <c r="GT151" s="56"/>
      <c r="GU151" s="56"/>
      <c r="GV151" s="56"/>
      <c r="GW151" s="56"/>
      <c r="GX151" s="56"/>
      <c r="GY151" s="56"/>
      <c r="GZ151" s="56"/>
      <c r="HA151" s="56"/>
      <c r="HB151" s="56"/>
      <c r="HC151" s="56"/>
      <c r="HD151" s="56"/>
      <c r="HE151" s="56"/>
      <c r="HF151" s="56"/>
      <c r="HG151" s="56"/>
      <c r="HH151" s="56"/>
      <c r="HI151" s="56"/>
      <c r="HJ151" s="56"/>
      <c r="HK151" s="56"/>
      <c r="HL151" s="56"/>
      <c r="HM151" s="56"/>
      <c r="HN151" s="56"/>
      <c r="HO151" s="56"/>
      <c r="HP151" s="56"/>
      <c r="HQ151" s="56"/>
      <c r="HR151" s="56"/>
      <c r="HS151" s="56"/>
      <c r="HT151" s="56"/>
      <c r="HU151" s="56"/>
      <c r="HV151" s="56"/>
      <c r="HW151" s="56"/>
      <c r="HX151" s="56"/>
      <c r="HY151" s="56"/>
      <c r="HZ151" s="56"/>
      <c r="IA151" s="56"/>
      <c r="IB151" s="56"/>
      <c r="IC151" s="56"/>
      <c r="ID151" s="56"/>
      <c r="IE151" s="56"/>
      <c r="IF151" s="56"/>
      <c r="IG151" s="56"/>
      <c r="IH151" s="56"/>
      <c r="II151" s="56"/>
      <c r="IJ151" s="56"/>
      <c r="IK151" s="56"/>
      <c r="IL151" s="56"/>
      <c r="IM151" s="56"/>
      <c r="IN151" s="56"/>
      <c r="IO151" s="56"/>
      <c r="IP151" s="56"/>
      <c r="IQ151" s="56"/>
      <c r="IR151" s="56"/>
      <c r="IS151" s="56"/>
      <c r="IT151" s="56"/>
      <c r="IU151" s="56"/>
    </row>
    <row r="152" spans="1:255" s="55" customFormat="1" ht="159.6" customHeight="1" x14ac:dyDescent="0.3">
      <c r="A152" s="94" t="s">
        <v>1798</v>
      </c>
      <c r="B152" s="92"/>
      <c r="C152" s="137" t="s">
        <v>397</v>
      </c>
      <c r="D152" s="9" t="s">
        <v>53</v>
      </c>
      <c r="E152" s="12" t="s">
        <v>25</v>
      </c>
      <c r="F152" s="12" t="s">
        <v>396</v>
      </c>
      <c r="G152" s="12"/>
      <c r="H152" s="8">
        <v>9785907277502</v>
      </c>
      <c r="I152" s="12" t="s">
        <v>395</v>
      </c>
      <c r="J152" s="12" t="s">
        <v>394</v>
      </c>
      <c r="K152" s="12" t="s">
        <v>393</v>
      </c>
      <c r="L152" s="26">
        <v>2024</v>
      </c>
      <c r="M152" s="12">
        <v>3</v>
      </c>
      <c r="N152" s="102" t="s">
        <v>392</v>
      </c>
      <c r="O152" s="9">
        <v>800</v>
      </c>
      <c r="P152" s="276">
        <f t="shared" si="2"/>
        <v>842.1052631578948</v>
      </c>
      <c r="Q152" s="7">
        <v>400</v>
      </c>
      <c r="R152" s="12"/>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56"/>
      <c r="CM152" s="56"/>
      <c r="CN152" s="56"/>
      <c r="CO152" s="56"/>
      <c r="CP152" s="56"/>
      <c r="CQ152" s="56"/>
      <c r="CR152" s="56"/>
      <c r="CS152" s="56"/>
      <c r="CT152" s="56"/>
      <c r="CU152" s="56"/>
      <c r="CV152" s="56"/>
      <c r="CW152" s="56"/>
      <c r="CX152" s="56"/>
      <c r="CY152" s="56"/>
      <c r="CZ152" s="56"/>
      <c r="DA152" s="56"/>
      <c r="DB152" s="56"/>
      <c r="DC152" s="56"/>
      <c r="DD152" s="56"/>
      <c r="DE152" s="56"/>
      <c r="DF152" s="56"/>
      <c r="DG152" s="56"/>
      <c r="DH152" s="56"/>
      <c r="DI152" s="56"/>
      <c r="DJ152" s="56"/>
      <c r="DK152" s="56"/>
      <c r="DL152" s="56"/>
      <c r="DM152" s="56"/>
      <c r="DN152" s="56"/>
      <c r="DO152" s="56"/>
      <c r="DP152" s="56"/>
      <c r="DQ152" s="56"/>
      <c r="DR152" s="56"/>
      <c r="DS152" s="56"/>
      <c r="DT152" s="56"/>
      <c r="DU152" s="56"/>
      <c r="DV152" s="56"/>
      <c r="DW152" s="56"/>
      <c r="DX152" s="56"/>
      <c r="DY152" s="56"/>
      <c r="DZ152" s="56"/>
      <c r="EA152" s="56"/>
      <c r="EB152" s="56"/>
      <c r="EC152" s="56"/>
      <c r="ED152" s="56"/>
      <c r="EE152" s="56"/>
      <c r="EF152" s="56"/>
      <c r="EG152" s="56"/>
      <c r="EH152" s="56"/>
      <c r="EI152" s="56"/>
      <c r="EJ152" s="56"/>
      <c r="EK152" s="56"/>
      <c r="EL152" s="56"/>
      <c r="EM152" s="56"/>
      <c r="EN152" s="56"/>
      <c r="EO152" s="56"/>
      <c r="EP152" s="56"/>
      <c r="EQ152" s="56"/>
      <c r="ER152" s="56"/>
      <c r="ES152" s="56"/>
      <c r="ET152" s="56"/>
      <c r="EU152" s="56"/>
      <c r="EV152" s="56"/>
      <c r="EW152" s="56"/>
      <c r="EX152" s="56"/>
      <c r="EY152" s="56"/>
      <c r="EZ152" s="56"/>
      <c r="FA152" s="56"/>
      <c r="FB152" s="56"/>
      <c r="FC152" s="56"/>
      <c r="FD152" s="56"/>
      <c r="FE152" s="56"/>
      <c r="FF152" s="56"/>
      <c r="FG152" s="56"/>
      <c r="FH152" s="56"/>
      <c r="FI152" s="56"/>
      <c r="FJ152" s="56"/>
      <c r="FK152" s="56"/>
      <c r="FL152" s="56"/>
      <c r="FM152" s="56"/>
      <c r="FN152" s="56"/>
      <c r="FO152" s="56"/>
      <c r="FP152" s="56"/>
      <c r="FQ152" s="56"/>
      <c r="FR152" s="56"/>
      <c r="FS152" s="56"/>
      <c r="FT152" s="56"/>
      <c r="FU152" s="56"/>
      <c r="FV152" s="56"/>
      <c r="FW152" s="56"/>
      <c r="FX152" s="56"/>
      <c r="FY152" s="56"/>
      <c r="FZ152" s="56"/>
      <c r="GA152" s="56"/>
      <c r="GB152" s="56"/>
      <c r="GC152" s="56"/>
      <c r="GD152" s="56"/>
      <c r="GE152" s="56"/>
      <c r="GF152" s="56"/>
      <c r="GG152" s="56"/>
      <c r="GH152" s="56"/>
      <c r="GI152" s="56"/>
      <c r="GJ152" s="56"/>
      <c r="GK152" s="56"/>
      <c r="GL152" s="56"/>
      <c r="GM152" s="56"/>
      <c r="GN152" s="56"/>
      <c r="GO152" s="56"/>
      <c r="GP152" s="56"/>
      <c r="GQ152" s="56"/>
      <c r="GR152" s="56"/>
      <c r="GS152" s="56"/>
      <c r="GT152" s="56"/>
      <c r="GU152" s="56"/>
      <c r="GV152" s="56"/>
      <c r="GW152" s="56"/>
      <c r="GX152" s="56"/>
      <c r="GY152" s="56"/>
      <c r="GZ152" s="56"/>
      <c r="HA152" s="56"/>
      <c r="HB152" s="56"/>
      <c r="HC152" s="56"/>
      <c r="HD152" s="56"/>
      <c r="HE152" s="56"/>
      <c r="HF152" s="56"/>
      <c r="HG152" s="56"/>
      <c r="HH152" s="56"/>
      <c r="HI152" s="56"/>
      <c r="HJ152" s="56"/>
      <c r="HK152" s="56"/>
      <c r="HL152" s="56"/>
      <c r="HM152" s="56"/>
      <c r="HN152" s="56"/>
      <c r="HO152" s="56"/>
      <c r="HP152" s="56"/>
      <c r="HQ152" s="56"/>
      <c r="HR152" s="56"/>
      <c r="HS152" s="56"/>
      <c r="HT152" s="56"/>
      <c r="HU152" s="56"/>
      <c r="HV152" s="56"/>
      <c r="HW152" s="56"/>
      <c r="HX152" s="56"/>
      <c r="HY152" s="56"/>
      <c r="HZ152" s="56"/>
      <c r="IA152" s="56"/>
      <c r="IB152" s="56"/>
      <c r="IC152" s="56"/>
      <c r="ID152" s="56"/>
      <c r="IE152" s="56"/>
      <c r="IF152" s="56"/>
      <c r="IG152" s="56"/>
      <c r="IH152" s="56"/>
      <c r="II152" s="56"/>
      <c r="IJ152" s="56"/>
      <c r="IK152" s="56"/>
      <c r="IL152" s="56"/>
      <c r="IM152" s="56"/>
      <c r="IN152" s="56"/>
      <c r="IO152" s="56"/>
      <c r="IP152" s="56"/>
      <c r="IQ152" s="56"/>
      <c r="IR152" s="56"/>
      <c r="IS152" s="56"/>
      <c r="IT152" s="56"/>
      <c r="IU152" s="56"/>
    </row>
    <row r="153" spans="1:255" s="55" customFormat="1" ht="159.6" customHeight="1" x14ac:dyDescent="0.3">
      <c r="A153" s="94" t="s">
        <v>1798</v>
      </c>
      <c r="B153" s="92"/>
      <c r="C153" s="142" t="s">
        <v>391</v>
      </c>
      <c r="D153" s="44" t="s">
        <v>384</v>
      </c>
      <c r="E153" s="18" t="s">
        <v>25</v>
      </c>
      <c r="F153" s="24" t="s">
        <v>390</v>
      </c>
      <c r="G153" s="43"/>
      <c r="H153" s="42">
        <v>9785907015579</v>
      </c>
      <c r="I153" s="42" t="s">
        <v>389</v>
      </c>
      <c r="J153" s="18" t="s">
        <v>388</v>
      </c>
      <c r="K153" s="43" t="s">
        <v>387</v>
      </c>
      <c r="L153" s="43">
        <v>2019</v>
      </c>
      <c r="M153" s="43">
        <v>6</v>
      </c>
      <c r="N153" s="102" t="s">
        <v>386</v>
      </c>
      <c r="O153" s="19">
        <v>580</v>
      </c>
      <c r="P153" s="276">
        <f t="shared" si="2"/>
        <v>610.52631578947376</v>
      </c>
      <c r="Q153" s="7">
        <v>290</v>
      </c>
      <c r="R153" s="43"/>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57"/>
      <c r="BN153" s="57"/>
      <c r="BO153" s="57"/>
      <c r="BP153" s="57"/>
      <c r="BQ153" s="57"/>
      <c r="BR153" s="57"/>
      <c r="BS153" s="57"/>
      <c r="BT153" s="57"/>
      <c r="BU153" s="57"/>
      <c r="BV153" s="57"/>
      <c r="BW153" s="57"/>
      <c r="BX153" s="57"/>
      <c r="BY153" s="57"/>
      <c r="BZ153" s="57"/>
      <c r="CA153" s="57"/>
      <c r="CB153" s="57"/>
      <c r="CC153" s="57"/>
      <c r="CD153" s="57"/>
      <c r="CE153" s="57"/>
      <c r="CF153" s="57"/>
      <c r="CG153" s="57"/>
      <c r="CH153" s="57"/>
      <c r="CI153" s="57"/>
      <c r="CJ153" s="57"/>
      <c r="CK153" s="57"/>
      <c r="CL153" s="57"/>
      <c r="CM153" s="57"/>
      <c r="CN153" s="57"/>
      <c r="CO153" s="57"/>
      <c r="CP153" s="57"/>
      <c r="CQ153" s="57"/>
      <c r="CR153" s="57"/>
      <c r="CS153" s="57"/>
      <c r="CT153" s="57"/>
      <c r="CU153" s="57"/>
      <c r="CV153" s="57"/>
      <c r="CW153" s="57"/>
      <c r="CX153" s="57"/>
      <c r="CY153" s="57"/>
      <c r="CZ153" s="57"/>
      <c r="DA153" s="57"/>
      <c r="DB153" s="57"/>
      <c r="DC153" s="57"/>
      <c r="DD153" s="57"/>
      <c r="DE153" s="57"/>
      <c r="DF153" s="57"/>
      <c r="DG153" s="57"/>
      <c r="DH153" s="57"/>
      <c r="DI153" s="57"/>
      <c r="DJ153" s="57"/>
      <c r="DK153" s="57"/>
      <c r="DL153" s="57"/>
      <c r="DM153" s="57"/>
      <c r="DN153" s="57"/>
      <c r="DO153" s="57"/>
      <c r="DP153" s="57"/>
      <c r="DQ153" s="57"/>
      <c r="DR153" s="57"/>
      <c r="DS153" s="57"/>
      <c r="DT153" s="57"/>
      <c r="DU153" s="57"/>
      <c r="DV153" s="57"/>
      <c r="DW153" s="57"/>
      <c r="DX153" s="57"/>
      <c r="DY153" s="57"/>
      <c r="DZ153" s="57"/>
      <c r="EA153" s="57"/>
      <c r="EB153" s="57"/>
      <c r="EC153" s="57"/>
      <c r="ED153" s="57"/>
      <c r="EE153" s="57"/>
      <c r="EF153" s="57"/>
      <c r="EG153" s="57"/>
      <c r="EH153" s="57"/>
      <c r="EI153" s="57"/>
      <c r="EJ153" s="57"/>
      <c r="EK153" s="57"/>
      <c r="EL153" s="57"/>
      <c r="EM153" s="57"/>
      <c r="EN153" s="57"/>
      <c r="EO153" s="57"/>
      <c r="EP153" s="57"/>
      <c r="EQ153" s="57"/>
      <c r="ER153" s="57"/>
      <c r="ES153" s="57"/>
      <c r="ET153" s="57"/>
      <c r="EU153" s="57"/>
      <c r="EV153" s="57"/>
      <c r="EW153" s="57"/>
      <c r="EX153" s="57"/>
      <c r="EY153" s="57"/>
      <c r="EZ153" s="57"/>
      <c r="FA153" s="57"/>
      <c r="FB153" s="57"/>
      <c r="FC153" s="57"/>
      <c r="FD153" s="57"/>
      <c r="FE153" s="57"/>
      <c r="FF153" s="57"/>
      <c r="FG153" s="57"/>
      <c r="FH153" s="57"/>
      <c r="FI153" s="57"/>
      <c r="FJ153" s="57"/>
      <c r="FK153" s="57"/>
      <c r="FL153" s="57"/>
      <c r="FM153" s="57"/>
      <c r="FN153" s="57"/>
      <c r="FO153" s="57"/>
      <c r="FP153" s="57"/>
      <c r="FQ153" s="57"/>
      <c r="FR153" s="57"/>
      <c r="FS153" s="57"/>
      <c r="FT153" s="57"/>
      <c r="FU153" s="57"/>
      <c r="FV153" s="57"/>
      <c r="FW153" s="57"/>
      <c r="FX153" s="57"/>
      <c r="FY153" s="57"/>
      <c r="FZ153" s="57"/>
      <c r="GA153" s="57"/>
      <c r="GB153" s="57"/>
      <c r="GC153" s="57"/>
      <c r="GD153" s="57"/>
      <c r="GE153" s="57"/>
      <c r="GF153" s="57"/>
      <c r="GG153" s="57"/>
      <c r="GH153" s="57"/>
      <c r="GI153" s="57"/>
      <c r="GJ153" s="57"/>
      <c r="GK153" s="57"/>
      <c r="GL153" s="57"/>
      <c r="GM153" s="57"/>
      <c r="GN153" s="57"/>
      <c r="GO153" s="57"/>
      <c r="GP153" s="57"/>
      <c r="GQ153" s="57"/>
      <c r="GR153" s="57"/>
      <c r="GS153" s="57"/>
      <c r="GT153" s="57"/>
      <c r="GU153" s="57"/>
      <c r="GV153" s="57"/>
      <c r="GW153" s="57"/>
      <c r="GX153" s="57"/>
      <c r="GY153" s="57"/>
      <c r="GZ153" s="57"/>
      <c r="HA153" s="57"/>
      <c r="HB153" s="57"/>
      <c r="HC153" s="57"/>
      <c r="HD153" s="57"/>
      <c r="HE153" s="57"/>
      <c r="HF153" s="57"/>
      <c r="HG153" s="57"/>
      <c r="HH153" s="57"/>
      <c r="HI153" s="57"/>
      <c r="HJ153" s="57"/>
      <c r="HK153" s="57"/>
      <c r="HL153" s="57"/>
      <c r="HM153" s="57"/>
      <c r="HN153" s="57"/>
      <c r="HO153" s="57"/>
      <c r="HP153" s="57"/>
      <c r="HQ153" s="57"/>
      <c r="HR153" s="57"/>
      <c r="HS153" s="57"/>
      <c r="HT153" s="57"/>
      <c r="HU153" s="57"/>
      <c r="HV153" s="57"/>
      <c r="HW153" s="57"/>
      <c r="HX153" s="57"/>
      <c r="HY153" s="57"/>
      <c r="HZ153" s="57"/>
      <c r="IA153" s="57"/>
      <c r="IB153" s="57"/>
      <c r="IC153" s="57"/>
      <c r="ID153" s="57"/>
      <c r="IE153" s="57"/>
      <c r="IF153" s="57"/>
      <c r="IG153" s="57"/>
      <c r="IH153" s="57"/>
      <c r="II153" s="57"/>
      <c r="IJ153" s="57"/>
      <c r="IK153" s="57"/>
      <c r="IL153" s="57"/>
      <c r="IM153" s="57"/>
      <c r="IN153" s="57"/>
      <c r="IO153" s="57"/>
      <c r="IP153" s="57"/>
      <c r="IQ153" s="57"/>
      <c r="IR153" s="57"/>
      <c r="IS153" s="57"/>
      <c r="IT153" s="57"/>
      <c r="IU153" s="57"/>
    </row>
    <row r="154" spans="1:255" s="55" customFormat="1" ht="159.6" customHeight="1" x14ac:dyDescent="0.3">
      <c r="A154" s="94" t="s">
        <v>1798</v>
      </c>
      <c r="B154" s="92" t="s">
        <v>2010</v>
      </c>
      <c r="C154" s="142" t="s">
        <v>385</v>
      </c>
      <c r="D154" s="44" t="s">
        <v>384</v>
      </c>
      <c r="E154" s="18" t="s">
        <v>25</v>
      </c>
      <c r="F154" s="24" t="s">
        <v>383</v>
      </c>
      <c r="G154" s="43"/>
      <c r="H154" s="42">
        <v>9785907015562</v>
      </c>
      <c r="I154" s="42" t="s">
        <v>382</v>
      </c>
      <c r="J154" s="18" t="s">
        <v>381</v>
      </c>
      <c r="K154" s="43" t="s">
        <v>380</v>
      </c>
      <c r="L154" s="43">
        <v>2019</v>
      </c>
      <c r="M154" s="43">
        <v>5</v>
      </c>
      <c r="N154" s="102" t="s">
        <v>379</v>
      </c>
      <c r="O154" s="19">
        <v>700</v>
      </c>
      <c r="P154" s="276">
        <f t="shared" si="2"/>
        <v>736.84210526315792</v>
      </c>
      <c r="Q154" s="7">
        <v>350</v>
      </c>
      <c r="R154" s="43"/>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c r="DO154" s="57"/>
      <c r="DP154" s="57"/>
      <c r="DQ154" s="57"/>
      <c r="DR154" s="57"/>
      <c r="DS154" s="57"/>
      <c r="DT154" s="57"/>
      <c r="DU154" s="57"/>
      <c r="DV154" s="57"/>
      <c r="DW154" s="57"/>
      <c r="DX154" s="57"/>
      <c r="DY154" s="57"/>
      <c r="DZ154" s="57"/>
      <c r="EA154" s="57"/>
      <c r="EB154" s="57"/>
      <c r="EC154" s="57"/>
      <c r="ED154" s="57"/>
      <c r="EE154" s="57"/>
      <c r="EF154" s="57"/>
      <c r="EG154" s="57"/>
      <c r="EH154" s="57"/>
      <c r="EI154" s="57"/>
      <c r="EJ154" s="57"/>
      <c r="EK154" s="57"/>
      <c r="EL154" s="57"/>
      <c r="EM154" s="57"/>
      <c r="EN154" s="57"/>
      <c r="EO154" s="57"/>
      <c r="EP154" s="57"/>
      <c r="EQ154" s="57"/>
      <c r="ER154" s="57"/>
      <c r="ES154" s="57"/>
      <c r="ET154" s="57"/>
      <c r="EU154" s="57"/>
      <c r="EV154" s="57"/>
      <c r="EW154" s="57"/>
      <c r="EX154" s="57"/>
      <c r="EY154" s="57"/>
      <c r="EZ154" s="57"/>
      <c r="FA154" s="57"/>
      <c r="FB154" s="57"/>
      <c r="FC154" s="57"/>
      <c r="FD154" s="57"/>
      <c r="FE154" s="57"/>
      <c r="FF154" s="57"/>
      <c r="FG154" s="57"/>
      <c r="FH154" s="57"/>
      <c r="FI154" s="57"/>
      <c r="FJ154" s="57"/>
      <c r="FK154" s="57"/>
      <c r="FL154" s="57"/>
      <c r="FM154" s="57"/>
      <c r="FN154" s="57"/>
      <c r="FO154" s="57"/>
      <c r="FP154" s="57"/>
      <c r="FQ154" s="57"/>
      <c r="FR154" s="57"/>
      <c r="FS154" s="57"/>
      <c r="FT154" s="57"/>
      <c r="FU154" s="57"/>
      <c r="FV154" s="57"/>
      <c r="FW154" s="57"/>
      <c r="FX154" s="57"/>
      <c r="FY154" s="57"/>
      <c r="FZ154" s="57"/>
      <c r="GA154" s="57"/>
      <c r="GB154" s="57"/>
      <c r="GC154" s="57"/>
      <c r="GD154" s="57"/>
      <c r="GE154" s="57"/>
      <c r="GF154" s="57"/>
      <c r="GG154" s="57"/>
      <c r="GH154" s="57"/>
      <c r="GI154" s="57"/>
      <c r="GJ154" s="57"/>
      <c r="GK154" s="57"/>
      <c r="GL154" s="57"/>
      <c r="GM154" s="57"/>
      <c r="GN154" s="57"/>
      <c r="GO154" s="57"/>
      <c r="GP154" s="57"/>
      <c r="GQ154" s="57"/>
      <c r="GR154" s="57"/>
      <c r="GS154" s="57"/>
      <c r="GT154" s="57"/>
      <c r="GU154" s="57"/>
      <c r="GV154" s="57"/>
      <c r="GW154" s="57"/>
      <c r="GX154" s="57"/>
      <c r="GY154" s="57"/>
      <c r="GZ154" s="57"/>
      <c r="HA154" s="57"/>
      <c r="HB154" s="57"/>
      <c r="HC154" s="57"/>
      <c r="HD154" s="57"/>
      <c r="HE154" s="57"/>
      <c r="HF154" s="57"/>
      <c r="HG154" s="57"/>
      <c r="HH154" s="57"/>
      <c r="HI154" s="57"/>
      <c r="HJ154" s="57"/>
      <c r="HK154" s="57"/>
      <c r="HL154" s="57"/>
      <c r="HM154" s="57"/>
      <c r="HN154" s="57"/>
      <c r="HO154" s="57"/>
      <c r="HP154" s="57"/>
      <c r="HQ154" s="57"/>
      <c r="HR154" s="57"/>
      <c r="HS154" s="57"/>
      <c r="HT154" s="57"/>
      <c r="HU154" s="57"/>
      <c r="HV154" s="57"/>
      <c r="HW154" s="57"/>
      <c r="HX154" s="57"/>
      <c r="HY154" s="57"/>
      <c r="HZ154" s="57"/>
      <c r="IA154" s="57"/>
      <c r="IB154" s="57"/>
      <c r="IC154" s="57"/>
      <c r="ID154" s="57"/>
      <c r="IE154" s="57"/>
      <c r="IF154" s="57"/>
      <c r="IG154" s="57"/>
      <c r="IH154" s="57"/>
      <c r="II154" s="57"/>
      <c r="IJ154" s="57"/>
      <c r="IK154" s="57"/>
      <c r="IL154" s="57"/>
      <c r="IM154" s="57"/>
      <c r="IN154" s="57"/>
      <c r="IO154" s="57"/>
      <c r="IP154" s="57"/>
      <c r="IQ154" s="57"/>
      <c r="IR154" s="57"/>
      <c r="IS154" s="57"/>
      <c r="IT154" s="57"/>
      <c r="IU154" s="57"/>
    </row>
    <row r="155" spans="1:255" s="56" customFormat="1" ht="159.6" customHeight="1" x14ac:dyDescent="0.3">
      <c r="A155" s="94" t="s">
        <v>1798</v>
      </c>
      <c r="B155" s="92"/>
      <c r="C155" s="138" t="s">
        <v>1779</v>
      </c>
      <c r="D155" s="9" t="s">
        <v>17</v>
      </c>
      <c r="E155" s="11" t="s">
        <v>25</v>
      </c>
      <c r="F155" s="10" t="s">
        <v>1778</v>
      </c>
      <c r="G155" s="40"/>
      <c r="H155" s="41">
        <v>9785907584341</v>
      </c>
      <c r="I155" s="10" t="s">
        <v>1777</v>
      </c>
      <c r="J155" s="12" t="s">
        <v>1776</v>
      </c>
      <c r="K155" s="12" t="s">
        <v>438</v>
      </c>
      <c r="L155" s="12">
        <v>2024</v>
      </c>
      <c r="M155" s="10">
        <v>4</v>
      </c>
      <c r="N155" s="102" t="s">
        <v>1775</v>
      </c>
      <c r="O155" s="13">
        <v>800</v>
      </c>
      <c r="P155" s="276">
        <f t="shared" si="2"/>
        <v>842.1052631578948</v>
      </c>
      <c r="Q155" s="7">
        <v>400</v>
      </c>
      <c r="R155" s="10"/>
    </row>
    <row r="156" spans="1:255" s="55" customFormat="1" ht="159.6" customHeight="1" x14ac:dyDescent="0.3">
      <c r="A156" s="92" t="s">
        <v>38</v>
      </c>
      <c r="B156" s="92"/>
      <c r="C156" s="137" t="s">
        <v>517</v>
      </c>
      <c r="D156" s="45" t="s">
        <v>486</v>
      </c>
      <c r="E156" s="22" t="s">
        <v>25</v>
      </c>
      <c r="F156" s="12" t="s">
        <v>518</v>
      </c>
      <c r="G156" s="12"/>
      <c r="H156" s="8">
        <v>9785907646216</v>
      </c>
      <c r="I156" s="12" t="s">
        <v>519</v>
      </c>
      <c r="J156" s="12" t="s">
        <v>520</v>
      </c>
      <c r="K156" s="12" t="s">
        <v>521</v>
      </c>
      <c r="L156" s="12">
        <v>2024</v>
      </c>
      <c r="M156" s="12">
        <v>1</v>
      </c>
      <c r="N156" s="102" t="s">
        <v>522</v>
      </c>
      <c r="O156" s="13">
        <v>1340</v>
      </c>
      <c r="P156" s="276">
        <f t="shared" si="2"/>
        <v>1410.5263157894738</v>
      </c>
      <c r="Q156" s="7"/>
      <c r="R156" s="12"/>
    </row>
    <row r="157" spans="1:255" s="55" customFormat="1" ht="156.6" customHeight="1" x14ac:dyDescent="0.3">
      <c r="A157" s="92" t="s">
        <v>1798</v>
      </c>
      <c r="B157" s="92"/>
      <c r="C157" s="137" t="s">
        <v>454</v>
      </c>
      <c r="D157" s="45" t="s">
        <v>486</v>
      </c>
      <c r="E157" s="11" t="s">
        <v>25</v>
      </c>
      <c r="F157" s="12" t="s">
        <v>453</v>
      </c>
      <c r="G157" s="12"/>
      <c r="H157" s="8">
        <v>9785907646018</v>
      </c>
      <c r="I157" s="12" t="s">
        <v>452</v>
      </c>
      <c r="J157" s="10" t="s">
        <v>451</v>
      </c>
      <c r="K157" s="12" t="s">
        <v>450</v>
      </c>
      <c r="L157" s="12">
        <v>2023</v>
      </c>
      <c r="M157" s="12">
        <v>6</v>
      </c>
      <c r="N157" s="102" t="s">
        <v>449</v>
      </c>
      <c r="O157" s="13">
        <v>570</v>
      </c>
      <c r="P157" s="276">
        <f t="shared" si="2"/>
        <v>600</v>
      </c>
      <c r="Q157" s="7">
        <v>285</v>
      </c>
      <c r="R157" s="12"/>
    </row>
    <row r="158" spans="1:255" s="55" customFormat="1" ht="156.6" customHeight="1" x14ac:dyDescent="0.3">
      <c r="A158" s="92"/>
      <c r="B158" s="92"/>
      <c r="C158" s="137" t="s">
        <v>430</v>
      </c>
      <c r="D158" s="45" t="s">
        <v>486</v>
      </c>
      <c r="E158" s="12" t="s">
        <v>25</v>
      </c>
      <c r="F158" s="12" t="s">
        <v>428</v>
      </c>
      <c r="G158" s="12"/>
      <c r="H158" s="8">
        <v>9785907584136</v>
      </c>
      <c r="I158" s="12" t="s">
        <v>427</v>
      </c>
      <c r="J158" s="12" t="s">
        <v>426</v>
      </c>
      <c r="K158" s="12" t="s">
        <v>425</v>
      </c>
      <c r="L158" s="26">
        <v>2023</v>
      </c>
      <c r="M158" s="12">
        <v>3</v>
      </c>
      <c r="N158" s="102" t="s">
        <v>424</v>
      </c>
      <c r="O158" s="9">
        <v>880</v>
      </c>
      <c r="P158" s="276">
        <f t="shared" si="2"/>
        <v>926.31578947368428</v>
      </c>
      <c r="Q158" s="7"/>
      <c r="R158" s="12"/>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6"/>
      <c r="CS158" s="56"/>
      <c r="CT158" s="56"/>
      <c r="CU158" s="56"/>
      <c r="CV158" s="56"/>
      <c r="CW158" s="56"/>
      <c r="CX158" s="56"/>
      <c r="CY158" s="56"/>
      <c r="CZ158" s="56"/>
      <c r="DA158" s="56"/>
      <c r="DB158" s="5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c r="EA158" s="56"/>
      <c r="EB158" s="56"/>
      <c r="EC158" s="56"/>
      <c r="ED158" s="56"/>
      <c r="EE158" s="56"/>
      <c r="EF158" s="56"/>
      <c r="EG158" s="56"/>
      <c r="EH158" s="56"/>
      <c r="EI158" s="56"/>
      <c r="EJ158" s="56"/>
      <c r="EK158" s="56"/>
      <c r="EL158" s="56"/>
      <c r="EM158" s="56"/>
      <c r="EN158" s="56"/>
      <c r="EO158" s="56"/>
      <c r="EP158" s="56"/>
      <c r="EQ158" s="56"/>
      <c r="ER158" s="56"/>
      <c r="ES158" s="56"/>
      <c r="ET158" s="56"/>
      <c r="EU158" s="56"/>
      <c r="EV158" s="56"/>
      <c r="EW158" s="56"/>
      <c r="EX158" s="56"/>
      <c r="EY158" s="56"/>
      <c r="EZ158" s="56"/>
      <c r="FA158" s="56"/>
      <c r="FB158" s="56"/>
      <c r="FC158" s="56"/>
      <c r="FD158" s="56"/>
      <c r="FE158" s="56"/>
      <c r="FF158" s="56"/>
      <c r="FG158" s="56"/>
      <c r="FH158" s="56"/>
      <c r="FI158" s="56"/>
      <c r="FJ158" s="56"/>
      <c r="FK158" s="56"/>
      <c r="FL158" s="56"/>
      <c r="FM158" s="56"/>
      <c r="FN158" s="56"/>
      <c r="FO158" s="56"/>
      <c r="FP158" s="56"/>
      <c r="FQ158" s="56"/>
      <c r="FR158" s="56"/>
      <c r="FS158" s="56"/>
      <c r="FT158" s="56"/>
      <c r="FU158" s="56"/>
      <c r="FV158" s="56"/>
      <c r="FW158" s="56"/>
      <c r="FX158" s="56"/>
      <c r="FY158" s="56"/>
      <c r="FZ158" s="56"/>
      <c r="GA158" s="56"/>
      <c r="GB158" s="56"/>
      <c r="GC158" s="56"/>
      <c r="GD158" s="56"/>
      <c r="GE158" s="56"/>
      <c r="GF158" s="56"/>
      <c r="GG158" s="56"/>
      <c r="GH158" s="56"/>
      <c r="GI158" s="56"/>
      <c r="GJ158" s="56"/>
      <c r="GK158" s="56"/>
      <c r="GL158" s="56"/>
      <c r="GM158" s="56"/>
      <c r="GN158" s="56"/>
      <c r="GO158" s="56"/>
      <c r="GP158" s="56"/>
      <c r="GQ158" s="56"/>
      <c r="GR158" s="56"/>
      <c r="GS158" s="56"/>
      <c r="GT158" s="56"/>
      <c r="GU158" s="56"/>
      <c r="GV158" s="56"/>
      <c r="GW158" s="56"/>
      <c r="GX158" s="56"/>
      <c r="GY158" s="56"/>
      <c r="GZ158" s="56"/>
      <c r="HA158" s="56"/>
      <c r="HB158" s="56"/>
      <c r="HC158" s="56"/>
      <c r="HD158" s="56"/>
      <c r="HE158" s="56"/>
      <c r="HF158" s="56"/>
      <c r="HG158" s="56"/>
      <c r="HH158" s="56"/>
      <c r="HI158" s="56"/>
      <c r="HJ158" s="56"/>
      <c r="HK158" s="56"/>
      <c r="HL158" s="56"/>
      <c r="HM158" s="56"/>
      <c r="HN158" s="56"/>
      <c r="HO158" s="56"/>
      <c r="HP158" s="56"/>
      <c r="HQ158" s="56"/>
      <c r="HR158" s="56"/>
      <c r="HS158" s="56"/>
      <c r="HT158" s="56"/>
      <c r="HU158" s="56"/>
      <c r="HV158" s="56"/>
      <c r="HW158" s="56"/>
      <c r="HX158" s="56"/>
      <c r="HY158" s="56"/>
      <c r="HZ158" s="56"/>
      <c r="IA158" s="56"/>
      <c r="IB158" s="56"/>
      <c r="IC158" s="56"/>
      <c r="ID158" s="56"/>
      <c r="IE158" s="56"/>
      <c r="IF158" s="56"/>
      <c r="IG158" s="56"/>
      <c r="IH158" s="56"/>
      <c r="II158" s="56"/>
      <c r="IJ158" s="56"/>
      <c r="IK158" s="56"/>
      <c r="IL158" s="56"/>
      <c r="IM158" s="56"/>
      <c r="IN158" s="56"/>
      <c r="IO158" s="56"/>
      <c r="IP158" s="56"/>
      <c r="IQ158" s="56"/>
      <c r="IR158" s="56"/>
      <c r="IS158" s="56"/>
      <c r="IT158" s="56"/>
      <c r="IU158" s="56"/>
    </row>
    <row r="159" spans="1:255" s="55" customFormat="1" ht="156.6" customHeight="1" x14ac:dyDescent="0.3">
      <c r="A159" s="92" t="s">
        <v>1798</v>
      </c>
      <c r="B159" s="92" t="s">
        <v>2010</v>
      </c>
      <c r="C159" s="139" t="s">
        <v>461</v>
      </c>
      <c r="D159" s="45" t="s">
        <v>486</v>
      </c>
      <c r="E159" s="21" t="s">
        <v>25</v>
      </c>
      <c r="F159" s="46" t="s">
        <v>462</v>
      </c>
      <c r="G159" s="46"/>
      <c r="H159" s="16">
        <v>9785907277939</v>
      </c>
      <c r="I159" s="46" t="s">
        <v>463</v>
      </c>
      <c r="J159" s="46" t="s">
        <v>464</v>
      </c>
      <c r="K159" s="46" t="s">
        <v>465</v>
      </c>
      <c r="L159" s="46">
        <v>2021</v>
      </c>
      <c r="M159" s="46">
        <v>6</v>
      </c>
      <c r="N159" s="102" t="s">
        <v>466</v>
      </c>
      <c r="O159" s="47">
        <v>650</v>
      </c>
      <c r="P159" s="276">
        <f t="shared" si="2"/>
        <v>684.21052631578948</v>
      </c>
      <c r="Q159" s="7">
        <v>325</v>
      </c>
      <c r="R159" s="46"/>
    </row>
    <row r="160" spans="1:255" s="55" customFormat="1" ht="156.6" customHeight="1" x14ac:dyDescent="0.3">
      <c r="A160" s="92" t="s">
        <v>1798</v>
      </c>
      <c r="B160" s="92" t="s">
        <v>2010</v>
      </c>
      <c r="C160" s="142" t="s">
        <v>467</v>
      </c>
      <c r="D160" s="45" t="s">
        <v>486</v>
      </c>
      <c r="E160" s="28" t="s">
        <v>25</v>
      </c>
      <c r="F160" s="29" t="s">
        <v>468</v>
      </c>
      <c r="G160" s="11"/>
      <c r="H160" s="18">
        <v>9785907447622</v>
      </c>
      <c r="I160" s="18" t="s">
        <v>469</v>
      </c>
      <c r="J160" s="18" t="s">
        <v>470</v>
      </c>
      <c r="K160" s="11" t="s">
        <v>471</v>
      </c>
      <c r="L160" s="18">
        <v>2022</v>
      </c>
      <c r="M160" s="18">
        <v>10</v>
      </c>
      <c r="N160" s="102" t="s">
        <v>472</v>
      </c>
      <c r="O160" s="19">
        <v>940</v>
      </c>
      <c r="P160" s="276">
        <f t="shared" si="2"/>
        <v>989.47368421052636</v>
      </c>
      <c r="Q160" s="7">
        <v>470</v>
      </c>
      <c r="R160" s="18"/>
    </row>
    <row r="161" spans="1:255" s="58" customFormat="1" ht="156.6" customHeight="1" x14ac:dyDescent="0.3">
      <c r="A161" s="92" t="s">
        <v>1798</v>
      </c>
      <c r="B161" s="193" t="s">
        <v>1838</v>
      </c>
      <c r="C161" s="207" t="s">
        <v>442</v>
      </c>
      <c r="D161" s="231" t="s">
        <v>486</v>
      </c>
      <c r="E161" s="204" t="s">
        <v>25</v>
      </c>
      <c r="F161" s="208" t="s">
        <v>441</v>
      </c>
      <c r="G161" s="208"/>
      <c r="H161" s="209">
        <v>9785907584358</v>
      </c>
      <c r="I161" s="208" t="s">
        <v>440</v>
      </c>
      <c r="J161" s="208" t="s">
        <v>439</v>
      </c>
      <c r="K161" s="208" t="s">
        <v>438</v>
      </c>
      <c r="L161" s="208">
        <v>2023</v>
      </c>
      <c r="M161" s="208">
        <v>5</v>
      </c>
      <c r="N161" s="205" t="s">
        <v>437</v>
      </c>
      <c r="O161" s="206">
        <v>700</v>
      </c>
      <c r="P161" s="276">
        <f t="shared" si="2"/>
        <v>736.84210526315792</v>
      </c>
      <c r="Q161" s="7">
        <v>350</v>
      </c>
      <c r="R161" s="12"/>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55"/>
      <c r="DP161" s="55"/>
      <c r="DQ161" s="55"/>
      <c r="DR161" s="55"/>
      <c r="DS161" s="55"/>
      <c r="DT161" s="55"/>
      <c r="DU161" s="55"/>
      <c r="DV161" s="55"/>
      <c r="DW161" s="55"/>
      <c r="DX161" s="55"/>
      <c r="DY161" s="55"/>
      <c r="DZ161" s="55"/>
      <c r="EA161" s="55"/>
      <c r="EB161" s="55"/>
      <c r="EC161" s="55"/>
      <c r="ED161" s="55"/>
      <c r="EE161" s="55"/>
      <c r="EF161" s="55"/>
      <c r="EG161" s="55"/>
      <c r="EH161" s="55"/>
      <c r="EI161" s="55"/>
      <c r="EJ161" s="55"/>
      <c r="EK161" s="55"/>
      <c r="EL161" s="55"/>
      <c r="EM161" s="55"/>
      <c r="EN161" s="55"/>
      <c r="EO161" s="55"/>
      <c r="EP161" s="55"/>
      <c r="EQ161" s="55"/>
      <c r="ER161" s="55"/>
      <c r="ES161" s="55"/>
      <c r="ET161" s="55"/>
      <c r="EU161" s="55"/>
      <c r="EV161" s="55"/>
      <c r="EW161" s="55"/>
      <c r="EX161" s="55"/>
      <c r="EY161" s="55"/>
      <c r="EZ161" s="55"/>
      <c r="FA161" s="55"/>
      <c r="FB161" s="55"/>
      <c r="FC161" s="55"/>
      <c r="FD161" s="55"/>
      <c r="FE161" s="55"/>
      <c r="FF161" s="55"/>
      <c r="FG161" s="55"/>
      <c r="FH161" s="55"/>
      <c r="FI161" s="55"/>
      <c r="FJ161" s="55"/>
      <c r="FK161" s="55"/>
      <c r="FL161" s="55"/>
      <c r="FM161" s="55"/>
      <c r="FN161" s="55"/>
      <c r="FO161" s="55"/>
      <c r="FP161" s="55"/>
      <c r="FQ161" s="55"/>
      <c r="FR161" s="55"/>
      <c r="FS161" s="55"/>
      <c r="FT161" s="55"/>
      <c r="FU161" s="55"/>
      <c r="FV161" s="55"/>
      <c r="FW161" s="55"/>
      <c r="FX161" s="55"/>
      <c r="FY161" s="55"/>
      <c r="FZ161" s="55"/>
      <c r="GA161" s="55"/>
      <c r="GB161" s="55"/>
      <c r="GC161" s="55"/>
      <c r="GD161" s="55"/>
      <c r="GE161" s="55"/>
      <c r="GF161" s="55"/>
      <c r="GG161" s="55"/>
      <c r="GH161" s="55"/>
      <c r="GI161" s="55"/>
      <c r="GJ161" s="55"/>
      <c r="GK161" s="55"/>
      <c r="GL161" s="55"/>
      <c r="GM161" s="55"/>
      <c r="GN161" s="55"/>
      <c r="GO161" s="55"/>
      <c r="GP161" s="55"/>
      <c r="GQ161" s="55"/>
      <c r="GR161" s="55"/>
      <c r="GS161" s="55"/>
      <c r="GT161" s="55"/>
      <c r="GU161" s="55"/>
      <c r="GV161" s="55"/>
      <c r="GW161" s="55"/>
      <c r="GX161" s="55"/>
      <c r="GY161" s="55"/>
      <c r="GZ161" s="55"/>
      <c r="HA161" s="55"/>
      <c r="HB161" s="55"/>
      <c r="HC161" s="55"/>
      <c r="HD161" s="55"/>
      <c r="HE161" s="55"/>
      <c r="HF161" s="55"/>
      <c r="HG161" s="55"/>
      <c r="HH161" s="55"/>
      <c r="HI161" s="55"/>
      <c r="HJ161" s="55"/>
      <c r="HK161" s="55"/>
      <c r="HL161" s="55"/>
      <c r="HM161" s="55"/>
      <c r="HN161" s="55"/>
      <c r="HO161" s="55"/>
      <c r="HP161" s="55"/>
      <c r="HQ161" s="55"/>
      <c r="HR161" s="55"/>
      <c r="HS161" s="55"/>
      <c r="HT161" s="55"/>
      <c r="HU161" s="55"/>
      <c r="HV161" s="55"/>
      <c r="HW161" s="55"/>
      <c r="HX161" s="55"/>
      <c r="HY161" s="55"/>
      <c r="HZ161" s="55"/>
      <c r="IA161" s="55"/>
      <c r="IB161" s="55"/>
      <c r="IC161" s="55"/>
      <c r="ID161" s="55"/>
      <c r="IE161" s="55"/>
      <c r="IF161" s="55"/>
      <c r="IG161" s="55"/>
      <c r="IH161" s="55"/>
      <c r="II161" s="55"/>
      <c r="IJ161" s="55"/>
      <c r="IK161" s="55"/>
      <c r="IL161" s="55"/>
      <c r="IM161" s="55"/>
      <c r="IN161" s="55"/>
      <c r="IO161" s="55"/>
      <c r="IP161" s="55"/>
      <c r="IQ161" s="55"/>
      <c r="IR161" s="55"/>
      <c r="IS161" s="55"/>
      <c r="IT161" s="55"/>
      <c r="IU161" s="55"/>
    </row>
    <row r="162" spans="1:255" s="55" customFormat="1" ht="156.6" customHeight="1" x14ac:dyDescent="0.3">
      <c r="A162" s="92" t="s">
        <v>1798</v>
      </c>
      <c r="B162" s="92" t="s">
        <v>2010</v>
      </c>
      <c r="C162" s="137" t="s">
        <v>436</v>
      </c>
      <c r="D162" s="45" t="s">
        <v>486</v>
      </c>
      <c r="E162" s="11" t="s">
        <v>25</v>
      </c>
      <c r="F162" s="12" t="s">
        <v>435</v>
      </c>
      <c r="G162" s="48"/>
      <c r="H162" s="8">
        <v>9785907646063</v>
      </c>
      <c r="I162" s="12" t="s">
        <v>434</v>
      </c>
      <c r="J162" s="12" t="s">
        <v>433</v>
      </c>
      <c r="K162" s="12" t="s">
        <v>432</v>
      </c>
      <c r="L162" s="12">
        <v>2023</v>
      </c>
      <c r="M162" s="12">
        <v>5</v>
      </c>
      <c r="N162" s="102" t="s">
        <v>431</v>
      </c>
      <c r="O162" s="9">
        <v>660</v>
      </c>
      <c r="P162" s="276">
        <f t="shared" si="2"/>
        <v>694.73684210526324</v>
      </c>
      <c r="Q162" s="7">
        <v>330</v>
      </c>
      <c r="R162" s="12"/>
    </row>
    <row r="163" spans="1:255" s="55" customFormat="1" ht="156.6" customHeight="1" x14ac:dyDescent="0.3">
      <c r="A163" s="92" t="s">
        <v>1798</v>
      </c>
      <c r="B163" s="92"/>
      <c r="C163" s="137" t="s">
        <v>473</v>
      </c>
      <c r="D163" s="45" t="s">
        <v>486</v>
      </c>
      <c r="E163" s="11" t="s">
        <v>25</v>
      </c>
      <c r="F163" s="10" t="s">
        <v>474</v>
      </c>
      <c r="G163" s="40"/>
      <c r="H163" s="41">
        <v>9785907277618</v>
      </c>
      <c r="I163" s="10" t="s">
        <v>475</v>
      </c>
      <c r="J163" s="10" t="s">
        <v>476</v>
      </c>
      <c r="K163" s="10" t="s">
        <v>477</v>
      </c>
      <c r="L163" s="10">
        <v>2021</v>
      </c>
      <c r="M163" s="10">
        <v>14</v>
      </c>
      <c r="N163" s="102" t="s">
        <v>478</v>
      </c>
      <c r="O163" s="13">
        <v>530</v>
      </c>
      <c r="P163" s="276">
        <f t="shared" si="2"/>
        <v>557.89473684210532</v>
      </c>
      <c r="Q163" s="7">
        <v>265</v>
      </c>
      <c r="R163" s="10"/>
    </row>
    <row r="164" spans="1:255" s="55" customFormat="1" ht="156.6" customHeight="1" x14ac:dyDescent="0.3">
      <c r="A164" s="92" t="s">
        <v>1798</v>
      </c>
      <c r="B164" s="92"/>
      <c r="C164" s="142" t="s">
        <v>556</v>
      </c>
      <c r="D164" s="19" t="s">
        <v>486</v>
      </c>
      <c r="E164" s="11" t="s">
        <v>25</v>
      </c>
      <c r="F164" s="11" t="s">
        <v>555</v>
      </c>
      <c r="G164" s="11"/>
      <c r="H164" s="18">
        <v>9785907015395</v>
      </c>
      <c r="I164" s="18" t="s">
        <v>554</v>
      </c>
      <c r="J164" s="11" t="s">
        <v>553</v>
      </c>
      <c r="K164" s="20" t="s">
        <v>432</v>
      </c>
      <c r="L164" s="20">
        <v>2018</v>
      </c>
      <c r="M164" s="20">
        <v>20</v>
      </c>
      <c r="N164" s="102" t="s">
        <v>552</v>
      </c>
      <c r="O164" s="19">
        <v>260</v>
      </c>
      <c r="P164" s="276">
        <f t="shared" si="2"/>
        <v>273.68421052631578</v>
      </c>
      <c r="Q164" s="7">
        <v>130</v>
      </c>
      <c r="R164" s="20"/>
    </row>
    <row r="165" spans="1:255" s="55" customFormat="1" ht="156.6" customHeight="1" x14ac:dyDescent="0.3">
      <c r="A165" s="92" t="s">
        <v>1798</v>
      </c>
      <c r="B165" s="92"/>
      <c r="C165" s="137" t="s">
        <v>460</v>
      </c>
      <c r="D165" s="45" t="s">
        <v>486</v>
      </c>
      <c r="E165" s="11" t="s">
        <v>25</v>
      </c>
      <c r="F165" s="10" t="s">
        <v>459</v>
      </c>
      <c r="G165" s="40"/>
      <c r="H165" s="41">
        <v>9785907646032</v>
      </c>
      <c r="I165" s="10" t="s">
        <v>458</v>
      </c>
      <c r="J165" s="10" t="s">
        <v>457</v>
      </c>
      <c r="K165" s="10" t="s">
        <v>456</v>
      </c>
      <c r="L165" s="10">
        <v>2023</v>
      </c>
      <c r="M165" s="10">
        <v>9</v>
      </c>
      <c r="N165" s="102" t="s">
        <v>455</v>
      </c>
      <c r="O165" s="13">
        <v>310</v>
      </c>
      <c r="P165" s="276">
        <f t="shared" si="2"/>
        <v>326.31578947368422</v>
      </c>
      <c r="Q165" s="7">
        <v>155</v>
      </c>
      <c r="R165" s="10"/>
    </row>
    <row r="166" spans="1:255" s="55" customFormat="1" ht="156.6" customHeight="1" x14ac:dyDescent="0.3">
      <c r="A166" s="92" t="s">
        <v>1798</v>
      </c>
      <c r="B166" s="92"/>
      <c r="C166" s="138" t="s">
        <v>448</v>
      </c>
      <c r="D166" s="45" t="s">
        <v>486</v>
      </c>
      <c r="E166" s="11" t="s">
        <v>25</v>
      </c>
      <c r="F166" s="10" t="s">
        <v>447</v>
      </c>
      <c r="G166" s="40"/>
      <c r="H166" s="41">
        <v>9785907447172</v>
      </c>
      <c r="I166" s="10" t="s">
        <v>446</v>
      </c>
      <c r="J166" s="10" t="s">
        <v>445</v>
      </c>
      <c r="K166" s="10" t="s">
        <v>444</v>
      </c>
      <c r="L166" s="10">
        <v>2023</v>
      </c>
      <c r="M166" s="10">
        <v>10</v>
      </c>
      <c r="N166" s="102" t="s">
        <v>443</v>
      </c>
      <c r="O166" s="13">
        <v>1100</v>
      </c>
      <c r="P166" s="276">
        <f t="shared" si="2"/>
        <v>1157.8947368421054</v>
      </c>
      <c r="Q166" s="7">
        <v>550</v>
      </c>
      <c r="R166" s="12"/>
    </row>
    <row r="167" spans="1:255" s="55" customFormat="1" ht="156.6" customHeight="1" x14ac:dyDescent="0.3">
      <c r="A167" s="92"/>
      <c r="B167" s="92" t="s">
        <v>2010</v>
      </c>
      <c r="C167" s="142" t="s">
        <v>590</v>
      </c>
      <c r="D167" s="49" t="s">
        <v>429</v>
      </c>
      <c r="E167" s="28" t="s">
        <v>25</v>
      </c>
      <c r="F167" s="50" t="s">
        <v>589</v>
      </c>
      <c r="G167" s="51"/>
      <c r="H167" s="18" t="s">
        <v>588</v>
      </c>
      <c r="I167" s="11" t="s">
        <v>587</v>
      </c>
      <c r="J167" s="52" t="s">
        <v>586</v>
      </c>
      <c r="K167" s="51" t="s">
        <v>585</v>
      </c>
      <c r="L167" s="50">
        <v>2022</v>
      </c>
      <c r="M167" s="51">
        <v>10</v>
      </c>
      <c r="N167" s="102" t="s">
        <v>584</v>
      </c>
      <c r="O167" s="13">
        <v>400</v>
      </c>
      <c r="P167" s="276">
        <f t="shared" si="2"/>
        <v>421.0526315789474</v>
      </c>
      <c r="Q167" s="7"/>
      <c r="R167" s="20"/>
    </row>
    <row r="168" spans="1:255" s="55" customFormat="1" ht="156.6" customHeight="1" x14ac:dyDescent="0.3">
      <c r="A168" s="92" t="s">
        <v>1798</v>
      </c>
      <c r="B168" s="92"/>
      <c r="C168" s="142" t="s">
        <v>479</v>
      </c>
      <c r="D168" s="44" t="s">
        <v>429</v>
      </c>
      <c r="E168" s="18" t="s">
        <v>25</v>
      </c>
      <c r="F168" s="24" t="s">
        <v>480</v>
      </c>
      <c r="G168" s="43"/>
      <c r="H168" s="42">
        <v>9785907277069</v>
      </c>
      <c r="I168" s="42" t="s">
        <v>481</v>
      </c>
      <c r="J168" s="18" t="s">
        <v>482</v>
      </c>
      <c r="K168" s="43" t="s">
        <v>483</v>
      </c>
      <c r="L168" s="43">
        <v>2020</v>
      </c>
      <c r="M168" s="43">
        <v>12</v>
      </c>
      <c r="N168" s="102" t="s">
        <v>484</v>
      </c>
      <c r="O168" s="19">
        <v>650</v>
      </c>
      <c r="P168" s="276">
        <f t="shared" si="2"/>
        <v>684.21052631578948</v>
      </c>
      <c r="Q168" s="7">
        <v>325</v>
      </c>
      <c r="R168" s="43"/>
    </row>
    <row r="169" spans="1:255" s="55" customFormat="1" ht="156.6" customHeight="1" x14ac:dyDescent="0.3">
      <c r="A169" s="92" t="s">
        <v>1798</v>
      </c>
      <c r="B169" s="92"/>
      <c r="C169" s="142" t="s">
        <v>533</v>
      </c>
      <c r="D169" s="19" t="s">
        <v>486</v>
      </c>
      <c r="E169" s="28" t="s">
        <v>25</v>
      </c>
      <c r="F169" s="52" t="s">
        <v>532</v>
      </c>
      <c r="G169" s="25"/>
      <c r="H169" s="18">
        <v>9785907173576</v>
      </c>
      <c r="I169" s="11" t="s">
        <v>531</v>
      </c>
      <c r="J169" s="11" t="s">
        <v>530</v>
      </c>
      <c r="K169" s="11" t="s">
        <v>524</v>
      </c>
      <c r="L169" s="51">
        <v>2019</v>
      </c>
      <c r="M169" s="50">
        <v>8</v>
      </c>
      <c r="N169" s="102" t="s">
        <v>529</v>
      </c>
      <c r="O169" s="19">
        <v>530</v>
      </c>
      <c r="P169" s="276">
        <f t="shared" si="2"/>
        <v>557.89473684210532</v>
      </c>
      <c r="Q169" s="7">
        <v>265</v>
      </c>
      <c r="R169" s="50"/>
    </row>
    <row r="170" spans="1:255" s="55" customFormat="1" ht="156.6" customHeight="1" x14ac:dyDescent="0.3">
      <c r="A170" s="92" t="s">
        <v>1798</v>
      </c>
      <c r="B170" s="92"/>
      <c r="C170" s="142" t="s">
        <v>528</v>
      </c>
      <c r="D170" s="19" t="s">
        <v>486</v>
      </c>
      <c r="E170" s="28" t="s">
        <v>25</v>
      </c>
      <c r="F170" s="52" t="s">
        <v>527</v>
      </c>
      <c r="G170" s="25"/>
      <c r="H170" s="18">
        <v>9785907173583</v>
      </c>
      <c r="I170" s="11" t="s">
        <v>526</v>
      </c>
      <c r="J170" s="11" t="s">
        <v>525</v>
      </c>
      <c r="K170" s="11" t="s">
        <v>524</v>
      </c>
      <c r="L170" s="51">
        <v>2019</v>
      </c>
      <c r="M170" s="50">
        <v>10</v>
      </c>
      <c r="N170" s="102" t="s">
        <v>523</v>
      </c>
      <c r="O170" s="19">
        <v>530</v>
      </c>
      <c r="P170" s="276">
        <f t="shared" si="2"/>
        <v>557.89473684210532</v>
      </c>
      <c r="Q170" s="7">
        <v>265</v>
      </c>
      <c r="R170" s="50"/>
    </row>
    <row r="171" spans="1:255" s="55" customFormat="1" ht="156.6" customHeight="1" x14ac:dyDescent="0.3">
      <c r="A171" s="92" t="s">
        <v>1798</v>
      </c>
      <c r="B171" s="92"/>
      <c r="C171" s="142" t="s">
        <v>573</v>
      </c>
      <c r="D171" s="19" t="s">
        <v>486</v>
      </c>
      <c r="E171" s="28" t="s">
        <v>25</v>
      </c>
      <c r="F171" s="52" t="s">
        <v>572</v>
      </c>
      <c r="G171" s="25"/>
      <c r="H171" s="18">
        <v>9785907447813</v>
      </c>
      <c r="I171" s="11" t="s">
        <v>571</v>
      </c>
      <c r="J171" s="11" t="s">
        <v>570</v>
      </c>
      <c r="K171" s="11" t="s">
        <v>524</v>
      </c>
      <c r="L171" s="51">
        <v>2022</v>
      </c>
      <c r="M171" s="50">
        <v>1</v>
      </c>
      <c r="N171" s="102" t="s">
        <v>569</v>
      </c>
      <c r="O171" s="19">
        <v>2220</v>
      </c>
      <c r="P171" s="276">
        <f t="shared" si="2"/>
        <v>2336.8421052631579</v>
      </c>
      <c r="Q171" s="7">
        <v>1110</v>
      </c>
      <c r="R171" s="50"/>
    </row>
    <row r="172" spans="1:255" s="55" customFormat="1" ht="156.6" customHeight="1" x14ac:dyDescent="0.3">
      <c r="A172" s="92" t="s">
        <v>1798</v>
      </c>
      <c r="B172" s="92"/>
      <c r="C172" s="142" t="s">
        <v>551</v>
      </c>
      <c r="D172" s="19" t="s">
        <v>486</v>
      </c>
      <c r="E172" s="11" t="s">
        <v>25</v>
      </c>
      <c r="F172" s="11" t="s">
        <v>550</v>
      </c>
      <c r="G172" s="11"/>
      <c r="H172" s="18">
        <v>9785907015401</v>
      </c>
      <c r="I172" s="11" t="s">
        <v>549</v>
      </c>
      <c r="J172" s="11" t="s">
        <v>548</v>
      </c>
      <c r="K172" s="11" t="s">
        <v>547</v>
      </c>
      <c r="L172" s="20">
        <v>2018</v>
      </c>
      <c r="M172" s="20">
        <v>10</v>
      </c>
      <c r="N172" s="102" t="s">
        <v>546</v>
      </c>
      <c r="O172" s="19">
        <v>285</v>
      </c>
      <c r="P172" s="276">
        <f t="shared" si="2"/>
        <v>300</v>
      </c>
      <c r="Q172" s="7">
        <v>142.5</v>
      </c>
      <c r="R172" s="20"/>
    </row>
    <row r="173" spans="1:255" s="55" customFormat="1" ht="156.6" customHeight="1" x14ac:dyDescent="0.3">
      <c r="A173" s="92" t="s">
        <v>1798</v>
      </c>
      <c r="B173" s="92" t="s">
        <v>2010</v>
      </c>
      <c r="C173" s="142" t="s">
        <v>545</v>
      </c>
      <c r="D173" s="19" t="s">
        <v>486</v>
      </c>
      <c r="E173" s="11" t="s">
        <v>25</v>
      </c>
      <c r="F173" s="11" t="s">
        <v>544</v>
      </c>
      <c r="G173" s="11"/>
      <c r="H173" s="18">
        <v>9785907015296</v>
      </c>
      <c r="I173" s="11" t="s">
        <v>543</v>
      </c>
      <c r="J173" s="11" t="s">
        <v>542</v>
      </c>
      <c r="K173" s="11" t="s">
        <v>541</v>
      </c>
      <c r="L173" s="20">
        <v>2018</v>
      </c>
      <c r="M173" s="20">
        <v>10</v>
      </c>
      <c r="N173" s="102" t="s">
        <v>540</v>
      </c>
      <c r="O173" s="19">
        <v>390</v>
      </c>
      <c r="P173" s="276">
        <f t="shared" si="2"/>
        <v>410.5263157894737</v>
      </c>
      <c r="Q173" s="7">
        <v>195</v>
      </c>
      <c r="R173" s="20"/>
    </row>
    <row r="174" spans="1:255" s="55" customFormat="1" ht="156.6" customHeight="1" x14ac:dyDescent="0.3">
      <c r="A174" s="92" t="s">
        <v>1798</v>
      </c>
      <c r="B174" s="92"/>
      <c r="C174" s="142" t="s">
        <v>539</v>
      </c>
      <c r="D174" s="19" t="s">
        <v>486</v>
      </c>
      <c r="E174" s="28" t="s">
        <v>25</v>
      </c>
      <c r="F174" s="52" t="s">
        <v>538</v>
      </c>
      <c r="G174" s="25"/>
      <c r="H174" s="18">
        <v>9785907173569</v>
      </c>
      <c r="I174" s="11" t="s">
        <v>537</v>
      </c>
      <c r="J174" s="11" t="s">
        <v>536</v>
      </c>
      <c r="K174" s="11" t="s">
        <v>535</v>
      </c>
      <c r="L174" s="51">
        <v>2019</v>
      </c>
      <c r="M174" s="50">
        <v>10</v>
      </c>
      <c r="N174" s="102" t="s">
        <v>534</v>
      </c>
      <c r="O174" s="19">
        <v>530</v>
      </c>
      <c r="P174" s="276">
        <f t="shared" si="2"/>
        <v>557.89473684210532</v>
      </c>
      <c r="Q174" s="7">
        <v>265</v>
      </c>
      <c r="R174" s="50"/>
    </row>
    <row r="175" spans="1:255" s="55" customFormat="1" ht="156.6" customHeight="1" x14ac:dyDescent="0.3">
      <c r="A175" s="92" t="s">
        <v>1798</v>
      </c>
      <c r="B175" s="92"/>
      <c r="C175" s="142" t="s">
        <v>568</v>
      </c>
      <c r="D175" s="49" t="s">
        <v>486</v>
      </c>
      <c r="E175" s="11" t="s">
        <v>25</v>
      </c>
      <c r="F175" s="11" t="s">
        <v>567</v>
      </c>
      <c r="G175" s="11"/>
      <c r="H175" s="18">
        <v>9785907584624</v>
      </c>
      <c r="I175" s="11" t="s">
        <v>566</v>
      </c>
      <c r="J175" s="11" t="s">
        <v>565</v>
      </c>
      <c r="K175" s="11" t="s">
        <v>564</v>
      </c>
      <c r="L175" s="18">
        <v>2022</v>
      </c>
      <c r="M175" s="18">
        <v>12</v>
      </c>
      <c r="N175" s="102" t="s">
        <v>563</v>
      </c>
      <c r="O175" s="19">
        <v>960</v>
      </c>
      <c r="P175" s="276">
        <f t="shared" si="2"/>
        <v>1010.5263157894738</v>
      </c>
      <c r="Q175" s="7">
        <v>480</v>
      </c>
      <c r="R175" s="18"/>
    </row>
    <row r="176" spans="1:255" s="55" customFormat="1" ht="156.6" customHeight="1" x14ac:dyDescent="0.3">
      <c r="A176" s="92"/>
      <c r="B176" s="193" t="s">
        <v>1838</v>
      </c>
      <c r="C176" s="207" t="s">
        <v>578</v>
      </c>
      <c r="D176" s="208" t="s">
        <v>429</v>
      </c>
      <c r="E176" s="208" t="s">
        <v>25</v>
      </c>
      <c r="F176" s="201" t="s">
        <v>577</v>
      </c>
      <c r="G176" s="201"/>
      <c r="H176" s="227">
        <v>9785907646742</v>
      </c>
      <c r="I176" s="201" t="s">
        <v>576</v>
      </c>
      <c r="J176" s="208" t="s">
        <v>575</v>
      </c>
      <c r="K176" s="201" t="s">
        <v>524</v>
      </c>
      <c r="L176" s="218">
        <v>2024</v>
      </c>
      <c r="M176" s="201">
        <v>10</v>
      </c>
      <c r="N176" s="228" t="s">
        <v>574</v>
      </c>
      <c r="O176" s="199">
        <v>400</v>
      </c>
      <c r="P176" s="276">
        <f t="shared" si="2"/>
        <v>421.0526315789474</v>
      </c>
      <c r="Q176" s="7"/>
      <c r="R176" s="10"/>
    </row>
    <row r="177" spans="1:255" s="55" customFormat="1" ht="156.6" customHeight="1" x14ac:dyDescent="0.3">
      <c r="A177" s="92"/>
      <c r="B177" s="193" t="s">
        <v>1925</v>
      </c>
      <c r="C177" s="207" t="s">
        <v>492</v>
      </c>
      <c r="D177" s="229" t="s">
        <v>486</v>
      </c>
      <c r="E177" s="229" t="s">
        <v>493</v>
      </c>
      <c r="F177" s="208" t="s">
        <v>494</v>
      </c>
      <c r="G177" s="208"/>
      <c r="H177" s="209">
        <v>9785907646902</v>
      </c>
      <c r="I177" s="208" t="s">
        <v>495</v>
      </c>
      <c r="J177" s="208" t="s">
        <v>496</v>
      </c>
      <c r="K177" s="208" t="s">
        <v>497</v>
      </c>
      <c r="L177" s="208">
        <v>2024</v>
      </c>
      <c r="M177" s="208">
        <v>10</v>
      </c>
      <c r="N177" s="228" t="s">
        <v>498</v>
      </c>
      <c r="O177" s="217">
        <v>350</v>
      </c>
      <c r="P177" s="276">
        <f t="shared" si="2"/>
        <v>368.42105263157896</v>
      </c>
      <c r="Q177" s="7"/>
      <c r="R177" s="12"/>
    </row>
    <row r="178" spans="1:255" s="55" customFormat="1" ht="156.6" customHeight="1" x14ac:dyDescent="0.3">
      <c r="A178" s="92"/>
      <c r="B178" s="193" t="s">
        <v>1925</v>
      </c>
      <c r="C178" s="207" t="s">
        <v>499</v>
      </c>
      <c r="D178" s="199" t="s">
        <v>486</v>
      </c>
      <c r="E178" s="204" t="s">
        <v>493</v>
      </c>
      <c r="F178" s="208" t="s">
        <v>500</v>
      </c>
      <c r="G178" s="208"/>
      <c r="H178" s="209">
        <v>9785907646520</v>
      </c>
      <c r="I178" s="208" t="s">
        <v>501</v>
      </c>
      <c r="J178" s="208" t="s">
        <v>502</v>
      </c>
      <c r="K178" s="208" t="s">
        <v>503</v>
      </c>
      <c r="L178" s="208">
        <v>2023</v>
      </c>
      <c r="M178" s="208">
        <v>9</v>
      </c>
      <c r="N178" s="205" t="s">
        <v>504</v>
      </c>
      <c r="O178" s="206">
        <v>300</v>
      </c>
      <c r="P178" s="276">
        <f t="shared" si="2"/>
        <v>315.78947368421052</v>
      </c>
      <c r="Q178" s="7"/>
      <c r="R178" s="12"/>
    </row>
    <row r="179" spans="1:255" s="55" customFormat="1" ht="156.6" customHeight="1" x14ac:dyDescent="0.3">
      <c r="A179" s="92"/>
      <c r="B179" s="193" t="s">
        <v>1925</v>
      </c>
      <c r="C179" s="230" t="s">
        <v>505</v>
      </c>
      <c r="D179" s="231" t="s">
        <v>486</v>
      </c>
      <c r="E179" s="229" t="s">
        <v>493</v>
      </c>
      <c r="F179" s="232" t="s">
        <v>506</v>
      </c>
      <c r="G179" s="232"/>
      <c r="H179" s="233" t="s">
        <v>507</v>
      </c>
      <c r="I179" s="208" t="s">
        <v>508</v>
      </c>
      <c r="J179" s="229" t="s">
        <v>509</v>
      </c>
      <c r="K179" s="229" t="s">
        <v>510</v>
      </c>
      <c r="L179" s="232">
        <v>2023</v>
      </c>
      <c r="M179" s="232">
        <v>7</v>
      </c>
      <c r="N179" s="205" t="s">
        <v>511</v>
      </c>
      <c r="O179" s="206">
        <v>500</v>
      </c>
      <c r="P179" s="276">
        <f t="shared" si="2"/>
        <v>526.31578947368428</v>
      </c>
      <c r="Q179" s="7"/>
      <c r="R179" s="53"/>
    </row>
    <row r="180" spans="1:255" s="55" customFormat="1" ht="156.6" customHeight="1" x14ac:dyDescent="0.3">
      <c r="A180" s="92" t="s">
        <v>1798</v>
      </c>
      <c r="B180" s="193" t="s">
        <v>1925</v>
      </c>
      <c r="C180" s="220" t="s">
        <v>562</v>
      </c>
      <c r="D180" s="212" t="s">
        <v>486</v>
      </c>
      <c r="E180" s="204" t="s">
        <v>25</v>
      </c>
      <c r="F180" s="204" t="s">
        <v>561</v>
      </c>
      <c r="G180" s="204"/>
      <c r="H180" s="213">
        <v>9785907173095</v>
      </c>
      <c r="I180" s="216" t="s">
        <v>560</v>
      </c>
      <c r="J180" s="204" t="s">
        <v>559</v>
      </c>
      <c r="K180" s="204" t="s">
        <v>558</v>
      </c>
      <c r="L180" s="216">
        <v>2020</v>
      </c>
      <c r="M180" s="216">
        <v>12</v>
      </c>
      <c r="N180" s="205" t="s">
        <v>557</v>
      </c>
      <c r="O180" s="212">
        <v>540</v>
      </c>
      <c r="P180" s="276">
        <f t="shared" si="2"/>
        <v>568.42105263157896</v>
      </c>
      <c r="Q180" s="7">
        <v>270</v>
      </c>
      <c r="R180" s="20"/>
    </row>
    <row r="181" spans="1:255" ht="162" customHeight="1" x14ac:dyDescent="0.3">
      <c r="A181" s="92" t="s">
        <v>1798</v>
      </c>
      <c r="B181" s="92"/>
      <c r="C181" s="137" t="s">
        <v>583</v>
      </c>
      <c r="D181" s="45" t="s">
        <v>429</v>
      </c>
      <c r="E181" s="22" t="s">
        <v>25</v>
      </c>
      <c r="F181" s="12" t="s">
        <v>582</v>
      </c>
      <c r="G181" s="12"/>
      <c r="H181" s="8">
        <v>9785907646292</v>
      </c>
      <c r="I181" s="12" t="s">
        <v>581</v>
      </c>
      <c r="J181" s="12" t="s">
        <v>580</v>
      </c>
      <c r="K181" s="12" t="s">
        <v>564</v>
      </c>
      <c r="L181" s="12">
        <v>2023</v>
      </c>
      <c r="M181" s="12">
        <v>4</v>
      </c>
      <c r="N181" s="102" t="s">
        <v>579</v>
      </c>
      <c r="O181" s="13">
        <v>1380</v>
      </c>
      <c r="P181" s="276">
        <f t="shared" si="2"/>
        <v>1452.6315789473686</v>
      </c>
      <c r="Q181" s="7">
        <v>690</v>
      </c>
      <c r="R181" s="12"/>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8"/>
      <c r="CR181" s="58"/>
      <c r="CS181" s="58"/>
      <c r="CT181" s="58"/>
      <c r="CU181" s="58"/>
      <c r="CV181" s="58"/>
      <c r="CW181" s="58"/>
      <c r="CX181" s="58"/>
      <c r="CY181" s="58"/>
      <c r="CZ181" s="58"/>
      <c r="DA181" s="58"/>
      <c r="DB181" s="58"/>
      <c r="DC181" s="58"/>
      <c r="DD181" s="58"/>
      <c r="DE181" s="58"/>
      <c r="DF181" s="58"/>
      <c r="DG181" s="58"/>
      <c r="DH181" s="58"/>
      <c r="DI181" s="58"/>
      <c r="DJ181" s="58"/>
      <c r="DK181" s="58"/>
      <c r="DL181" s="58"/>
      <c r="DM181" s="58"/>
      <c r="DN181" s="58"/>
      <c r="DO181" s="58"/>
      <c r="DP181" s="58"/>
      <c r="DQ181" s="58"/>
      <c r="DR181" s="58"/>
      <c r="DS181" s="58"/>
      <c r="DT181" s="58"/>
      <c r="DU181" s="58"/>
      <c r="DV181" s="58"/>
      <c r="DW181" s="58"/>
      <c r="DX181" s="58"/>
      <c r="DY181" s="58"/>
      <c r="DZ181" s="58"/>
      <c r="EA181" s="58"/>
      <c r="EB181" s="58"/>
      <c r="EC181" s="58"/>
      <c r="ED181" s="58"/>
      <c r="EE181" s="58"/>
      <c r="EF181" s="58"/>
      <c r="EG181" s="58"/>
      <c r="EH181" s="58"/>
      <c r="EI181" s="58"/>
      <c r="EJ181" s="58"/>
      <c r="EK181" s="58"/>
      <c r="EL181" s="58"/>
      <c r="EM181" s="58"/>
      <c r="EN181" s="58"/>
      <c r="EO181" s="58"/>
      <c r="EP181" s="58"/>
      <c r="EQ181" s="58"/>
      <c r="ER181" s="58"/>
      <c r="ES181" s="58"/>
      <c r="ET181" s="58"/>
      <c r="EU181" s="58"/>
      <c r="EV181" s="58"/>
      <c r="EW181" s="58"/>
      <c r="EX181" s="58"/>
      <c r="EY181" s="58"/>
      <c r="EZ181" s="58"/>
      <c r="FA181" s="58"/>
      <c r="FB181" s="58"/>
      <c r="FC181" s="58"/>
      <c r="FD181" s="58"/>
      <c r="FE181" s="58"/>
      <c r="FF181" s="58"/>
      <c r="FG181" s="58"/>
      <c r="FH181" s="58"/>
      <c r="FI181" s="58"/>
      <c r="FJ181" s="58"/>
      <c r="FK181" s="58"/>
      <c r="FL181" s="58"/>
      <c r="FM181" s="58"/>
      <c r="FN181" s="58"/>
      <c r="FO181" s="58"/>
      <c r="FP181" s="58"/>
      <c r="FQ181" s="58"/>
      <c r="FR181" s="58"/>
      <c r="FS181" s="58"/>
      <c r="FT181" s="58"/>
      <c r="FU181" s="58"/>
      <c r="FV181" s="58"/>
      <c r="FW181" s="58"/>
      <c r="FX181" s="58"/>
      <c r="FY181" s="58"/>
      <c r="FZ181" s="58"/>
      <c r="GA181" s="58"/>
      <c r="GB181" s="58"/>
      <c r="GC181" s="58"/>
      <c r="GD181" s="58"/>
      <c r="GE181" s="58"/>
      <c r="GF181" s="58"/>
      <c r="GG181" s="58"/>
      <c r="GH181" s="58"/>
      <c r="GI181" s="58"/>
      <c r="GJ181" s="58"/>
      <c r="GK181" s="58"/>
      <c r="GL181" s="58"/>
      <c r="GM181" s="58"/>
      <c r="GN181" s="58"/>
      <c r="GO181" s="58"/>
      <c r="GP181" s="58"/>
      <c r="GQ181" s="58"/>
      <c r="GR181" s="58"/>
      <c r="GS181" s="58"/>
      <c r="GT181" s="58"/>
      <c r="GU181" s="58"/>
      <c r="GV181" s="58"/>
      <c r="GW181" s="58"/>
      <c r="GX181" s="58"/>
      <c r="GY181" s="58"/>
      <c r="GZ181" s="58"/>
      <c r="HA181" s="58"/>
      <c r="HB181" s="58"/>
      <c r="HC181" s="58"/>
      <c r="HD181" s="58"/>
      <c r="HE181" s="58"/>
      <c r="HF181" s="58"/>
      <c r="HG181" s="58"/>
      <c r="HH181" s="58"/>
      <c r="HI181" s="58"/>
      <c r="HJ181" s="58"/>
      <c r="HK181" s="58"/>
      <c r="HL181" s="58"/>
      <c r="HM181" s="58"/>
      <c r="HN181" s="58"/>
      <c r="HO181" s="58"/>
      <c r="HP181" s="58"/>
      <c r="HQ181" s="58"/>
      <c r="HR181" s="58"/>
      <c r="HS181" s="58"/>
      <c r="HT181" s="58"/>
      <c r="HU181" s="58"/>
      <c r="HV181" s="58"/>
      <c r="HW181" s="58"/>
      <c r="HX181" s="58"/>
      <c r="HY181" s="58"/>
      <c r="HZ181" s="58"/>
      <c r="IA181" s="58"/>
      <c r="IB181" s="58"/>
      <c r="IC181" s="58"/>
      <c r="ID181" s="58"/>
      <c r="IE181" s="58"/>
      <c r="IF181" s="58"/>
      <c r="IG181" s="58"/>
      <c r="IH181" s="58"/>
      <c r="II181" s="58"/>
      <c r="IJ181" s="58"/>
      <c r="IK181" s="58"/>
      <c r="IL181" s="58"/>
      <c r="IM181" s="58"/>
      <c r="IN181" s="58"/>
      <c r="IO181" s="58"/>
      <c r="IP181" s="58"/>
      <c r="IQ181" s="58"/>
      <c r="IR181" s="58"/>
      <c r="IS181" s="58"/>
      <c r="IT181" s="58"/>
      <c r="IU181" s="58"/>
    </row>
    <row r="182" spans="1:255" ht="162" customHeight="1" x14ac:dyDescent="0.3">
      <c r="A182" s="92" t="s">
        <v>1798</v>
      </c>
      <c r="B182" s="92"/>
      <c r="C182" s="137" t="s">
        <v>744</v>
      </c>
      <c r="D182" s="59" t="s">
        <v>621</v>
      </c>
      <c r="E182" s="11" t="s">
        <v>25</v>
      </c>
      <c r="F182" s="10" t="s">
        <v>743</v>
      </c>
      <c r="G182" s="40"/>
      <c r="H182" s="41">
        <v>9785907277076</v>
      </c>
      <c r="I182" s="10" t="s">
        <v>742</v>
      </c>
      <c r="J182" s="10" t="s">
        <v>741</v>
      </c>
      <c r="K182" s="10" t="s">
        <v>740</v>
      </c>
      <c r="L182" s="10">
        <v>2021</v>
      </c>
      <c r="M182" s="10">
        <v>15</v>
      </c>
      <c r="N182" s="102" t="s">
        <v>739</v>
      </c>
      <c r="O182" s="13">
        <v>450</v>
      </c>
      <c r="P182" s="276">
        <f t="shared" si="2"/>
        <v>473.68421052631584</v>
      </c>
      <c r="Q182" s="7">
        <v>225</v>
      </c>
      <c r="R182" s="10"/>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c r="DH182" s="55"/>
      <c r="DI182" s="55"/>
      <c r="DJ182" s="55"/>
      <c r="DK182" s="55"/>
      <c r="DL182" s="55"/>
      <c r="DM182" s="55"/>
      <c r="DN182" s="55"/>
      <c r="DO182" s="55"/>
      <c r="DP182" s="55"/>
      <c r="DQ182" s="55"/>
      <c r="DR182" s="55"/>
      <c r="DS182" s="55"/>
      <c r="DT182" s="55"/>
      <c r="DU182" s="55"/>
      <c r="DV182" s="55"/>
      <c r="DW182" s="55"/>
      <c r="DX182" s="55"/>
      <c r="DY182" s="55"/>
      <c r="DZ182" s="55"/>
      <c r="EA182" s="55"/>
      <c r="EB182" s="55"/>
      <c r="EC182" s="55"/>
      <c r="ED182" s="55"/>
      <c r="EE182" s="55"/>
      <c r="EF182" s="55"/>
      <c r="EG182" s="55"/>
      <c r="EH182" s="55"/>
      <c r="EI182" s="55"/>
      <c r="EJ182" s="55"/>
      <c r="EK182" s="55"/>
      <c r="EL182" s="55"/>
      <c r="EM182" s="55"/>
      <c r="EN182" s="55"/>
      <c r="EO182" s="55"/>
      <c r="EP182" s="55"/>
      <c r="EQ182" s="55"/>
      <c r="ER182" s="55"/>
      <c r="ES182" s="55"/>
      <c r="ET182" s="55"/>
      <c r="EU182" s="55"/>
      <c r="EV182" s="55"/>
      <c r="EW182" s="55"/>
      <c r="EX182" s="55"/>
      <c r="EY182" s="55"/>
      <c r="EZ182" s="55"/>
      <c r="FA182" s="55"/>
      <c r="FB182" s="55"/>
      <c r="FC182" s="55"/>
      <c r="FD182" s="55"/>
      <c r="FE182" s="55"/>
      <c r="FF182" s="55"/>
      <c r="FG182" s="55"/>
      <c r="FH182" s="55"/>
      <c r="FI182" s="55"/>
      <c r="FJ182" s="55"/>
      <c r="FK182" s="55"/>
      <c r="FL182" s="55"/>
      <c r="FM182" s="55"/>
      <c r="FN182" s="55"/>
      <c r="FO182" s="55"/>
      <c r="FP182" s="55"/>
      <c r="FQ182" s="55"/>
      <c r="FR182" s="55"/>
      <c r="FS182" s="55"/>
      <c r="FT182" s="55"/>
      <c r="FU182" s="55"/>
      <c r="FV182" s="55"/>
      <c r="FW182" s="55"/>
      <c r="FX182" s="55"/>
      <c r="FY182" s="55"/>
      <c r="FZ182" s="55"/>
      <c r="GA182" s="55"/>
      <c r="GB182" s="55"/>
      <c r="GC182" s="55"/>
      <c r="GD182" s="55"/>
      <c r="GE182" s="55"/>
      <c r="GF182" s="55"/>
      <c r="GG182" s="55"/>
      <c r="GH182" s="55"/>
      <c r="GI182" s="55"/>
      <c r="GJ182" s="55"/>
      <c r="GK182" s="55"/>
      <c r="GL182" s="55"/>
      <c r="GM182" s="55"/>
      <c r="GN182" s="55"/>
      <c r="GO182" s="55"/>
      <c r="GP182" s="55"/>
      <c r="GQ182" s="55"/>
      <c r="GR182" s="55"/>
      <c r="GS182" s="55"/>
      <c r="GT182" s="55"/>
      <c r="GU182" s="55"/>
      <c r="GV182" s="55"/>
      <c r="GW182" s="55"/>
      <c r="GX182" s="55"/>
      <c r="GY182" s="55"/>
      <c r="GZ182" s="55"/>
      <c r="HA182" s="55"/>
      <c r="HB182" s="55"/>
      <c r="HC182" s="55"/>
      <c r="HD182" s="55"/>
      <c r="HE182" s="55"/>
      <c r="HF182" s="55"/>
      <c r="HG182" s="55"/>
      <c r="HH182" s="55"/>
      <c r="HI182" s="55"/>
      <c r="HJ182" s="55"/>
      <c r="HK182" s="55"/>
      <c r="HL182" s="55"/>
      <c r="HM182" s="55"/>
      <c r="HN182" s="55"/>
      <c r="HO182" s="55"/>
      <c r="HP182" s="55"/>
      <c r="HQ182" s="55"/>
      <c r="HR182" s="55"/>
      <c r="HS182" s="55"/>
      <c r="HT182" s="55"/>
      <c r="HU182" s="55"/>
      <c r="HV182" s="55"/>
      <c r="HW182" s="55"/>
      <c r="HX182" s="55"/>
      <c r="HY182" s="55"/>
      <c r="HZ182" s="55"/>
      <c r="IA182" s="55"/>
      <c r="IB182" s="55"/>
      <c r="IC182" s="55"/>
      <c r="ID182" s="55"/>
      <c r="IE182" s="55"/>
      <c r="IF182" s="55"/>
      <c r="IG182" s="55"/>
      <c r="IH182" s="55"/>
      <c r="II182" s="55"/>
      <c r="IJ182" s="55"/>
      <c r="IK182" s="55"/>
      <c r="IL182" s="55"/>
      <c r="IM182" s="55"/>
      <c r="IN182" s="55"/>
      <c r="IO182" s="55"/>
      <c r="IP182" s="55"/>
      <c r="IQ182" s="55"/>
      <c r="IR182" s="55"/>
      <c r="IS182" s="55"/>
      <c r="IT182" s="55"/>
      <c r="IU182" s="55"/>
    </row>
    <row r="183" spans="1:255" ht="162" customHeight="1" x14ac:dyDescent="0.3">
      <c r="A183" s="92" t="s">
        <v>1798</v>
      </c>
      <c r="B183" s="92"/>
      <c r="C183" s="137" t="s">
        <v>738</v>
      </c>
      <c r="D183" s="59" t="s">
        <v>621</v>
      </c>
      <c r="E183" s="11" t="s">
        <v>25</v>
      </c>
      <c r="F183" s="10" t="s">
        <v>737</v>
      </c>
      <c r="G183" s="40"/>
      <c r="H183" s="41">
        <v>9785907646445</v>
      </c>
      <c r="I183" s="10" t="s">
        <v>736</v>
      </c>
      <c r="J183" s="10" t="s">
        <v>735</v>
      </c>
      <c r="K183" s="10" t="s">
        <v>734</v>
      </c>
      <c r="L183" s="10">
        <v>2023</v>
      </c>
      <c r="M183" s="10">
        <v>20</v>
      </c>
      <c r="N183" s="102" t="s">
        <v>733</v>
      </c>
      <c r="O183" s="13">
        <v>550</v>
      </c>
      <c r="P183" s="276">
        <f t="shared" si="2"/>
        <v>578.94736842105272</v>
      </c>
      <c r="Q183" s="7">
        <v>275</v>
      </c>
      <c r="R183" s="10"/>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c r="CT183" s="55"/>
      <c r="CU183" s="55"/>
      <c r="CV183" s="55"/>
      <c r="CW183" s="55"/>
      <c r="CX183" s="55"/>
      <c r="CY183" s="55"/>
      <c r="CZ183" s="55"/>
      <c r="DA183" s="55"/>
      <c r="DB183" s="55"/>
      <c r="DC183" s="55"/>
      <c r="DD183" s="55"/>
      <c r="DE183" s="55"/>
      <c r="DF183" s="55"/>
      <c r="DG183" s="55"/>
      <c r="DH183" s="55"/>
      <c r="DI183" s="55"/>
      <c r="DJ183" s="55"/>
      <c r="DK183" s="55"/>
      <c r="DL183" s="55"/>
      <c r="DM183" s="55"/>
      <c r="DN183" s="55"/>
      <c r="DO183" s="55"/>
      <c r="DP183" s="55"/>
      <c r="DQ183" s="55"/>
      <c r="DR183" s="55"/>
      <c r="DS183" s="55"/>
      <c r="DT183" s="55"/>
      <c r="DU183" s="55"/>
      <c r="DV183" s="55"/>
      <c r="DW183" s="55"/>
      <c r="DX183" s="55"/>
      <c r="DY183" s="55"/>
      <c r="DZ183" s="55"/>
      <c r="EA183" s="55"/>
      <c r="EB183" s="55"/>
      <c r="EC183" s="55"/>
      <c r="ED183" s="55"/>
      <c r="EE183" s="55"/>
      <c r="EF183" s="55"/>
      <c r="EG183" s="55"/>
      <c r="EH183" s="55"/>
      <c r="EI183" s="55"/>
      <c r="EJ183" s="55"/>
      <c r="EK183" s="55"/>
      <c r="EL183" s="55"/>
      <c r="EM183" s="55"/>
      <c r="EN183" s="55"/>
      <c r="EO183" s="55"/>
      <c r="EP183" s="55"/>
      <c r="EQ183" s="55"/>
      <c r="ER183" s="55"/>
      <c r="ES183" s="55"/>
      <c r="ET183" s="55"/>
      <c r="EU183" s="55"/>
      <c r="EV183" s="55"/>
      <c r="EW183" s="55"/>
      <c r="EX183" s="55"/>
      <c r="EY183" s="55"/>
      <c r="EZ183" s="55"/>
      <c r="FA183" s="55"/>
      <c r="FB183" s="55"/>
      <c r="FC183" s="55"/>
      <c r="FD183" s="55"/>
      <c r="FE183" s="55"/>
      <c r="FF183" s="55"/>
      <c r="FG183" s="55"/>
      <c r="FH183" s="55"/>
      <c r="FI183" s="55"/>
      <c r="FJ183" s="55"/>
      <c r="FK183" s="55"/>
      <c r="FL183" s="55"/>
      <c r="FM183" s="55"/>
      <c r="FN183" s="55"/>
      <c r="FO183" s="55"/>
      <c r="FP183" s="55"/>
      <c r="FQ183" s="55"/>
      <c r="FR183" s="55"/>
      <c r="FS183" s="55"/>
      <c r="FT183" s="55"/>
      <c r="FU183" s="55"/>
      <c r="FV183" s="55"/>
      <c r="FW183" s="55"/>
      <c r="FX183" s="55"/>
      <c r="FY183" s="55"/>
      <c r="FZ183" s="55"/>
      <c r="GA183" s="55"/>
      <c r="GB183" s="55"/>
      <c r="GC183" s="55"/>
      <c r="GD183" s="55"/>
      <c r="GE183" s="55"/>
      <c r="GF183" s="55"/>
      <c r="GG183" s="55"/>
      <c r="GH183" s="55"/>
      <c r="GI183" s="55"/>
      <c r="GJ183" s="55"/>
      <c r="GK183" s="55"/>
      <c r="GL183" s="55"/>
      <c r="GM183" s="55"/>
      <c r="GN183" s="55"/>
      <c r="GO183" s="55"/>
      <c r="GP183" s="55"/>
      <c r="GQ183" s="55"/>
      <c r="GR183" s="55"/>
      <c r="GS183" s="55"/>
      <c r="GT183" s="55"/>
      <c r="GU183" s="55"/>
      <c r="GV183" s="55"/>
      <c r="GW183" s="55"/>
      <c r="GX183" s="55"/>
      <c r="GY183" s="55"/>
      <c r="GZ183" s="55"/>
      <c r="HA183" s="55"/>
      <c r="HB183" s="55"/>
      <c r="HC183" s="55"/>
      <c r="HD183" s="55"/>
      <c r="HE183" s="55"/>
      <c r="HF183" s="55"/>
      <c r="HG183" s="55"/>
      <c r="HH183" s="55"/>
      <c r="HI183" s="55"/>
      <c r="HJ183" s="55"/>
      <c r="HK183" s="55"/>
      <c r="HL183" s="55"/>
      <c r="HM183" s="55"/>
      <c r="HN183" s="55"/>
      <c r="HO183" s="55"/>
      <c r="HP183" s="55"/>
      <c r="HQ183" s="55"/>
      <c r="HR183" s="55"/>
      <c r="HS183" s="55"/>
      <c r="HT183" s="55"/>
      <c r="HU183" s="55"/>
      <c r="HV183" s="55"/>
      <c r="HW183" s="55"/>
      <c r="HX183" s="55"/>
      <c r="HY183" s="55"/>
      <c r="HZ183" s="55"/>
      <c r="IA183" s="55"/>
      <c r="IB183" s="55"/>
      <c r="IC183" s="55"/>
      <c r="ID183" s="55"/>
      <c r="IE183" s="55"/>
      <c r="IF183" s="55"/>
      <c r="IG183" s="55"/>
      <c r="IH183" s="55"/>
      <c r="II183" s="55"/>
      <c r="IJ183" s="55"/>
      <c r="IK183" s="55"/>
      <c r="IL183" s="55"/>
      <c r="IM183" s="55"/>
      <c r="IN183" s="55"/>
      <c r="IO183" s="55"/>
      <c r="IP183" s="55"/>
      <c r="IQ183" s="55"/>
      <c r="IR183" s="55"/>
      <c r="IS183" s="55"/>
      <c r="IT183" s="55"/>
      <c r="IU183" s="55"/>
    </row>
    <row r="184" spans="1:255" ht="162" customHeight="1" x14ac:dyDescent="0.3">
      <c r="A184" s="92" t="s">
        <v>1798</v>
      </c>
      <c r="B184" s="92"/>
      <c r="C184" s="137" t="s">
        <v>732</v>
      </c>
      <c r="D184" s="59" t="s">
        <v>621</v>
      </c>
      <c r="E184" s="11" t="s">
        <v>25</v>
      </c>
      <c r="F184" s="12" t="s">
        <v>731</v>
      </c>
      <c r="G184" s="40"/>
      <c r="H184" s="41">
        <v>9785907277410</v>
      </c>
      <c r="I184" s="10" t="s">
        <v>730</v>
      </c>
      <c r="J184" s="10" t="s">
        <v>729</v>
      </c>
      <c r="K184" s="10" t="s">
        <v>728</v>
      </c>
      <c r="L184" s="10">
        <v>2021</v>
      </c>
      <c r="M184" s="10">
        <v>12</v>
      </c>
      <c r="N184" s="102" t="s">
        <v>727</v>
      </c>
      <c r="O184" s="13">
        <v>380</v>
      </c>
      <c r="P184" s="276">
        <f t="shared" si="2"/>
        <v>400</v>
      </c>
      <c r="Q184" s="7">
        <v>200</v>
      </c>
      <c r="R184" s="10"/>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c r="DS184" s="55"/>
      <c r="DT184" s="55"/>
      <c r="DU184" s="55"/>
      <c r="DV184" s="55"/>
      <c r="DW184" s="55"/>
      <c r="DX184" s="55"/>
      <c r="DY184" s="55"/>
      <c r="DZ184" s="55"/>
      <c r="EA184" s="55"/>
      <c r="EB184" s="55"/>
      <c r="EC184" s="55"/>
      <c r="ED184" s="55"/>
      <c r="EE184" s="55"/>
      <c r="EF184" s="55"/>
      <c r="EG184" s="55"/>
      <c r="EH184" s="55"/>
      <c r="EI184" s="55"/>
      <c r="EJ184" s="55"/>
      <c r="EK184" s="55"/>
      <c r="EL184" s="55"/>
      <c r="EM184" s="55"/>
      <c r="EN184" s="55"/>
      <c r="EO184" s="55"/>
      <c r="EP184" s="55"/>
      <c r="EQ184" s="55"/>
      <c r="ER184" s="55"/>
      <c r="ES184" s="55"/>
      <c r="ET184" s="55"/>
      <c r="EU184" s="55"/>
      <c r="EV184" s="55"/>
      <c r="EW184" s="55"/>
      <c r="EX184" s="55"/>
      <c r="EY184" s="55"/>
      <c r="EZ184" s="55"/>
      <c r="FA184" s="55"/>
      <c r="FB184" s="55"/>
      <c r="FC184" s="55"/>
      <c r="FD184" s="55"/>
      <c r="FE184" s="55"/>
      <c r="FF184" s="55"/>
      <c r="FG184" s="55"/>
      <c r="FH184" s="55"/>
      <c r="FI184" s="55"/>
      <c r="FJ184" s="55"/>
      <c r="FK184" s="55"/>
      <c r="FL184" s="55"/>
      <c r="FM184" s="55"/>
      <c r="FN184" s="55"/>
      <c r="FO184" s="55"/>
      <c r="FP184" s="55"/>
      <c r="FQ184" s="55"/>
      <c r="FR184" s="55"/>
      <c r="FS184" s="55"/>
      <c r="FT184" s="55"/>
      <c r="FU184" s="55"/>
      <c r="FV184" s="55"/>
      <c r="FW184" s="55"/>
      <c r="FX184" s="55"/>
      <c r="FY184" s="55"/>
      <c r="FZ184" s="55"/>
      <c r="GA184" s="55"/>
      <c r="GB184" s="55"/>
      <c r="GC184" s="55"/>
      <c r="GD184" s="55"/>
      <c r="GE184" s="55"/>
      <c r="GF184" s="55"/>
      <c r="GG184" s="55"/>
      <c r="GH184" s="55"/>
      <c r="GI184" s="55"/>
      <c r="GJ184" s="55"/>
      <c r="GK184" s="55"/>
      <c r="GL184" s="55"/>
      <c r="GM184" s="55"/>
      <c r="GN184" s="55"/>
      <c r="GO184" s="55"/>
      <c r="GP184" s="55"/>
      <c r="GQ184" s="55"/>
      <c r="GR184" s="55"/>
      <c r="GS184" s="55"/>
      <c r="GT184" s="55"/>
      <c r="GU184" s="55"/>
      <c r="GV184" s="55"/>
      <c r="GW184" s="55"/>
      <c r="GX184" s="55"/>
      <c r="GY184" s="55"/>
      <c r="GZ184" s="55"/>
      <c r="HA184" s="55"/>
      <c r="HB184" s="55"/>
      <c r="HC184" s="55"/>
      <c r="HD184" s="55"/>
      <c r="HE184" s="55"/>
      <c r="HF184" s="55"/>
      <c r="HG184" s="55"/>
      <c r="HH184" s="55"/>
      <c r="HI184" s="55"/>
      <c r="HJ184" s="55"/>
      <c r="HK184" s="55"/>
      <c r="HL184" s="55"/>
      <c r="HM184" s="55"/>
      <c r="HN184" s="55"/>
      <c r="HO184" s="55"/>
      <c r="HP184" s="55"/>
      <c r="HQ184" s="55"/>
      <c r="HR184" s="55"/>
      <c r="HS184" s="55"/>
      <c r="HT184" s="55"/>
      <c r="HU184" s="55"/>
      <c r="HV184" s="55"/>
      <c r="HW184" s="55"/>
      <c r="HX184" s="55"/>
      <c r="HY184" s="55"/>
      <c r="HZ184" s="55"/>
      <c r="IA184" s="55"/>
      <c r="IB184" s="55"/>
      <c r="IC184" s="55"/>
      <c r="ID184" s="55"/>
      <c r="IE184" s="55"/>
      <c r="IF184" s="55"/>
      <c r="IG184" s="55"/>
      <c r="IH184" s="55"/>
      <c r="II184" s="55"/>
      <c r="IJ184" s="55"/>
      <c r="IK184" s="55"/>
      <c r="IL184" s="55"/>
      <c r="IM184" s="55"/>
      <c r="IN184" s="55"/>
      <c r="IO184" s="55"/>
      <c r="IP184" s="55"/>
      <c r="IQ184" s="55"/>
      <c r="IR184" s="55"/>
      <c r="IS184" s="55"/>
      <c r="IT184" s="55"/>
      <c r="IU184" s="55"/>
    </row>
    <row r="185" spans="1:255" ht="162" customHeight="1" x14ac:dyDescent="0.3">
      <c r="A185" s="92"/>
      <c r="B185" s="92" t="s">
        <v>2010</v>
      </c>
      <c r="C185" s="142" t="s">
        <v>726</v>
      </c>
      <c r="D185" s="60" t="s">
        <v>621</v>
      </c>
      <c r="E185" s="11" t="s">
        <v>25</v>
      </c>
      <c r="F185" s="11" t="s">
        <v>725</v>
      </c>
      <c r="G185" s="46"/>
      <c r="H185" s="18">
        <v>9785907447646</v>
      </c>
      <c r="I185" s="11" t="s">
        <v>724</v>
      </c>
      <c r="J185" s="11" t="s">
        <v>723</v>
      </c>
      <c r="K185" s="11" t="s">
        <v>722</v>
      </c>
      <c r="L185" s="18">
        <v>2022</v>
      </c>
      <c r="M185" s="18">
        <v>1</v>
      </c>
      <c r="N185" s="102" t="s">
        <v>721</v>
      </c>
      <c r="O185" s="19">
        <v>760</v>
      </c>
      <c r="P185" s="276">
        <f t="shared" si="2"/>
        <v>800</v>
      </c>
      <c r="Q185" s="7"/>
      <c r="R185" s="18"/>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c r="CT185" s="55"/>
      <c r="CU185" s="55"/>
      <c r="CV185" s="55"/>
      <c r="CW185" s="55"/>
      <c r="CX185" s="55"/>
      <c r="CY185" s="55"/>
      <c r="CZ185" s="55"/>
      <c r="DA185" s="55"/>
      <c r="DB185" s="55"/>
      <c r="DC185" s="55"/>
      <c r="DD185" s="55"/>
      <c r="DE185" s="55"/>
      <c r="DF185" s="55"/>
      <c r="DG185" s="55"/>
      <c r="DH185" s="55"/>
      <c r="DI185" s="55"/>
      <c r="DJ185" s="55"/>
      <c r="DK185" s="55"/>
      <c r="DL185" s="55"/>
      <c r="DM185" s="55"/>
      <c r="DN185" s="55"/>
      <c r="DO185" s="55"/>
      <c r="DP185" s="55"/>
      <c r="DQ185" s="55"/>
      <c r="DR185" s="55"/>
      <c r="DS185" s="55"/>
      <c r="DT185" s="55"/>
      <c r="DU185" s="55"/>
      <c r="DV185" s="55"/>
      <c r="DW185" s="55"/>
      <c r="DX185" s="55"/>
      <c r="DY185" s="55"/>
      <c r="DZ185" s="55"/>
      <c r="EA185" s="55"/>
      <c r="EB185" s="55"/>
      <c r="EC185" s="55"/>
      <c r="ED185" s="55"/>
      <c r="EE185" s="55"/>
      <c r="EF185" s="55"/>
      <c r="EG185" s="55"/>
      <c r="EH185" s="55"/>
      <c r="EI185" s="55"/>
      <c r="EJ185" s="55"/>
      <c r="EK185" s="55"/>
      <c r="EL185" s="55"/>
      <c r="EM185" s="55"/>
      <c r="EN185" s="55"/>
      <c r="EO185" s="55"/>
      <c r="EP185" s="55"/>
      <c r="EQ185" s="55"/>
      <c r="ER185" s="55"/>
      <c r="ES185" s="55"/>
      <c r="ET185" s="55"/>
      <c r="EU185" s="55"/>
      <c r="EV185" s="55"/>
      <c r="EW185" s="55"/>
      <c r="EX185" s="55"/>
      <c r="EY185" s="55"/>
      <c r="EZ185" s="55"/>
      <c r="FA185" s="55"/>
      <c r="FB185" s="55"/>
      <c r="FC185" s="55"/>
      <c r="FD185" s="55"/>
      <c r="FE185" s="55"/>
      <c r="FF185" s="55"/>
      <c r="FG185" s="55"/>
      <c r="FH185" s="55"/>
      <c r="FI185" s="55"/>
      <c r="FJ185" s="55"/>
      <c r="FK185" s="55"/>
      <c r="FL185" s="55"/>
      <c r="FM185" s="55"/>
      <c r="FN185" s="55"/>
      <c r="FO185" s="55"/>
      <c r="FP185" s="55"/>
      <c r="FQ185" s="55"/>
      <c r="FR185" s="55"/>
      <c r="FS185" s="55"/>
      <c r="FT185" s="55"/>
      <c r="FU185" s="55"/>
      <c r="FV185" s="55"/>
      <c r="FW185" s="55"/>
      <c r="FX185" s="55"/>
      <c r="FY185" s="55"/>
      <c r="FZ185" s="55"/>
      <c r="GA185" s="55"/>
      <c r="GB185" s="55"/>
      <c r="GC185" s="55"/>
      <c r="GD185" s="55"/>
      <c r="GE185" s="55"/>
      <c r="GF185" s="55"/>
      <c r="GG185" s="55"/>
      <c r="GH185" s="55"/>
      <c r="GI185" s="55"/>
      <c r="GJ185" s="55"/>
      <c r="GK185" s="55"/>
      <c r="GL185" s="55"/>
      <c r="GM185" s="55"/>
      <c r="GN185" s="55"/>
      <c r="GO185" s="55"/>
      <c r="GP185" s="55"/>
      <c r="GQ185" s="55"/>
      <c r="GR185" s="55"/>
      <c r="GS185" s="55"/>
      <c r="GT185" s="55"/>
      <c r="GU185" s="55"/>
      <c r="GV185" s="55"/>
      <c r="GW185" s="55"/>
      <c r="GX185" s="55"/>
      <c r="GY185" s="55"/>
      <c r="GZ185" s="55"/>
      <c r="HA185" s="55"/>
      <c r="HB185" s="55"/>
      <c r="HC185" s="55"/>
      <c r="HD185" s="55"/>
      <c r="HE185" s="55"/>
      <c r="HF185" s="55"/>
      <c r="HG185" s="55"/>
      <c r="HH185" s="55"/>
      <c r="HI185" s="55"/>
      <c r="HJ185" s="55"/>
      <c r="HK185" s="55"/>
      <c r="HL185" s="55"/>
      <c r="HM185" s="55"/>
      <c r="HN185" s="55"/>
      <c r="HO185" s="55"/>
      <c r="HP185" s="55"/>
      <c r="HQ185" s="55"/>
      <c r="HR185" s="55"/>
      <c r="HS185" s="55"/>
      <c r="HT185" s="55"/>
      <c r="HU185" s="55"/>
      <c r="HV185" s="55"/>
      <c r="HW185" s="55"/>
      <c r="HX185" s="55"/>
      <c r="HY185" s="55"/>
      <c r="HZ185" s="55"/>
      <c r="IA185" s="55"/>
      <c r="IB185" s="55"/>
      <c r="IC185" s="55"/>
      <c r="ID185" s="55"/>
      <c r="IE185" s="55"/>
      <c r="IF185" s="55"/>
      <c r="IG185" s="55"/>
      <c r="IH185" s="55"/>
      <c r="II185" s="55"/>
      <c r="IJ185" s="55"/>
      <c r="IK185" s="55"/>
      <c r="IL185" s="55"/>
      <c r="IM185" s="55"/>
      <c r="IN185" s="55"/>
      <c r="IO185" s="55"/>
      <c r="IP185" s="55"/>
      <c r="IQ185" s="55"/>
      <c r="IR185" s="55"/>
      <c r="IS185" s="55"/>
      <c r="IT185" s="55"/>
      <c r="IU185" s="55"/>
    </row>
    <row r="186" spans="1:255" ht="162" customHeight="1" x14ac:dyDescent="0.3">
      <c r="A186" s="92" t="s">
        <v>1798</v>
      </c>
      <c r="B186" s="92"/>
      <c r="C186" s="139" t="s">
        <v>720</v>
      </c>
      <c r="D186" s="60" t="s">
        <v>621</v>
      </c>
      <c r="E186" s="21" t="s">
        <v>25</v>
      </c>
      <c r="F186" s="46" t="s">
        <v>719</v>
      </c>
      <c r="G186" s="46"/>
      <c r="H186" s="16">
        <v>9785907447301</v>
      </c>
      <c r="I186" s="46" t="s">
        <v>718</v>
      </c>
      <c r="J186" s="21" t="s">
        <v>717</v>
      </c>
      <c r="K186" s="46" t="s">
        <v>716</v>
      </c>
      <c r="L186" s="46">
        <v>2021</v>
      </c>
      <c r="M186" s="46">
        <v>10</v>
      </c>
      <c r="N186" s="102" t="s">
        <v>715</v>
      </c>
      <c r="O186" s="47">
        <v>420</v>
      </c>
      <c r="P186" s="276">
        <f t="shared" si="2"/>
        <v>442.10526315789474</v>
      </c>
      <c r="Q186" s="7">
        <v>210</v>
      </c>
      <c r="R186" s="46"/>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c r="DB186" s="58"/>
      <c r="DC186" s="58"/>
      <c r="DD186" s="58"/>
      <c r="DE186" s="58"/>
      <c r="DF186" s="58"/>
      <c r="DG186" s="58"/>
      <c r="DH186" s="58"/>
      <c r="DI186" s="58"/>
      <c r="DJ186" s="58"/>
      <c r="DK186" s="58"/>
      <c r="DL186" s="58"/>
      <c r="DM186" s="58"/>
      <c r="DN186" s="58"/>
      <c r="DO186" s="58"/>
      <c r="DP186" s="58"/>
      <c r="DQ186" s="58"/>
      <c r="DR186" s="58"/>
      <c r="DS186" s="58"/>
      <c r="DT186" s="58"/>
      <c r="DU186" s="58"/>
      <c r="DV186" s="58"/>
      <c r="DW186" s="58"/>
      <c r="DX186" s="58"/>
      <c r="DY186" s="58"/>
      <c r="DZ186" s="58"/>
      <c r="EA186" s="58"/>
      <c r="EB186" s="58"/>
      <c r="EC186" s="58"/>
      <c r="ED186" s="58"/>
      <c r="EE186" s="58"/>
      <c r="EF186" s="58"/>
      <c r="EG186" s="58"/>
      <c r="EH186" s="58"/>
      <c r="EI186" s="58"/>
      <c r="EJ186" s="58"/>
      <c r="EK186" s="58"/>
      <c r="EL186" s="58"/>
      <c r="EM186" s="58"/>
      <c r="EN186" s="58"/>
      <c r="EO186" s="58"/>
      <c r="EP186" s="58"/>
      <c r="EQ186" s="58"/>
      <c r="ER186" s="58"/>
      <c r="ES186" s="58"/>
      <c r="ET186" s="58"/>
      <c r="EU186" s="58"/>
      <c r="EV186" s="58"/>
      <c r="EW186" s="58"/>
      <c r="EX186" s="58"/>
      <c r="EY186" s="58"/>
      <c r="EZ186" s="58"/>
      <c r="FA186" s="58"/>
      <c r="FB186" s="58"/>
      <c r="FC186" s="58"/>
      <c r="FD186" s="58"/>
      <c r="FE186" s="58"/>
      <c r="FF186" s="58"/>
      <c r="FG186" s="58"/>
      <c r="FH186" s="58"/>
      <c r="FI186" s="58"/>
      <c r="FJ186" s="58"/>
      <c r="FK186" s="58"/>
      <c r="FL186" s="58"/>
      <c r="FM186" s="58"/>
      <c r="FN186" s="58"/>
      <c r="FO186" s="58"/>
      <c r="FP186" s="58"/>
      <c r="FQ186" s="58"/>
      <c r="FR186" s="58"/>
      <c r="FS186" s="58"/>
      <c r="FT186" s="58"/>
      <c r="FU186" s="58"/>
      <c r="FV186" s="58"/>
      <c r="FW186" s="58"/>
      <c r="FX186" s="58"/>
      <c r="FY186" s="58"/>
      <c r="FZ186" s="58"/>
      <c r="GA186" s="58"/>
      <c r="GB186" s="58"/>
      <c r="GC186" s="58"/>
      <c r="GD186" s="58"/>
      <c r="GE186" s="58"/>
      <c r="GF186" s="58"/>
      <c r="GG186" s="58"/>
      <c r="GH186" s="58"/>
      <c r="GI186" s="58"/>
      <c r="GJ186" s="58"/>
      <c r="GK186" s="58"/>
      <c r="GL186" s="58"/>
      <c r="GM186" s="58"/>
      <c r="GN186" s="58"/>
      <c r="GO186" s="58"/>
      <c r="GP186" s="58"/>
      <c r="GQ186" s="58"/>
      <c r="GR186" s="58"/>
      <c r="GS186" s="58"/>
      <c r="GT186" s="58"/>
      <c r="GU186" s="58"/>
      <c r="GV186" s="58"/>
      <c r="GW186" s="58"/>
      <c r="GX186" s="58"/>
      <c r="GY186" s="58"/>
      <c r="GZ186" s="58"/>
      <c r="HA186" s="58"/>
      <c r="HB186" s="58"/>
      <c r="HC186" s="58"/>
      <c r="HD186" s="58"/>
      <c r="HE186" s="58"/>
      <c r="HF186" s="58"/>
      <c r="HG186" s="58"/>
      <c r="HH186" s="58"/>
      <c r="HI186" s="58"/>
      <c r="HJ186" s="58"/>
      <c r="HK186" s="58"/>
      <c r="HL186" s="58"/>
      <c r="HM186" s="58"/>
      <c r="HN186" s="58"/>
      <c r="HO186" s="58"/>
      <c r="HP186" s="58"/>
      <c r="HQ186" s="58"/>
      <c r="HR186" s="58"/>
      <c r="HS186" s="58"/>
      <c r="HT186" s="58"/>
      <c r="HU186" s="58"/>
      <c r="HV186" s="58"/>
      <c r="HW186" s="58"/>
      <c r="HX186" s="58"/>
      <c r="HY186" s="58"/>
      <c r="HZ186" s="58"/>
      <c r="IA186" s="58"/>
      <c r="IB186" s="58"/>
      <c r="IC186" s="58"/>
      <c r="ID186" s="58"/>
      <c r="IE186" s="58"/>
      <c r="IF186" s="58"/>
      <c r="IG186" s="58"/>
      <c r="IH186" s="58"/>
      <c r="II186" s="58"/>
      <c r="IJ186" s="58"/>
      <c r="IK186" s="58"/>
      <c r="IL186" s="58"/>
      <c r="IM186" s="58"/>
      <c r="IN186" s="58"/>
      <c r="IO186" s="58"/>
      <c r="IP186" s="58"/>
      <c r="IQ186" s="58"/>
      <c r="IR186" s="58"/>
      <c r="IS186" s="58"/>
      <c r="IT186" s="58"/>
      <c r="IU186" s="58"/>
    </row>
    <row r="187" spans="1:255" ht="162" customHeight="1" x14ac:dyDescent="0.3">
      <c r="A187" s="92" t="s">
        <v>1798</v>
      </c>
      <c r="B187" s="92"/>
      <c r="C187" s="142" t="s">
        <v>714</v>
      </c>
      <c r="D187" s="19" t="s">
        <v>621</v>
      </c>
      <c r="E187" s="11" t="s">
        <v>25</v>
      </c>
      <c r="F187" s="38" t="s">
        <v>713</v>
      </c>
      <c r="G187" s="25"/>
      <c r="H187" s="24">
        <v>9785907447257</v>
      </c>
      <c r="I187" s="11" t="s">
        <v>712</v>
      </c>
      <c r="J187" s="11" t="s">
        <v>711</v>
      </c>
      <c r="K187" s="11" t="s">
        <v>710</v>
      </c>
      <c r="L187" s="18">
        <v>2021</v>
      </c>
      <c r="M187" s="18">
        <v>8</v>
      </c>
      <c r="N187" s="102" t="s">
        <v>709</v>
      </c>
      <c r="O187" s="19">
        <v>420</v>
      </c>
      <c r="P187" s="276">
        <f t="shared" si="2"/>
        <v>442.10526315789474</v>
      </c>
      <c r="Q187" s="7">
        <v>210</v>
      </c>
      <c r="R187" s="18"/>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c r="CT187" s="55"/>
      <c r="CU187" s="55"/>
      <c r="CV187" s="55"/>
      <c r="CW187" s="55"/>
      <c r="CX187" s="55"/>
      <c r="CY187" s="55"/>
      <c r="CZ187" s="55"/>
      <c r="DA187" s="55"/>
      <c r="DB187" s="55"/>
      <c r="DC187" s="55"/>
      <c r="DD187" s="55"/>
      <c r="DE187" s="55"/>
      <c r="DF187" s="55"/>
      <c r="DG187" s="55"/>
      <c r="DH187" s="55"/>
      <c r="DI187" s="55"/>
      <c r="DJ187" s="55"/>
      <c r="DK187" s="55"/>
      <c r="DL187" s="55"/>
      <c r="DM187" s="55"/>
      <c r="DN187" s="55"/>
      <c r="DO187" s="55"/>
      <c r="DP187" s="55"/>
      <c r="DQ187" s="55"/>
      <c r="DR187" s="55"/>
      <c r="DS187" s="55"/>
      <c r="DT187" s="55"/>
      <c r="DU187" s="55"/>
      <c r="DV187" s="55"/>
      <c r="DW187" s="55"/>
      <c r="DX187" s="55"/>
      <c r="DY187" s="55"/>
      <c r="DZ187" s="55"/>
      <c r="EA187" s="55"/>
      <c r="EB187" s="55"/>
      <c r="EC187" s="55"/>
      <c r="ED187" s="55"/>
      <c r="EE187" s="55"/>
      <c r="EF187" s="55"/>
      <c r="EG187" s="55"/>
      <c r="EH187" s="55"/>
      <c r="EI187" s="55"/>
      <c r="EJ187" s="55"/>
      <c r="EK187" s="55"/>
      <c r="EL187" s="55"/>
      <c r="EM187" s="55"/>
      <c r="EN187" s="55"/>
      <c r="EO187" s="55"/>
      <c r="EP187" s="55"/>
      <c r="EQ187" s="55"/>
      <c r="ER187" s="55"/>
      <c r="ES187" s="55"/>
      <c r="ET187" s="55"/>
      <c r="EU187" s="55"/>
      <c r="EV187" s="55"/>
      <c r="EW187" s="55"/>
      <c r="EX187" s="55"/>
      <c r="EY187" s="55"/>
      <c r="EZ187" s="55"/>
      <c r="FA187" s="55"/>
      <c r="FB187" s="55"/>
      <c r="FC187" s="55"/>
      <c r="FD187" s="55"/>
      <c r="FE187" s="55"/>
      <c r="FF187" s="55"/>
      <c r="FG187" s="55"/>
      <c r="FH187" s="55"/>
      <c r="FI187" s="55"/>
      <c r="FJ187" s="55"/>
      <c r="FK187" s="55"/>
      <c r="FL187" s="55"/>
      <c r="FM187" s="55"/>
      <c r="FN187" s="55"/>
      <c r="FO187" s="55"/>
      <c r="FP187" s="55"/>
      <c r="FQ187" s="55"/>
      <c r="FR187" s="55"/>
      <c r="FS187" s="55"/>
      <c r="FT187" s="55"/>
      <c r="FU187" s="55"/>
      <c r="FV187" s="55"/>
      <c r="FW187" s="55"/>
      <c r="FX187" s="55"/>
      <c r="FY187" s="55"/>
      <c r="FZ187" s="55"/>
      <c r="GA187" s="55"/>
      <c r="GB187" s="55"/>
      <c r="GC187" s="55"/>
      <c r="GD187" s="55"/>
      <c r="GE187" s="55"/>
      <c r="GF187" s="55"/>
      <c r="GG187" s="55"/>
      <c r="GH187" s="55"/>
      <c r="GI187" s="55"/>
      <c r="GJ187" s="55"/>
      <c r="GK187" s="55"/>
      <c r="GL187" s="55"/>
      <c r="GM187" s="55"/>
      <c r="GN187" s="55"/>
      <c r="GO187" s="55"/>
      <c r="GP187" s="55"/>
      <c r="GQ187" s="55"/>
      <c r="GR187" s="55"/>
      <c r="GS187" s="55"/>
      <c r="GT187" s="55"/>
      <c r="GU187" s="55"/>
      <c r="GV187" s="55"/>
      <c r="GW187" s="55"/>
      <c r="GX187" s="55"/>
      <c r="GY187" s="55"/>
      <c r="GZ187" s="55"/>
      <c r="HA187" s="55"/>
      <c r="HB187" s="55"/>
      <c r="HC187" s="55"/>
      <c r="HD187" s="55"/>
      <c r="HE187" s="55"/>
      <c r="HF187" s="55"/>
      <c r="HG187" s="55"/>
      <c r="HH187" s="55"/>
      <c r="HI187" s="55"/>
      <c r="HJ187" s="55"/>
      <c r="HK187" s="55"/>
      <c r="HL187" s="55"/>
      <c r="HM187" s="55"/>
      <c r="HN187" s="55"/>
      <c r="HO187" s="55"/>
      <c r="HP187" s="55"/>
      <c r="HQ187" s="55"/>
      <c r="HR187" s="55"/>
      <c r="HS187" s="55"/>
      <c r="HT187" s="55"/>
      <c r="HU187" s="55"/>
      <c r="HV187" s="55"/>
      <c r="HW187" s="55"/>
      <c r="HX187" s="55"/>
      <c r="HY187" s="55"/>
      <c r="HZ187" s="55"/>
      <c r="IA187" s="55"/>
      <c r="IB187" s="55"/>
      <c r="IC187" s="55"/>
      <c r="ID187" s="55"/>
      <c r="IE187" s="55"/>
      <c r="IF187" s="55"/>
      <c r="IG187" s="55"/>
      <c r="IH187" s="55"/>
      <c r="II187" s="55"/>
      <c r="IJ187" s="55"/>
      <c r="IK187" s="55"/>
      <c r="IL187" s="55"/>
      <c r="IM187" s="55"/>
      <c r="IN187" s="55"/>
      <c r="IO187" s="55"/>
      <c r="IP187" s="55"/>
      <c r="IQ187" s="55"/>
      <c r="IR187" s="55"/>
      <c r="IS187" s="55"/>
      <c r="IT187" s="55"/>
      <c r="IU187" s="55"/>
    </row>
    <row r="188" spans="1:255" ht="162" customHeight="1" x14ac:dyDescent="0.3">
      <c r="A188" s="92" t="s">
        <v>1798</v>
      </c>
      <c r="B188" s="92"/>
      <c r="C188" s="137" t="s">
        <v>708</v>
      </c>
      <c r="D188" s="19" t="s">
        <v>621</v>
      </c>
      <c r="E188" s="11" t="s">
        <v>25</v>
      </c>
      <c r="F188" s="61" t="s">
        <v>707</v>
      </c>
      <c r="G188" s="62"/>
      <c r="H188" s="63">
        <v>9785907277748</v>
      </c>
      <c r="I188" s="12" t="s">
        <v>706</v>
      </c>
      <c r="J188" s="11" t="s">
        <v>700</v>
      </c>
      <c r="K188" s="12" t="s">
        <v>705</v>
      </c>
      <c r="L188" s="12">
        <v>2020</v>
      </c>
      <c r="M188" s="12">
        <v>14</v>
      </c>
      <c r="N188" s="102" t="s">
        <v>704</v>
      </c>
      <c r="O188" s="13">
        <v>400</v>
      </c>
      <c r="P188" s="276">
        <f t="shared" si="2"/>
        <v>421.0526315789474</v>
      </c>
      <c r="Q188" s="7">
        <v>200</v>
      </c>
      <c r="R188" s="12"/>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c r="EB188" s="55"/>
      <c r="EC188" s="55"/>
      <c r="ED188" s="55"/>
      <c r="EE188" s="55"/>
      <c r="EF188" s="55"/>
      <c r="EG188" s="55"/>
      <c r="EH188" s="55"/>
      <c r="EI188" s="55"/>
      <c r="EJ188" s="55"/>
      <c r="EK188" s="55"/>
      <c r="EL188" s="55"/>
      <c r="EM188" s="55"/>
      <c r="EN188" s="55"/>
      <c r="EO188" s="55"/>
      <c r="EP188" s="55"/>
      <c r="EQ188" s="55"/>
      <c r="ER188" s="55"/>
      <c r="ES188" s="55"/>
      <c r="ET188" s="55"/>
      <c r="EU188" s="55"/>
      <c r="EV188" s="55"/>
      <c r="EW188" s="55"/>
      <c r="EX188" s="55"/>
      <c r="EY188" s="55"/>
      <c r="EZ188" s="55"/>
      <c r="FA188" s="55"/>
      <c r="FB188" s="55"/>
      <c r="FC188" s="55"/>
      <c r="FD188" s="55"/>
      <c r="FE188" s="55"/>
      <c r="FF188" s="55"/>
      <c r="FG188" s="55"/>
      <c r="FH188" s="55"/>
      <c r="FI188" s="55"/>
      <c r="FJ188" s="55"/>
      <c r="FK188" s="55"/>
      <c r="FL188" s="55"/>
      <c r="FM188" s="55"/>
      <c r="FN188" s="55"/>
      <c r="FO188" s="55"/>
      <c r="FP188" s="55"/>
      <c r="FQ188" s="55"/>
      <c r="FR188" s="55"/>
      <c r="FS188" s="55"/>
      <c r="FT188" s="55"/>
      <c r="FU188" s="55"/>
      <c r="FV188" s="55"/>
      <c r="FW188" s="55"/>
      <c r="FX188" s="55"/>
      <c r="FY188" s="55"/>
      <c r="FZ188" s="55"/>
      <c r="GA188" s="55"/>
      <c r="GB188" s="55"/>
      <c r="GC188" s="55"/>
      <c r="GD188" s="55"/>
      <c r="GE188" s="55"/>
      <c r="GF188" s="55"/>
      <c r="GG188" s="55"/>
      <c r="GH188" s="55"/>
      <c r="GI188" s="55"/>
      <c r="GJ188" s="55"/>
      <c r="GK188" s="55"/>
      <c r="GL188" s="55"/>
      <c r="GM188" s="55"/>
      <c r="GN188" s="55"/>
      <c r="GO188" s="55"/>
      <c r="GP188" s="55"/>
      <c r="GQ188" s="55"/>
      <c r="GR188" s="55"/>
      <c r="GS188" s="55"/>
      <c r="GT188" s="55"/>
      <c r="GU188" s="55"/>
      <c r="GV188" s="55"/>
      <c r="GW188" s="55"/>
      <c r="GX188" s="55"/>
      <c r="GY188" s="55"/>
      <c r="GZ188" s="55"/>
      <c r="HA188" s="55"/>
      <c r="HB188" s="55"/>
      <c r="HC188" s="55"/>
      <c r="HD188" s="55"/>
      <c r="HE188" s="55"/>
      <c r="HF188" s="55"/>
      <c r="HG188" s="55"/>
      <c r="HH188" s="55"/>
      <c r="HI188" s="55"/>
      <c r="HJ188" s="55"/>
      <c r="HK188" s="55"/>
      <c r="HL188" s="55"/>
      <c r="HM188" s="55"/>
      <c r="HN188" s="55"/>
      <c r="HO188" s="55"/>
      <c r="HP188" s="55"/>
      <c r="HQ188" s="55"/>
      <c r="HR188" s="55"/>
      <c r="HS188" s="55"/>
      <c r="HT188" s="55"/>
      <c r="HU188" s="55"/>
      <c r="HV188" s="55"/>
      <c r="HW188" s="55"/>
      <c r="HX188" s="55"/>
      <c r="HY188" s="55"/>
      <c r="HZ188" s="55"/>
      <c r="IA188" s="55"/>
      <c r="IB188" s="55"/>
      <c r="IC188" s="55"/>
      <c r="ID188" s="55"/>
      <c r="IE188" s="55"/>
      <c r="IF188" s="55"/>
      <c r="IG188" s="55"/>
      <c r="IH188" s="55"/>
      <c r="II188" s="55"/>
      <c r="IJ188" s="55"/>
      <c r="IK188" s="55"/>
      <c r="IL188" s="55"/>
      <c r="IM188" s="55"/>
      <c r="IN188" s="55"/>
      <c r="IO188" s="55"/>
      <c r="IP188" s="55"/>
      <c r="IQ188" s="55"/>
      <c r="IR188" s="55"/>
      <c r="IS188" s="55"/>
      <c r="IT188" s="55"/>
      <c r="IU188" s="55"/>
    </row>
    <row r="189" spans="1:255" ht="162" customHeight="1" x14ac:dyDescent="0.3">
      <c r="A189" s="92" t="s">
        <v>1798</v>
      </c>
      <c r="B189" s="92"/>
      <c r="C189" s="137" t="s">
        <v>703</v>
      </c>
      <c r="D189" s="19" t="s">
        <v>621</v>
      </c>
      <c r="E189" s="11" t="s">
        <v>25</v>
      </c>
      <c r="F189" s="61" t="s">
        <v>702</v>
      </c>
      <c r="G189" s="62"/>
      <c r="H189" s="63">
        <v>9785907277731</v>
      </c>
      <c r="I189" s="12" t="s">
        <v>701</v>
      </c>
      <c r="J189" s="11" t="s">
        <v>700</v>
      </c>
      <c r="K189" s="12" t="s">
        <v>699</v>
      </c>
      <c r="L189" s="12">
        <v>2020</v>
      </c>
      <c r="M189" s="12">
        <v>14</v>
      </c>
      <c r="N189" s="102" t="s">
        <v>698</v>
      </c>
      <c r="O189" s="13">
        <v>400</v>
      </c>
      <c r="P189" s="276">
        <f t="shared" si="2"/>
        <v>421.0526315789474</v>
      </c>
      <c r="Q189" s="7">
        <v>200</v>
      </c>
      <c r="R189" s="12"/>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c r="CT189" s="55"/>
      <c r="CU189" s="55"/>
      <c r="CV189" s="55"/>
      <c r="CW189" s="55"/>
      <c r="CX189" s="55"/>
      <c r="CY189" s="55"/>
      <c r="CZ189" s="55"/>
      <c r="DA189" s="55"/>
      <c r="DB189" s="55"/>
      <c r="DC189" s="55"/>
      <c r="DD189" s="55"/>
      <c r="DE189" s="55"/>
      <c r="DF189" s="55"/>
      <c r="DG189" s="55"/>
      <c r="DH189" s="55"/>
      <c r="DI189" s="55"/>
      <c r="DJ189" s="55"/>
      <c r="DK189" s="55"/>
      <c r="DL189" s="55"/>
      <c r="DM189" s="55"/>
      <c r="DN189" s="55"/>
      <c r="DO189" s="55"/>
      <c r="DP189" s="55"/>
      <c r="DQ189" s="55"/>
      <c r="DR189" s="55"/>
      <c r="DS189" s="55"/>
      <c r="DT189" s="55"/>
      <c r="DU189" s="55"/>
      <c r="DV189" s="55"/>
      <c r="DW189" s="55"/>
      <c r="DX189" s="55"/>
      <c r="DY189" s="55"/>
      <c r="DZ189" s="55"/>
      <c r="EA189" s="55"/>
      <c r="EB189" s="55"/>
      <c r="EC189" s="55"/>
      <c r="ED189" s="55"/>
      <c r="EE189" s="55"/>
      <c r="EF189" s="55"/>
      <c r="EG189" s="55"/>
      <c r="EH189" s="55"/>
      <c r="EI189" s="55"/>
      <c r="EJ189" s="55"/>
      <c r="EK189" s="55"/>
      <c r="EL189" s="55"/>
      <c r="EM189" s="55"/>
      <c r="EN189" s="55"/>
      <c r="EO189" s="55"/>
      <c r="EP189" s="55"/>
      <c r="EQ189" s="55"/>
      <c r="ER189" s="55"/>
      <c r="ES189" s="55"/>
      <c r="ET189" s="55"/>
      <c r="EU189" s="55"/>
      <c r="EV189" s="55"/>
      <c r="EW189" s="55"/>
      <c r="EX189" s="55"/>
      <c r="EY189" s="55"/>
      <c r="EZ189" s="55"/>
      <c r="FA189" s="55"/>
      <c r="FB189" s="55"/>
      <c r="FC189" s="55"/>
      <c r="FD189" s="55"/>
      <c r="FE189" s="55"/>
      <c r="FF189" s="55"/>
      <c r="FG189" s="55"/>
      <c r="FH189" s="55"/>
      <c r="FI189" s="55"/>
      <c r="FJ189" s="55"/>
      <c r="FK189" s="55"/>
      <c r="FL189" s="55"/>
      <c r="FM189" s="55"/>
      <c r="FN189" s="55"/>
      <c r="FO189" s="55"/>
      <c r="FP189" s="55"/>
      <c r="FQ189" s="55"/>
      <c r="FR189" s="55"/>
      <c r="FS189" s="55"/>
      <c r="FT189" s="55"/>
      <c r="FU189" s="55"/>
      <c r="FV189" s="55"/>
      <c r="FW189" s="55"/>
      <c r="FX189" s="55"/>
      <c r="FY189" s="55"/>
      <c r="FZ189" s="55"/>
      <c r="GA189" s="55"/>
      <c r="GB189" s="55"/>
      <c r="GC189" s="55"/>
      <c r="GD189" s="55"/>
      <c r="GE189" s="55"/>
      <c r="GF189" s="55"/>
      <c r="GG189" s="55"/>
      <c r="GH189" s="55"/>
      <c r="GI189" s="55"/>
      <c r="GJ189" s="55"/>
      <c r="GK189" s="55"/>
      <c r="GL189" s="55"/>
      <c r="GM189" s="55"/>
      <c r="GN189" s="55"/>
      <c r="GO189" s="55"/>
      <c r="GP189" s="55"/>
      <c r="GQ189" s="55"/>
      <c r="GR189" s="55"/>
      <c r="GS189" s="55"/>
      <c r="GT189" s="55"/>
      <c r="GU189" s="55"/>
      <c r="GV189" s="55"/>
      <c r="GW189" s="55"/>
      <c r="GX189" s="55"/>
      <c r="GY189" s="55"/>
      <c r="GZ189" s="55"/>
      <c r="HA189" s="55"/>
      <c r="HB189" s="55"/>
      <c r="HC189" s="55"/>
      <c r="HD189" s="55"/>
      <c r="HE189" s="55"/>
      <c r="HF189" s="55"/>
      <c r="HG189" s="55"/>
      <c r="HH189" s="55"/>
      <c r="HI189" s="55"/>
      <c r="HJ189" s="55"/>
      <c r="HK189" s="55"/>
      <c r="HL189" s="55"/>
      <c r="HM189" s="55"/>
      <c r="HN189" s="55"/>
      <c r="HO189" s="55"/>
      <c r="HP189" s="55"/>
      <c r="HQ189" s="55"/>
      <c r="HR189" s="55"/>
      <c r="HS189" s="55"/>
      <c r="HT189" s="55"/>
      <c r="HU189" s="55"/>
      <c r="HV189" s="55"/>
      <c r="HW189" s="55"/>
      <c r="HX189" s="55"/>
      <c r="HY189" s="55"/>
      <c r="HZ189" s="55"/>
      <c r="IA189" s="55"/>
      <c r="IB189" s="55"/>
      <c r="IC189" s="55"/>
      <c r="ID189" s="55"/>
      <c r="IE189" s="55"/>
      <c r="IF189" s="55"/>
      <c r="IG189" s="55"/>
      <c r="IH189" s="55"/>
      <c r="II189" s="55"/>
      <c r="IJ189" s="55"/>
      <c r="IK189" s="55"/>
      <c r="IL189" s="55"/>
      <c r="IM189" s="55"/>
      <c r="IN189" s="55"/>
      <c r="IO189" s="55"/>
      <c r="IP189" s="55"/>
      <c r="IQ189" s="55"/>
      <c r="IR189" s="55"/>
      <c r="IS189" s="55"/>
      <c r="IT189" s="55"/>
      <c r="IU189" s="55"/>
    </row>
    <row r="190" spans="1:255" ht="162" customHeight="1" x14ac:dyDescent="0.3">
      <c r="A190" s="92"/>
      <c r="B190" s="193" t="s">
        <v>1925</v>
      </c>
      <c r="C190" s="207" t="s">
        <v>697</v>
      </c>
      <c r="D190" s="212" t="s">
        <v>621</v>
      </c>
      <c r="E190" s="208" t="s">
        <v>668</v>
      </c>
      <c r="F190" s="234" t="s">
        <v>696</v>
      </c>
      <c r="G190" s="235"/>
      <c r="H190" s="236">
        <v>9785907277106</v>
      </c>
      <c r="I190" s="208" t="s">
        <v>695</v>
      </c>
      <c r="J190" s="204" t="s">
        <v>676</v>
      </c>
      <c r="K190" s="208" t="s">
        <v>680</v>
      </c>
      <c r="L190" s="208">
        <v>2023</v>
      </c>
      <c r="M190" s="208">
        <v>50</v>
      </c>
      <c r="N190" s="205" t="s">
        <v>663</v>
      </c>
      <c r="O190" s="206">
        <v>310</v>
      </c>
      <c r="P190" s="276">
        <f t="shared" si="2"/>
        <v>326.31578947368422</v>
      </c>
      <c r="Q190" s="7"/>
      <c r="R190" s="12"/>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c r="EB190" s="55"/>
      <c r="EC190" s="55"/>
      <c r="ED190" s="55"/>
      <c r="EE190" s="55"/>
      <c r="EF190" s="55"/>
      <c r="EG190" s="55"/>
      <c r="EH190" s="55"/>
      <c r="EI190" s="55"/>
      <c r="EJ190" s="55"/>
      <c r="EK190" s="55"/>
      <c r="EL190" s="55"/>
      <c r="EM190" s="55"/>
      <c r="EN190" s="55"/>
      <c r="EO190" s="55"/>
      <c r="EP190" s="55"/>
      <c r="EQ190" s="55"/>
      <c r="ER190" s="55"/>
      <c r="ES190" s="55"/>
      <c r="ET190" s="55"/>
      <c r="EU190" s="55"/>
      <c r="EV190" s="55"/>
      <c r="EW190" s="55"/>
      <c r="EX190" s="55"/>
      <c r="EY190" s="55"/>
      <c r="EZ190" s="55"/>
      <c r="FA190" s="55"/>
      <c r="FB190" s="55"/>
      <c r="FC190" s="55"/>
      <c r="FD190" s="55"/>
      <c r="FE190" s="55"/>
      <c r="FF190" s="55"/>
      <c r="FG190" s="55"/>
      <c r="FH190" s="55"/>
      <c r="FI190" s="55"/>
      <c r="FJ190" s="55"/>
      <c r="FK190" s="55"/>
      <c r="FL190" s="55"/>
      <c r="FM190" s="55"/>
      <c r="FN190" s="55"/>
      <c r="FO190" s="55"/>
      <c r="FP190" s="55"/>
      <c r="FQ190" s="55"/>
      <c r="FR190" s="55"/>
      <c r="FS190" s="55"/>
      <c r="FT190" s="55"/>
      <c r="FU190" s="55"/>
      <c r="FV190" s="55"/>
      <c r="FW190" s="55"/>
      <c r="FX190" s="55"/>
      <c r="FY190" s="55"/>
      <c r="FZ190" s="55"/>
      <c r="GA190" s="55"/>
      <c r="GB190" s="55"/>
      <c r="GC190" s="55"/>
      <c r="GD190" s="55"/>
      <c r="GE190" s="55"/>
      <c r="GF190" s="55"/>
      <c r="GG190" s="55"/>
      <c r="GH190" s="55"/>
      <c r="GI190" s="55"/>
      <c r="GJ190" s="55"/>
      <c r="GK190" s="55"/>
      <c r="GL190" s="55"/>
      <c r="GM190" s="55"/>
      <c r="GN190" s="55"/>
      <c r="GO190" s="55"/>
      <c r="GP190" s="55"/>
      <c r="GQ190" s="55"/>
      <c r="GR190" s="55"/>
      <c r="GS190" s="55"/>
      <c r="GT190" s="55"/>
      <c r="GU190" s="55"/>
      <c r="GV190" s="55"/>
      <c r="GW190" s="55"/>
      <c r="GX190" s="55"/>
      <c r="GY190" s="55"/>
      <c r="GZ190" s="55"/>
      <c r="HA190" s="55"/>
      <c r="HB190" s="55"/>
      <c r="HC190" s="55"/>
      <c r="HD190" s="55"/>
      <c r="HE190" s="55"/>
      <c r="HF190" s="55"/>
      <c r="HG190" s="55"/>
      <c r="HH190" s="55"/>
      <c r="HI190" s="55"/>
      <c r="HJ190" s="55"/>
      <c r="HK190" s="55"/>
      <c r="HL190" s="55"/>
      <c r="HM190" s="55"/>
      <c r="HN190" s="55"/>
      <c r="HO190" s="55"/>
      <c r="HP190" s="55"/>
      <c r="HQ190" s="55"/>
      <c r="HR190" s="55"/>
      <c r="HS190" s="55"/>
      <c r="HT190" s="55"/>
      <c r="HU190" s="55"/>
      <c r="HV190" s="55"/>
      <c r="HW190" s="55"/>
      <c r="HX190" s="55"/>
      <c r="HY190" s="55"/>
      <c r="HZ190" s="55"/>
      <c r="IA190" s="55"/>
      <c r="IB190" s="55"/>
      <c r="IC190" s="55"/>
      <c r="ID190" s="55"/>
      <c r="IE190" s="55"/>
      <c r="IF190" s="55"/>
      <c r="IG190" s="55"/>
      <c r="IH190" s="55"/>
      <c r="II190" s="55"/>
      <c r="IJ190" s="55"/>
      <c r="IK190" s="55"/>
      <c r="IL190" s="55"/>
      <c r="IM190" s="55"/>
      <c r="IN190" s="55"/>
      <c r="IO190" s="55"/>
      <c r="IP190" s="55"/>
      <c r="IQ190" s="55"/>
      <c r="IR190" s="55"/>
      <c r="IS190" s="55"/>
      <c r="IT190" s="55"/>
      <c r="IU190" s="55"/>
    </row>
    <row r="191" spans="1:255" ht="162" customHeight="1" x14ac:dyDescent="0.3">
      <c r="A191" s="92"/>
      <c r="B191" s="193" t="s">
        <v>1925</v>
      </c>
      <c r="C191" s="207" t="s">
        <v>694</v>
      </c>
      <c r="D191" s="212" t="s">
        <v>621</v>
      </c>
      <c r="E191" s="208" t="s">
        <v>668</v>
      </c>
      <c r="F191" s="234" t="s">
        <v>693</v>
      </c>
      <c r="G191" s="235"/>
      <c r="H191" s="236">
        <v>9785907277144</v>
      </c>
      <c r="I191" s="208" t="s">
        <v>692</v>
      </c>
      <c r="J191" s="204" t="s">
        <v>691</v>
      </c>
      <c r="K191" s="208" t="s">
        <v>690</v>
      </c>
      <c r="L191" s="208">
        <v>2023</v>
      </c>
      <c r="M191" s="208">
        <v>40</v>
      </c>
      <c r="N191" s="205" t="s">
        <v>663</v>
      </c>
      <c r="O191" s="206">
        <v>400</v>
      </c>
      <c r="P191" s="276">
        <f t="shared" si="2"/>
        <v>421.0526315789474</v>
      </c>
      <c r="Q191" s="7"/>
      <c r="R191" s="12"/>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c r="CT191" s="55"/>
      <c r="CU191" s="55"/>
      <c r="CV191" s="55"/>
      <c r="CW191" s="55"/>
      <c r="CX191" s="55"/>
      <c r="CY191" s="55"/>
      <c r="CZ191" s="55"/>
      <c r="DA191" s="55"/>
      <c r="DB191" s="55"/>
      <c r="DC191" s="55"/>
      <c r="DD191" s="55"/>
      <c r="DE191" s="55"/>
      <c r="DF191" s="55"/>
      <c r="DG191" s="55"/>
      <c r="DH191" s="55"/>
      <c r="DI191" s="55"/>
      <c r="DJ191" s="55"/>
      <c r="DK191" s="55"/>
      <c r="DL191" s="55"/>
      <c r="DM191" s="55"/>
      <c r="DN191" s="55"/>
      <c r="DO191" s="55"/>
      <c r="DP191" s="55"/>
      <c r="DQ191" s="55"/>
      <c r="DR191" s="55"/>
      <c r="DS191" s="55"/>
      <c r="DT191" s="55"/>
      <c r="DU191" s="55"/>
      <c r="DV191" s="55"/>
      <c r="DW191" s="55"/>
      <c r="DX191" s="55"/>
      <c r="DY191" s="55"/>
      <c r="DZ191" s="55"/>
      <c r="EA191" s="55"/>
      <c r="EB191" s="55"/>
      <c r="EC191" s="55"/>
      <c r="ED191" s="55"/>
      <c r="EE191" s="55"/>
      <c r="EF191" s="55"/>
      <c r="EG191" s="55"/>
      <c r="EH191" s="55"/>
      <c r="EI191" s="55"/>
      <c r="EJ191" s="55"/>
      <c r="EK191" s="55"/>
      <c r="EL191" s="55"/>
      <c r="EM191" s="55"/>
      <c r="EN191" s="55"/>
      <c r="EO191" s="55"/>
      <c r="EP191" s="55"/>
      <c r="EQ191" s="55"/>
      <c r="ER191" s="55"/>
      <c r="ES191" s="55"/>
      <c r="ET191" s="55"/>
      <c r="EU191" s="55"/>
      <c r="EV191" s="55"/>
      <c r="EW191" s="55"/>
      <c r="EX191" s="55"/>
      <c r="EY191" s="55"/>
      <c r="EZ191" s="55"/>
      <c r="FA191" s="55"/>
      <c r="FB191" s="55"/>
      <c r="FC191" s="55"/>
      <c r="FD191" s="55"/>
      <c r="FE191" s="55"/>
      <c r="FF191" s="55"/>
      <c r="FG191" s="55"/>
      <c r="FH191" s="55"/>
      <c r="FI191" s="55"/>
      <c r="FJ191" s="55"/>
      <c r="FK191" s="55"/>
      <c r="FL191" s="55"/>
      <c r="FM191" s="55"/>
      <c r="FN191" s="55"/>
      <c r="FO191" s="55"/>
      <c r="FP191" s="55"/>
      <c r="FQ191" s="55"/>
      <c r="FR191" s="55"/>
      <c r="FS191" s="55"/>
      <c r="FT191" s="55"/>
      <c r="FU191" s="55"/>
      <c r="FV191" s="55"/>
      <c r="FW191" s="55"/>
      <c r="FX191" s="55"/>
      <c r="FY191" s="55"/>
      <c r="FZ191" s="55"/>
      <c r="GA191" s="55"/>
      <c r="GB191" s="55"/>
      <c r="GC191" s="55"/>
      <c r="GD191" s="55"/>
      <c r="GE191" s="55"/>
      <c r="GF191" s="55"/>
      <c r="GG191" s="55"/>
      <c r="GH191" s="55"/>
      <c r="GI191" s="55"/>
      <c r="GJ191" s="55"/>
      <c r="GK191" s="55"/>
      <c r="GL191" s="55"/>
      <c r="GM191" s="55"/>
      <c r="GN191" s="55"/>
      <c r="GO191" s="55"/>
      <c r="GP191" s="55"/>
      <c r="GQ191" s="55"/>
      <c r="GR191" s="55"/>
      <c r="GS191" s="55"/>
      <c r="GT191" s="55"/>
      <c r="GU191" s="55"/>
      <c r="GV191" s="55"/>
      <c r="GW191" s="55"/>
      <c r="GX191" s="55"/>
      <c r="GY191" s="55"/>
      <c r="GZ191" s="55"/>
      <c r="HA191" s="55"/>
      <c r="HB191" s="55"/>
      <c r="HC191" s="55"/>
      <c r="HD191" s="55"/>
      <c r="HE191" s="55"/>
      <c r="HF191" s="55"/>
      <c r="HG191" s="55"/>
      <c r="HH191" s="55"/>
      <c r="HI191" s="55"/>
      <c r="HJ191" s="55"/>
      <c r="HK191" s="55"/>
      <c r="HL191" s="55"/>
      <c r="HM191" s="55"/>
      <c r="HN191" s="55"/>
      <c r="HO191" s="55"/>
      <c r="HP191" s="55"/>
      <c r="HQ191" s="55"/>
      <c r="HR191" s="55"/>
      <c r="HS191" s="55"/>
      <c r="HT191" s="55"/>
      <c r="HU191" s="55"/>
      <c r="HV191" s="55"/>
      <c r="HW191" s="55"/>
      <c r="HX191" s="55"/>
      <c r="HY191" s="55"/>
      <c r="HZ191" s="55"/>
      <c r="IA191" s="55"/>
      <c r="IB191" s="55"/>
      <c r="IC191" s="55"/>
      <c r="ID191" s="55"/>
      <c r="IE191" s="55"/>
      <c r="IF191" s="55"/>
      <c r="IG191" s="55"/>
      <c r="IH191" s="55"/>
      <c r="II191" s="55"/>
      <c r="IJ191" s="55"/>
      <c r="IK191" s="55"/>
      <c r="IL191" s="55"/>
      <c r="IM191" s="55"/>
      <c r="IN191" s="55"/>
      <c r="IO191" s="55"/>
      <c r="IP191" s="55"/>
      <c r="IQ191" s="55"/>
      <c r="IR191" s="55"/>
      <c r="IS191" s="55"/>
      <c r="IT191" s="55"/>
      <c r="IU191" s="55"/>
    </row>
    <row r="192" spans="1:255" ht="162" customHeight="1" x14ac:dyDescent="0.3">
      <c r="A192" s="92"/>
      <c r="B192" s="92" t="s">
        <v>2010</v>
      </c>
      <c r="C192" s="137" t="s">
        <v>689</v>
      </c>
      <c r="D192" s="19" t="s">
        <v>621</v>
      </c>
      <c r="E192" s="12" t="s">
        <v>668</v>
      </c>
      <c r="F192" s="61" t="s">
        <v>688</v>
      </c>
      <c r="G192" s="62"/>
      <c r="H192" s="63">
        <v>9785907277151</v>
      </c>
      <c r="I192" s="12" t="s">
        <v>687</v>
      </c>
      <c r="J192" s="11" t="s">
        <v>686</v>
      </c>
      <c r="K192" s="12" t="s">
        <v>685</v>
      </c>
      <c r="L192" s="12">
        <v>2023</v>
      </c>
      <c r="M192" s="12">
        <v>70</v>
      </c>
      <c r="N192" s="102" t="s">
        <v>663</v>
      </c>
      <c r="O192" s="13">
        <v>240</v>
      </c>
      <c r="P192" s="276">
        <f t="shared" si="2"/>
        <v>252.63157894736844</v>
      </c>
      <c r="Q192" s="7"/>
      <c r="R192" s="12"/>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c r="DP192" s="55"/>
      <c r="DQ192" s="55"/>
      <c r="DR192" s="55"/>
      <c r="DS192" s="55"/>
      <c r="DT192" s="55"/>
      <c r="DU192" s="55"/>
      <c r="DV192" s="55"/>
      <c r="DW192" s="55"/>
      <c r="DX192" s="55"/>
      <c r="DY192" s="55"/>
      <c r="DZ192" s="55"/>
      <c r="EA192" s="55"/>
      <c r="EB192" s="55"/>
      <c r="EC192" s="55"/>
      <c r="ED192" s="55"/>
      <c r="EE192" s="55"/>
      <c r="EF192" s="55"/>
      <c r="EG192" s="55"/>
      <c r="EH192" s="55"/>
      <c r="EI192" s="55"/>
      <c r="EJ192" s="55"/>
      <c r="EK192" s="55"/>
      <c r="EL192" s="55"/>
      <c r="EM192" s="55"/>
      <c r="EN192" s="55"/>
      <c r="EO192" s="55"/>
      <c r="EP192" s="55"/>
      <c r="EQ192" s="55"/>
      <c r="ER192" s="55"/>
      <c r="ES192" s="55"/>
      <c r="ET192" s="55"/>
      <c r="EU192" s="55"/>
      <c r="EV192" s="55"/>
      <c r="EW192" s="55"/>
      <c r="EX192" s="55"/>
      <c r="EY192" s="55"/>
      <c r="EZ192" s="55"/>
      <c r="FA192" s="55"/>
      <c r="FB192" s="55"/>
      <c r="FC192" s="55"/>
      <c r="FD192" s="55"/>
      <c r="FE192" s="55"/>
      <c r="FF192" s="55"/>
      <c r="FG192" s="55"/>
      <c r="FH192" s="55"/>
      <c r="FI192" s="55"/>
      <c r="FJ192" s="55"/>
      <c r="FK192" s="55"/>
      <c r="FL192" s="55"/>
      <c r="FM192" s="55"/>
      <c r="FN192" s="55"/>
      <c r="FO192" s="55"/>
      <c r="FP192" s="55"/>
      <c r="FQ192" s="55"/>
      <c r="FR192" s="55"/>
      <c r="FS192" s="55"/>
      <c r="FT192" s="55"/>
      <c r="FU192" s="55"/>
      <c r="FV192" s="55"/>
      <c r="FW192" s="55"/>
      <c r="FX192" s="55"/>
      <c r="FY192" s="55"/>
      <c r="FZ192" s="55"/>
      <c r="GA192" s="55"/>
      <c r="GB192" s="55"/>
      <c r="GC192" s="55"/>
      <c r="GD192" s="55"/>
      <c r="GE192" s="55"/>
      <c r="GF192" s="55"/>
      <c r="GG192" s="55"/>
      <c r="GH192" s="55"/>
      <c r="GI192" s="55"/>
      <c r="GJ192" s="55"/>
      <c r="GK192" s="55"/>
      <c r="GL192" s="55"/>
      <c r="GM192" s="55"/>
      <c r="GN192" s="55"/>
      <c r="GO192" s="55"/>
      <c r="GP192" s="55"/>
      <c r="GQ192" s="55"/>
      <c r="GR192" s="55"/>
      <c r="GS192" s="55"/>
      <c r="GT192" s="55"/>
      <c r="GU192" s="55"/>
      <c r="GV192" s="55"/>
      <c r="GW192" s="55"/>
      <c r="GX192" s="55"/>
      <c r="GY192" s="55"/>
      <c r="GZ192" s="55"/>
      <c r="HA192" s="55"/>
      <c r="HB192" s="55"/>
      <c r="HC192" s="55"/>
      <c r="HD192" s="55"/>
      <c r="HE192" s="55"/>
      <c r="HF192" s="55"/>
      <c r="HG192" s="55"/>
      <c r="HH192" s="55"/>
      <c r="HI192" s="55"/>
      <c r="HJ192" s="55"/>
      <c r="HK192" s="55"/>
      <c r="HL192" s="55"/>
      <c r="HM192" s="55"/>
      <c r="HN192" s="55"/>
      <c r="HO192" s="55"/>
      <c r="HP192" s="55"/>
      <c r="HQ192" s="55"/>
      <c r="HR192" s="55"/>
      <c r="HS192" s="55"/>
      <c r="HT192" s="55"/>
      <c r="HU192" s="55"/>
      <c r="HV192" s="55"/>
      <c r="HW192" s="55"/>
      <c r="HX192" s="55"/>
      <c r="HY192" s="55"/>
      <c r="HZ192" s="55"/>
      <c r="IA192" s="55"/>
      <c r="IB192" s="55"/>
      <c r="IC192" s="55"/>
      <c r="ID192" s="55"/>
      <c r="IE192" s="55"/>
      <c r="IF192" s="55"/>
      <c r="IG192" s="55"/>
      <c r="IH192" s="55"/>
      <c r="II192" s="55"/>
      <c r="IJ192" s="55"/>
      <c r="IK192" s="55"/>
      <c r="IL192" s="55"/>
      <c r="IM192" s="55"/>
      <c r="IN192" s="55"/>
      <c r="IO192" s="55"/>
      <c r="IP192" s="55"/>
      <c r="IQ192" s="55"/>
      <c r="IR192" s="55"/>
      <c r="IS192" s="55"/>
      <c r="IT192" s="55"/>
      <c r="IU192" s="55"/>
    </row>
    <row r="193" spans="1:255" ht="162" customHeight="1" x14ac:dyDescent="0.3">
      <c r="A193" s="92"/>
      <c r="B193" s="92"/>
      <c r="C193" s="137" t="s">
        <v>684</v>
      </c>
      <c r="D193" s="19" t="s">
        <v>621</v>
      </c>
      <c r="E193" s="12" t="s">
        <v>668</v>
      </c>
      <c r="F193" s="61" t="s">
        <v>683</v>
      </c>
      <c r="G193" s="62"/>
      <c r="H193" s="63">
        <v>9785907277090</v>
      </c>
      <c r="I193" s="12" t="s">
        <v>682</v>
      </c>
      <c r="J193" s="11" t="s">
        <v>681</v>
      </c>
      <c r="K193" s="12" t="s">
        <v>680</v>
      </c>
      <c r="L193" s="12">
        <v>2023</v>
      </c>
      <c r="M193" s="12">
        <v>60</v>
      </c>
      <c r="N193" s="102" t="s">
        <v>663</v>
      </c>
      <c r="O193" s="13">
        <v>290</v>
      </c>
      <c r="P193" s="276">
        <f t="shared" si="2"/>
        <v>305.26315789473688</v>
      </c>
      <c r="Q193" s="7"/>
      <c r="R193" s="12"/>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c r="CT193" s="55"/>
      <c r="CU193" s="55"/>
      <c r="CV193" s="55"/>
      <c r="CW193" s="55"/>
      <c r="CX193" s="55"/>
      <c r="CY193" s="55"/>
      <c r="CZ193" s="55"/>
      <c r="DA193" s="55"/>
      <c r="DB193" s="55"/>
      <c r="DC193" s="55"/>
      <c r="DD193" s="55"/>
      <c r="DE193" s="55"/>
      <c r="DF193" s="55"/>
      <c r="DG193" s="55"/>
      <c r="DH193" s="55"/>
      <c r="DI193" s="55"/>
      <c r="DJ193" s="55"/>
      <c r="DK193" s="55"/>
      <c r="DL193" s="55"/>
      <c r="DM193" s="55"/>
      <c r="DN193" s="55"/>
      <c r="DO193" s="55"/>
      <c r="DP193" s="55"/>
      <c r="DQ193" s="55"/>
      <c r="DR193" s="55"/>
      <c r="DS193" s="55"/>
      <c r="DT193" s="55"/>
      <c r="DU193" s="55"/>
      <c r="DV193" s="55"/>
      <c r="DW193" s="55"/>
      <c r="DX193" s="55"/>
      <c r="DY193" s="55"/>
      <c r="DZ193" s="55"/>
      <c r="EA193" s="55"/>
      <c r="EB193" s="55"/>
      <c r="EC193" s="55"/>
      <c r="ED193" s="55"/>
      <c r="EE193" s="55"/>
      <c r="EF193" s="55"/>
      <c r="EG193" s="55"/>
      <c r="EH193" s="55"/>
      <c r="EI193" s="55"/>
      <c r="EJ193" s="55"/>
      <c r="EK193" s="55"/>
      <c r="EL193" s="55"/>
      <c r="EM193" s="55"/>
      <c r="EN193" s="55"/>
      <c r="EO193" s="55"/>
      <c r="EP193" s="55"/>
      <c r="EQ193" s="55"/>
      <c r="ER193" s="55"/>
      <c r="ES193" s="55"/>
      <c r="ET193" s="55"/>
      <c r="EU193" s="55"/>
      <c r="EV193" s="55"/>
      <c r="EW193" s="55"/>
      <c r="EX193" s="55"/>
      <c r="EY193" s="55"/>
      <c r="EZ193" s="55"/>
      <c r="FA193" s="55"/>
      <c r="FB193" s="55"/>
      <c r="FC193" s="55"/>
      <c r="FD193" s="55"/>
      <c r="FE193" s="55"/>
      <c r="FF193" s="55"/>
      <c r="FG193" s="55"/>
      <c r="FH193" s="55"/>
      <c r="FI193" s="55"/>
      <c r="FJ193" s="55"/>
      <c r="FK193" s="55"/>
      <c r="FL193" s="55"/>
      <c r="FM193" s="55"/>
      <c r="FN193" s="55"/>
      <c r="FO193" s="55"/>
      <c r="FP193" s="55"/>
      <c r="FQ193" s="55"/>
      <c r="FR193" s="55"/>
      <c r="FS193" s="55"/>
      <c r="FT193" s="55"/>
      <c r="FU193" s="55"/>
      <c r="FV193" s="55"/>
      <c r="FW193" s="55"/>
      <c r="FX193" s="55"/>
      <c r="FY193" s="55"/>
      <c r="FZ193" s="55"/>
      <c r="GA193" s="55"/>
      <c r="GB193" s="55"/>
      <c r="GC193" s="55"/>
      <c r="GD193" s="55"/>
      <c r="GE193" s="55"/>
      <c r="GF193" s="55"/>
      <c r="GG193" s="55"/>
      <c r="GH193" s="55"/>
      <c r="GI193" s="55"/>
      <c r="GJ193" s="55"/>
      <c r="GK193" s="55"/>
      <c r="GL193" s="55"/>
      <c r="GM193" s="55"/>
      <c r="GN193" s="55"/>
      <c r="GO193" s="55"/>
      <c r="GP193" s="55"/>
      <c r="GQ193" s="55"/>
      <c r="GR193" s="55"/>
      <c r="GS193" s="55"/>
      <c r="GT193" s="55"/>
      <c r="GU193" s="55"/>
      <c r="GV193" s="55"/>
      <c r="GW193" s="55"/>
      <c r="GX193" s="55"/>
      <c r="GY193" s="55"/>
      <c r="GZ193" s="55"/>
      <c r="HA193" s="55"/>
      <c r="HB193" s="55"/>
      <c r="HC193" s="55"/>
      <c r="HD193" s="55"/>
      <c r="HE193" s="55"/>
      <c r="HF193" s="55"/>
      <c r="HG193" s="55"/>
      <c r="HH193" s="55"/>
      <c r="HI193" s="55"/>
      <c r="HJ193" s="55"/>
      <c r="HK193" s="55"/>
      <c r="HL193" s="55"/>
      <c r="HM193" s="55"/>
      <c r="HN193" s="55"/>
      <c r="HO193" s="55"/>
      <c r="HP193" s="55"/>
      <c r="HQ193" s="55"/>
      <c r="HR193" s="55"/>
      <c r="HS193" s="55"/>
      <c r="HT193" s="55"/>
      <c r="HU193" s="55"/>
      <c r="HV193" s="55"/>
      <c r="HW193" s="55"/>
      <c r="HX193" s="55"/>
      <c r="HY193" s="55"/>
      <c r="HZ193" s="55"/>
      <c r="IA193" s="55"/>
      <c r="IB193" s="55"/>
      <c r="IC193" s="55"/>
      <c r="ID193" s="55"/>
      <c r="IE193" s="55"/>
      <c r="IF193" s="55"/>
      <c r="IG193" s="55"/>
      <c r="IH193" s="55"/>
      <c r="II193" s="55"/>
      <c r="IJ193" s="55"/>
      <c r="IK193" s="55"/>
      <c r="IL193" s="55"/>
      <c r="IM193" s="55"/>
      <c r="IN193" s="55"/>
      <c r="IO193" s="55"/>
      <c r="IP193" s="55"/>
      <c r="IQ193" s="55"/>
      <c r="IR193" s="55"/>
      <c r="IS193" s="55"/>
      <c r="IT193" s="55"/>
      <c r="IU193" s="55"/>
    </row>
    <row r="194" spans="1:255" ht="162" customHeight="1" x14ac:dyDescent="0.3">
      <c r="A194" s="92"/>
      <c r="B194" s="193" t="s">
        <v>1925</v>
      </c>
      <c r="C194" s="207" t="s">
        <v>679</v>
      </c>
      <c r="D194" s="212" t="s">
        <v>621</v>
      </c>
      <c r="E194" s="208" t="s">
        <v>668</v>
      </c>
      <c r="F194" s="234" t="s">
        <v>678</v>
      </c>
      <c r="G194" s="235"/>
      <c r="H194" s="236">
        <v>9785907277137</v>
      </c>
      <c r="I194" s="208" t="s">
        <v>677</v>
      </c>
      <c r="J194" s="204" t="s">
        <v>676</v>
      </c>
      <c r="K194" s="208" t="s">
        <v>675</v>
      </c>
      <c r="L194" s="208">
        <v>2020</v>
      </c>
      <c r="M194" s="208">
        <v>50</v>
      </c>
      <c r="N194" s="205" t="s">
        <v>663</v>
      </c>
      <c r="O194" s="206">
        <v>260</v>
      </c>
      <c r="P194" s="276">
        <f t="shared" si="2"/>
        <v>273.68421052631578</v>
      </c>
      <c r="Q194" s="7"/>
      <c r="R194" s="12"/>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c r="CT194" s="55"/>
      <c r="CU194" s="55"/>
      <c r="CV194" s="55"/>
      <c r="CW194" s="55"/>
      <c r="CX194" s="55"/>
      <c r="CY194" s="55"/>
      <c r="CZ194" s="55"/>
      <c r="DA194" s="55"/>
      <c r="DB194" s="55"/>
      <c r="DC194" s="55"/>
      <c r="DD194" s="55"/>
      <c r="DE194" s="55"/>
      <c r="DF194" s="55"/>
      <c r="DG194" s="55"/>
      <c r="DH194" s="55"/>
      <c r="DI194" s="55"/>
      <c r="DJ194" s="55"/>
      <c r="DK194" s="55"/>
      <c r="DL194" s="55"/>
      <c r="DM194" s="55"/>
      <c r="DN194" s="55"/>
      <c r="DO194" s="55"/>
      <c r="DP194" s="55"/>
      <c r="DQ194" s="55"/>
      <c r="DR194" s="55"/>
      <c r="DS194" s="55"/>
      <c r="DT194" s="55"/>
      <c r="DU194" s="55"/>
      <c r="DV194" s="55"/>
      <c r="DW194" s="55"/>
      <c r="DX194" s="55"/>
      <c r="DY194" s="55"/>
      <c r="DZ194" s="55"/>
      <c r="EA194" s="55"/>
      <c r="EB194" s="55"/>
      <c r="EC194" s="55"/>
      <c r="ED194" s="55"/>
      <c r="EE194" s="55"/>
      <c r="EF194" s="55"/>
      <c r="EG194" s="55"/>
      <c r="EH194" s="55"/>
      <c r="EI194" s="55"/>
      <c r="EJ194" s="55"/>
      <c r="EK194" s="55"/>
      <c r="EL194" s="55"/>
      <c r="EM194" s="55"/>
      <c r="EN194" s="55"/>
      <c r="EO194" s="55"/>
      <c r="EP194" s="55"/>
      <c r="EQ194" s="55"/>
      <c r="ER194" s="55"/>
      <c r="ES194" s="55"/>
      <c r="ET194" s="55"/>
      <c r="EU194" s="55"/>
      <c r="EV194" s="55"/>
      <c r="EW194" s="55"/>
      <c r="EX194" s="55"/>
      <c r="EY194" s="55"/>
      <c r="EZ194" s="55"/>
      <c r="FA194" s="55"/>
      <c r="FB194" s="55"/>
      <c r="FC194" s="55"/>
      <c r="FD194" s="55"/>
      <c r="FE194" s="55"/>
      <c r="FF194" s="55"/>
      <c r="FG194" s="55"/>
      <c r="FH194" s="55"/>
      <c r="FI194" s="55"/>
      <c r="FJ194" s="55"/>
      <c r="FK194" s="55"/>
      <c r="FL194" s="55"/>
      <c r="FM194" s="55"/>
      <c r="FN194" s="55"/>
      <c r="FO194" s="55"/>
      <c r="FP194" s="55"/>
      <c r="FQ194" s="55"/>
      <c r="FR194" s="55"/>
      <c r="FS194" s="55"/>
      <c r="FT194" s="55"/>
      <c r="FU194" s="55"/>
      <c r="FV194" s="55"/>
      <c r="FW194" s="55"/>
      <c r="FX194" s="55"/>
      <c r="FY194" s="55"/>
      <c r="FZ194" s="55"/>
      <c r="GA194" s="55"/>
      <c r="GB194" s="55"/>
      <c r="GC194" s="55"/>
      <c r="GD194" s="55"/>
      <c r="GE194" s="55"/>
      <c r="GF194" s="55"/>
      <c r="GG194" s="55"/>
      <c r="GH194" s="55"/>
      <c r="GI194" s="55"/>
      <c r="GJ194" s="55"/>
      <c r="GK194" s="55"/>
      <c r="GL194" s="55"/>
      <c r="GM194" s="55"/>
      <c r="GN194" s="55"/>
      <c r="GO194" s="55"/>
      <c r="GP194" s="55"/>
      <c r="GQ194" s="55"/>
      <c r="GR194" s="55"/>
      <c r="GS194" s="55"/>
      <c r="GT194" s="55"/>
      <c r="GU194" s="55"/>
      <c r="GV194" s="55"/>
      <c r="GW194" s="55"/>
      <c r="GX194" s="55"/>
      <c r="GY194" s="55"/>
      <c r="GZ194" s="55"/>
      <c r="HA194" s="55"/>
      <c r="HB194" s="55"/>
      <c r="HC194" s="55"/>
      <c r="HD194" s="55"/>
      <c r="HE194" s="55"/>
      <c r="HF194" s="55"/>
      <c r="HG194" s="55"/>
      <c r="HH194" s="55"/>
      <c r="HI194" s="55"/>
      <c r="HJ194" s="55"/>
      <c r="HK194" s="55"/>
      <c r="HL194" s="55"/>
      <c r="HM194" s="55"/>
      <c r="HN194" s="55"/>
      <c r="HO194" s="55"/>
      <c r="HP194" s="55"/>
      <c r="HQ194" s="55"/>
      <c r="HR194" s="55"/>
      <c r="HS194" s="55"/>
      <c r="HT194" s="55"/>
      <c r="HU194" s="55"/>
      <c r="HV194" s="55"/>
      <c r="HW194" s="55"/>
      <c r="HX194" s="55"/>
      <c r="HY194" s="55"/>
      <c r="HZ194" s="55"/>
      <c r="IA194" s="55"/>
      <c r="IB194" s="55"/>
      <c r="IC194" s="55"/>
      <c r="ID194" s="55"/>
      <c r="IE194" s="55"/>
      <c r="IF194" s="55"/>
      <c r="IG194" s="55"/>
      <c r="IH194" s="55"/>
      <c r="II194" s="55"/>
      <c r="IJ194" s="55"/>
      <c r="IK194" s="55"/>
      <c r="IL194" s="55"/>
      <c r="IM194" s="55"/>
      <c r="IN194" s="55"/>
      <c r="IO194" s="55"/>
      <c r="IP194" s="55"/>
      <c r="IQ194" s="55"/>
      <c r="IR194" s="55"/>
      <c r="IS194" s="55"/>
      <c r="IT194" s="55"/>
      <c r="IU194" s="55"/>
    </row>
    <row r="195" spans="1:255" ht="162" customHeight="1" x14ac:dyDescent="0.3">
      <c r="A195" s="92"/>
      <c r="B195" s="193" t="s">
        <v>1925</v>
      </c>
      <c r="C195" s="207" t="s">
        <v>674</v>
      </c>
      <c r="D195" s="212" t="s">
        <v>621</v>
      </c>
      <c r="E195" s="208" t="s">
        <v>668</v>
      </c>
      <c r="F195" s="234" t="s">
        <v>673</v>
      </c>
      <c r="G195" s="235"/>
      <c r="H195" s="236">
        <v>9785907277175</v>
      </c>
      <c r="I195" s="208" t="s">
        <v>672</v>
      </c>
      <c r="J195" s="204" t="s">
        <v>671</v>
      </c>
      <c r="K195" s="208" t="s">
        <v>670</v>
      </c>
      <c r="L195" s="208">
        <v>2020</v>
      </c>
      <c r="M195" s="208">
        <v>35</v>
      </c>
      <c r="N195" s="205" t="s">
        <v>663</v>
      </c>
      <c r="O195" s="206">
        <v>290</v>
      </c>
      <c r="P195" s="276">
        <f t="shared" ref="P195:P258" si="3">O195/0.95</f>
        <v>305.26315789473688</v>
      </c>
      <c r="Q195" s="7"/>
      <c r="R195" s="12"/>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c r="CZ195" s="55"/>
      <c r="DA195" s="55"/>
      <c r="DB195" s="55"/>
      <c r="DC195" s="55"/>
      <c r="DD195" s="55"/>
      <c r="DE195" s="55"/>
      <c r="DF195" s="55"/>
      <c r="DG195" s="55"/>
      <c r="DH195" s="55"/>
      <c r="DI195" s="55"/>
      <c r="DJ195" s="55"/>
      <c r="DK195" s="55"/>
      <c r="DL195" s="55"/>
      <c r="DM195" s="55"/>
      <c r="DN195" s="55"/>
      <c r="DO195" s="55"/>
      <c r="DP195" s="55"/>
      <c r="DQ195" s="55"/>
      <c r="DR195" s="55"/>
      <c r="DS195" s="55"/>
      <c r="DT195" s="55"/>
      <c r="DU195" s="55"/>
      <c r="DV195" s="55"/>
      <c r="DW195" s="55"/>
      <c r="DX195" s="55"/>
      <c r="DY195" s="55"/>
      <c r="DZ195" s="55"/>
      <c r="EA195" s="55"/>
      <c r="EB195" s="55"/>
      <c r="EC195" s="55"/>
      <c r="ED195" s="55"/>
      <c r="EE195" s="55"/>
      <c r="EF195" s="55"/>
      <c r="EG195" s="55"/>
      <c r="EH195" s="55"/>
      <c r="EI195" s="55"/>
      <c r="EJ195" s="55"/>
      <c r="EK195" s="55"/>
      <c r="EL195" s="55"/>
      <c r="EM195" s="55"/>
      <c r="EN195" s="55"/>
      <c r="EO195" s="55"/>
      <c r="EP195" s="55"/>
      <c r="EQ195" s="55"/>
      <c r="ER195" s="55"/>
      <c r="ES195" s="55"/>
      <c r="ET195" s="55"/>
      <c r="EU195" s="55"/>
      <c r="EV195" s="55"/>
      <c r="EW195" s="55"/>
      <c r="EX195" s="55"/>
      <c r="EY195" s="55"/>
      <c r="EZ195" s="55"/>
      <c r="FA195" s="55"/>
      <c r="FB195" s="55"/>
      <c r="FC195" s="55"/>
      <c r="FD195" s="55"/>
      <c r="FE195" s="55"/>
      <c r="FF195" s="55"/>
      <c r="FG195" s="55"/>
      <c r="FH195" s="55"/>
      <c r="FI195" s="55"/>
      <c r="FJ195" s="55"/>
      <c r="FK195" s="55"/>
      <c r="FL195" s="55"/>
      <c r="FM195" s="55"/>
      <c r="FN195" s="55"/>
      <c r="FO195" s="55"/>
      <c r="FP195" s="55"/>
      <c r="FQ195" s="55"/>
      <c r="FR195" s="55"/>
      <c r="FS195" s="55"/>
      <c r="FT195" s="55"/>
      <c r="FU195" s="55"/>
      <c r="FV195" s="55"/>
      <c r="FW195" s="55"/>
      <c r="FX195" s="55"/>
      <c r="FY195" s="55"/>
      <c r="FZ195" s="55"/>
      <c r="GA195" s="55"/>
      <c r="GB195" s="55"/>
      <c r="GC195" s="55"/>
      <c r="GD195" s="55"/>
      <c r="GE195" s="55"/>
      <c r="GF195" s="55"/>
      <c r="GG195" s="55"/>
      <c r="GH195" s="55"/>
      <c r="GI195" s="55"/>
      <c r="GJ195" s="55"/>
      <c r="GK195" s="55"/>
      <c r="GL195" s="55"/>
      <c r="GM195" s="55"/>
      <c r="GN195" s="55"/>
      <c r="GO195" s="55"/>
      <c r="GP195" s="55"/>
      <c r="GQ195" s="55"/>
      <c r="GR195" s="55"/>
      <c r="GS195" s="55"/>
      <c r="GT195" s="55"/>
      <c r="GU195" s="55"/>
      <c r="GV195" s="55"/>
      <c r="GW195" s="55"/>
      <c r="GX195" s="55"/>
      <c r="GY195" s="55"/>
      <c r="GZ195" s="55"/>
      <c r="HA195" s="55"/>
      <c r="HB195" s="55"/>
      <c r="HC195" s="55"/>
      <c r="HD195" s="55"/>
      <c r="HE195" s="55"/>
      <c r="HF195" s="55"/>
      <c r="HG195" s="55"/>
      <c r="HH195" s="55"/>
      <c r="HI195" s="55"/>
      <c r="HJ195" s="55"/>
      <c r="HK195" s="55"/>
      <c r="HL195" s="55"/>
      <c r="HM195" s="55"/>
      <c r="HN195" s="55"/>
      <c r="HO195" s="55"/>
      <c r="HP195" s="55"/>
      <c r="HQ195" s="55"/>
      <c r="HR195" s="55"/>
      <c r="HS195" s="55"/>
      <c r="HT195" s="55"/>
      <c r="HU195" s="55"/>
      <c r="HV195" s="55"/>
      <c r="HW195" s="55"/>
      <c r="HX195" s="55"/>
      <c r="HY195" s="55"/>
      <c r="HZ195" s="55"/>
      <c r="IA195" s="55"/>
      <c r="IB195" s="55"/>
      <c r="IC195" s="55"/>
      <c r="ID195" s="55"/>
      <c r="IE195" s="55"/>
      <c r="IF195" s="55"/>
      <c r="IG195" s="55"/>
      <c r="IH195" s="55"/>
      <c r="II195" s="55"/>
      <c r="IJ195" s="55"/>
      <c r="IK195" s="55"/>
      <c r="IL195" s="55"/>
      <c r="IM195" s="55"/>
      <c r="IN195" s="55"/>
      <c r="IO195" s="55"/>
      <c r="IP195" s="55"/>
      <c r="IQ195" s="55"/>
      <c r="IR195" s="55"/>
      <c r="IS195" s="55"/>
      <c r="IT195" s="55"/>
      <c r="IU195" s="55"/>
    </row>
    <row r="196" spans="1:255" ht="162" customHeight="1" x14ac:dyDescent="0.3">
      <c r="A196" s="92"/>
      <c r="B196" s="193" t="s">
        <v>1925</v>
      </c>
      <c r="C196" s="207" t="s">
        <v>669</v>
      </c>
      <c r="D196" s="212" t="s">
        <v>621</v>
      </c>
      <c r="E196" s="208" t="s">
        <v>668</v>
      </c>
      <c r="F196" s="234" t="s">
        <v>667</v>
      </c>
      <c r="G196" s="235"/>
      <c r="H196" s="236">
        <v>9785907277168</v>
      </c>
      <c r="I196" s="208" t="s">
        <v>666</v>
      </c>
      <c r="J196" s="204" t="s">
        <v>665</v>
      </c>
      <c r="K196" s="208" t="s">
        <v>664</v>
      </c>
      <c r="L196" s="208">
        <v>2020</v>
      </c>
      <c r="M196" s="208">
        <v>24</v>
      </c>
      <c r="N196" s="205" t="s">
        <v>663</v>
      </c>
      <c r="O196" s="206">
        <v>420</v>
      </c>
      <c r="P196" s="276">
        <f t="shared" si="3"/>
        <v>442.10526315789474</v>
      </c>
      <c r="Q196" s="7"/>
      <c r="R196" s="12"/>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c r="CT196" s="55"/>
      <c r="CU196" s="55"/>
      <c r="CV196" s="55"/>
      <c r="CW196" s="55"/>
      <c r="CX196" s="55"/>
      <c r="CY196" s="55"/>
      <c r="CZ196" s="55"/>
      <c r="DA196" s="55"/>
      <c r="DB196" s="55"/>
      <c r="DC196" s="55"/>
      <c r="DD196" s="55"/>
      <c r="DE196" s="55"/>
      <c r="DF196" s="55"/>
      <c r="DG196" s="55"/>
      <c r="DH196" s="55"/>
      <c r="DI196" s="55"/>
      <c r="DJ196" s="55"/>
      <c r="DK196" s="55"/>
      <c r="DL196" s="55"/>
      <c r="DM196" s="55"/>
      <c r="DN196" s="55"/>
      <c r="DO196" s="55"/>
      <c r="DP196" s="55"/>
      <c r="DQ196" s="55"/>
      <c r="DR196" s="55"/>
      <c r="DS196" s="55"/>
      <c r="DT196" s="55"/>
      <c r="DU196" s="55"/>
      <c r="DV196" s="55"/>
      <c r="DW196" s="55"/>
      <c r="DX196" s="55"/>
      <c r="DY196" s="55"/>
      <c r="DZ196" s="55"/>
      <c r="EA196" s="55"/>
      <c r="EB196" s="55"/>
      <c r="EC196" s="55"/>
      <c r="ED196" s="55"/>
      <c r="EE196" s="55"/>
      <c r="EF196" s="55"/>
      <c r="EG196" s="55"/>
      <c r="EH196" s="55"/>
      <c r="EI196" s="55"/>
      <c r="EJ196" s="55"/>
      <c r="EK196" s="55"/>
      <c r="EL196" s="55"/>
      <c r="EM196" s="55"/>
      <c r="EN196" s="55"/>
      <c r="EO196" s="55"/>
      <c r="EP196" s="55"/>
      <c r="EQ196" s="55"/>
      <c r="ER196" s="55"/>
      <c r="ES196" s="55"/>
      <c r="ET196" s="55"/>
      <c r="EU196" s="55"/>
      <c r="EV196" s="55"/>
      <c r="EW196" s="55"/>
      <c r="EX196" s="55"/>
      <c r="EY196" s="55"/>
      <c r="EZ196" s="55"/>
      <c r="FA196" s="55"/>
      <c r="FB196" s="55"/>
      <c r="FC196" s="55"/>
      <c r="FD196" s="55"/>
      <c r="FE196" s="55"/>
      <c r="FF196" s="55"/>
      <c r="FG196" s="55"/>
      <c r="FH196" s="55"/>
      <c r="FI196" s="55"/>
      <c r="FJ196" s="55"/>
      <c r="FK196" s="55"/>
      <c r="FL196" s="55"/>
      <c r="FM196" s="55"/>
      <c r="FN196" s="55"/>
      <c r="FO196" s="55"/>
      <c r="FP196" s="55"/>
      <c r="FQ196" s="55"/>
      <c r="FR196" s="55"/>
      <c r="FS196" s="55"/>
      <c r="FT196" s="55"/>
      <c r="FU196" s="55"/>
      <c r="FV196" s="55"/>
      <c r="FW196" s="55"/>
      <c r="FX196" s="55"/>
      <c r="FY196" s="55"/>
      <c r="FZ196" s="55"/>
      <c r="GA196" s="55"/>
      <c r="GB196" s="55"/>
      <c r="GC196" s="55"/>
      <c r="GD196" s="55"/>
      <c r="GE196" s="55"/>
      <c r="GF196" s="55"/>
      <c r="GG196" s="55"/>
      <c r="GH196" s="55"/>
      <c r="GI196" s="55"/>
      <c r="GJ196" s="55"/>
      <c r="GK196" s="55"/>
      <c r="GL196" s="55"/>
      <c r="GM196" s="55"/>
      <c r="GN196" s="55"/>
      <c r="GO196" s="55"/>
      <c r="GP196" s="55"/>
      <c r="GQ196" s="55"/>
      <c r="GR196" s="55"/>
      <c r="GS196" s="55"/>
      <c r="GT196" s="55"/>
      <c r="GU196" s="55"/>
      <c r="GV196" s="55"/>
      <c r="GW196" s="55"/>
      <c r="GX196" s="55"/>
      <c r="GY196" s="55"/>
      <c r="GZ196" s="55"/>
      <c r="HA196" s="55"/>
      <c r="HB196" s="55"/>
      <c r="HC196" s="55"/>
      <c r="HD196" s="55"/>
      <c r="HE196" s="55"/>
      <c r="HF196" s="55"/>
      <c r="HG196" s="55"/>
      <c r="HH196" s="55"/>
      <c r="HI196" s="55"/>
      <c r="HJ196" s="55"/>
      <c r="HK196" s="55"/>
      <c r="HL196" s="55"/>
      <c r="HM196" s="55"/>
      <c r="HN196" s="55"/>
      <c r="HO196" s="55"/>
      <c r="HP196" s="55"/>
      <c r="HQ196" s="55"/>
      <c r="HR196" s="55"/>
      <c r="HS196" s="55"/>
      <c r="HT196" s="55"/>
      <c r="HU196" s="55"/>
      <c r="HV196" s="55"/>
      <c r="HW196" s="55"/>
      <c r="HX196" s="55"/>
      <c r="HY196" s="55"/>
      <c r="HZ196" s="55"/>
      <c r="IA196" s="55"/>
      <c r="IB196" s="55"/>
      <c r="IC196" s="55"/>
      <c r="ID196" s="55"/>
      <c r="IE196" s="55"/>
      <c r="IF196" s="55"/>
      <c r="IG196" s="55"/>
      <c r="IH196" s="55"/>
      <c r="II196" s="55"/>
      <c r="IJ196" s="55"/>
      <c r="IK196" s="55"/>
      <c r="IL196" s="55"/>
      <c r="IM196" s="55"/>
      <c r="IN196" s="55"/>
      <c r="IO196" s="55"/>
      <c r="IP196" s="55"/>
      <c r="IQ196" s="55"/>
      <c r="IR196" s="55"/>
      <c r="IS196" s="55"/>
      <c r="IT196" s="55"/>
      <c r="IU196" s="55"/>
    </row>
    <row r="197" spans="1:255" ht="162" customHeight="1" x14ac:dyDescent="0.3">
      <c r="A197" s="92" t="s">
        <v>1798</v>
      </c>
      <c r="B197" s="92"/>
      <c r="C197" s="137" t="s">
        <v>662</v>
      </c>
      <c r="D197" s="19" t="s">
        <v>621</v>
      </c>
      <c r="E197" s="29" t="s">
        <v>646</v>
      </c>
      <c r="F197" s="29" t="s">
        <v>661</v>
      </c>
      <c r="G197" s="12"/>
      <c r="H197" s="8">
        <v>9785907277007</v>
      </c>
      <c r="I197" s="29" t="s">
        <v>660</v>
      </c>
      <c r="J197" s="12" t="s">
        <v>643</v>
      </c>
      <c r="K197" s="64" t="s">
        <v>642</v>
      </c>
      <c r="L197" s="12">
        <v>2020</v>
      </c>
      <c r="M197" s="12">
        <v>15</v>
      </c>
      <c r="N197" s="102" t="s">
        <v>641</v>
      </c>
      <c r="O197" s="19">
        <v>350</v>
      </c>
      <c r="P197" s="276">
        <f t="shared" si="3"/>
        <v>368.42105263157896</v>
      </c>
      <c r="Q197" s="7">
        <v>175</v>
      </c>
      <c r="R197" s="12"/>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c r="CT197" s="55"/>
      <c r="CU197" s="55"/>
      <c r="CV197" s="55"/>
      <c r="CW197" s="55"/>
      <c r="CX197" s="55"/>
      <c r="CY197" s="55"/>
      <c r="CZ197" s="55"/>
      <c r="DA197" s="55"/>
      <c r="DB197" s="55"/>
      <c r="DC197" s="55"/>
      <c r="DD197" s="55"/>
      <c r="DE197" s="55"/>
      <c r="DF197" s="55"/>
      <c r="DG197" s="55"/>
      <c r="DH197" s="55"/>
      <c r="DI197" s="55"/>
      <c r="DJ197" s="55"/>
      <c r="DK197" s="55"/>
      <c r="DL197" s="55"/>
      <c r="DM197" s="55"/>
      <c r="DN197" s="55"/>
      <c r="DO197" s="55"/>
      <c r="DP197" s="55"/>
      <c r="DQ197" s="55"/>
      <c r="DR197" s="55"/>
      <c r="DS197" s="55"/>
      <c r="DT197" s="55"/>
      <c r="DU197" s="55"/>
      <c r="DV197" s="55"/>
      <c r="DW197" s="55"/>
      <c r="DX197" s="55"/>
      <c r="DY197" s="55"/>
      <c r="DZ197" s="55"/>
      <c r="EA197" s="55"/>
      <c r="EB197" s="55"/>
      <c r="EC197" s="55"/>
      <c r="ED197" s="55"/>
      <c r="EE197" s="55"/>
      <c r="EF197" s="55"/>
      <c r="EG197" s="55"/>
      <c r="EH197" s="55"/>
      <c r="EI197" s="55"/>
      <c r="EJ197" s="55"/>
      <c r="EK197" s="55"/>
      <c r="EL197" s="55"/>
      <c r="EM197" s="55"/>
      <c r="EN197" s="55"/>
      <c r="EO197" s="55"/>
      <c r="EP197" s="55"/>
      <c r="EQ197" s="55"/>
      <c r="ER197" s="55"/>
      <c r="ES197" s="55"/>
      <c r="ET197" s="55"/>
      <c r="EU197" s="55"/>
      <c r="EV197" s="55"/>
      <c r="EW197" s="55"/>
      <c r="EX197" s="55"/>
      <c r="EY197" s="55"/>
      <c r="EZ197" s="55"/>
      <c r="FA197" s="55"/>
      <c r="FB197" s="55"/>
      <c r="FC197" s="55"/>
      <c r="FD197" s="55"/>
      <c r="FE197" s="55"/>
      <c r="FF197" s="55"/>
      <c r="FG197" s="55"/>
      <c r="FH197" s="55"/>
      <c r="FI197" s="55"/>
      <c r="FJ197" s="55"/>
      <c r="FK197" s="55"/>
      <c r="FL197" s="55"/>
      <c r="FM197" s="55"/>
      <c r="FN197" s="55"/>
      <c r="FO197" s="55"/>
      <c r="FP197" s="55"/>
      <c r="FQ197" s="55"/>
      <c r="FR197" s="55"/>
      <c r="FS197" s="55"/>
      <c r="FT197" s="55"/>
      <c r="FU197" s="55"/>
      <c r="FV197" s="55"/>
      <c r="FW197" s="55"/>
      <c r="FX197" s="55"/>
      <c r="FY197" s="55"/>
      <c r="FZ197" s="55"/>
      <c r="GA197" s="55"/>
      <c r="GB197" s="55"/>
      <c r="GC197" s="55"/>
      <c r="GD197" s="55"/>
      <c r="GE197" s="55"/>
      <c r="GF197" s="55"/>
      <c r="GG197" s="55"/>
      <c r="GH197" s="55"/>
      <c r="GI197" s="55"/>
      <c r="GJ197" s="55"/>
      <c r="GK197" s="55"/>
      <c r="GL197" s="55"/>
      <c r="GM197" s="55"/>
      <c r="GN197" s="55"/>
      <c r="GO197" s="55"/>
      <c r="GP197" s="55"/>
      <c r="GQ197" s="55"/>
      <c r="GR197" s="55"/>
      <c r="GS197" s="55"/>
      <c r="GT197" s="55"/>
      <c r="GU197" s="55"/>
      <c r="GV197" s="55"/>
      <c r="GW197" s="55"/>
      <c r="GX197" s="55"/>
      <c r="GY197" s="55"/>
      <c r="GZ197" s="55"/>
      <c r="HA197" s="55"/>
      <c r="HB197" s="55"/>
      <c r="HC197" s="55"/>
      <c r="HD197" s="55"/>
      <c r="HE197" s="55"/>
      <c r="HF197" s="55"/>
      <c r="HG197" s="55"/>
      <c r="HH197" s="55"/>
      <c r="HI197" s="55"/>
      <c r="HJ197" s="55"/>
      <c r="HK197" s="55"/>
      <c r="HL197" s="55"/>
      <c r="HM197" s="55"/>
      <c r="HN197" s="55"/>
      <c r="HO197" s="55"/>
      <c r="HP197" s="55"/>
      <c r="HQ197" s="55"/>
      <c r="HR197" s="55"/>
      <c r="HS197" s="55"/>
      <c r="HT197" s="55"/>
      <c r="HU197" s="55"/>
      <c r="HV197" s="55"/>
      <c r="HW197" s="55"/>
      <c r="HX197" s="55"/>
      <c r="HY197" s="55"/>
      <c r="HZ197" s="55"/>
      <c r="IA197" s="55"/>
      <c r="IB197" s="55"/>
      <c r="IC197" s="55"/>
      <c r="ID197" s="55"/>
      <c r="IE197" s="55"/>
      <c r="IF197" s="55"/>
      <c r="IG197" s="55"/>
      <c r="IH197" s="55"/>
      <c r="II197" s="55"/>
      <c r="IJ197" s="55"/>
      <c r="IK197" s="55"/>
      <c r="IL197" s="55"/>
      <c r="IM197" s="55"/>
      <c r="IN197" s="55"/>
      <c r="IO197" s="55"/>
      <c r="IP197" s="55"/>
      <c r="IQ197" s="55"/>
      <c r="IR197" s="55"/>
      <c r="IS197" s="55"/>
      <c r="IT197" s="55"/>
      <c r="IU197" s="55"/>
    </row>
    <row r="198" spans="1:255" ht="162" customHeight="1" x14ac:dyDescent="0.3">
      <c r="A198" s="92" t="s">
        <v>1798</v>
      </c>
      <c r="B198" s="92"/>
      <c r="C198" s="137" t="s">
        <v>659</v>
      </c>
      <c r="D198" s="19" t="s">
        <v>621</v>
      </c>
      <c r="E198" s="29" t="s">
        <v>646</v>
      </c>
      <c r="F198" s="29" t="s">
        <v>658</v>
      </c>
      <c r="G198" s="12"/>
      <c r="H198" s="8">
        <v>9785907277038</v>
      </c>
      <c r="I198" s="29" t="s">
        <v>657</v>
      </c>
      <c r="J198" s="12" t="s">
        <v>643</v>
      </c>
      <c r="K198" s="64" t="s">
        <v>642</v>
      </c>
      <c r="L198" s="12">
        <v>2020</v>
      </c>
      <c r="M198" s="12">
        <v>15</v>
      </c>
      <c r="N198" s="102" t="s">
        <v>641</v>
      </c>
      <c r="O198" s="19">
        <v>350</v>
      </c>
      <c r="P198" s="276">
        <f t="shared" si="3"/>
        <v>368.42105263157896</v>
      </c>
      <c r="Q198" s="7">
        <v>175</v>
      </c>
      <c r="R198" s="12"/>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c r="CT198" s="55"/>
      <c r="CU198" s="55"/>
      <c r="CV198" s="55"/>
      <c r="CW198" s="55"/>
      <c r="CX198" s="55"/>
      <c r="CY198" s="55"/>
      <c r="CZ198" s="55"/>
      <c r="DA198" s="55"/>
      <c r="DB198" s="55"/>
      <c r="DC198" s="55"/>
      <c r="DD198" s="55"/>
      <c r="DE198" s="55"/>
      <c r="DF198" s="55"/>
      <c r="DG198" s="55"/>
      <c r="DH198" s="55"/>
      <c r="DI198" s="55"/>
      <c r="DJ198" s="55"/>
      <c r="DK198" s="55"/>
      <c r="DL198" s="55"/>
      <c r="DM198" s="55"/>
      <c r="DN198" s="55"/>
      <c r="DO198" s="55"/>
      <c r="DP198" s="55"/>
      <c r="DQ198" s="55"/>
      <c r="DR198" s="55"/>
      <c r="DS198" s="55"/>
      <c r="DT198" s="55"/>
      <c r="DU198" s="55"/>
      <c r="DV198" s="55"/>
      <c r="DW198" s="55"/>
      <c r="DX198" s="55"/>
      <c r="DY198" s="55"/>
      <c r="DZ198" s="55"/>
      <c r="EA198" s="55"/>
      <c r="EB198" s="55"/>
      <c r="EC198" s="55"/>
      <c r="ED198" s="55"/>
      <c r="EE198" s="55"/>
      <c r="EF198" s="55"/>
      <c r="EG198" s="55"/>
      <c r="EH198" s="55"/>
      <c r="EI198" s="55"/>
      <c r="EJ198" s="55"/>
      <c r="EK198" s="55"/>
      <c r="EL198" s="55"/>
      <c r="EM198" s="55"/>
      <c r="EN198" s="55"/>
      <c r="EO198" s="55"/>
      <c r="EP198" s="55"/>
      <c r="EQ198" s="55"/>
      <c r="ER198" s="55"/>
      <c r="ES198" s="55"/>
      <c r="ET198" s="55"/>
      <c r="EU198" s="55"/>
      <c r="EV198" s="55"/>
      <c r="EW198" s="55"/>
      <c r="EX198" s="55"/>
      <c r="EY198" s="55"/>
      <c r="EZ198" s="55"/>
      <c r="FA198" s="55"/>
      <c r="FB198" s="55"/>
      <c r="FC198" s="55"/>
      <c r="FD198" s="55"/>
      <c r="FE198" s="55"/>
      <c r="FF198" s="55"/>
      <c r="FG198" s="55"/>
      <c r="FH198" s="55"/>
      <c r="FI198" s="55"/>
      <c r="FJ198" s="55"/>
      <c r="FK198" s="55"/>
      <c r="FL198" s="55"/>
      <c r="FM198" s="55"/>
      <c r="FN198" s="55"/>
      <c r="FO198" s="55"/>
      <c r="FP198" s="55"/>
      <c r="FQ198" s="55"/>
      <c r="FR198" s="55"/>
      <c r="FS198" s="55"/>
      <c r="FT198" s="55"/>
      <c r="FU198" s="55"/>
      <c r="FV198" s="55"/>
      <c r="FW198" s="55"/>
      <c r="FX198" s="55"/>
      <c r="FY198" s="55"/>
      <c r="FZ198" s="55"/>
      <c r="GA198" s="55"/>
      <c r="GB198" s="55"/>
      <c r="GC198" s="55"/>
      <c r="GD198" s="55"/>
      <c r="GE198" s="55"/>
      <c r="GF198" s="55"/>
      <c r="GG198" s="55"/>
      <c r="GH198" s="55"/>
      <c r="GI198" s="55"/>
      <c r="GJ198" s="55"/>
      <c r="GK198" s="55"/>
      <c r="GL198" s="55"/>
      <c r="GM198" s="55"/>
      <c r="GN198" s="55"/>
      <c r="GO198" s="55"/>
      <c r="GP198" s="55"/>
      <c r="GQ198" s="55"/>
      <c r="GR198" s="55"/>
      <c r="GS198" s="55"/>
      <c r="GT198" s="55"/>
      <c r="GU198" s="55"/>
      <c r="GV198" s="55"/>
      <c r="GW198" s="55"/>
      <c r="GX198" s="55"/>
      <c r="GY198" s="55"/>
      <c r="GZ198" s="55"/>
      <c r="HA198" s="55"/>
      <c r="HB198" s="55"/>
      <c r="HC198" s="55"/>
      <c r="HD198" s="55"/>
      <c r="HE198" s="55"/>
      <c r="HF198" s="55"/>
      <c r="HG198" s="55"/>
      <c r="HH198" s="55"/>
      <c r="HI198" s="55"/>
      <c r="HJ198" s="55"/>
      <c r="HK198" s="55"/>
      <c r="HL198" s="55"/>
      <c r="HM198" s="55"/>
      <c r="HN198" s="55"/>
      <c r="HO198" s="55"/>
      <c r="HP198" s="55"/>
      <c r="HQ198" s="55"/>
      <c r="HR198" s="55"/>
      <c r="HS198" s="55"/>
      <c r="HT198" s="55"/>
      <c r="HU198" s="55"/>
      <c r="HV198" s="55"/>
      <c r="HW198" s="55"/>
      <c r="HX198" s="55"/>
      <c r="HY198" s="55"/>
      <c r="HZ198" s="55"/>
      <c r="IA198" s="55"/>
      <c r="IB198" s="55"/>
      <c r="IC198" s="55"/>
      <c r="ID198" s="55"/>
      <c r="IE198" s="55"/>
      <c r="IF198" s="55"/>
      <c r="IG198" s="55"/>
      <c r="IH198" s="55"/>
      <c r="II198" s="55"/>
      <c r="IJ198" s="55"/>
      <c r="IK198" s="55"/>
      <c r="IL198" s="55"/>
      <c r="IM198" s="55"/>
      <c r="IN198" s="55"/>
      <c r="IO198" s="55"/>
      <c r="IP198" s="55"/>
      <c r="IQ198" s="55"/>
      <c r="IR198" s="55"/>
      <c r="IS198" s="55"/>
      <c r="IT198" s="55"/>
      <c r="IU198" s="55"/>
    </row>
    <row r="199" spans="1:255" ht="162" customHeight="1" x14ac:dyDescent="0.3">
      <c r="A199" s="92" t="s">
        <v>1798</v>
      </c>
      <c r="B199" s="92"/>
      <c r="C199" s="137" t="s">
        <v>656</v>
      </c>
      <c r="D199" s="19" t="s">
        <v>621</v>
      </c>
      <c r="E199" s="29" t="s">
        <v>646</v>
      </c>
      <c r="F199" s="29" t="s">
        <v>655</v>
      </c>
      <c r="G199" s="12"/>
      <c r="H199" s="8">
        <v>9785907277045</v>
      </c>
      <c r="I199" s="29" t="s">
        <v>654</v>
      </c>
      <c r="J199" s="12" t="s">
        <v>643</v>
      </c>
      <c r="K199" s="64" t="s">
        <v>642</v>
      </c>
      <c r="L199" s="12">
        <v>2020</v>
      </c>
      <c r="M199" s="12">
        <v>15</v>
      </c>
      <c r="N199" s="102" t="s">
        <v>641</v>
      </c>
      <c r="O199" s="19">
        <v>350</v>
      </c>
      <c r="P199" s="276">
        <f t="shared" si="3"/>
        <v>368.42105263157896</v>
      </c>
      <c r="Q199" s="7">
        <v>175</v>
      </c>
      <c r="R199" s="12"/>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c r="CT199" s="55"/>
      <c r="CU199" s="55"/>
      <c r="CV199" s="55"/>
      <c r="CW199" s="55"/>
      <c r="CX199" s="55"/>
      <c r="CY199" s="55"/>
      <c r="CZ199" s="55"/>
      <c r="DA199" s="55"/>
      <c r="DB199" s="55"/>
      <c r="DC199" s="55"/>
      <c r="DD199" s="55"/>
      <c r="DE199" s="55"/>
      <c r="DF199" s="55"/>
      <c r="DG199" s="55"/>
      <c r="DH199" s="55"/>
      <c r="DI199" s="55"/>
      <c r="DJ199" s="55"/>
      <c r="DK199" s="55"/>
      <c r="DL199" s="55"/>
      <c r="DM199" s="55"/>
      <c r="DN199" s="55"/>
      <c r="DO199" s="55"/>
      <c r="DP199" s="55"/>
      <c r="DQ199" s="55"/>
      <c r="DR199" s="55"/>
      <c r="DS199" s="55"/>
      <c r="DT199" s="55"/>
      <c r="DU199" s="55"/>
      <c r="DV199" s="55"/>
      <c r="DW199" s="55"/>
      <c r="DX199" s="55"/>
      <c r="DY199" s="55"/>
      <c r="DZ199" s="55"/>
      <c r="EA199" s="55"/>
      <c r="EB199" s="55"/>
      <c r="EC199" s="55"/>
      <c r="ED199" s="55"/>
      <c r="EE199" s="55"/>
      <c r="EF199" s="55"/>
      <c r="EG199" s="55"/>
      <c r="EH199" s="55"/>
      <c r="EI199" s="55"/>
      <c r="EJ199" s="55"/>
      <c r="EK199" s="55"/>
      <c r="EL199" s="55"/>
      <c r="EM199" s="55"/>
      <c r="EN199" s="55"/>
      <c r="EO199" s="55"/>
      <c r="EP199" s="55"/>
      <c r="EQ199" s="55"/>
      <c r="ER199" s="55"/>
      <c r="ES199" s="55"/>
      <c r="ET199" s="55"/>
      <c r="EU199" s="55"/>
      <c r="EV199" s="55"/>
      <c r="EW199" s="55"/>
      <c r="EX199" s="55"/>
      <c r="EY199" s="55"/>
      <c r="EZ199" s="55"/>
      <c r="FA199" s="55"/>
      <c r="FB199" s="55"/>
      <c r="FC199" s="55"/>
      <c r="FD199" s="55"/>
      <c r="FE199" s="55"/>
      <c r="FF199" s="55"/>
      <c r="FG199" s="55"/>
      <c r="FH199" s="55"/>
      <c r="FI199" s="55"/>
      <c r="FJ199" s="55"/>
      <c r="FK199" s="55"/>
      <c r="FL199" s="55"/>
      <c r="FM199" s="55"/>
      <c r="FN199" s="55"/>
      <c r="FO199" s="55"/>
      <c r="FP199" s="55"/>
      <c r="FQ199" s="55"/>
      <c r="FR199" s="55"/>
      <c r="FS199" s="55"/>
      <c r="FT199" s="55"/>
      <c r="FU199" s="55"/>
      <c r="FV199" s="55"/>
      <c r="FW199" s="55"/>
      <c r="FX199" s="55"/>
      <c r="FY199" s="55"/>
      <c r="FZ199" s="55"/>
      <c r="GA199" s="55"/>
      <c r="GB199" s="55"/>
      <c r="GC199" s="55"/>
      <c r="GD199" s="55"/>
      <c r="GE199" s="55"/>
      <c r="GF199" s="55"/>
      <c r="GG199" s="55"/>
      <c r="GH199" s="55"/>
      <c r="GI199" s="55"/>
      <c r="GJ199" s="55"/>
      <c r="GK199" s="55"/>
      <c r="GL199" s="55"/>
      <c r="GM199" s="55"/>
      <c r="GN199" s="55"/>
      <c r="GO199" s="55"/>
      <c r="GP199" s="55"/>
      <c r="GQ199" s="55"/>
      <c r="GR199" s="55"/>
      <c r="GS199" s="55"/>
      <c r="GT199" s="55"/>
      <c r="GU199" s="55"/>
      <c r="GV199" s="55"/>
      <c r="GW199" s="55"/>
      <c r="GX199" s="55"/>
      <c r="GY199" s="55"/>
      <c r="GZ199" s="55"/>
      <c r="HA199" s="55"/>
      <c r="HB199" s="55"/>
      <c r="HC199" s="55"/>
      <c r="HD199" s="55"/>
      <c r="HE199" s="55"/>
      <c r="HF199" s="55"/>
      <c r="HG199" s="55"/>
      <c r="HH199" s="55"/>
      <c r="HI199" s="55"/>
      <c r="HJ199" s="55"/>
      <c r="HK199" s="55"/>
      <c r="HL199" s="55"/>
      <c r="HM199" s="55"/>
      <c r="HN199" s="55"/>
      <c r="HO199" s="55"/>
      <c r="HP199" s="55"/>
      <c r="HQ199" s="55"/>
      <c r="HR199" s="55"/>
      <c r="HS199" s="55"/>
      <c r="HT199" s="55"/>
      <c r="HU199" s="55"/>
      <c r="HV199" s="55"/>
      <c r="HW199" s="55"/>
      <c r="HX199" s="55"/>
      <c r="HY199" s="55"/>
      <c r="HZ199" s="55"/>
      <c r="IA199" s="55"/>
      <c r="IB199" s="55"/>
      <c r="IC199" s="55"/>
      <c r="ID199" s="55"/>
      <c r="IE199" s="55"/>
      <c r="IF199" s="55"/>
      <c r="IG199" s="55"/>
      <c r="IH199" s="55"/>
      <c r="II199" s="55"/>
      <c r="IJ199" s="55"/>
      <c r="IK199" s="55"/>
      <c r="IL199" s="55"/>
      <c r="IM199" s="55"/>
      <c r="IN199" s="55"/>
      <c r="IO199" s="55"/>
      <c r="IP199" s="55"/>
      <c r="IQ199" s="55"/>
      <c r="IR199" s="55"/>
      <c r="IS199" s="55"/>
      <c r="IT199" s="55"/>
      <c r="IU199" s="55"/>
    </row>
    <row r="200" spans="1:255" ht="162" customHeight="1" x14ac:dyDescent="0.3">
      <c r="A200" s="92" t="s">
        <v>1798</v>
      </c>
      <c r="B200" s="92"/>
      <c r="C200" s="137" t="s">
        <v>653</v>
      </c>
      <c r="D200" s="19" t="s">
        <v>621</v>
      </c>
      <c r="E200" s="29" t="s">
        <v>646</v>
      </c>
      <c r="F200" s="29" t="s">
        <v>652</v>
      </c>
      <c r="G200" s="12"/>
      <c r="H200" s="8">
        <v>9785907277021</v>
      </c>
      <c r="I200" s="29" t="s">
        <v>651</v>
      </c>
      <c r="J200" s="12" t="s">
        <v>643</v>
      </c>
      <c r="K200" s="64" t="s">
        <v>642</v>
      </c>
      <c r="L200" s="12">
        <v>2020</v>
      </c>
      <c r="M200" s="12">
        <v>15</v>
      </c>
      <c r="N200" s="102" t="s">
        <v>641</v>
      </c>
      <c r="O200" s="19">
        <v>350</v>
      </c>
      <c r="P200" s="276">
        <f t="shared" si="3"/>
        <v>368.42105263157896</v>
      </c>
      <c r="Q200" s="7">
        <v>175</v>
      </c>
      <c r="R200" s="12"/>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55"/>
      <c r="DP200" s="55"/>
      <c r="DQ200" s="55"/>
      <c r="DR200" s="55"/>
      <c r="DS200" s="55"/>
      <c r="DT200" s="55"/>
      <c r="DU200" s="55"/>
      <c r="DV200" s="55"/>
      <c r="DW200" s="55"/>
      <c r="DX200" s="55"/>
      <c r="DY200" s="55"/>
      <c r="DZ200" s="55"/>
      <c r="EA200" s="55"/>
      <c r="EB200" s="55"/>
      <c r="EC200" s="55"/>
      <c r="ED200" s="55"/>
      <c r="EE200" s="55"/>
      <c r="EF200" s="55"/>
      <c r="EG200" s="55"/>
      <c r="EH200" s="55"/>
      <c r="EI200" s="55"/>
      <c r="EJ200" s="55"/>
      <c r="EK200" s="55"/>
      <c r="EL200" s="55"/>
      <c r="EM200" s="55"/>
      <c r="EN200" s="55"/>
      <c r="EO200" s="55"/>
      <c r="EP200" s="55"/>
      <c r="EQ200" s="55"/>
      <c r="ER200" s="55"/>
      <c r="ES200" s="55"/>
      <c r="ET200" s="55"/>
      <c r="EU200" s="55"/>
      <c r="EV200" s="55"/>
      <c r="EW200" s="55"/>
      <c r="EX200" s="55"/>
      <c r="EY200" s="55"/>
      <c r="EZ200" s="55"/>
      <c r="FA200" s="55"/>
      <c r="FB200" s="55"/>
      <c r="FC200" s="55"/>
      <c r="FD200" s="55"/>
      <c r="FE200" s="55"/>
      <c r="FF200" s="55"/>
      <c r="FG200" s="55"/>
      <c r="FH200" s="55"/>
      <c r="FI200" s="55"/>
      <c r="FJ200" s="55"/>
      <c r="FK200" s="55"/>
      <c r="FL200" s="55"/>
      <c r="FM200" s="55"/>
      <c r="FN200" s="55"/>
      <c r="FO200" s="55"/>
      <c r="FP200" s="55"/>
      <c r="FQ200" s="55"/>
      <c r="FR200" s="55"/>
      <c r="FS200" s="55"/>
      <c r="FT200" s="55"/>
      <c r="FU200" s="55"/>
      <c r="FV200" s="55"/>
      <c r="FW200" s="55"/>
      <c r="FX200" s="55"/>
      <c r="FY200" s="55"/>
      <c r="FZ200" s="55"/>
      <c r="GA200" s="55"/>
      <c r="GB200" s="55"/>
      <c r="GC200" s="55"/>
      <c r="GD200" s="55"/>
      <c r="GE200" s="55"/>
      <c r="GF200" s="55"/>
      <c r="GG200" s="55"/>
      <c r="GH200" s="55"/>
      <c r="GI200" s="55"/>
      <c r="GJ200" s="55"/>
      <c r="GK200" s="55"/>
      <c r="GL200" s="55"/>
      <c r="GM200" s="55"/>
      <c r="GN200" s="55"/>
      <c r="GO200" s="55"/>
      <c r="GP200" s="55"/>
      <c r="GQ200" s="55"/>
      <c r="GR200" s="55"/>
      <c r="GS200" s="55"/>
      <c r="GT200" s="55"/>
      <c r="GU200" s="55"/>
      <c r="GV200" s="55"/>
      <c r="GW200" s="55"/>
      <c r="GX200" s="55"/>
      <c r="GY200" s="55"/>
      <c r="GZ200" s="55"/>
      <c r="HA200" s="55"/>
      <c r="HB200" s="55"/>
      <c r="HC200" s="55"/>
      <c r="HD200" s="55"/>
      <c r="HE200" s="55"/>
      <c r="HF200" s="55"/>
      <c r="HG200" s="55"/>
      <c r="HH200" s="55"/>
      <c r="HI200" s="55"/>
      <c r="HJ200" s="55"/>
      <c r="HK200" s="55"/>
      <c r="HL200" s="55"/>
      <c r="HM200" s="55"/>
      <c r="HN200" s="55"/>
      <c r="HO200" s="55"/>
      <c r="HP200" s="55"/>
      <c r="HQ200" s="55"/>
      <c r="HR200" s="55"/>
      <c r="HS200" s="55"/>
      <c r="HT200" s="55"/>
      <c r="HU200" s="55"/>
      <c r="HV200" s="55"/>
      <c r="HW200" s="55"/>
      <c r="HX200" s="55"/>
      <c r="HY200" s="55"/>
      <c r="HZ200" s="55"/>
      <c r="IA200" s="55"/>
      <c r="IB200" s="55"/>
      <c r="IC200" s="55"/>
      <c r="ID200" s="55"/>
      <c r="IE200" s="55"/>
      <c r="IF200" s="55"/>
      <c r="IG200" s="55"/>
      <c r="IH200" s="55"/>
      <c r="II200" s="55"/>
      <c r="IJ200" s="55"/>
      <c r="IK200" s="55"/>
      <c r="IL200" s="55"/>
      <c r="IM200" s="55"/>
      <c r="IN200" s="55"/>
      <c r="IO200" s="55"/>
      <c r="IP200" s="55"/>
      <c r="IQ200" s="55"/>
      <c r="IR200" s="55"/>
      <c r="IS200" s="55"/>
      <c r="IT200" s="55"/>
      <c r="IU200" s="55"/>
    </row>
    <row r="201" spans="1:255" ht="162" customHeight="1" x14ac:dyDescent="0.3">
      <c r="A201" s="92" t="s">
        <v>1798</v>
      </c>
      <c r="B201" s="92"/>
      <c r="C201" s="137" t="s">
        <v>650</v>
      </c>
      <c r="D201" s="19" t="s">
        <v>621</v>
      </c>
      <c r="E201" s="29" t="s">
        <v>646</v>
      </c>
      <c r="F201" s="29" t="s">
        <v>649</v>
      </c>
      <c r="G201" s="12"/>
      <c r="H201" s="8">
        <v>9785907277052</v>
      </c>
      <c r="I201" s="29" t="s">
        <v>648</v>
      </c>
      <c r="J201" s="12" t="s">
        <v>643</v>
      </c>
      <c r="K201" s="64" t="s">
        <v>642</v>
      </c>
      <c r="L201" s="12">
        <v>2020</v>
      </c>
      <c r="M201" s="12">
        <v>15</v>
      </c>
      <c r="N201" s="102" t="s">
        <v>641</v>
      </c>
      <c r="O201" s="19">
        <v>350</v>
      </c>
      <c r="P201" s="276">
        <f t="shared" si="3"/>
        <v>368.42105263157896</v>
      </c>
      <c r="Q201" s="7">
        <v>175</v>
      </c>
      <c r="R201" s="12"/>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c r="EA201" s="55"/>
      <c r="EB201" s="55"/>
      <c r="EC201" s="55"/>
      <c r="ED201" s="55"/>
      <c r="EE201" s="55"/>
      <c r="EF201" s="55"/>
      <c r="EG201" s="55"/>
      <c r="EH201" s="55"/>
      <c r="EI201" s="55"/>
      <c r="EJ201" s="55"/>
      <c r="EK201" s="55"/>
      <c r="EL201" s="55"/>
      <c r="EM201" s="55"/>
      <c r="EN201" s="55"/>
      <c r="EO201" s="55"/>
      <c r="EP201" s="55"/>
      <c r="EQ201" s="55"/>
      <c r="ER201" s="55"/>
      <c r="ES201" s="55"/>
      <c r="ET201" s="55"/>
      <c r="EU201" s="55"/>
      <c r="EV201" s="55"/>
      <c r="EW201" s="55"/>
      <c r="EX201" s="55"/>
      <c r="EY201" s="55"/>
      <c r="EZ201" s="55"/>
      <c r="FA201" s="55"/>
      <c r="FB201" s="55"/>
      <c r="FC201" s="55"/>
      <c r="FD201" s="55"/>
      <c r="FE201" s="55"/>
      <c r="FF201" s="55"/>
      <c r="FG201" s="55"/>
      <c r="FH201" s="55"/>
      <c r="FI201" s="55"/>
      <c r="FJ201" s="55"/>
      <c r="FK201" s="55"/>
      <c r="FL201" s="55"/>
      <c r="FM201" s="55"/>
      <c r="FN201" s="55"/>
      <c r="FO201" s="55"/>
      <c r="FP201" s="55"/>
      <c r="FQ201" s="55"/>
      <c r="FR201" s="55"/>
      <c r="FS201" s="55"/>
      <c r="FT201" s="55"/>
      <c r="FU201" s="55"/>
      <c r="FV201" s="55"/>
      <c r="FW201" s="55"/>
      <c r="FX201" s="55"/>
      <c r="FY201" s="55"/>
      <c r="FZ201" s="55"/>
      <c r="GA201" s="55"/>
      <c r="GB201" s="55"/>
      <c r="GC201" s="55"/>
      <c r="GD201" s="55"/>
      <c r="GE201" s="55"/>
      <c r="GF201" s="55"/>
      <c r="GG201" s="55"/>
      <c r="GH201" s="55"/>
      <c r="GI201" s="55"/>
      <c r="GJ201" s="55"/>
      <c r="GK201" s="55"/>
      <c r="GL201" s="55"/>
      <c r="GM201" s="55"/>
      <c r="GN201" s="55"/>
      <c r="GO201" s="55"/>
      <c r="GP201" s="55"/>
      <c r="GQ201" s="55"/>
      <c r="GR201" s="55"/>
      <c r="GS201" s="55"/>
      <c r="GT201" s="55"/>
      <c r="GU201" s="55"/>
      <c r="GV201" s="55"/>
      <c r="GW201" s="55"/>
      <c r="GX201" s="55"/>
      <c r="GY201" s="55"/>
      <c r="GZ201" s="55"/>
      <c r="HA201" s="55"/>
      <c r="HB201" s="55"/>
      <c r="HC201" s="55"/>
      <c r="HD201" s="55"/>
      <c r="HE201" s="55"/>
      <c r="HF201" s="55"/>
      <c r="HG201" s="55"/>
      <c r="HH201" s="55"/>
      <c r="HI201" s="55"/>
      <c r="HJ201" s="55"/>
      <c r="HK201" s="55"/>
      <c r="HL201" s="55"/>
      <c r="HM201" s="55"/>
      <c r="HN201" s="55"/>
      <c r="HO201" s="55"/>
      <c r="HP201" s="55"/>
      <c r="HQ201" s="55"/>
      <c r="HR201" s="55"/>
      <c r="HS201" s="55"/>
      <c r="HT201" s="55"/>
      <c r="HU201" s="55"/>
      <c r="HV201" s="55"/>
      <c r="HW201" s="55"/>
      <c r="HX201" s="55"/>
      <c r="HY201" s="55"/>
      <c r="HZ201" s="55"/>
      <c r="IA201" s="55"/>
      <c r="IB201" s="55"/>
      <c r="IC201" s="55"/>
      <c r="ID201" s="55"/>
      <c r="IE201" s="55"/>
      <c r="IF201" s="55"/>
      <c r="IG201" s="55"/>
      <c r="IH201" s="55"/>
      <c r="II201" s="55"/>
      <c r="IJ201" s="55"/>
      <c r="IK201" s="55"/>
      <c r="IL201" s="55"/>
      <c r="IM201" s="55"/>
      <c r="IN201" s="55"/>
      <c r="IO201" s="55"/>
      <c r="IP201" s="55"/>
      <c r="IQ201" s="55"/>
      <c r="IR201" s="55"/>
      <c r="IS201" s="55"/>
      <c r="IT201" s="55"/>
      <c r="IU201" s="55"/>
    </row>
    <row r="202" spans="1:255" ht="162" customHeight="1" x14ac:dyDescent="0.3">
      <c r="A202" s="92" t="s">
        <v>1798</v>
      </c>
      <c r="B202" s="92"/>
      <c r="C202" s="137" t="s">
        <v>647</v>
      </c>
      <c r="D202" s="19" t="s">
        <v>621</v>
      </c>
      <c r="E202" s="29" t="s">
        <v>646</v>
      </c>
      <c r="F202" s="29" t="s">
        <v>645</v>
      </c>
      <c r="G202" s="12"/>
      <c r="H202" s="8">
        <v>9785907277014</v>
      </c>
      <c r="I202" s="29" t="s">
        <v>644</v>
      </c>
      <c r="J202" s="12" t="s">
        <v>643</v>
      </c>
      <c r="K202" s="64" t="s">
        <v>642</v>
      </c>
      <c r="L202" s="12">
        <v>2020</v>
      </c>
      <c r="M202" s="12">
        <v>15</v>
      </c>
      <c r="N202" s="102" t="s">
        <v>641</v>
      </c>
      <c r="O202" s="19">
        <v>350</v>
      </c>
      <c r="P202" s="276">
        <f t="shared" si="3"/>
        <v>368.42105263157896</v>
      </c>
      <c r="Q202" s="7">
        <v>175</v>
      </c>
      <c r="R202" s="12"/>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c r="CT202" s="55"/>
      <c r="CU202" s="55"/>
      <c r="CV202" s="55"/>
      <c r="CW202" s="55"/>
      <c r="CX202" s="55"/>
      <c r="CY202" s="55"/>
      <c r="CZ202" s="55"/>
      <c r="DA202" s="55"/>
      <c r="DB202" s="55"/>
      <c r="DC202" s="55"/>
      <c r="DD202" s="55"/>
      <c r="DE202" s="55"/>
      <c r="DF202" s="55"/>
      <c r="DG202" s="55"/>
      <c r="DH202" s="55"/>
      <c r="DI202" s="55"/>
      <c r="DJ202" s="55"/>
      <c r="DK202" s="55"/>
      <c r="DL202" s="55"/>
      <c r="DM202" s="55"/>
      <c r="DN202" s="55"/>
      <c r="DO202" s="55"/>
      <c r="DP202" s="55"/>
      <c r="DQ202" s="55"/>
      <c r="DR202" s="55"/>
      <c r="DS202" s="55"/>
      <c r="DT202" s="55"/>
      <c r="DU202" s="55"/>
      <c r="DV202" s="55"/>
      <c r="DW202" s="55"/>
      <c r="DX202" s="55"/>
      <c r="DY202" s="55"/>
      <c r="DZ202" s="55"/>
      <c r="EA202" s="55"/>
      <c r="EB202" s="55"/>
      <c r="EC202" s="55"/>
      <c r="ED202" s="55"/>
      <c r="EE202" s="55"/>
      <c r="EF202" s="55"/>
      <c r="EG202" s="55"/>
      <c r="EH202" s="55"/>
      <c r="EI202" s="55"/>
      <c r="EJ202" s="55"/>
      <c r="EK202" s="55"/>
      <c r="EL202" s="55"/>
      <c r="EM202" s="55"/>
      <c r="EN202" s="55"/>
      <c r="EO202" s="55"/>
      <c r="EP202" s="55"/>
      <c r="EQ202" s="55"/>
      <c r="ER202" s="55"/>
      <c r="ES202" s="55"/>
      <c r="ET202" s="55"/>
      <c r="EU202" s="55"/>
      <c r="EV202" s="55"/>
      <c r="EW202" s="55"/>
      <c r="EX202" s="55"/>
      <c r="EY202" s="55"/>
      <c r="EZ202" s="55"/>
      <c r="FA202" s="55"/>
      <c r="FB202" s="55"/>
      <c r="FC202" s="55"/>
      <c r="FD202" s="55"/>
      <c r="FE202" s="55"/>
      <c r="FF202" s="55"/>
      <c r="FG202" s="55"/>
      <c r="FH202" s="55"/>
      <c r="FI202" s="55"/>
      <c r="FJ202" s="55"/>
      <c r="FK202" s="55"/>
      <c r="FL202" s="55"/>
      <c r="FM202" s="55"/>
      <c r="FN202" s="55"/>
      <c r="FO202" s="55"/>
      <c r="FP202" s="55"/>
      <c r="FQ202" s="55"/>
      <c r="FR202" s="55"/>
      <c r="FS202" s="55"/>
      <c r="FT202" s="55"/>
      <c r="FU202" s="55"/>
      <c r="FV202" s="55"/>
      <c r="FW202" s="55"/>
      <c r="FX202" s="55"/>
      <c r="FY202" s="55"/>
      <c r="FZ202" s="55"/>
      <c r="GA202" s="55"/>
      <c r="GB202" s="55"/>
      <c r="GC202" s="55"/>
      <c r="GD202" s="55"/>
      <c r="GE202" s="55"/>
      <c r="GF202" s="55"/>
      <c r="GG202" s="55"/>
      <c r="GH202" s="55"/>
      <c r="GI202" s="55"/>
      <c r="GJ202" s="55"/>
      <c r="GK202" s="55"/>
      <c r="GL202" s="55"/>
      <c r="GM202" s="55"/>
      <c r="GN202" s="55"/>
      <c r="GO202" s="55"/>
      <c r="GP202" s="55"/>
      <c r="GQ202" s="55"/>
      <c r="GR202" s="55"/>
      <c r="GS202" s="55"/>
      <c r="GT202" s="55"/>
      <c r="GU202" s="55"/>
      <c r="GV202" s="55"/>
      <c r="GW202" s="55"/>
      <c r="GX202" s="55"/>
      <c r="GY202" s="55"/>
      <c r="GZ202" s="55"/>
      <c r="HA202" s="55"/>
      <c r="HB202" s="55"/>
      <c r="HC202" s="55"/>
      <c r="HD202" s="55"/>
      <c r="HE202" s="55"/>
      <c r="HF202" s="55"/>
      <c r="HG202" s="55"/>
      <c r="HH202" s="55"/>
      <c r="HI202" s="55"/>
      <c r="HJ202" s="55"/>
      <c r="HK202" s="55"/>
      <c r="HL202" s="55"/>
      <c r="HM202" s="55"/>
      <c r="HN202" s="55"/>
      <c r="HO202" s="55"/>
      <c r="HP202" s="55"/>
      <c r="HQ202" s="55"/>
      <c r="HR202" s="55"/>
      <c r="HS202" s="55"/>
      <c r="HT202" s="55"/>
      <c r="HU202" s="55"/>
      <c r="HV202" s="55"/>
      <c r="HW202" s="55"/>
      <c r="HX202" s="55"/>
      <c r="HY202" s="55"/>
      <c r="HZ202" s="55"/>
      <c r="IA202" s="55"/>
      <c r="IB202" s="55"/>
      <c r="IC202" s="55"/>
      <c r="ID202" s="55"/>
      <c r="IE202" s="55"/>
      <c r="IF202" s="55"/>
      <c r="IG202" s="55"/>
      <c r="IH202" s="55"/>
      <c r="II202" s="55"/>
      <c r="IJ202" s="55"/>
      <c r="IK202" s="55"/>
      <c r="IL202" s="55"/>
      <c r="IM202" s="55"/>
      <c r="IN202" s="55"/>
      <c r="IO202" s="55"/>
      <c r="IP202" s="55"/>
      <c r="IQ202" s="55"/>
      <c r="IR202" s="55"/>
      <c r="IS202" s="55"/>
      <c r="IT202" s="55"/>
      <c r="IU202" s="55"/>
    </row>
    <row r="203" spans="1:255" ht="162" customHeight="1" x14ac:dyDescent="0.3">
      <c r="A203" s="92" t="s">
        <v>1798</v>
      </c>
      <c r="B203" s="92"/>
      <c r="C203" s="142" t="s">
        <v>640</v>
      </c>
      <c r="D203" s="65" t="s">
        <v>621</v>
      </c>
      <c r="E203" s="38" t="s">
        <v>620</v>
      </c>
      <c r="F203" s="38" t="s">
        <v>639</v>
      </c>
      <c r="G203" s="66"/>
      <c r="H203" s="67">
        <v>9785906840936</v>
      </c>
      <c r="I203" s="38" t="s">
        <v>638</v>
      </c>
      <c r="J203" s="38" t="s">
        <v>637</v>
      </c>
      <c r="K203" s="38" t="s">
        <v>636</v>
      </c>
      <c r="L203" s="38">
        <v>2016</v>
      </c>
      <c r="M203" s="38">
        <v>50</v>
      </c>
      <c r="N203" s="102" t="s">
        <v>635</v>
      </c>
      <c r="O203" s="65">
        <v>200</v>
      </c>
      <c r="P203" s="276">
        <f t="shared" si="3"/>
        <v>210.5263157894737</v>
      </c>
      <c r="Q203" s="7">
        <v>100</v>
      </c>
      <c r="R203" s="38"/>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c r="CT203" s="55"/>
      <c r="CU203" s="55"/>
      <c r="CV203" s="55"/>
      <c r="CW203" s="55"/>
      <c r="CX203" s="55"/>
      <c r="CY203" s="55"/>
      <c r="CZ203" s="55"/>
      <c r="DA203" s="55"/>
      <c r="DB203" s="55"/>
      <c r="DC203" s="55"/>
      <c r="DD203" s="55"/>
      <c r="DE203" s="55"/>
      <c r="DF203" s="55"/>
      <c r="DG203" s="55"/>
      <c r="DH203" s="55"/>
      <c r="DI203" s="55"/>
      <c r="DJ203" s="55"/>
      <c r="DK203" s="55"/>
      <c r="DL203" s="55"/>
      <c r="DM203" s="55"/>
      <c r="DN203" s="55"/>
      <c r="DO203" s="55"/>
      <c r="DP203" s="55"/>
      <c r="DQ203" s="55"/>
      <c r="DR203" s="55"/>
      <c r="DS203" s="55"/>
      <c r="DT203" s="55"/>
      <c r="DU203" s="55"/>
      <c r="DV203" s="55"/>
      <c r="DW203" s="55"/>
      <c r="DX203" s="55"/>
      <c r="DY203" s="55"/>
      <c r="DZ203" s="55"/>
      <c r="EA203" s="55"/>
      <c r="EB203" s="55"/>
      <c r="EC203" s="55"/>
      <c r="ED203" s="55"/>
      <c r="EE203" s="55"/>
      <c r="EF203" s="55"/>
      <c r="EG203" s="55"/>
      <c r="EH203" s="55"/>
      <c r="EI203" s="55"/>
      <c r="EJ203" s="55"/>
      <c r="EK203" s="55"/>
      <c r="EL203" s="55"/>
      <c r="EM203" s="55"/>
      <c r="EN203" s="55"/>
      <c r="EO203" s="55"/>
      <c r="EP203" s="55"/>
      <c r="EQ203" s="55"/>
      <c r="ER203" s="55"/>
      <c r="ES203" s="55"/>
      <c r="ET203" s="55"/>
      <c r="EU203" s="55"/>
      <c r="EV203" s="55"/>
      <c r="EW203" s="55"/>
      <c r="EX203" s="55"/>
      <c r="EY203" s="55"/>
      <c r="EZ203" s="55"/>
      <c r="FA203" s="55"/>
      <c r="FB203" s="55"/>
      <c r="FC203" s="55"/>
      <c r="FD203" s="55"/>
      <c r="FE203" s="55"/>
      <c r="FF203" s="55"/>
      <c r="FG203" s="55"/>
      <c r="FH203" s="55"/>
      <c r="FI203" s="55"/>
      <c r="FJ203" s="55"/>
      <c r="FK203" s="55"/>
      <c r="FL203" s="55"/>
      <c r="FM203" s="55"/>
      <c r="FN203" s="55"/>
      <c r="FO203" s="55"/>
      <c r="FP203" s="55"/>
      <c r="FQ203" s="55"/>
      <c r="FR203" s="55"/>
      <c r="FS203" s="55"/>
      <c r="FT203" s="55"/>
      <c r="FU203" s="55"/>
      <c r="FV203" s="55"/>
      <c r="FW203" s="55"/>
      <c r="FX203" s="55"/>
      <c r="FY203" s="55"/>
      <c r="FZ203" s="55"/>
      <c r="GA203" s="55"/>
      <c r="GB203" s="55"/>
      <c r="GC203" s="55"/>
      <c r="GD203" s="55"/>
      <c r="GE203" s="55"/>
      <c r="GF203" s="55"/>
      <c r="GG203" s="55"/>
      <c r="GH203" s="55"/>
      <c r="GI203" s="55"/>
      <c r="GJ203" s="55"/>
      <c r="GK203" s="55"/>
      <c r="GL203" s="55"/>
      <c r="GM203" s="55"/>
      <c r="GN203" s="55"/>
      <c r="GO203" s="55"/>
      <c r="GP203" s="55"/>
      <c r="GQ203" s="55"/>
      <c r="GR203" s="55"/>
      <c r="GS203" s="55"/>
      <c r="GT203" s="55"/>
      <c r="GU203" s="55"/>
      <c r="GV203" s="55"/>
      <c r="GW203" s="55"/>
      <c r="GX203" s="55"/>
      <c r="GY203" s="55"/>
      <c r="GZ203" s="55"/>
      <c r="HA203" s="55"/>
      <c r="HB203" s="55"/>
      <c r="HC203" s="55"/>
      <c r="HD203" s="55"/>
      <c r="HE203" s="55"/>
      <c r="HF203" s="55"/>
      <c r="HG203" s="55"/>
      <c r="HH203" s="55"/>
      <c r="HI203" s="55"/>
      <c r="HJ203" s="55"/>
      <c r="HK203" s="55"/>
      <c r="HL203" s="55"/>
      <c r="HM203" s="55"/>
      <c r="HN203" s="55"/>
      <c r="HO203" s="55"/>
      <c r="HP203" s="55"/>
      <c r="HQ203" s="55"/>
      <c r="HR203" s="55"/>
      <c r="HS203" s="55"/>
      <c r="HT203" s="55"/>
      <c r="HU203" s="55"/>
      <c r="HV203" s="55"/>
      <c r="HW203" s="55"/>
      <c r="HX203" s="55"/>
      <c r="HY203" s="55"/>
      <c r="HZ203" s="55"/>
      <c r="IA203" s="55"/>
      <c r="IB203" s="55"/>
      <c r="IC203" s="55"/>
      <c r="ID203" s="55"/>
      <c r="IE203" s="55"/>
      <c r="IF203" s="55"/>
      <c r="IG203" s="55"/>
      <c r="IH203" s="55"/>
      <c r="II203" s="55"/>
      <c r="IJ203" s="55"/>
      <c r="IK203" s="55"/>
      <c r="IL203" s="55"/>
      <c r="IM203" s="55"/>
      <c r="IN203" s="55"/>
      <c r="IO203" s="55"/>
      <c r="IP203" s="55"/>
      <c r="IQ203" s="55"/>
      <c r="IR203" s="55"/>
      <c r="IS203" s="55"/>
      <c r="IT203" s="55"/>
      <c r="IU203" s="55"/>
    </row>
    <row r="204" spans="1:255" s="55" customFormat="1" ht="147.6" customHeight="1" x14ac:dyDescent="0.3">
      <c r="A204" s="92" t="s">
        <v>1798</v>
      </c>
      <c r="B204" s="92"/>
      <c r="C204" s="142" t="s">
        <v>634</v>
      </c>
      <c r="D204" s="19" t="s">
        <v>621</v>
      </c>
      <c r="E204" s="11" t="s">
        <v>620</v>
      </c>
      <c r="F204" s="11" t="s">
        <v>633</v>
      </c>
      <c r="G204" s="25"/>
      <c r="H204" s="24">
        <v>9785906892003</v>
      </c>
      <c r="I204" s="11" t="s">
        <v>632</v>
      </c>
      <c r="J204" s="11" t="s">
        <v>631</v>
      </c>
      <c r="K204" s="11" t="s">
        <v>630</v>
      </c>
      <c r="L204" s="11">
        <v>2016</v>
      </c>
      <c r="M204" s="11">
        <v>50</v>
      </c>
      <c r="N204" s="102" t="s">
        <v>629</v>
      </c>
      <c r="O204" s="19">
        <v>200</v>
      </c>
      <c r="P204" s="276">
        <f t="shared" si="3"/>
        <v>210.5263157894737</v>
      </c>
      <c r="Q204" s="7">
        <v>100</v>
      </c>
      <c r="R204" s="11"/>
    </row>
    <row r="205" spans="1:255" s="55" customFormat="1" ht="151.15" customHeight="1" x14ac:dyDescent="0.3">
      <c r="A205" s="92" t="s">
        <v>1798</v>
      </c>
      <c r="B205" s="92"/>
      <c r="C205" s="142" t="s">
        <v>628</v>
      </c>
      <c r="D205" s="19" t="s">
        <v>621</v>
      </c>
      <c r="E205" s="11" t="s">
        <v>620</v>
      </c>
      <c r="F205" s="11" t="s">
        <v>627</v>
      </c>
      <c r="G205" s="25"/>
      <c r="H205" s="24">
        <v>9785906840851</v>
      </c>
      <c r="I205" s="11" t="s">
        <v>626</v>
      </c>
      <c r="J205" s="11" t="s">
        <v>625</v>
      </c>
      <c r="K205" s="11" t="s">
        <v>624</v>
      </c>
      <c r="L205" s="11">
        <v>2016</v>
      </c>
      <c r="M205" s="11">
        <v>50</v>
      </c>
      <c r="N205" s="102" t="s">
        <v>623</v>
      </c>
      <c r="O205" s="19">
        <v>200</v>
      </c>
      <c r="P205" s="276">
        <f t="shared" si="3"/>
        <v>210.5263157894737</v>
      </c>
      <c r="Q205" s="7">
        <v>100</v>
      </c>
      <c r="R205" s="11"/>
    </row>
    <row r="206" spans="1:255" s="55" customFormat="1" ht="160.15" customHeight="1" x14ac:dyDescent="0.3">
      <c r="A206" s="92" t="s">
        <v>1798</v>
      </c>
      <c r="B206" s="92"/>
      <c r="C206" s="142" t="s">
        <v>622</v>
      </c>
      <c r="D206" s="19" t="s">
        <v>621</v>
      </c>
      <c r="E206" s="11" t="s">
        <v>620</v>
      </c>
      <c r="F206" s="11" t="s">
        <v>619</v>
      </c>
      <c r="G206" s="25"/>
      <c r="H206" s="24">
        <v>9785906840967</v>
      </c>
      <c r="I206" s="11" t="s">
        <v>618</v>
      </c>
      <c r="J206" s="11" t="s">
        <v>617</v>
      </c>
      <c r="K206" s="11" t="s">
        <v>616</v>
      </c>
      <c r="L206" s="11">
        <v>2016</v>
      </c>
      <c r="M206" s="11">
        <v>50</v>
      </c>
      <c r="N206" s="102" t="s">
        <v>615</v>
      </c>
      <c r="O206" s="19">
        <v>200</v>
      </c>
      <c r="P206" s="276">
        <f t="shared" si="3"/>
        <v>210.5263157894737</v>
      </c>
      <c r="Q206" s="7">
        <v>100</v>
      </c>
      <c r="R206" s="11"/>
    </row>
    <row r="207" spans="1:255" s="55" customFormat="1" ht="160.15" customHeight="1" x14ac:dyDescent="0.3">
      <c r="A207" s="92" t="s">
        <v>1798</v>
      </c>
      <c r="B207" s="92" t="s">
        <v>2010</v>
      </c>
      <c r="C207" s="142" t="s">
        <v>754</v>
      </c>
      <c r="D207" s="19" t="s">
        <v>621</v>
      </c>
      <c r="E207" s="11" t="s">
        <v>620</v>
      </c>
      <c r="F207" s="11" t="s">
        <v>753</v>
      </c>
      <c r="G207" s="11"/>
      <c r="H207" s="18">
        <v>9785906840950</v>
      </c>
      <c r="I207" s="11" t="s">
        <v>752</v>
      </c>
      <c r="J207" s="11" t="s">
        <v>751</v>
      </c>
      <c r="K207" s="11" t="s">
        <v>636</v>
      </c>
      <c r="L207" s="11">
        <v>2016</v>
      </c>
      <c r="M207" s="11">
        <v>50</v>
      </c>
      <c r="N207" s="102" t="s">
        <v>750</v>
      </c>
      <c r="O207" s="19">
        <v>200</v>
      </c>
      <c r="P207" s="276">
        <f t="shared" si="3"/>
        <v>210.5263157894737</v>
      </c>
      <c r="Q207" s="7">
        <v>100</v>
      </c>
      <c r="R207" s="11"/>
    </row>
    <row r="208" spans="1:255" s="55" customFormat="1" ht="160.15" customHeight="1" x14ac:dyDescent="0.3">
      <c r="A208" s="92" t="s">
        <v>1798</v>
      </c>
      <c r="B208" s="92"/>
      <c r="C208" s="137" t="s">
        <v>749</v>
      </c>
      <c r="D208" s="17" t="s">
        <v>621</v>
      </c>
      <c r="E208" s="11" t="s">
        <v>25</v>
      </c>
      <c r="F208" s="12" t="s">
        <v>748</v>
      </c>
      <c r="G208" s="12"/>
      <c r="H208" s="8">
        <v>9785907277601</v>
      </c>
      <c r="I208" s="12" t="s">
        <v>747</v>
      </c>
      <c r="J208" s="12" t="s">
        <v>746</v>
      </c>
      <c r="K208" s="12" t="s">
        <v>471</v>
      </c>
      <c r="L208" s="12">
        <v>2021</v>
      </c>
      <c r="M208" s="12">
        <v>16</v>
      </c>
      <c r="N208" s="109" t="s">
        <v>745</v>
      </c>
      <c r="O208" s="13">
        <v>620</v>
      </c>
      <c r="P208" s="276">
        <f t="shared" si="3"/>
        <v>652.63157894736844</v>
      </c>
      <c r="Q208" s="7">
        <v>310</v>
      </c>
      <c r="R208" s="12"/>
    </row>
    <row r="209" spans="1:255" s="55" customFormat="1" ht="160.15" customHeight="1" x14ac:dyDescent="0.3">
      <c r="A209" s="92"/>
      <c r="B209" s="193" t="s">
        <v>1925</v>
      </c>
      <c r="C209" s="211" t="s">
        <v>1007</v>
      </c>
      <c r="D209" s="197" t="s">
        <v>333</v>
      </c>
      <c r="E209" s="221" t="s">
        <v>334</v>
      </c>
      <c r="F209" s="242" t="s">
        <v>1006</v>
      </c>
      <c r="G209" s="204"/>
      <c r="H209" s="213">
        <v>9785907173156</v>
      </c>
      <c r="I209" s="244" t="s">
        <v>1005</v>
      </c>
      <c r="J209" s="237" t="s">
        <v>998</v>
      </c>
      <c r="K209" s="204" t="s">
        <v>1001</v>
      </c>
      <c r="L209" s="214">
        <v>2024</v>
      </c>
      <c r="M209" s="214">
        <v>100</v>
      </c>
      <c r="N209" s="205" t="s">
        <v>1000</v>
      </c>
      <c r="O209" s="212">
        <v>80</v>
      </c>
      <c r="P209" s="276">
        <f t="shared" si="3"/>
        <v>84.21052631578948</v>
      </c>
      <c r="Q209" s="7"/>
      <c r="R209" s="24"/>
    </row>
    <row r="210" spans="1:255" s="55" customFormat="1" ht="160.15" customHeight="1" x14ac:dyDescent="0.3">
      <c r="A210" s="92"/>
      <c r="B210" s="193" t="s">
        <v>1925</v>
      </c>
      <c r="C210" s="211" t="s">
        <v>1004</v>
      </c>
      <c r="D210" s="212" t="s">
        <v>333</v>
      </c>
      <c r="E210" s="221" t="s">
        <v>334</v>
      </c>
      <c r="F210" s="204" t="s">
        <v>1003</v>
      </c>
      <c r="G210" s="204"/>
      <c r="H210" s="213">
        <v>9785907173149</v>
      </c>
      <c r="I210" s="204" t="s">
        <v>1002</v>
      </c>
      <c r="J210" s="237" t="s">
        <v>998</v>
      </c>
      <c r="K210" s="204" t="s">
        <v>1001</v>
      </c>
      <c r="L210" s="214">
        <v>2023</v>
      </c>
      <c r="M210" s="214">
        <v>100</v>
      </c>
      <c r="N210" s="205" t="s">
        <v>1000</v>
      </c>
      <c r="O210" s="212">
        <v>70</v>
      </c>
      <c r="P210" s="276">
        <f t="shared" si="3"/>
        <v>73.684210526315795</v>
      </c>
      <c r="Q210" s="7"/>
      <c r="R210" s="24"/>
    </row>
    <row r="211" spans="1:255" s="55" customFormat="1" ht="161.44999999999999" customHeight="1" x14ac:dyDescent="0.3">
      <c r="A211" s="92"/>
      <c r="B211" s="92"/>
      <c r="C211" s="142" t="s">
        <v>991</v>
      </c>
      <c r="D211" s="19" t="s">
        <v>333</v>
      </c>
      <c r="E211" s="11" t="s">
        <v>990</v>
      </c>
      <c r="F211" s="52" t="s">
        <v>989</v>
      </c>
      <c r="G211" s="11"/>
      <c r="H211" s="18">
        <v>9785907447073</v>
      </c>
      <c r="I211" s="50" t="s">
        <v>988</v>
      </c>
      <c r="J211" s="11" t="s">
        <v>987</v>
      </c>
      <c r="K211" s="11"/>
      <c r="L211" s="20">
        <v>2021</v>
      </c>
      <c r="M211" s="20">
        <v>1</v>
      </c>
      <c r="N211" s="102" t="s">
        <v>986</v>
      </c>
      <c r="O211" s="19">
        <v>300</v>
      </c>
      <c r="P211" s="276">
        <f t="shared" si="3"/>
        <v>315.78947368421052</v>
      </c>
      <c r="Q211" s="7"/>
      <c r="R211" s="20"/>
    </row>
    <row r="212" spans="1:255" s="55" customFormat="1" ht="161.44999999999999" customHeight="1" x14ac:dyDescent="0.3">
      <c r="A212" s="92"/>
      <c r="B212" s="193" t="s">
        <v>1838</v>
      </c>
      <c r="C212" s="220" t="s">
        <v>985</v>
      </c>
      <c r="D212" s="212" t="s">
        <v>333</v>
      </c>
      <c r="E212" s="221" t="s">
        <v>334</v>
      </c>
      <c r="F212" s="229" t="s">
        <v>984</v>
      </c>
      <c r="G212" s="215"/>
      <c r="H212" s="238">
        <v>9785907447233</v>
      </c>
      <c r="I212" s="238" t="s">
        <v>983</v>
      </c>
      <c r="J212" s="204" t="s">
        <v>982</v>
      </c>
      <c r="K212" s="204" t="s">
        <v>981</v>
      </c>
      <c r="L212" s="216">
        <v>2021</v>
      </c>
      <c r="M212" s="239">
        <v>100</v>
      </c>
      <c r="N212" s="205" t="s">
        <v>980</v>
      </c>
      <c r="O212" s="212">
        <v>110</v>
      </c>
      <c r="P212" s="276">
        <f t="shared" si="3"/>
        <v>115.78947368421053</v>
      </c>
      <c r="Q212" s="7"/>
      <c r="R212" s="69"/>
    </row>
    <row r="213" spans="1:255" s="55" customFormat="1" ht="161.44999999999999" customHeight="1" x14ac:dyDescent="0.3">
      <c r="A213" s="92"/>
      <c r="B213" s="92"/>
      <c r="C213" s="142" t="s">
        <v>979</v>
      </c>
      <c r="D213" s="19" t="s">
        <v>333</v>
      </c>
      <c r="E213" s="28" t="s">
        <v>334</v>
      </c>
      <c r="F213" s="52" t="s">
        <v>978</v>
      </c>
      <c r="G213" s="11"/>
      <c r="H213" s="18">
        <v>9785907447042</v>
      </c>
      <c r="I213" s="50" t="s">
        <v>977</v>
      </c>
      <c r="J213" s="11" t="s">
        <v>976</v>
      </c>
      <c r="K213" s="11"/>
      <c r="L213" s="20">
        <v>2021</v>
      </c>
      <c r="M213" s="20">
        <v>50</v>
      </c>
      <c r="N213" s="102" t="s">
        <v>975</v>
      </c>
      <c r="O213" s="19">
        <v>260</v>
      </c>
      <c r="P213" s="276">
        <f t="shared" si="3"/>
        <v>273.68421052631578</v>
      </c>
      <c r="Q213" s="7"/>
      <c r="R213" s="20"/>
    </row>
    <row r="214" spans="1:255" s="55" customFormat="1" ht="161.44999999999999" customHeight="1" x14ac:dyDescent="0.3">
      <c r="A214" s="92"/>
      <c r="B214" s="193" t="s">
        <v>1838</v>
      </c>
      <c r="C214" s="220" t="s">
        <v>974</v>
      </c>
      <c r="D214" s="212" t="s">
        <v>333</v>
      </c>
      <c r="E214" s="221" t="s">
        <v>960</v>
      </c>
      <c r="F214" s="204" t="s">
        <v>973</v>
      </c>
      <c r="G214" s="204"/>
      <c r="H214" s="213">
        <v>9785907173613</v>
      </c>
      <c r="I214" s="204" t="s">
        <v>972</v>
      </c>
      <c r="J214" s="237" t="s">
        <v>971</v>
      </c>
      <c r="K214" s="204" t="s">
        <v>967</v>
      </c>
      <c r="L214" s="214">
        <v>2022</v>
      </c>
      <c r="M214" s="214">
        <v>50</v>
      </c>
      <c r="N214" s="205" t="s">
        <v>962</v>
      </c>
      <c r="O214" s="212">
        <v>720</v>
      </c>
      <c r="P214" s="276">
        <f t="shared" si="3"/>
        <v>757.89473684210532</v>
      </c>
      <c r="Q214" s="7"/>
      <c r="R214" s="24"/>
    </row>
    <row r="215" spans="1:255" s="55" customFormat="1" ht="161.44999999999999" customHeight="1" x14ac:dyDescent="0.3">
      <c r="A215" s="92"/>
      <c r="B215" s="92" t="s">
        <v>2010</v>
      </c>
      <c r="C215" s="142" t="s">
        <v>970</v>
      </c>
      <c r="D215" s="19" t="s">
        <v>333</v>
      </c>
      <c r="E215" s="28" t="s">
        <v>960</v>
      </c>
      <c r="F215" s="11" t="s">
        <v>969</v>
      </c>
      <c r="G215" s="11"/>
      <c r="H215" s="18">
        <v>9785907173637</v>
      </c>
      <c r="I215" s="11" t="s">
        <v>968</v>
      </c>
      <c r="J215" s="68" t="s">
        <v>963</v>
      </c>
      <c r="K215" s="11" t="s">
        <v>967</v>
      </c>
      <c r="L215" s="24">
        <v>2022</v>
      </c>
      <c r="M215" s="24">
        <v>50</v>
      </c>
      <c r="N215" s="102" t="s">
        <v>962</v>
      </c>
      <c r="O215" s="19">
        <v>720</v>
      </c>
      <c r="P215" s="276">
        <f t="shared" si="3"/>
        <v>757.89473684210532</v>
      </c>
      <c r="Q215" s="7"/>
      <c r="R215" s="24"/>
    </row>
    <row r="216" spans="1:255" s="55" customFormat="1" ht="161.44999999999999" customHeight="1" x14ac:dyDescent="0.3">
      <c r="A216" s="92"/>
      <c r="B216" s="193" t="s">
        <v>1838</v>
      </c>
      <c r="C216" s="220" t="s">
        <v>966</v>
      </c>
      <c r="D216" s="240" t="s">
        <v>333</v>
      </c>
      <c r="E216" s="241" t="s">
        <v>960</v>
      </c>
      <c r="F216" s="242" t="s">
        <v>965</v>
      </c>
      <c r="G216" s="242"/>
      <c r="H216" s="243">
        <v>9785907173620</v>
      </c>
      <c r="I216" s="204" t="s">
        <v>964</v>
      </c>
      <c r="J216" s="237" t="s">
        <v>963</v>
      </c>
      <c r="K216" s="242" t="s">
        <v>957</v>
      </c>
      <c r="L216" s="214">
        <v>2022</v>
      </c>
      <c r="M216" s="214">
        <v>50</v>
      </c>
      <c r="N216" s="205" t="s">
        <v>962</v>
      </c>
      <c r="O216" s="212">
        <v>720</v>
      </c>
      <c r="P216" s="276">
        <f t="shared" si="3"/>
        <v>757.89473684210532</v>
      </c>
      <c r="Q216" s="7"/>
      <c r="R216" s="24"/>
    </row>
    <row r="217" spans="1:255" s="55" customFormat="1" ht="161.44999999999999" customHeight="1" x14ac:dyDescent="0.3">
      <c r="A217" s="92"/>
      <c r="B217" s="193" t="s">
        <v>1838</v>
      </c>
      <c r="C217" s="220" t="s">
        <v>961</v>
      </c>
      <c r="D217" s="212" t="s">
        <v>333</v>
      </c>
      <c r="E217" s="204" t="s">
        <v>960</v>
      </c>
      <c r="F217" s="204" t="s">
        <v>959</v>
      </c>
      <c r="G217" s="204"/>
      <c r="H217" s="213">
        <v>4627172174436</v>
      </c>
      <c r="I217" s="204"/>
      <c r="J217" s="237" t="s">
        <v>958</v>
      </c>
      <c r="K217" s="242" t="s">
        <v>957</v>
      </c>
      <c r="L217" s="214">
        <v>2022</v>
      </c>
      <c r="M217" s="214">
        <v>1</v>
      </c>
      <c r="N217" s="205">
        <v>0</v>
      </c>
      <c r="O217" s="212">
        <v>1944</v>
      </c>
      <c r="P217" s="276">
        <f t="shared" si="3"/>
        <v>2046.3157894736844</v>
      </c>
      <c r="Q217" s="7"/>
      <c r="R217" s="24"/>
    </row>
    <row r="218" spans="1:255" s="55" customFormat="1" ht="161.44999999999999" customHeight="1" x14ac:dyDescent="0.3">
      <c r="A218" s="92" t="s">
        <v>1798</v>
      </c>
      <c r="B218" s="193" t="s">
        <v>1838</v>
      </c>
      <c r="C218" s="220" t="s">
        <v>806</v>
      </c>
      <c r="D218" s="212" t="s">
        <v>17</v>
      </c>
      <c r="E218" s="204" t="s">
        <v>25</v>
      </c>
      <c r="F218" s="224" t="s">
        <v>805</v>
      </c>
      <c r="G218" s="204"/>
      <c r="H218" s="213">
        <v>9785907173323</v>
      </c>
      <c r="I218" s="204" t="s">
        <v>804</v>
      </c>
      <c r="J218" s="204" t="s">
        <v>803</v>
      </c>
      <c r="K218" s="204" t="s">
        <v>802</v>
      </c>
      <c r="L218" s="213">
        <v>2022</v>
      </c>
      <c r="M218" s="268">
        <v>20</v>
      </c>
      <c r="N218" s="205" t="s">
        <v>801</v>
      </c>
      <c r="O218" s="212">
        <v>350</v>
      </c>
      <c r="P218" s="276">
        <f t="shared" si="3"/>
        <v>368.42105263157896</v>
      </c>
      <c r="Q218" s="7">
        <v>175</v>
      </c>
      <c r="R218" s="39"/>
    </row>
    <row r="219" spans="1:255" s="55" customFormat="1" ht="161.44999999999999" customHeight="1" x14ac:dyDescent="0.3">
      <c r="A219" s="92"/>
      <c r="B219" s="92"/>
      <c r="C219" s="139" t="s">
        <v>849</v>
      </c>
      <c r="D219" s="17" t="s">
        <v>333</v>
      </c>
      <c r="E219" s="21" t="s">
        <v>848</v>
      </c>
      <c r="F219" s="46" t="s">
        <v>847</v>
      </c>
      <c r="G219" s="46"/>
      <c r="H219" s="16">
        <v>9785907447653</v>
      </c>
      <c r="I219" s="46" t="s">
        <v>846</v>
      </c>
      <c r="J219" s="25" t="s">
        <v>845</v>
      </c>
      <c r="K219" s="46" t="s">
        <v>844</v>
      </c>
      <c r="L219" s="46">
        <v>2022</v>
      </c>
      <c r="M219" s="46">
        <v>10</v>
      </c>
      <c r="N219" s="102" t="s">
        <v>843</v>
      </c>
      <c r="O219" s="47">
        <v>1100</v>
      </c>
      <c r="P219" s="276">
        <f t="shared" si="3"/>
        <v>1157.8947368421054</v>
      </c>
      <c r="Q219" s="7"/>
      <c r="R219" s="46"/>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58"/>
      <c r="CG219" s="58"/>
      <c r="CH219" s="58"/>
      <c r="CI219" s="58"/>
      <c r="CJ219" s="58"/>
      <c r="CK219" s="58"/>
      <c r="CL219" s="58"/>
      <c r="CM219" s="58"/>
      <c r="CN219" s="58"/>
      <c r="CO219" s="58"/>
      <c r="CP219" s="58"/>
      <c r="CQ219" s="58"/>
      <c r="CR219" s="58"/>
      <c r="CS219" s="58"/>
      <c r="CT219" s="58"/>
      <c r="CU219" s="58"/>
      <c r="CV219" s="58"/>
      <c r="CW219" s="58"/>
      <c r="CX219" s="58"/>
      <c r="CY219" s="58"/>
      <c r="CZ219" s="58"/>
      <c r="DA219" s="58"/>
      <c r="DB219" s="58"/>
      <c r="DC219" s="58"/>
      <c r="DD219" s="58"/>
      <c r="DE219" s="58"/>
      <c r="DF219" s="58"/>
      <c r="DG219" s="58"/>
      <c r="DH219" s="58"/>
      <c r="DI219" s="58"/>
      <c r="DJ219" s="58"/>
      <c r="DK219" s="58"/>
      <c r="DL219" s="58"/>
      <c r="DM219" s="58"/>
      <c r="DN219" s="58"/>
      <c r="DO219" s="58"/>
      <c r="DP219" s="58"/>
      <c r="DQ219" s="58"/>
      <c r="DR219" s="58"/>
      <c r="DS219" s="58"/>
      <c r="DT219" s="58"/>
      <c r="DU219" s="58"/>
      <c r="DV219" s="58"/>
      <c r="DW219" s="58"/>
      <c r="DX219" s="58"/>
      <c r="DY219" s="58"/>
      <c r="DZ219" s="58"/>
      <c r="EA219" s="58"/>
      <c r="EB219" s="58"/>
      <c r="EC219" s="58"/>
      <c r="ED219" s="58"/>
      <c r="EE219" s="58"/>
      <c r="EF219" s="58"/>
      <c r="EG219" s="58"/>
      <c r="EH219" s="58"/>
      <c r="EI219" s="58"/>
      <c r="EJ219" s="58"/>
      <c r="EK219" s="58"/>
      <c r="EL219" s="58"/>
      <c r="EM219" s="58"/>
      <c r="EN219" s="58"/>
      <c r="EO219" s="58"/>
      <c r="EP219" s="58"/>
      <c r="EQ219" s="58"/>
      <c r="ER219" s="58"/>
      <c r="ES219" s="58"/>
      <c r="ET219" s="58"/>
      <c r="EU219" s="58"/>
      <c r="EV219" s="58"/>
      <c r="EW219" s="58"/>
      <c r="EX219" s="58"/>
      <c r="EY219" s="58"/>
      <c r="EZ219" s="58"/>
      <c r="FA219" s="58"/>
      <c r="FB219" s="58"/>
      <c r="FC219" s="58"/>
      <c r="FD219" s="58"/>
      <c r="FE219" s="58"/>
      <c r="FF219" s="58"/>
      <c r="FG219" s="58"/>
      <c r="FH219" s="58"/>
      <c r="FI219" s="58"/>
      <c r="FJ219" s="58"/>
      <c r="FK219" s="58"/>
      <c r="FL219" s="58"/>
      <c r="FM219" s="58"/>
      <c r="FN219" s="58"/>
      <c r="FO219" s="58"/>
      <c r="FP219" s="58"/>
      <c r="FQ219" s="58"/>
      <c r="FR219" s="58"/>
      <c r="FS219" s="58"/>
      <c r="FT219" s="58"/>
      <c r="FU219" s="58"/>
      <c r="FV219" s="58"/>
      <c r="FW219" s="58"/>
      <c r="FX219" s="58"/>
      <c r="FY219" s="58"/>
      <c r="FZ219" s="58"/>
      <c r="GA219" s="58"/>
      <c r="GB219" s="58"/>
      <c r="GC219" s="58"/>
      <c r="GD219" s="58"/>
      <c r="GE219" s="58"/>
      <c r="GF219" s="58"/>
      <c r="GG219" s="58"/>
      <c r="GH219" s="58"/>
      <c r="GI219" s="58"/>
      <c r="GJ219" s="58"/>
      <c r="GK219" s="58"/>
      <c r="GL219" s="58"/>
      <c r="GM219" s="58"/>
      <c r="GN219" s="58"/>
      <c r="GO219" s="58"/>
      <c r="GP219" s="58"/>
      <c r="GQ219" s="58"/>
      <c r="GR219" s="58"/>
      <c r="GS219" s="58"/>
      <c r="GT219" s="58"/>
      <c r="GU219" s="58"/>
      <c r="GV219" s="58"/>
      <c r="GW219" s="58"/>
      <c r="GX219" s="58"/>
      <c r="GY219" s="58"/>
      <c r="GZ219" s="58"/>
      <c r="HA219" s="58"/>
      <c r="HB219" s="58"/>
      <c r="HC219" s="58"/>
      <c r="HD219" s="58"/>
      <c r="HE219" s="58"/>
      <c r="HF219" s="58"/>
      <c r="HG219" s="58"/>
      <c r="HH219" s="58"/>
      <c r="HI219" s="58"/>
      <c r="HJ219" s="58"/>
      <c r="HK219" s="58"/>
      <c r="HL219" s="58"/>
      <c r="HM219" s="58"/>
      <c r="HN219" s="58"/>
      <c r="HO219" s="58"/>
      <c r="HP219" s="58"/>
      <c r="HQ219" s="58"/>
      <c r="HR219" s="58"/>
      <c r="HS219" s="58"/>
      <c r="HT219" s="58"/>
      <c r="HU219" s="58"/>
      <c r="HV219" s="58"/>
      <c r="HW219" s="58"/>
      <c r="HX219" s="58"/>
      <c r="HY219" s="58"/>
      <c r="HZ219" s="58"/>
      <c r="IA219" s="58"/>
      <c r="IB219" s="58"/>
      <c r="IC219" s="58"/>
      <c r="ID219" s="58"/>
      <c r="IE219" s="58"/>
      <c r="IF219" s="58"/>
      <c r="IG219" s="58"/>
      <c r="IH219" s="58"/>
      <c r="II219" s="58"/>
      <c r="IJ219" s="58"/>
      <c r="IK219" s="58"/>
      <c r="IL219" s="58"/>
      <c r="IM219" s="58"/>
      <c r="IN219" s="58"/>
      <c r="IO219" s="58"/>
      <c r="IP219" s="58"/>
      <c r="IQ219" s="58"/>
      <c r="IR219" s="58"/>
      <c r="IS219" s="58"/>
      <c r="IT219" s="58"/>
      <c r="IU219" s="58"/>
    </row>
    <row r="220" spans="1:255" s="55" customFormat="1" ht="160.9" customHeight="1" x14ac:dyDescent="0.3">
      <c r="A220" s="92"/>
      <c r="B220" s="193" t="s">
        <v>1925</v>
      </c>
      <c r="C220" s="220" t="s">
        <v>842</v>
      </c>
      <c r="D220" s="212" t="s">
        <v>333</v>
      </c>
      <c r="E220" s="204" t="s">
        <v>816</v>
      </c>
      <c r="F220" s="242" t="s">
        <v>841</v>
      </c>
      <c r="G220" s="215"/>
      <c r="H220" s="238">
        <v>9785907277380</v>
      </c>
      <c r="I220" s="244" t="s">
        <v>840</v>
      </c>
      <c r="J220" s="215" t="s">
        <v>839</v>
      </c>
      <c r="K220" s="204" t="s">
        <v>838</v>
      </c>
      <c r="L220" s="216">
        <v>2020</v>
      </c>
      <c r="M220" s="216">
        <v>14</v>
      </c>
      <c r="N220" s="205" t="s">
        <v>837</v>
      </c>
      <c r="O220" s="212">
        <v>1000</v>
      </c>
      <c r="P220" s="276">
        <f t="shared" si="3"/>
        <v>1052.6315789473686</v>
      </c>
      <c r="Q220" s="7"/>
      <c r="R220" s="20"/>
    </row>
    <row r="221" spans="1:255" s="55" customFormat="1" ht="160.9" customHeight="1" x14ac:dyDescent="0.3">
      <c r="A221" s="92"/>
      <c r="B221" s="193" t="s">
        <v>1925</v>
      </c>
      <c r="C221" s="220" t="s">
        <v>826</v>
      </c>
      <c r="D221" s="212" t="s">
        <v>333</v>
      </c>
      <c r="E221" s="204" t="s">
        <v>816</v>
      </c>
      <c r="F221" s="222" t="s">
        <v>825</v>
      </c>
      <c r="G221" s="215"/>
      <c r="H221" s="238">
        <v>9785907015654</v>
      </c>
      <c r="I221" s="222" t="s">
        <v>824</v>
      </c>
      <c r="J221" s="215" t="s">
        <v>823</v>
      </c>
      <c r="K221" s="204"/>
      <c r="L221" s="216">
        <v>2023</v>
      </c>
      <c r="M221" s="216">
        <v>40</v>
      </c>
      <c r="N221" s="205" t="s">
        <v>822</v>
      </c>
      <c r="O221" s="212">
        <v>340</v>
      </c>
      <c r="P221" s="276">
        <f t="shared" si="3"/>
        <v>357.89473684210526</v>
      </c>
      <c r="Q221" s="7"/>
      <c r="R221" s="20"/>
    </row>
    <row r="222" spans="1:255" s="55" customFormat="1" ht="160.9" customHeight="1" x14ac:dyDescent="0.3">
      <c r="A222" s="92"/>
      <c r="B222" s="92"/>
      <c r="C222" s="142" t="s">
        <v>821</v>
      </c>
      <c r="D222" s="19" t="s">
        <v>333</v>
      </c>
      <c r="E222" s="11" t="s">
        <v>816</v>
      </c>
      <c r="F222" s="29" t="s">
        <v>820</v>
      </c>
      <c r="G222" s="25"/>
      <c r="H222" s="23">
        <v>9785907015678</v>
      </c>
      <c r="I222" s="29" t="s">
        <v>819</v>
      </c>
      <c r="J222" s="25" t="s">
        <v>818</v>
      </c>
      <c r="K222" s="11"/>
      <c r="L222" s="20">
        <v>2022</v>
      </c>
      <c r="M222" s="20">
        <v>20</v>
      </c>
      <c r="N222" s="102" t="s">
        <v>813</v>
      </c>
      <c r="O222" s="19">
        <v>390</v>
      </c>
      <c r="P222" s="276">
        <f t="shared" si="3"/>
        <v>410.5263157894737</v>
      </c>
      <c r="Q222" s="7"/>
      <c r="R222" s="20"/>
    </row>
    <row r="223" spans="1:255" s="55" customFormat="1" ht="160.9" customHeight="1" x14ac:dyDescent="0.3">
      <c r="A223" s="92"/>
      <c r="B223" s="193" t="s">
        <v>1838</v>
      </c>
      <c r="C223" s="220" t="s">
        <v>817</v>
      </c>
      <c r="D223" s="212" t="s">
        <v>333</v>
      </c>
      <c r="E223" s="204" t="s">
        <v>816</v>
      </c>
      <c r="F223" s="222" t="s">
        <v>815</v>
      </c>
      <c r="G223" s="215"/>
      <c r="H223" s="238">
        <v>4627172174429</v>
      </c>
      <c r="I223" s="222"/>
      <c r="J223" s="215" t="s">
        <v>814</v>
      </c>
      <c r="K223" s="204"/>
      <c r="L223" s="239">
        <v>2023</v>
      </c>
      <c r="M223" s="239">
        <v>1</v>
      </c>
      <c r="N223" s="205" t="s">
        <v>813</v>
      </c>
      <c r="O223" s="212">
        <v>1116</v>
      </c>
      <c r="P223" s="276">
        <f t="shared" si="3"/>
        <v>1174.7368421052631</v>
      </c>
      <c r="Q223" s="7"/>
      <c r="R223" s="69"/>
    </row>
    <row r="224" spans="1:255" s="55" customFormat="1" ht="160.9" customHeight="1" x14ac:dyDescent="0.3">
      <c r="A224" s="92"/>
      <c r="B224" s="193" t="s">
        <v>1838</v>
      </c>
      <c r="C224" s="207" t="s">
        <v>934</v>
      </c>
      <c r="D224" s="199" t="s">
        <v>771</v>
      </c>
      <c r="E224" s="204" t="s">
        <v>25</v>
      </c>
      <c r="F224" s="208" t="s">
        <v>933</v>
      </c>
      <c r="G224" s="208"/>
      <c r="H224" s="209">
        <v>4627172177505</v>
      </c>
      <c r="I224" s="216"/>
      <c r="J224" s="208" t="s">
        <v>932</v>
      </c>
      <c r="K224" s="208" t="s">
        <v>931</v>
      </c>
      <c r="L224" s="208">
        <v>2023</v>
      </c>
      <c r="M224" s="208">
        <v>1</v>
      </c>
      <c r="N224" s="205" t="s">
        <v>920</v>
      </c>
      <c r="O224" s="206">
        <v>1010</v>
      </c>
      <c r="P224" s="276">
        <f t="shared" si="3"/>
        <v>1063.1578947368421</v>
      </c>
      <c r="Q224" s="7"/>
      <c r="R224" s="12"/>
    </row>
    <row r="225" spans="1:18" s="55" customFormat="1" ht="160.9" customHeight="1" x14ac:dyDescent="0.3">
      <c r="A225" s="92"/>
      <c r="B225" s="193" t="s">
        <v>1838</v>
      </c>
      <c r="C225" s="207" t="s">
        <v>930</v>
      </c>
      <c r="D225" s="199" t="s">
        <v>771</v>
      </c>
      <c r="E225" s="204" t="s">
        <v>25</v>
      </c>
      <c r="F225" s="208" t="s">
        <v>929</v>
      </c>
      <c r="G225" s="208"/>
      <c r="H225" s="209">
        <v>9785907646322</v>
      </c>
      <c r="I225" s="208" t="s">
        <v>928</v>
      </c>
      <c r="J225" s="208" t="s">
        <v>927</v>
      </c>
      <c r="K225" s="208" t="s">
        <v>926</v>
      </c>
      <c r="L225" s="208">
        <v>2023</v>
      </c>
      <c r="M225" s="208">
        <v>15</v>
      </c>
      <c r="N225" s="205" t="s">
        <v>920</v>
      </c>
      <c r="O225" s="206">
        <v>450</v>
      </c>
      <c r="P225" s="276">
        <f t="shared" si="3"/>
        <v>473.68421052631584</v>
      </c>
      <c r="Q225" s="7"/>
      <c r="R225" s="12"/>
    </row>
    <row r="226" spans="1:18" s="55" customFormat="1" ht="160.9" customHeight="1" x14ac:dyDescent="0.3">
      <c r="A226" s="92"/>
      <c r="B226" s="92"/>
      <c r="C226" s="137" t="s">
        <v>925</v>
      </c>
      <c r="D226" s="30" t="s">
        <v>771</v>
      </c>
      <c r="E226" s="11" t="s">
        <v>25</v>
      </c>
      <c r="F226" s="12" t="s">
        <v>924</v>
      </c>
      <c r="G226" s="12"/>
      <c r="H226" s="8">
        <v>9785907646339</v>
      </c>
      <c r="I226" s="12" t="s">
        <v>923</v>
      </c>
      <c r="J226" s="12" t="s">
        <v>922</v>
      </c>
      <c r="K226" s="12" t="s">
        <v>921</v>
      </c>
      <c r="L226" s="12">
        <v>2023</v>
      </c>
      <c r="M226" s="12">
        <v>7</v>
      </c>
      <c r="N226" s="102" t="s">
        <v>920</v>
      </c>
      <c r="O226" s="13">
        <v>670</v>
      </c>
      <c r="P226" s="276">
        <f t="shared" si="3"/>
        <v>705.26315789473688</v>
      </c>
      <c r="Q226" s="7"/>
      <c r="R226" s="12"/>
    </row>
    <row r="227" spans="1:18" s="55" customFormat="1" ht="160.9" customHeight="1" x14ac:dyDescent="0.3">
      <c r="A227" s="95"/>
      <c r="B227" s="92"/>
      <c r="C227" s="142" t="s">
        <v>919</v>
      </c>
      <c r="D227" s="49" t="s">
        <v>333</v>
      </c>
      <c r="E227" s="11" t="s">
        <v>25</v>
      </c>
      <c r="F227" s="11" t="s">
        <v>918</v>
      </c>
      <c r="G227" s="11"/>
      <c r="H227" s="18">
        <v>9785907584075</v>
      </c>
      <c r="I227" s="11" t="s">
        <v>917</v>
      </c>
      <c r="J227" s="11" t="s">
        <v>916</v>
      </c>
      <c r="K227" s="11" t="s">
        <v>915</v>
      </c>
      <c r="L227" s="18">
        <v>2023</v>
      </c>
      <c r="M227" s="18">
        <v>15</v>
      </c>
      <c r="N227" s="102" t="s">
        <v>905</v>
      </c>
      <c r="O227" s="19">
        <v>520</v>
      </c>
      <c r="P227" s="276">
        <f t="shared" si="3"/>
        <v>547.36842105263156</v>
      </c>
      <c r="Q227" s="7"/>
      <c r="R227" s="18"/>
    </row>
    <row r="228" spans="1:18" s="55" customFormat="1" ht="160.9" customHeight="1" x14ac:dyDescent="0.3">
      <c r="A228" s="95"/>
      <c r="B228" s="92"/>
      <c r="C228" s="142" t="s">
        <v>914</v>
      </c>
      <c r="D228" s="49" t="s">
        <v>333</v>
      </c>
      <c r="E228" s="11" t="s">
        <v>25</v>
      </c>
      <c r="F228" s="11" t="s">
        <v>913</v>
      </c>
      <c r="G228" s="11"/>
      <c r="H228" s="18">
        <v>9785907584068</v>
      </c>
      <c r="I228" s="11" t="s">
        <v>912</v>
      </c>
      <c r="J228" s="11" t="s">
        <v>911</v>
      </c>
      <c r="K228" s="11" t="s">
        <v>910</v>
      </c>
      <c r="L228" s="18">
        <v>2023</v>
      </c>
      <c r="M228" s="18">
        <v>15</v>
      </c>
      <c r="N228" s="102" t="s">
        <v>905</v>
      </c>
      <c r="O228" s="19">
        <v>520</v>
      </c>
      <c r="P228" s="276">
        <f t="shared" si="3"/>
        <v>547.36842105263156</v>
      </c>
      <c r="Q228" s="7"/>
      <c r="R228" s="18"/>
    </row>
    <row r="229" spans="1:18" s="55" customFormat="1" ht="160.9" customHeight="1" x14ac:dyDescent="0.3">
      <c r="A229" s="95"/>
      <c r="B229" s="92"/>
      <c r="C229" s="142" t="s">
        <v>909</v>
      </c>
      <c r="D229" s="49" t="s">
        <v>333</v>
      </c>
      <c r="E229" s="11" t="s">
        <v>25</v>
      </c>
      <c r="F229" s="11" t="s">
        <v>908</v>
      </c>
      <c r="G229" s="11"/>
      <c r="H229" s="18">
        <v>4627172175549</v>
      </c>
      <c r="I229" s="11"/>
      <c r="J229" s="11" t="s">
        <v>907</v>
      </c>
      <c r="K229" s="11" t="s">
        <v>906</v>
      </c>
      <c r="L229" s="18">
        <v>2023</v>
      </c>
      <c r="M229" s="18">
        <v>1</v>
      </c>
      <c r="N229" s="102" t="s">
        <v>905</v>
      </c>
      <c r="O229" s="19">
        <v>936</v>
      </c>
      <c r="P229" s="276">
        <f t="shared" si="3"/>
        <v>985.26315789473688</v>
      </c>
      <c r="Q229" s="7"/>
      <c r="R229" s="18"/>
    </row>
    <row r="230" spans="1:18" s="55" customFormat="1" ht="160.9" customHeight="1" x14ac:dyDescent="0.3">
      <c r="A230" s="92"/>
      <c r="B230" s="193" t="s">
        <v>1838</v>
      </c>
      <c r="C230" s="220" t="s">
        <v>898</v>
      </c>
      <c r="D230" s="212" t="s">
        <v>333</v>
      </c>
      <c r="E230" s="204" t="s">
        <v>897</v>
      </c>
      <c r="F230" s="204" t="s">
        <v>896</v>
      </c>
      <c r="G230" s="215"/>
      <c r="H230" s="278">
        <v>9785907277755</v>
      </c>
      <c r="I230" s="216" t="s">
        <v>895</v>
      </c>
      <c r="J230" s="215" t="s">
        <v>894</v>
      </c>
      <c r="K230" s="204" t="s">
        <v>893</v>
      </c>
      <c r="L230" s="216">
        <v>2022</v>
      </c>
      <c r="M230" s="216">
        <v>14</v>
      </c>
      <c r="N230" s="205" t="s">
        <v>892</v>
      </c>
      <c r="O230" s="212">
        <v>450</v>
      </c>
      <c r="P230" s="276">
        <f t="shared" si="3"/>
        <v>473.68421052631584</v>
      </c>
      <c r="Q230" s="7"/>
      <c r="R230" s="20"/>
    </row>
    <row r="231" spans="1:18" s="55" customFormat="1" ht="160.9" customHeight="1" x14ac:dyDescent="0.3">
      <c r="A231" s="92"/>
      <c r="B231" s="193" t="s">
        <v>1925</v>
      </c>
      <c r="C231" s="211" t="s">
        <v>891</v>
      </c>
      <c r="D231" s="212" t="s">
        <v>333</v>
      </c>
      <c r="E231" s="204" t="s">
        <v>854</v>
      </c>
      <c r="F231" s="242" t="s">
        <v>890</v>
      </c>
      <c r="G231" s="215"/>
      <c r="H231" s="238">
        <v>9785907015784</v>
      </c>
      <c r="I231" s="244" t="s">
        <v>889</v>
      </c>
      <c r="J231" s="215" t="s">
        <v>888</v>
      </c>
      <c r="K231" s="204" t="s">
        <v>887</v>
      </c>
      <c r="L231" s="216">
        <v>2024</v>
      </c>
      <c r="M231" s="216">
        <v>18</v>
      </c>
      <c r="N231" s="205" t="s">
        <v>886</v>
      </c>
      <c r="O231" s="212">
        <v>320</v>
      </c>
      <c r="P231" s="276">
        <f t="shared" si="3"/>
        <v>336.84210526315792</v>
      </c>
      <c r="Q231" s="7"/>
      <c r="R231" s="20"/>
    </row>
    <row r="232" spans="1:18" s="55" customFormat="1" ht="160.9" customHeight="1" x14ac:dyDescent="0.3">
      <c r="A232" s="92"/>
      <c r="B232" s="193" t="s">
        <v>1925</v>
      </c>
      <c r="C232" s="220" t="s">
        <v>885</v>
      </c>
      <c r="D232" s="212" t="s">
        <v>333</v>
      </c>
      <c r="E232" s="204" t="s">
        <v>854</v>
      </c>
      <c r="F232" s="242" t="s">
        <v>884</v>
      </c>
      <c r="G232" s="215"/>
      <c r="H232" s="238">
        <v>9785907015791</v>
      </c>
      <c r="I232" s="244" t="s">
        <v>883</v>
      </c>
      <c r="J232" s="215" t="s">
        <v>882</v>
      </c>
      <c r="K232" s="204" t="s">
        <v>881</v>
      </c>
      <c r="L232" s="216">
        <v>2021</v>
      </c>
      <c r="M232" s="216">
        <v>16</v>
      </c>
      <c r="N232" s="205" t="s">
        <v>880</v>
      </c>
      <c r="O232" s="212">
        <v>280</v>
      </c>
      <c r="P232" s="276">
        <f t="shared" si="3"/>
        <v>294.73684210526318</v>
      </c>
      <c r="Q232" s="7"/>
      <c r="R232" s="20"/>
    </row>
    <row r="233" spans="1:18" s="55" customFormat="1" ht="160.9" customHeight="1" x14ac:dyDescent="0.3">
      <c r="A233" s="92"/>
      <c r="B233" s="92"/>
      <c r="C233" s="142" t="s">
        <v>879</v>
      </c>
      <c r="D233" s="19" t="s">
        <v>333</v>
      </c>
      <c r="E233" s="11" t="s">
        <v>854</v>
      </c>
      <c r="F233" s="52" t="s">
        <v>878</v>
      </c>
      <c r="G233" s="25"/>
      <c r="H233" s="23">
        <v>9785907015975</v>
      </c>
      <c r="I233" s="50" t="s">
        <v>877</v>
      </c>
      <c r="J233" s="25" t="s">
        <v>876</v>
      </c>
      <c r="K233" s="11" t="s">
        <v>875</v>
      </c>
      <c r="L233" s="20">
        <v>2022</v>
      </c>
      <c r="M233" s="20">
        <v>20</v>
      </c>
      <c r="N233" s="102" t="s">
        <v>874</v>
      </c>
      <c r="O233" s="19">
        <v>260</v>
      </c>
      <c r="P233" s="276">
        <f t="shared" si="3"/>
        <v>273.68421052631578</v>
      </c>
      <c r="Q233" s="7"/>
      <c r="R233" s="20"/>
    </row>
    <row r="234" spans="1:18" s="55" customFormat="1" ht="160.9" customHeight="1" x14ac:dyDescent="0.3">
      <c r="A234" s="92"/>
      <c r="B234" s="193" t="s">
        <v>1925</v>
      </c>
      <c r="C234" s="220" t="s">
        <v>940</v>
      </c>
      <c r="D234" s="199" t="s">
        <v>771</v>
      </c>
      <c r="E234" s="204" t="s">
        <v>25</v>
      </c>
      <c r="F234" s="215" t="s">
        <v>939</v>
      </c>
      <c r="G234" s="214"/>
      <c r="H234" s="213">
        <v>9785907646612</v>
      </c>
      <c r="I234" s="216" t="s">
        <v>938</v>
      </c>
      <c r="J234" s="204" t="s">
        <v>937</v>
      </c>
      <c r="K234" s="204" t="s">
        <v>936</v>
      </c>
      <c r="L234" s="213">
        <v>2023</v>
      </c>
      <c r="M234" s="213">
        <v>14</v>
      </c>
      <c r="N234" s="205" t="s">
        <v>935</v>
      </c>
      <c r="O234" s="212">
        <v>600</v>
      </c>
      <c r="P234" s="276">
        <f t="shared" si="3"/>
        <v>631.57894736842104</v>
      </c>
      <c r="Q234" s="7"/>
      <c r="R234" s="18"/>
    </row>
    <row r="235" spans="1:18" s="55" customFormat="1" ht="160.9" customHeight="1" x14ac:dyDescent="0.3">
      <c r="A235" s="92" t="s">
        <v>1798</v>
      </c>
      <c r="B235" s="92"/>
      <c r="C235" s="142" t="s">
        <v>867</v>
      </c>
      <c r="D235" s="17" t="s">
        <v>333</v>
      </c>
      <c r="E235" s="46" t="s">
        <v>854</v>
      </c>
      <c r="F235" s="52" t="s">
        <v>866</v>
      </c>
      <c r="G235" s="25"/>
      <c r="H235" s="23">
        <v>9785907447462</v>
      </c>
      <c r="I235" s="50" t="s">
        <v>865</v>
      </c>
      <c r="J235" s="46" t="s">
        <v>864</v>
      </c>
      <c r="K235" s="11" t="s">
        <v>863</v>
      </c>
      <c r="L235" s="20">
        <v>2022</v>
      </c>
      <c r="M235" s="20">
        <v>12</v>
      </c>
      <c r="N235" s="102" t="s">
        <v>862</v>
      </c>
      <c r="O235" s="19">
        <v>580</v>
      </c>
      <c r="P235" s="276">
        <f t="shared" si="3"/>
        <v>610.52631578947376</v>
      </c>
      <c r="Q235" s="7">
        <v>290</v>
      </c>
      <c r="R235" s="20"/>
    </row>
    <row r="236" spans="1:18" s="55" customFormat="1" ht="160.9" customHeight="1" x14ac:dyDescent="0.3">
      <c r="A236" s="92" t="s">
        <v>1798</v>
      </c>
      <c r="B236" s="92"/>
      <c r="C236" s="142" t="s">
        <v>861</v>
      </c>
      <c r="D236" s="17" t="s">
        <v>333</v>
      </c>
      <c r="E236" s="46" t="s">
        <v>854</v>
      </c>
      <c r="F236" s="52" t="s">
        <v>860</v>
      </c>
      <c r="G236" s="25"/>
      <c r="H236" s="23">
        <v>9785907447455</v>
      </c>
      <c r="I236" s="50" t="s">
        <v>859</v>
      </c>
      <c r="J236" s="46" t="s">
        <v>858</v>
      </c>
      <c r="K236" s="11" t="s">
        <v>857</v>
      </c>
      <c r="L236" s="20">
        <v>2022</v>
      </c>
      <c r="M236" s="20">
        <v>12</v>
      </c>
      <c r="N236" s="102" t="s">
        <v>856</v>
      </c>
      <c r="O236" s="19">
        <v>540</v>
      </c>
      <c r="P236" s="276">
        <f t="shared" si="3"/>
        <v>568.42105263157896</v>
      </c>
      <c r="Q236" s="7">
        <v>270</v>
      </c>
      <c r="R236" s="20"/>
    </row>
    <row r="237" spans="1:18" s="55" customFormat="1" ht="160.9" customHeight="1" x14ac:dyDescent="0.3">
      <c r="A237" s="92" t="s">
        <v>1798</v>
      </c>
      <c r="B237" s="92"/>
      <c r="C237" s="139" t="s">
        <v>855</v>
      </c>
      <c r="D237" s="17" t="s">
        <v>333</v>
      </c>
      <c r="E237" s="46" t="s">
        <v>854</v>
      </c>
      <c r="F237" s="46" t="s">
        <v>853</v>
      </c>
      <c r="G237" s="11"/>
      <c r="H237" s="16">
        <v>9785907447479</v>
      </c>
      <c r="I237" s="46" t="s">
        <v>852</v>
      </c>
      <c r="J237" s="46" t="s">
        <v>851</v>
      </c>
      <c r="K237" s="46"/>
      <c r="L237" s="46">
        <v>2021</v>
      </c>
      <c r="M237" s="46">
        <v>20</v>
      </c>
      <c r="N237" s="102" t="s">
        <v>850</v>
      </c>
      <c r="O237" s="19">
        <v>390</v>
      </c>
      <c r="P237" s="276">
        <f t="shared" si="3"/>
        <v>410.5263157894737</v>
      </c>
      <c r="Q237" s="7">
        <v>195</v>
      </c>
      <c r="R237" s="46"/>
    </row>
    <row r="238" spans="1:18" s="55" customFormat="1" ht="160.9" customHeight="1" x14ac:dyDescent="0.3">
      <c r="A238" s="92" t="s">
        <v>1798</v>
      </c>
      <c r="B238" s="92"/>
      <c r="C238" s="144" t="s">
        <v>873</v>
      </c>
      <c r="D238" s="17" t="s">
        <v>333</v>
      </c>
      <c r="E238" s="46" t="s">
        <v>854</v>
      </c>
      <c r="F238" s="72" t="s">
        <v>872</v>
      </c>
      <c r="G238" s="73"/>
      <c r="H238" s="71">
        <v>9785907646285</v>
      </c>
      <c r="I238" s="72" t="s">
        <v>871</v>
      </c>
      <c r="J238" s="25" t="s">
        <v>870</v>
      </c>
      <c r="K238" s="46" t="s">
        <v>869</v>
      </c>
      <c r="L238" s="46">
        <v>2023</v>
      </c>
      <c r="M238" s="46">
        <v>10</v>
      </c>
      <c r="N238" s="102" t="s">
        <v>868</v>
      </c>
      <c r="O238" s="47">
        <v>480</v>
      </c>
      <c r="P238" s="276">
        <f t="shared" si="3"/>
        <v>505.26315789473688</v>
      </c>
      <c r="Q238" s="7">
        <v>240</v>
      </c>
      <c r="R238" s="46"/>
    </row>
    <row r="239" spans="1:18" s="55" customFormat="1" ht="160.9" customHeight="1" x14ac:dyDescent="0.3">
      <c r="A239" s="92" t="s">
        <v>1798</v>
      </c>
      <c r="B239" s="92" t="s">
        <v>2010</v>
      </c>
      <c r="C239" s="142" t="s">
        <v>904</v>
      </c>
      <c r="D239" s="19" t="s">
        <v>333</v>
      </c>
      <c r="E239" s="11" t="s">
        <v>771</v>
      </c>
      <c r="F239" s="52" t="s">
        <v>903</v>
      </c>
      <c r="G239" s="25"/>
      <c r="H239" s="74">
        <v>9785907173606</v>
      </c>
      <c r="I239" s="50" t="s">
        <v>902</v>
      </c>
      <c r="J239" s="25" t="s">
        <v>901</v>
      </c>
      <c r="K239" s="11" t="s">
        <v>900</v>
      </c>
      <c r="L239" s="20">
        <v>2019</v>
      </c>
      <c r="M239" s="20">
        <v>12</v>
      </c>
      <c r="N239" s="102" t="s">
        <v>899</v>
      </c>
      <c r="O239" s="19">
        <v>400</v>
      </c>
      <c r="P239" s="276">
        <f t="shared" si="3"/>
        <v>421.0526315789474</v>
      </c>
      <c r="Q239" s="7">
        <v>200</v>
      </c>
      <c r="R239" s="20"/>
    </row>
    <row r="240" spans="1:18" s="55" customFormat="1" ht="160.9" customHeight="1" x14ac:dyDescent="0.3">
      <c r="A240" s="92" t="s">
        <v>1798</v>
      </c>
      <c r="B240" s="193" t="s">
        <v>1838</v>
      </c>
      <c r="C240" s="220" t="s">
        <v>795</v>
      </c>
      <c r="D240" s="199" t="s">
        <v>333</v>
      </c>
      <c r="E240" s="204" t="s">
        <v>25</v>
      </c>
      <c r="F240" s="204" t="s">
        <v>794</v>
      </c>
      <c r="G240" s="204"/>
      <c r="H240" s="213">
        <v>9785906892966</v>
      </c>
      <c r="I240" s="213" t="s">
        <v>793</v>
      </c>
      <c r="J240" s="204" t="s">
        <v>792</v>
      </c>
      <c r="K240" s="216" t="s">
        <v>786</v>
      </c>
      <c r="L240" s="216">
        <v>2022</v>
      </c>
      <c r="M240" s="216">
        <v>10</v>
      </c>
      <c r="N240" s="205" t="s">
        <v>791</v>
      </c>
      <c r="O240" s="212">
        <v>1000</v>
      </c>
      <c r="P240" s="276">
        <f t="shared" si="3"/>
        <v>1052.6315789473686</v>
      </c>
      <c r="Q240" s="7">
        <v>500</v>
      </c>
      <c r="R240" s="20"/>
    </row>
    <row r="241" spans="1:18" s="55" customFormat="1" ht="160.9" customHeight="1" x14ac:dyDescent="0.3">
      <c r="A241" s="92" t="s">
        <v>1798</v>
      </c>
      <c r="B241" s="193" t="s">
        <v>1925</v>
      </c>
      <c r="C241" s="220" t="s">
        <v>790</v>
      </c>
      <c r="D241" s="199" t="s">
        <v>333</v>
      </c>
      <c r="E241" s="204" t="s">
        <v>25</v>
      </c>
      <c r="F241" s="204" t="s">
        <v>789</v>
      </c>
      <c r="G241" s="204"/>
      <c r="H241" s="213">
        <v>9785906892973</v>
      </c>
      <c r="I241" s="213" t="s">
        <v>788</v>
      </c>
      <c r="J241" s="204" t="s">
        <v>787</v>
      </c>
      <c r="K241" s="216" t="s">
        <v>786</v>
      </c>
      <c r="L241" s="216">
        <v>2022</v>
      </c>
      <c r="M241" s="216">
        <v>10</v>
      </c>
      <c r="N241" s="205" t="s">
        <v>785</v>
      </c>
      <c r="O241" s="212">
        <v>1000</v>
      </c>
      <c r="P241" s="276">
        <f t="shared" si="3"/>
        <v>1052.6315789473686</v>
      </c>
      <c r="Q241" s="7">
        <v>500</v>
      </c>
      <c r="R241" s="20"/>
    </row>
    <row r="242" spans="1:18" s="55" customFormat="1" ht="160.9" customHeight="1" x14ac:dyDescent="0.3">
      <c r="A242" s="92" t="s">
        <v>1798</v>
      </c>
      <c r="B242" s="92"/>
      <c r="C242" s="142" t="s">
        <v>956</v>
      </c>
      <c r="D242" s="49" t="s">
        <v>333</v>
      </c>
      <c r="E242" s="11" t="s">
        <v>25</v>
      </c>
      <c r="F242" s="25" t="s">
        <v>955</v>
      </c>
      <c r="G242" s="24"/>
      <c r="H242" s="18">
        <v>9785907584648</v>
      </c>
      <c r="I242" s="20" t="s">
        <v>954</v>
      </c>
      <c r="J242" s="11" t="s">
        <v>953</v>
      </c>
      <c r="K242" s="11" t="s">
        <v>947</v>
      </c>
      <c r="L242" s="18">
        <v>2022</v>
      </c>
      <c r="M242" s="18">
        <v>24</v>
      </c>
      <c r="N242" s="102" t="s">
        <v>952</v>
      </c>
      <c r="O242" s="19">
        <v>230</v>
      </c>
      <c r="P242" s="276">
        <f t="shared" si="3"/>
        <v>242.10526315789474</v>
      </c>
      <c r="Q242" s="7">
        <v>115</v>
      </c>
      <c r="R242" s="18"/>
    </row>
    <row r="243" spans="1:18" s="55" customFormat="1" ht="160.9" customHeight="1" x14ac:dyDescent="0.3">
      <c r="A243" s="92" t="s">
        <v>1798</v>
      </c>
      <c r="B243" s="92"/>
      <c r="C243" s="142" t="s">
        <v>951</v>
      </c>
      <c r="D243" s="49" t="s">
        <v>333</v>
      </c>
      <c r="E243" s="11" t="s">
        <v>25</v>
      </c>
      <c r="F243" s="25" t="s">
        <v>950</v>
      </c>
      <c r="G243" s="24"/>
      <c r="H243" s="18">
        <v>9785907584655</v>
      </c>
      <c r="I243" s="20" t="s">
        <v>949</v>
      </c>
      <c r="J243" s="11" t="s">
        <v>948</v>
      </c>
      <c r="K243" s="11" t="s">
        <v>947</v>
      </c>
      <c r="L243" s="18">
        <v>2022</v>
      </c>
      <c r="M243" s="18">
        <v>22</v>
      </c>
      <c r="N243" s="102" t="s">
        <v>941</v>
      </c>
      <c r="O243" s="19">
        <v>250</v>
      </c>
      <c r="P243" s="276">
        <f t="shared" si="3"/>
        <v>263.15789473684214</v>
      </c>
      <c r="Q243" s="7">
        <v>125</v>
      </c>
      <c r="R243" s="18"/>
    </row>
    <row r="244" spans="1:18" s="55" customFormat="1" ht="135" customHeight="1" x14ac:dyDescent="0.3">
      <c r="A244" s="92" t="s">
        <v>1798</v>
      </c>
      <c r="B244" s="92"/>
      <c r="C244" s="142" t="s">
        <v>946</v>
      </c>
      <c r="D244" s="49" t="s">
        <v>333</v>
      </c>
      <c r="E244" s="11" t="s">
        <v>25</v>
      </c>
      <c r="F244" s="25" t="s">
        <v>945</v>
      </c>
      <c r="G244" s="24"/>
      <c r="H244" s="18">
        <v>9785907584662</v>
      </c>
      <c r="I244" s="20" t="s">
        <v>944</v>
      </c>
      <c r="J244" s="11" t="s">
        <v>943</v>
      </c>
      <c r="K244" s="11" t="s">
        <v>942</v>
      </c>
      <c r="L244" s="18">
        <v>2022</v>
      </c>
      <c r="M244" s="18">
        <v>20</v>
      </c>
      <c r="N244" s="102" t="s">
        <v>941</v>
      </c>
      <c r="O244" s="19">
        <v>320</v>
      </c>
      <c r="P244" s="276">
        <f t="shared" si="3"/>
        <v>336.84210526315792</v>
      </c>
      <c r="Q244" s="7">
        <v>160</v>
      </c>
      <c r="R244" s="18"/>
    </row>
    <row r="245" spans="1:18" s="55" customFormat="1" ht="157.9" customHeight="1" x14ac:dyDescent="0.3">
      <c r="A245" s="96"/>
      <c r="B245" s="92"/>
      <c r="C245" s="142" t="s">
        <v>812</v>
      </c>
      <c r="D245" s="17" t="s">
        <v>333</v>
      </c>
      <c r="E245" s="18" t="s">
        <v>25</v>
      </c>
      <c r="F245" s="11" t="s">
        <v>811</v>
      </c>
      <c r="G245" s="11"/>
      <c r="H245" s="24">
        <v>9785907646230</v>
      </c>
      <c r="I245" s="25" t="s">
        <v>810</v>
      </c>
      <c r="J245" s="11" t="s">
        <v>809</v>
      </c>
      <c r="K245" s="11" t="s">
        <v>808</v>
      </c>
      <c r="L245" s="18">
        <v>2023</v>
      </c>
      <c r="M245" s="18">
        <v>15</v>
      </c>
      <c r="N245" s="102" t="s">
        <v>807</v>
      </c>
      <c r="O245" s="19">
        <v>300</v>
      </c>
      <c r="P245" s="276">
        <f t="shared" si="3"/>
        <v>315.78947368421052</v>
      </c>
      <c r="Q245" s="7"/>
      <c r="R245" s="18"/>
    </row>
    <row r="246" spans="1:18" s="55" customFormat="1" ht="159" customHeight="1" x14ac:dyDescent="0.3">
      <c r="A246" s="92" t="s">
        <v>1798</v>
      </c>
      <c r="B246" s="193" t="s">
        <v>1838</v>
      </c>
      <c r="C246" s="207" t="s">
        <v>784</v>
      </c>
      <c r="D246" s="199" t="s">
        <v>17</v>
      </c>
      <c r="E246" s="204" t="s">
        <v>25</v>
      </c>
      <c r="F246" s="208" t="s">
        <v>783</v>
      </c>
      <c r="G246" s="208"/>
      <c r="H246" s="209">
        <v>9785907584150</v>
      </c>
      <c r="I246" s="208" t="s">
        <v>782</v>
      </c>
      <c r="J246" s="201" t="s">
        <v>781</v>
      </c>
      <c r="K246" s="208" t="s">
        <v>450</v>
      </c>
      <c r="L246" s="208">
        <v>2022</v>
      </c>
      <c r="M246" s="208">
        <v>14</v>
      </c>
      <c r="N246" s="205" t="s">
        <v>780</v>
      </c>
      <c r="O246" s="206">
        <v>890</v>
      </c>
      <c r="P246" s="276">
        <f t="shared" si="3"/>
        <v>936.84210526315792</v>
      </c>
      <c r="Q246" s="7">
        <v>445</v>
      </c>
      <c r="R246" s="12"/>
    </row>
    <row r="247" spans="1:18" s="55" customFormat="1" ht="159" customHeight="1" x14ac:dyDescent="0.3">
      <c r="A247" s="92"/>
      <c r="B247" s="92"/>
      <c r="C247" s="142" t="s">
        <v>1124</v>
      </c>
      <c r="D247" s="19" t="s">
        <v>333</v>
      </c>
      <c r="E247" s="11" t="s">
        <v>1023</v>
      </c>
      <c r="F247" s="11" t="s">
        <v>1123</v>
      </c>
      <c r="G247" s="11"/>
      <c r="H247" s="18">
        <v>9785906892850</v>
      </c>
      <c r="I247" s="20" t="s">
        <v>1122</v>
      </c>
      <c r="J247" s="11" t="s">
        <v>1026</v>
      </c>
      <c r="K247" s="11" t="s">
        <v>1019</v>
      </c>
      <c r="L247" s="20">
        <v>2023</v>
      </c>
      <c r="M247" s="20">
        <v>30</v>
      </c>
      <c r="N247" s="102" t="s">
        <v>1121</v>
      </c>
      <c r="O247" s="19">
        <v>220</v>
      </c>
      <c r="P247" s="276">
        <f t="shared" si="3"/>
        <v>231.57894736842107</v>
      </c>
      <c r="Q247" s="7"/>
      <c r="R247" s="20"/>
    </row>
    <row r="248" spans="1:18" s="55" customFormat="1" ht="159" customHeight="1" x14ac:dyDescent="0.3">
      <c r="A248" s="92"/>
      <c r="B248" s="92"/>
      <c r="C248" s="142" t="s">
        <v>1120</v>
      </c>
      <c r="D248" s="19" t="s">
        <v>333</v>
      </c>
      <c r="E248" s="28" t="s">
        <v>1023</v>
      </c>
      <c r="F248" s="11" t="s">
        <v>1119</v>
      </c>
      <c r="G248" s="11"/>
      <c r="H248" s="18">
        <v>9785907015708</v>
      </c>
      <c r="I248" s="11" t="s">
        <v>1118</v>
      </c>
      <c r="J248" s="11" t="s">
        <v>1109</v>
      </c>
      <c r="K248" s="11" t="s">
        <v>1065</v>
      </c>
      <c r="L248" s="24">
        <v>2019</v>
      </c>
      <c r="M248" s="24">
        <v>30</v>
      </c>
      <c r="N248" s="102" t="s">
        <v>1117</v>
      </c>
      <c r="O248" s="19">
        <v>190</v>
      </c>
      <c r="P248" s="276">
        <f t="shared" si="3"/>
        <v>200</v>
      </c>
      <c r="Q248" s="7"/>
      <c r="R248" s="24"/>
    </row>
    <row r="249" spans="1:18" s="55" customFormat="1" ht="159" customHeight="1" x14ac:dyDescent="0.3">
      <c r="A249" s="92"/>
      <c r="B249" s="193" t="s">
        <v>1838</v>
      </c>
      <c r="C249" s="220" t="s">
        <v>1116</v>
      </c>
      <c r="D249" s="212" t="s">
        <v>333</v>
      </c>
      <c r="E249" s="221" t="s">
        <v>1023</v>
      </c>
      <c r="F249" s="204" t="s">
        <v>1115</v>
      </c>
      <c r="G249" s="204"/>
      <c r="H249" s="213">
        <v>9785907015715</v>
      </c>
      <c r="I249" s="204" t="s">
        <v>1114</v>
      </c>
      <c r="J249" s="204" t="s">
        <v>1109</v>
      </c>
      <c r="K249" s="204" t="s">
        <v>1019</v>
      </c>
      <c r="L249" s="214">
        <v>2019</v>
      </c>
      <c r="M249" s="214">
        <v>30</v>
      </c>
      <c r="N249" s="205" t="s">
        <v>1113</v>
      </c>
      <c r="O249" s="212">
        <v>190</v>
      </c>
      <c r="P249" s="276">
        <f t="shared" si="3"/>
        <v>200</v>
      </c>
      <c r="Q249" s="7"/>
      <c r="R249" s="24"/>
    </row>
    <row r="250" spans="1:18" s="55" customFormat="1" ht="159" customHeight="1" x14ac:dyDescent="0.3">
      <c r="A250" s="92"/>
      <c r="B250" s="92"/>
      <c r="C250" s="142" t="s">
        <v>1112</v>
      </c>
      <c r="D250" s="19" t="s">
        <v>333</v>
      </c>
      <c r="E250" s="28" t="s">
        <v>1023</v>
      </c>
      <c r="F250" s="29" t="s">
        <v>1111</v>
      </c>
      <c r="G250" s="36"/>
      <c r="H250" s="23">
        <v>9785907015630</v>
      </c>
      <c r="I250" s="29" t="s">
        <v>1110</v>
      </c>
      <c r="J250" s="11" t="s">
        <v>1109</v>
      </c>
      <c r="K250" s="29" t="s">
        <v>1108</v>
      </c>
      <c r="L250" s="24">
        <v>2018</v>
      </c>
      <c r="M250" s="24">
        <v>30</v>
      </c>
      <c r="N250" s="102" t="s">
        <v>1107</v>
      </c>
      <c r="O250" s="19">
        <v>190</v>
      </c>
      <c r="P250" s="276">
        <f t="shared" si="3"/>
        <v>200</v>
      </c>
      <c r="Q250" s="7"/>
      <c r="R250" s="24"/>
    </row>
    <row r="251" spans="1:18" s="55" customFormat="1" ht="159" customHeight="1" x14ac:dyDescent="0.3">
      <c r="A251" s="92"/>
      <c r="B251" s="92"/>
      <c r="C251" s="141" t="s">
        <v>1106</v>
      </c>
      <c r="D251" s="19" t="s">
        <v>333</v>
      </c>
      <c r="E251" s="11" t="s">
        <v>1023</v>
      </c>
      <c r="F251" s="52" t="s">
        <v>1105</v>
      </c>
      <c r="G251" s="25"/>
      <c r="H251" s="23">
        <v>9785907015173</v>
      </c>
      <c r="I251" s="50" t="s">
        <v>1104</v>
      </c>
      <c r="J251" s="25" t="s">
        <v>1103</v>
      </c>
      <c r="K251" s="11" t="s">
        <v>1019</v>
      </c>
      <c r="L251" s="20">
        <v>2018</v>
      </c>
      <c r="M251" s="20">
        <v>30</v>
      </c>
      <c r="N251" s="102" t="s">
        <v>1102</v>
      </c>
      <c r="O251" s="19">
        <v>275</v>
      </c>
      <c r="P251" s="276">
        <f t="shared" si="3"/>
        <v>289.47368421052636</v>
      </c>
      <c r="Q251" s="7"/>
      <c r="R251" s="20"/>
    </row>
    <row r="252" spans="1:18" s="55" customFormat="1" ht="159" customHeight="1" x14ac:dyDescent="0.3">
      <c r="A252" s="92"/>
      <c r="B252" s="92"/>
      <c r="C252" s="142" t="s">
        <v>1101</v>
      </c>
      <c r="D252" s="19" t="s">
        <v>333</v>
      </c>
      <c r="E252" s="28" t="s">
        <v>1023</v>
      </c>
      <c r="F252" s="29" t="s">
        <v>1100</v>
      </c>
      <c r="G252" s="36"/>
      <c r="H252" s="23">
        <v>9785906892867</v>
      </c>
      <c r="I252" s="29" t="s">
        <v>1099</v>
      </c>
      <c r="J252" s="11" t="s">
        <v>1094</v>
      </c>
      <c r="K252" s="29" t="s">
        <v>1019</v>
      </c>
      <c r="L252" s="24">
        <v>2019</v>
      </c>
      <c r="M252" s="24">
        <v>30</v>
      </c>
      <c r="N252" s="102" t="s">
        <v>1098</v>
      </c>
      <c r="O252" s="19">
        <v>190</v>
      </c>
      <c r="P252" s="276">
        <f t="shared" si="3"/>
        <v>200</v>
      </c>
      <c r="Q252" s="7"/>
      <c r="R252" s="24"/>
    </row>
    <row r="253" spans="1:18" s="55" customFormat="1" ht="159" customHeight="1" x14ac:dyDescent="0.3">
      <c r="A253" s="92"/>
      <c r="B253" s="92"/>
      <c r="C253" s="142" t="s">
        <v>1097</v>
      </c>
      <c r="D253" s="19" t="s">
        <v>333</v>
      </c>
      <c r="E253" s="11" t="s">
        <v>1023</v>
      </c>
      <c r="F253" s="11" t="s">
        <v>1096</v>
      </c>
      <c r="G253" s="11"/>
      <c r="H253" s="18">
        <v>9785907173033</v>
      </c>
      <c r="I253" s="11" t="s">
        <v>1095</v>
      </c>
      <c r="J253" s="11" t="s">
        <v>1094</v>
      </c>
      <c r="K253" s="11" t="s">
        <v>1031</v>
      </c>
      <c r="L253" s="11">
        <v>2019</v>
      </c>
      <c r="M253" s="11">
        <v>30</v>
      </c>
      <c r="N253" s="102" t="s">
        <v>1093</v>
      </c>
      <c r="O253" s="19">
        <v>190</v>
      </c>
      <c r="P253" s="276">
        <f t="shared" si="3"/>
        <v>200</v>
      </c>
      <c r="Q253" s="7"/>
      <c r="R253" s="11"/>
    </row>
    <row r="254" spans="1:18" s="55" customFormat="1" ht="159" customHeight="1" x14ac:dyDescent="0.3">
      <c r="A254" s="92"/>
      <c r="B254" s="193" t="s">
        <v>1925</v>
      </c>
      <c r="C254" s="220" t="s">
        <v>1092</v>
      </c>
      <c r="D254" s="212" t="s">
        <v>333</v>
      </c>
      <c r="E254" s="204" t="s">
        <v>1023</v>
      </c>
      <c r="F254" s="204" t="s">
        <v>1091</v>
      </c>
      <c r="G254" s="204"/>
      <c r="H254" s="213">
        <v>9785907173026</v>
      </c>
      <c r="I254" s="216" t="s">
        <v>1090</v>
      </c>
      <c r="J254" s="204" t="s">
        <v>1089</v>
      </c>
      <c r="K254" s="204" t="s">
        <v>1019</v>
      </c>
      <c r="L254" s="216">
        <v>2019</v>
      </c>
      <c r="M254" s="216">
        <v>30</v>
      </c>
      <c r="N254" s="205" t="s">
        <v>1088</v>
      </c>
      <c r="O254" s="212">
        <v>200</v>
      </c>
      <c r="P254" s="276">
        <f t="shared" si="3"/>
        <v>210.5263157894737</v>
      </c>
      <c r="Q254" s="7"/>
      <c r="R254" s="20"/>
    </row>
    <row r="255" spans="1:18" s="55" customFormat="1" ht="159" customHeight="1" x14ac:dyDescent="0.3">
      <c r="A255" s="92"/>
      <c r="B255" s="193" t="s">
        <v>1925</v>
      </c>
      <c r="C255" s="211" t="s">
        <v>1087</v>
      </c>
      <c r="D255" s="212" t="s">
        <v>333</v>
      </c>
      <c r="E255" s="204" t="s">
        <v>1023</v>
      </c>
      <c r="F255" s="242" t="s">
        <v>1086</v>
      </c>
      <c r="G255" s="215"/>
      <c r="H255" s="238">
        <v>9785907015166</v>
      </c>
      <c r="I255" s="244" t="s">
        <v>1085</v>
      </c>
      <c r="J255" s="215" t="s">
        <v>1066</v>
      </c>
      <c r="K255" s="204" t="s">
        <v>1037</v>
      </c>
      <c r="L255" s="216">
        <v>2024</v>
      </c>
      <c r="M255" s="216">
        <v>30</v>
      </c>
      <c r="N255" s="205" t="s">
        <v>1084</v>
      </c>
      <c r="O255" s="212">
        <v>240</v>
      </c>
      <c r="P255" s="276">
        <f t="shared" si="3"/>
        <v>252.63157894736844</v>
      </c>
      <c r="Q255" s="7"/>
      <c r="R255" s="20"/>
    </row>
    <row r="256" spans="1:18" s="55" customFormat="1" ht="159" customHeight="1" x14ac:dyDescent="0.3">
      <c r="A256" s="92"/>
      <c r="B256" s="92"/>
      <c r="C256" s="141" t="s">
        <v>1083</v>
      </c>
      <c r="D256" s="19" t="s">
        <v>333</v>
      </c>
      <c r="E256" s="11" t="s">
        <v>1023</v>
      </c>
      <c r="F256" s="52" t="s">
        <v>1082</v>
      </c>
      <c r="G256" s="25"/>
      <c r="H256" s="23">
        <v>9785907015968</v>
      </c>
      <c r="I256" s="50" t="s">
        <v>1081</v>
      </c>
      <c r="J256" s="25" t="s">
        <v>1066</v>
      </c>
      <c r="K256" s="11" t="s">
        <v>1080</v>
      </c>
      <c r="L256" s="20">
        <v>2024</v>
      </c>
      <c r="M256" s="20">
        <v>30</v>
      </c>
      <c r="N256" s="102" t="s">
        <v>1079</v>
      </c>
      <c r="O256" s="19">
        <v>240</v>
      </c>
      <c r="P256" s="276">
        <f t="shared" si="3"/>
        <v>252.63157894736844</v>
      </c>
      <c r="Q256" s="7"/>
      <c r="R256" s="20"/>
    </row>
    <row r="257" spans="1:255" s="55" customFormat="1" ht="159" customHeight="1" x14ac:dyDescent="0.3">
      <c r="A257" s="92"/>
      <c r="B257" s="92"/>
      <c r="C257" s="141" t="s">
        <v>1078</v>
      </c>
      <c r="D257" s="19" t="s">
        <v>333</v>
      </c>
      <c r="E257" s="11" t="s">
        <v>1023</v>
      </c>
      <c r="F257" s="52" t="s">
        <v>1077</v>
      </c>
      <c r="G257" s="25"/>
      <c r="H257" s="23">
        <v>9785907173545</v>
      </c>
      <c r="I257" s="50" t="s">
        <v>1076</v>
      </c>
      <c r="J257" s="25" t="s">
        <v>1066</v>
      </c>
      <c r="K257" s="11" t="s">
        <v>1075</v>
      </c>
      <c r="L257" s="20">
        <v>2024</v>
      </c>
      <c r="M257" s="20">
        <v>30</v>
      </c>
      <c r="N257" s="102" t="s">
        <v>1074</v>
      </c>
      <c r="O257" s="19">
        <v>250</v>
      </c>
      <c r="P257" s="276">
        <f t="shared" si="3"/>
        <v>263.15789473684214</v>
      </c>
      <c r="Q257" s="7"/>
      <c r="R257" s="20"/>
    </row>
    <row r="258" spans="1:255" s="55" customFormat="1" ht="159" customHeight="1" x14ac:dyDescent="0.3">
      <c r="A258" s="92"/>
      <c r="B258" s="92" t="s">
        <v>2010</v>
      </c>
      <c r="C258" s="141" t="s">
        <v>1073</v>
      </c>
      <c r="D258" s="19" t="s">
        <v>333</v>
      </c>
      <c r="E258" s="11" t="s">
        <v>1023</v>
      </c>
      <c r="F258" s="52" t="s">
        <v>1072</v>
      </c>
      <c r="G258" s="25"/>
      <c r="H258" s="23">
        <v>9785907015913</v>
      </c>
      <c r="I258" s="50" t="s">
        <v>1071</v>
      </c>
      <c r="J258" s="25" t="s">
        <v>1066</v>
      </c>
      <c r="K258" s="11" t="s">
        <v>1037</v>
      </c>
      <c r="L258" s="20">
        <v>2024</v>
      </c>
      <c r="M258" s="20">
        <v>30</v>
      </c>
      <c r="N258" s="102" t="s">
        <v>1070</v>
      </c>
      <c r="O258" s="19">
        <v>240</v>
      </c>
      <c r="P258" s="276">
        <f t="shared" si="3"/>
        <v>252.63157894736844</v>
      </c>
      <c r="Q258" s="7"/>
      <c r="R258" s="20"/>
    </row>
    <row r="259" spans="1:255" s="55" customFormat="1" ht="159" customHeight="1" x14ac:dyDescent="0.3">
      <c r="A259" s="92"/>
      <c r="B259" s="92"/>
      <c r="C259" s="141" t="s">
        <v>1069</v>
      </c>
      <c r="D259" s="19" t="s">
        <v>333</v>
      </c>
      <c r="E259" s="11" t="s">
        <v>1023</v>
      </c>
      <c r="F259" s="52" t="s">
        <v>1068</v>
      </c>
      <c r="G259" s="25"/>
      <c r="H259" s="23">
        <v>9785907015265</v>
      </c>
      <c r="I259" s="50" t="s">
        <v>1067</v>
      </c>
      <c r="J259" s="25" t="s">
        <v>1066</v>
      </c>
      <c r="K259" s="11" t="s">
        <v>1065</v>
      </c>
      <c r="L259" s="20">
        <v>2024</v>
      </c>
      <c r="M259" s="20">
        <v>30</v>
      </c>
      <c r="N259" s="102" t="s">
        <v>1064</v>
      </c>
      <c r="O259" s="19">
        <v>240</v>
      </c>
      <c r="P259" s="276">
        <f t="shared" ref="P259:P322" si="4">O259/0.95</f>
        <v>252.63157894736844</v>
      </c>
      <c r="Q259" s="7"/>
      <c r="R259" s="20"/>
    </row>
    <row r="260" spans="1:255" s="55" customFormat="1" ht="159" customHeight="1" x14ac:dyDescent="0.3">
      <c r="A260" s="92"/>
      <c r="B260" s="92"/>
      <c r="C260" s="141" t="s">
        <v>1063</v>
      </c>
      <c r="D260" s="19" t="s">
        <v>333</v>
      </c>
      <c r="E260" s="11" t="s">
        <v>1023</v>
      </c>
      <c r="F260" s="52" t="s">
        <v>1062</v>
      </c>
      <c r="G260" s="25"/>
      <c r="H260" s="23">
        <v>9785907277182</v>
      </c>
      <c r="I260" s="50" t="s">
        <v>1061</v>
      </c>
      <c r="J260" s="25" t="s">
        <v>1060</v>
      </c>
      <c r="K260" s="11" t="s">
        <v>1037</v>
      </c>
      <c r="L260" s="20">
        <v>2024</v>
      </c>
      <c r="M260" s="20">
        <v>30</v>
      </c>
      <c r="N260" s="102" t="s">
        <v>1059</v>
      </c>
      <c r="O260" s="19">
        <v>250</v>
      </c>
      <c r="P260" s="276">
        <f t="shared" si="4"/>
        <v>263.15789473684214</v>
      </c>
      <c r="Q260" s="7"/>
      <c r="R260" s="20"/>
    </row>
    <row r="261" spans="1:255" s="55" customFormat="1" ht="159" customHeight="1" x14ac:dyDescent="0.3">
      <c r="A261" s="92"/>
      <c r="B261" s="193" t="s">
        <v>1838</v>
      </c>
      <c r="C261" s="211" t="s">
        <v>1058</v>
      </c>
      <c r="D261" s="212" t="s">
        <v>333</v>
      </c>
      <c r="E261" s="204" t="s">
        <v>1023</v>
      </c>
      <c r="F261" s="242" t="s">
        <v>1057</v>
      </c>
      <c r="G261" s="215"/>
      <c r="H261" s="238">
        <v>9785907015722</v>
      </c>
      <c r="I261" s="244" t="s">
        <v>1056</v>
      </c>
      <c r="J261" s="215" t="s">
        <v>1055</v>
      </c>
      <c r="K261" s="204" t="s">
        <v>1019</v>
      </c>
      <c r="L261" s="216">
        <v>2024</v>
      </c>
      <c r="M261" s="216">
        <v>30</v>
      </c>
      <c r="N261" s="205" t="s">
        <v>1054</v>
      </c>
      <c r="O261" s="212">
        <v>240</v>
      </c>
      <c r="P261" s="276">
        <f t="shared" si="4"/>
        <v>252.63157894736844</v>
      </c>
      <c r="Q261" s="7"/>
      <c r="R261" s="20"/>
    </row>
    <row r="262" spans="1:255" s="55" customFormat="1" ht="159" customHeight="1" x14ac:dyDescent="0.3">
      <c r="A262" s="92"/>
      <c r="B262" s="92"/>
      <c r="C262" s="141" t="s">
        <v>1053</v>
      </c>
      <c r="D262" s="19" t="s">
        <v>333</v>
      </c>
      <c r="E262" s="11" t="s">
        <v>1023</v>
      </c>
      <c r="F262" s="52" t="s">
        <v>1052</v>
      </c>
      <c r="G262" s="25"/>
      <c r="H262" s="23">
        <v>9785907015470</v>
      </c>
      <c r="I262" s="50" t="s">
        <v>1051</v>
      </c>
      <c r="J262" s="25" t="s">
        <v>1050</v>
      </c>
      <c r="K262" s="11" t="s">
        <v>1049</v>
      </c>
      <c r="L262" s="20">
        <v>2024</v>
      </c>
      <c r="M262" s="20">
        <v>30</v>
      </c>
      <c r="N262" s="102" t="s">
        <v>1048</v>
      </c>
      <c r="O262" s="19">
        <v>275</v>
      </c>
      <c r="P262" s="276">
        <f t="shared" si="4"/>
        <v>289.47368421052636</v>
      </c>
      <c r="Q262" s="7"/>
      <c r="R262" s="20"/>
    </row>
    <row r="263" spans="1:255" s="55" customFormat="1" ht="159" customHeight="1" x14ac:dyDescent="0.3">
      <c r="A263" s="92"/>
      <c r="B263" s="92"/>
      <c r="C263" s="141" t="s">
        <v>1047</v>
      </c>
      <c r="D263" s="19" t="s">
        <v>333</v>
      </c>
      <c r="E263" s="11" t="s">
        <v>1023</v>
      </c>
      <c r="F263" s="52" t="s">
        <v>1046</v>
      </c>
      <c r="G263" s="25"/>
      <c r="H263" s="23">
        <v>9785907173552</v>
      </c>
      <c r="I263" s="50" t="s">
        <v>1045</v>
      </c>
      <c r="J263" s="25" t="s">
        <v>1044</v>
      </c>
      <c r="K263" s="11" t="s">
        <v>1043</v>
      </c>
      <c r="L263" s="20">
        <v>2024</v>
      </c>
      <c r="M263" s="20">
        <v>30</v>
      </c>
      <c r="N263" s="102" t="s">
        <v>1042</v>
      </c>
      <c r="O263" s="19">
        <v>300</v>
      </c>
      <c r="P263" s="276">
        <f t="shared" si="4"/>
        <v>315.78947368421052</v>
      </c>
      <c r="Q263" s="7"/>
      <c r="R263" s="20"/>
    </row>
    <row r="264" spans="1:255" s="55" customFormat="1" ht="159" customHeight="1" x14ac:dyDescent="0.3">
      <c r="A264" s="92"/>
      <c r="B264" s="92"/>
      <c r="C264" s="141" t="s">
        <v>1041</v>
      </c>
      <c r="D264" s="19" t="s">
        <v>333</v>
      </c>
      <c r="E264" s="11" t="s">
        <v>1023</v>
      </c>
      <c r="F264" s="52" t="s">
        <v>1040</v>
      </c>
      <c r="G264" s="25"/>
      <c r="H264" s="23">
        <v>9785907277274</v>
      </c>
      <c r="I264" s="50" t="s">
        <v>1039</v>
      </c>
      <c r="J264" s="25" t="s">
        <v>1038</v>
      </c>
      <c r="K264" s="11" t="s">
        <v>1037</v>
      </c>
      <c r="L264" s="20">
        <v>2024</v>
      </c>
      <c r="M264" s="20">
        <v>30</v>
      </c>
      <c r="N264" s="102" t="s">
        <v>1036</v>
      </c>
      <c r="O264" s="19">
        <v>300</v>
      </c>
      <c r="P264" s="276">
        <f t="shared" si="4"/>
        <v>315.78947368421052</v>
      </c>
      <c r="Q264" s="7"/>
      <c r="R264" s="20"/>
    </row>
    <row r="265" spans="1:255" s="55" customFormat="1" ht="159" customHeight="1" x14ac:dyDescent="0.3">
      <c r="A265" s="92"/>
      <c r="B265" s="92"/>
      <c r="C265" s="141" t="s">
        <v>1035</v>
      </c>
      <c r="D265" s="19" t="s">
        <v>333</v>
      </c>
      <c r="E265" s="11" t="s">
        <v>1023</v>
      </c>
      <c r="F265" s="11" t="s">
        <v>1034</v>
      </c>
      <c r="G265" s="25"/>
      <c r="H265" s="23">
        <v>9785907173538</v>
      </c>
      <c r="I265" s="20" t="s">
        <v>1033</v>
      </c>
      <c r="J265" s="25" t="s">
        <v>1032</v>
      </c>
      <c r="K265" s="11" t="s">
        <v>1031</v>
      </c>
      <c r="L265" s="20">
        <v>2024</v>
      </c>
      <c r="M265" s="20">
        <v>30</v>
      </c>
      <c r="N265" s="102" t="s">
        <v>1030</v>
      </c>
      <c r="O265" s="19">
        <v>300</v>
      </c>
      <c r="P265" s="276">
        <f t="shared" si="4"/>
        <v>315.78947368421052</v>
      </c>
      <c r="Q265" s="7"/>
      <c r="R265" s="20"/>
    </row>
    <row r="266" spans="1:255" s="55" customFormat="1" ht="159" customHeight="1" x14ac:dyDescent="0.3">
      <c r="A266" s="92"/>
      <c r="B266" s="92"/>
      <c r="C266" s="141" t="s">
        <v>1029</v>
      </c>
      <c r="D266" s="19" t="s">
        <v>333</v>
      </c>
      <c r="E266" s="11" t="s">
        <v>1023</v>
      </c>
      <c r="F266" s="11" t="s">
        <v>1028</v>
      </c>
      <c r="G266" s="11"/>
      <c r="H266" s="18">
        <v>9785907015272</v>
      </c>
      <c r="I266" s="20" t="s">
        <v>1027</v>
      </c>
      <c r="J266" s="11" t="s">
        <v>1026</v>
      </c>
      <c r="K266" s="11" t="s">
        <v>1019</v>
      </c>
      <c r="L266" s="20">
        <v>2023</v>
      </c>
      <c r="M266" s="20">
        <v>30</v>
      </c>
      <c r="N266" s="102" t="s">
        <v>1025</v>
      </c>
      <c r="O266" s="19">
        <v>220</v>
      </c>
      <c r="P266" s="276">
        <f t="shared" si="4"/>
        <v>231.57894736842107</v>
      </c>
      <c r="Q266" s="7"/>
      <c r="R266" s="20"/>
    </row>
    <row r="267" spans="1:255" s="55" customFormat="1" ht="159" customHeight="1" x14ac:dyDescent="0.3">
      <c r="A267" s="92"/>
      <c r="B267" s="193" t="s">
        <v>1925</v>
      </c>
      <c r="C267" s="220" t="s">
        <v>1024</v>
      </c>
      <c r="D267" s="212" t="s">
        <v>333</v>
      </c>
      <c r="E267" s="204" t="s">
        <v>1023</v>
      </c>
      <c r="F267" s="204" t="s">
        <v>1022</v>
      </c>
      <c r="G267" s="204"/>
      <c r="H267" s="213">
        <v>9785906892843</v>
      </c>
      <c r="I267" s="216" t="s">
        <v>1021</v>
      </c>
      <c r="J267" s="204" t="s">
        <v>1020</v>
      </c>
      <c r="K267" s="204" t="s">
        <v>1019</v>
      </c>
      <c r="L267" s="216">
        <v>2023</v>
      </c>
      <c r="M267" s="216">
        <v>30</v>
      </c>
      <c r="N267" s="245" t="s">
        <v>1018</v>
      </c>
      <c r="O267" s="212">
        <v>220</v>
      </c>
      <c r="P267" s="276">
        <f t="shared" si="4"/>
        <v>231.57894736842107</v>
      </c>
      <c r="Q267" s="7"/>
      <c r="R267" s="20"/>
    </row>
    <row r="268" spans="1:255" s="55" customFormat="1" ht="159" customHeight="1" x14ac:dyDescent="0.3">
      <c r="A268" s="92"/>
      <c r="B268" s="92"/>
      <c r="C268" s="142" t="s">
        <v>1017</v>
      </c>
      <c r="D268" s="19" t="s">
        <v>333</v>
      </c>
      <c r="E268" s="11" t="s">
        <v>1012</v>
      </c>
      <c r="F268" s="11" t="s">
        <v>1016</v>
      </c>
      <c r="G268" s="11"/>
      <c r="H268" s="18">
        <v>9785907015005</v>
      </c>
      <c r="I268" s="20" t="s">
        <v>1015</v>
      </c>
      <c r="J268" s="52" t="s">
        <v>1009</v>
      </c>
      <c r="K268" s="11" t="s">
        <v>1008</v>
      </c>
      <c r="L268" s="20">
        <v>2023</v>
      </c>
      <c r="M268" s="20">
        <v>20</v>
      </c>
      <c r="N268" s="102" t="s">
        <v>1014</v>
      </c>
      <c r="O268" s="19">
        <v>900</v>
      </c>
      <c r="P268" s="276">
        <f t="shared" si="4"/>
        <v>947.36842105263167</v>
      </c>
      <c r="Q268" s="7"/>
      <c r="R268" s="20"/>
    </row>
    <row r="269" spans="1:255" s="55" customFormat="1" ht="158.44999999999999" customHeight="1" x14ac:dyDescent="0.3">
      <c r="A269" s="92"/>
      <c r="B269" s="193" t="s">
        <v>1838</v>
      </c>
      <c r="C269" s="220" t="s">
        <v>1013</v>
      </c>
      <c r="D269" s="212" t="s">
        <v>333</v>
      </c>
      <c r="E269" s="204" t="s">
        <v>1012</v>
      </c>
      <c r="F269" s="204" t="s">
        <v>1011</v>
      </c>
      <c r="G269" s="204"/>
      <c r="H269" s="213">
        <v>9785907015012</v>
      </c>
      <c r="I269" s="216" t="s">
        <v>1010</v>
      </c>
      <c r="J269" s="204" t="s">
        <v>1009</v>
      </c>
      <c r="K269" s="204" t="s">
        <v>1008</v>
      </c>
      <c r="L269" s="216">
        <v>2021</v>
      </c>
      <c r="M269" s="216">
        <v>20</v>
      </c>
      <c r="N269" s="205" t="e">
        <v>#N/A</v>
      </c>
      <c r="O269" s="212">
        <v>900</v>
      </c>
      <c r="P269" s="276">
        <f t="shared" si="4"/>
        <v>947.36842105263167</v>
      </c>
      <c r="Q269" s="7"/>
      <c r="R269" s="20"/>
    </row>
    <row r="270" spans="1:255" ht="158.44999999999999" customHeight="1" x14ac:dyDescent="0.3">
      <c r="A270" s="92" t="s">
        <v>2018</v>
      </c>
      <c r="B270" s="257"/>
      <c r="C270" s="263" t="s">
        <v>1130</v>
      </c>
      <c r="D270" s="259" t="s">
        <v>333</v>
      </c>
      <c r="E270" s="261" t="s">
        <v>25</v>
      </c>
      <c r="F270" s="264" t="s">
        <v>1129</v>
      </c>
      <c r="G270" s="260"/>
      <c r="H270" s="265">
        <v>9785907173934</v>
      </c>
      <c r="I270" s="264" t="s">
        <v>1128</v>
      </c>
      <c r="J270" s="260" t="s">
        <v>1127</v>
      </c>
      <c r="K270" s="260" t="s">
        <v>1126</v>
      </c>
      <c r="L270" s="261">
        <v>2023</v>
      </c>
      <c r="M270" s="261">
        <v>20</v>
      </c>
      <c r="N270" s="102" t="s">
        <v>1125</v>
      </c>
      <c r="O270" s="259">
        <v>320</v>
      </c>
      <c r="P270" s="276">
        <f t="shared" si="4"/>
        <v>336.84210526315792</v>
      </c>
      <c r="Q270" s="7"/>
      <c r="R270" s="18"/>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c r="AT270" s="55"/>
      <c r="AU270" s="55"/>
      <c r="AV270" s="55"/>
      <c r="AW270" s="55"/>
      <c r="AX270" s="55"/>
      <c r="AY270" s="55"/>
      <c r="AZ270" s="55"/>
      <c r="BA270" s="55"/>
      <c r="BB270" s="55"/>
      <c r="BC270" s="55"/>
      <c r="BD270" s="55"/>
      <c r="BE270" s="55"/>
      <c r="BF270" s="55"/>
      <c r="BG270" s="55"/>
      <c r="BH270" s="55"/>
      <c r="BI270" s="55"/>
      <c r="BJ270" s="55"/>
      <c r="BK270" s="55"/>
      <c r="BL270" s="55"/>
      <c r="BM270" s="55"/>
      <c r="BN270" s="55"/>
      <c r="BO270" s="55"/>
      <c r="BP270" s="55"/>
      <c r="BQ270" s="55"/>
      <c r="BR270" s="55"/>
      <c r="BS270" s="55"/>
      <c r="BT270" s="55"/>
      <c r="BU270" s="55"/>
      <c r="BV270" s="55"/>
      <c r="BW270" s="55"/>
      <c r="BX270" s="55"/>
      <c r="BY270" s="55"/>
      <c r="BZ270" s="55"/>
      <c r="CA270" s="55"/>
      <c r="CB270" s="55"/>
      <c r="CC270" s="55"/>
      <c r="CD270" s="55"/>
      <c r="CE270" s="55"/>
      <c r="CF270" s="55"/>
      <c r="CG270" s="55"/>
      <c r="CH270" s="55"/>
      <c r="CI270" s="55"/>
      <c r="CJ270" s="55"/>
      <c r="CK270" s="55"/>
      <c r="CL270" s="55"/>
      <c r="CM270" s="55"/>
      <c r="CN270" s="55"/>
      <c r="CO270" s="55"/>
      <c r="CP270" s="55"/>
      <c r="CQ270" s="55"/>
      <c r="CR270" s="55"/>
      <c r="CS270" s="55"/>
      <c r="CT270" s="55"/>
      <c r="CU270" s="55"/>
      <c r="CV270" s="55"/>
      <c r="CW270" s="55"/>
      <c r="CX270" s="55"/>
      <c r="CY270" s="55"/>
      <c r="CZ270" s="55"/>
      <c r="DA270" s="55"/>
      <c r="DB270" s="55"/>
      <c r="DC270" s="55"/>
      <c r="DD270" s="55"/>
      <c r="DE270" s="55"/>
      <c r="DF270" s="55"/>
      <c r="DG270" s="55"/>
      <c r="DH270" s="55"/>
      <c r="DI270" s="55"/>
      <c r="DJ270" s="55"/>
      <c r="DK270" s="55"/>
      <c r="DL270" s="55"/>
      <c r="DM270" s="55"/>
      <c r="DN270" s="55"/>
      <c r="DO270" s="55"/>
      <c r="DP270" s="55"/>
      <c r="DQ270" s="55"/>
      <c r="DR270" s="55"/>
      <c r="DS270" s="55"/>
      <c r="DT270" s="55"/>
      <c r="DU270" s="55"/>
      <c r="DV270" s="55"/>
      <c r="DW270" s="55"/>
      <c r="DX270" s="55"/>
      <c r="DY270" s="55"/>
      <c r="DZ270" s="55"/>
      <c r="EA270" s="55"/>
      <c r="EB270" s="55"/>
      <c r="EC270" s="55"/>
      <c r="ED270" s="55"/>
      <c r="EE270" s="55"/>
      <c r="EF270" s="55"/>
      <c r="EG270" s="55"/>
      <c r="EH270" s="55"/>
      <c r="EI270" s="55"/>
      <c r="EJ270" s="55"/>
      <c r="EK270" s="55"/>
      <c r="EL270" s="55"/>
      <c r="EM270" s="55"/>
      <c r="EN270" s="55"/>
      <c r="EO270" s="55"/>
      <c r="EP270" s="55"/>
      <c r="EQ270" s="55"/>
      <c r="ER270" s="55"/>
      <c r="ES270" s="55"/>
      <c r="ET270" s="55"/>
      <c r="EU270" s="55"/>
      <c r="EV270" s="55"/>
      <c r="EW270" s="55"/>
      <c r="EX270" s="55"/>
      <c r="EY270" s="55"/>
      <c r="EZ270" s="55"/>
      <c r="FA270" s="55"/>
      <c r="FB270" s="55"/>
      <c r="FC270" s="55"/>
      <c r="FD270" s="55"/>
      <c r="FE270" s="55"/>
      <c r="FF270" s="55"/>
      <c r="FG270" s="55"/>
      <c r="FH270" s="55"/>
      <c r="FI270" s="55"/>
      <c r="FJ270" s="55"/>
      <c r="FK270" s="55"/>
      <c r="FL270" s="55"/>
      <c r="FM270" s="55"/>
      <c r="FN270" s="55"/>
      <c r="FO270" s="55"/>
      <c r="FP270" s="55"/>
      <c r="FQ270" s="55"/>
      <c r="FR270" s="55"/>
      <c r="FS270" s="55"/>
      <c r="FT270" s="55"/>
      <c r="FU270" s="55"/>
      <c r="FV270" s="55"/>
      <c r="FW270" s="55"/>
      <c r="FX270" s="55"/>
      <c r="FY270" s="55"/>
      <c r="FZ270" s="55"/>
      <c r="GA270" s="55"/>
      <c r="GB270" s="55"/>
      <c r="GC270" s="55"/>
      <c r="GD270" s="55"/>
      <c r="GE270" s="55"/>
      <c r="GF270" s="55"/>
      <c r="GG270" s="55"/>
      <c r="GH270" s="55"/>
      <c r="GI270" s="55"/>
      <c r="GJ270" s="55"/>
      <c r="GK270" s="55"/>
      <c r="GL270" s="55"/>
      <c r="GM270" s="55"/>
      <c r="GN270" s="55"/>
      <c r="GO270" s="55"/>
      <c r="GP270" s="55"/>
      <c r="GQ270" s="55"/>
      <c r="GR270" s="55"/>
      <c r="GS270" s="55"/>
      <c r="GT270" s="55"/>
      <c r="GU270" s="55"/>
      <c r="GV270" s="55"/>
      <c r="GW270" s="55"/>
      <c r="GX270" s="55"/>
      <c r="GY270" s="55"/>
      <c r="GZ270" s="55"/>
      <c r="HA270" s="55"/>
      <c r="HB270" s="55"/>
      <c r="HC270" s="55"/>
      <c r="HD270" s="55"/>
      <c r="HE270" s="55"/>
      <c r="HF270" s="55"/>
      <c r="HG270" s="55"/>
      <c r="HH270" s="55"/>
      <c r="HI270" s="55"/>
      <c r="HJ270" s="55"/>
      <c r="HK270" s="55"/>
      <c r="HL270" s="55"/>
      <c r="HM270" s="55"/>
      <c r="HN270" s="55"/>
      <c r="HO270" s="55"/>
      <c r="HP270" s="55"/>
      <c r="HQ270" s="55"/>
      <c r="HR270" s="55"/>
      <c r="HS270" s="55"/>
      <c r="HT270" s="55"/>
      <c r="HU270" s="55"/>
      <c r="HV270" s="55"/>
      <c r="HW270" s="55"/>
      <c r="HX270" s="55"/>
      <c r="HY270" s="55"/>
      <c r="HZ270" s="55"/>
      <c r="IA270" s="55"/>
      <c r="IB270" s="55"/>
      <c r="IC270" s="55"/>
      <c r="ID270" s="55"/>
      <c r="IE270" s="55"/>
      <c r="IF270" s="55"/>
      <c r="IG270" s="55"/>
      <c r="IH270" s="55"/>
      <c r="II270" s="55"/>
      <c r="IJ270" s="55"/>
      <c r="IK270" s="55"/>
      <c r="IL270" s="55"/>
      <c r="IM270" s="55"/>
      <c r="IN270" s="55"/>
      <c r="IO270" s="55"/>
      <c r="IP270" s="55"/>
      <c r="IQ270" s="55"/>
      <c r="IR270" s="55"/>
      <c r="IS270" s="55"/>
      <c r="IT270" s="55"/>
      <c r="IU270" s="55"/>
    </row>
    <row r="271" spans="1:255" ht="158.44999999999999" customHeight="1" x14ac:dyDescent="0.3">
      <c r="A271" s="92" t="s">
        <v>1798</v>
      </c>
      <c r="B271" s="193" t="s">
        <v>1838</v>
      </c>
      <c r="C271" s="220" t="s">
        <v>1208</v>
      </c>
      <c r="D271" s="212" t="s">
        <v>333</v>
      </c>
      <c r="E271" s="213" t="s">
        <v>1136</v>
      </c>
      <c r="F271" s="222" t="s">
        <v>1207</v>
      </c>
      <c r="G271" s="204"/>
      <c r="H271" s="214">
        <v>9785907584679</v>
      </c>
      <c r="I271" s="215" t="s">
        <v>1206</v>
      </c>
      <c r="J271" s="204" t="s">
        <v>1199</v>
      </c>
      <c r="K271" s="204" t="s">
        <v>1132</v>
      </c>
      <c r="L271" s="213">
        <v>2024</v>
      </c>
      <c r="M271" s="213">
        <v>15</v>
      </c>
      <c r="N271" s="205" t="s">
        <v>1198</v>
      </c>
      <c r="O271" s="212">
        <v>320</v>
      </c>
      <c r="P271" s="276">
        <f t="shared" si="4"/>
        <v>336.84210526315792</v>
      </c>
      <c r="Q271" s="7">
        <v>160</v>
      </c>
      <c r="R271" s="18"/>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c r="AS271" s="55"/>
      <c r="AT271" s="55"/>
      <c r="AU271" s="55"/>
      <c r="AV271" s="55"/>
      <c r="AW271" s="55"/>
      <c r="AX271" s="55"/>
      <c r="AY271" s="55"/>
      <c r="AZ271" s="55"/>
      <c r="BA271" s="55"/>
      <c r="BB271" s="55"/>
      <c r="BC271" s="55"/>
      <c r="BD271" s="55"/>
      <c r="BE271" s="55"/>
      <c r="BF271" s="55"/>
      <c r="BG271" s="55"/>
      <c r="BH271" s="55"/>
      <c r="BI271" s="55"/>
      <c r="BJ271" s="55"/>
      <c r="BK271" s="55"/>
      <c r="BL271" s="55"/>
      <c r="BM271" s="55"/>
      <c r="BN271" s="55"/>
      <c r="BO271" s="55"/>
      <c r="BP271" s="55"/>
      <c r="BQ271" s="55"/>
      <c r="BR271" s="55"/>
      <c r="BS271" s="55"/>
      <c r="BT271" s="55"/>
      <c r="BU271" s="55"/>
      <c r="BV271" s="55"/>
      <c r="BW271" s="55"/>
      <c r="BX271" s="55"/>
      <c r="BY271" s="55"/>
      <c r="BZ271" s="55"/>
      <c r="CA271" s="55"/>
      <c r="CB271" s="55"/>
      <c r="CC271" s="55"/>
      <c r="CD271" s="55"/>
      <c r="CE271" s="55"/>
      <c r="CF271" s="55"/>
      <c r="CG271" s="55"/>
      <c r="CH271" s="55"/>
      <c r="CI271" s="55"/>
      <c r="CJ271" s="55"/>
      <c r="CK271" s="55"/>
      <c r="CL271" s="55"/>
      <c r="CM271" s="55"/>
      <c r="CN271" s="55"/>
      <c r="CO271" s="55"/>
      <c r="CP271" s="55"/>
      <c r="CQ271" s="55"/>
      <c r="CR271" s="55"/>
      <c r="CS271" s="55"/>
      <c r="CT271" s="55"/>
      <c r="CU271" s="55"/>
      <c r="CV271" s="55"/>
      <c r="CW271" s="55"/>
      <c r="CX271" s="55"/>
      <c r="CY271" s="55"/>
      <c r="CZ271" s="55"/>
      <c r="DA271" s="55"/>
      <c r="DB271" s="55"/>
      <c r="DC271" s="55"/>
      <c r="DD271" s="55"/>
      <c r="DE271" s="55"/>
      <c r="DF271" s="55"/>
      <c r="DG271" s="55"/>
      <c r="DH271" s="55"/>
      <c r="DI271" s="55"/>
      <c r="DJ271" s="55"/>
      <c r="DK271" s="55"/>
      <c r="DL271" s="55"/>
      <c r="DM271" s="55"/>
      <c r="DN271" s="55"/>
      <c r="DO271" s="55"/>
      <c r="DP271" s="55"/>
      <c r="DQ271" s="55"/>
      <c r="DR271" s="55"/>
      <c r="DS271" s="55"/>
      <c r="DT271" s="55"/>
      <c r="DU271" s="55"/>
      <c r="DV271" s="55"/>
      <c r="DW271" s="55"/>
      <c r="DX271" s="55"/>
      <c r="DY271" s="55"/>
      <c r="DZ271" s="55"/>
      <c r="EA271" s="55"/>
      <c r="EB271" s="55"/>
      <c r="EC271" s="55"/>
      <c r="ED271" s="55"/>
      <c r="EE271" s="55"/>
      <c r="EF271" s="55"/>
      <c r="EG271" s="55"/>
      <c r="EH271" s="55"/>
      <c r="EI271" s="55"/>
      <c r="EJ271" s="55"/>
      <c r="EK271" s="55"/>
      <c r="EL271" s="55"/>
      <c r="EM271" s="55"/>
      <c r="EN271" s="55"/>
      <c r="EO271" s="55"/>
      <c r="EP271" s="55"/>
      <c r="EQ271" s="55"/>
      <c r="ER271" s="55"/>
      <c r="ES271" s="55"/>
      <c r="ET271" s="55"/>
      <c r="EU271" s="55"/>
      <c r="EV271" s="55"/>
      <c r="EW271" s="55"/>
      <c r="EX271" s="55"/>
      <c r="EY271" s="55"/>
      <c r="EZ271" s="55"/>
      <c r="FA271" s="55"/>
      <c r="FB271" s="55"/>
      <c r="FC271" s="55"/>
      <c r="FD271" s="55"/>
      <c r="FE271" s="55"/>
      <c r="FF271" s="55"/>
      <c r="FG271" s="55"/>
      <c r="FH271" s="55"/>
      <c r="FI271" s="55"/>
      <c r="FJ271" s="55"/>
      <c r="FK271" s="55"/>
      <c r="FL271" s="55"/>
      <c r="FM271" s="55"/>
      <c r="FN271" s="55"/>
      <c r="FO271" s="55"/>
      <c r="FP271" s="55"/>
      <c r="FQ271" s="55"/>
      <c r="FR271" s="55"/>
      <c r="FS271" s="55"/>
      <c r="FT271" s="55"/>
      <c r="FU271" s="55"/>
      <c r="FV271" s="55"/>
      <c r="FW271" s="55"/>
      <c r="FX271" s="55"/>
      <c r="FY271" s="55"/>
      <c r="FZ271" s="55"/>
      <c r="GA271" s="55"/>
      <c r="GB271" s="55"/>
      <c r="GC271" s="55"/>
      <c r="GD271" s="55"/>
      <c r="GE271" s="55"/>
      <c r="GF271" s="55"/>
      <c r="GG271" s="55"/>
      <c r="GH271" s="55"/>
      <c r="GI271" s="55"/>
      <c r="GJ271" s="55"/>
      <c r="GK271" s="55"/>
      <c r="GL271" s="55"/>
      <c r="GM271" s="55"/>
      <c r="GN271" s="55"/>
      <c r="GO271" s="55"/>
      <c r="GP271" s="55"/>
      <c r="GQ271" s="55"/>
      <c r="GR271" s="55"/>
      <c r="GS271" s="55"/>
      <c r="GT271" s="55"/>
      <c r="GU271" s="55"/>
      <c r="GV271" s="55"/>
      <c r="GW271" s="55"/>
      <c r="GX271" s="55"/>
      <c r="GY271" s="55"/>
      <c r="GZ271" s="55"/>
      <c r="HA271" s="55"/>
      <c r="HB271" s="55"/>
      <c r="HC271" s="55"/>
      <c r="HD271" s="55"/>
      <c r="HE271" s="55"/>
      <c r="HF271" s="55"/>
      <c r="HG271" s="55"/>
      <c r="HH271" s="55"/>
      <c r="HI271" s="55"/>
      <c r="HJ271" s="55"/>
      <c r="HK271" s="55"/>
      <c r="HL271" s="55"/>
      <c r="HM271" s="55"/>
      <c r="HN271" s="55"/>
      <c r="HO271" s="55"/>
      <c r="HP271" s="55"/>
      <c r="HQ271" s="55"/>
      <c r="HR271" s="55"/>
      <c r="HS271" s="55"/>
      <c r="HT271" s="55"/>
      <c r="HU271" s="55"/>
      <c r="HV271" s="55"/>
      <c r="HW271" s="55"/>
      <c r="HX271" s="55"/>
      <c r="HY271" s="55"/>
      <c r="HZ271" s="55"/>
      <c r="IA271" s="55"/>
      <c r="IB271" s="55"/>
      <c r="IC271" s="55"/>
      <c r="ID271" s="55"/>
      <c r="IE271" s="55"/>
      <c r="IF271" s="55"/>
      <c r="IG271" s="55"/>
      <c r="IH271" s="55"/>
      <c r="II271" s="55"/>
      <c r="IJ271" s="55"/>
      <c r="IK271" s="55"/>
      <c r="IL271" s="55"/>
      <c r="IM271" s="55"/>
      <c r="IN271" s="55"/>
      <c r="IO271" s="55"/>
      <c r="IP271" s="55"/>
      <c r="IQ271" s="55"/>
      <c r="IR271" s="55"/>
      <c r="IS271" s="55"/>
      <c r="IT271" s="55"/>
      <c r="IU271" s="55"/>
    </row>
    <row r="272" spans="1:255" ht="158.44999999999999" customHeight="1" x14ac:dyDescent="0.3">
      <c r="A272" s="92" t="s">
        <v>1798</v>
      </c>
      <c r="B272" s="92" t="s">
        <v>2010</v>
      </c>
      <c r="C272" s="142" t="s">
        <v>1205</v>
      </c>
      <c r="D272" s="19" t="s">
        <v>333</v>
      </c>
      <c r="E272" s="18" t="s">
        <v>1136</v>
      </c>
      <c r="F272" s="29" t="s">
        <v>1204</v>
      </c>
      <c r="G272" s="11"/>
      <c r="H272" s="24">
        <v>9785907584686</v>
      </c>
      <c r="I272" s="25" t="s">
        <v>1203</v>
      </c>
      <c r="J272" s="11" t="s">
        <v>1199</v>
      </c>
      <c r="K272" s="11" t="s">
        <v>1132</v>
      </c>
      <c r="L272" s="18">
        <v>2024</v>
      </c>
      <c r="M272" s="18">
        <v>15</v>
      </c>
      <c r="N272" s="102" t="s">
        <v>1198</v>
      </c>
      <c r="O272" s="19">
        <v>320</v>
      </c>
      <c r="P272" s="276">
        <f t="shared" si="4"/>
        <v>336.84210526315792</v>
      </c>
      <c r="Q272" s="7">
        <v>160</v>
      </c>
      <c r="R272" s="18"/>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c r="AT272" s="55"/>
      <c r="AU272" s="55"/>
      <c r="AV272" s="55"/>
      <c r="AW272" s="55"/>
      <c r="AX272" s="55"/>
      <c r="AY272" s="55"/>
      <c r="AZ272" s="55"/>
      <c r="BA272" s="55"/>
      <c r="BB272" s="55"/>
      <c r="BC272" s="55"/>
      <c r="BD272" s="55"/>
      <c r="BE272" s="55"/>
      <c r="BF272" s="55"/>
      <c r="BG272" s="55"/>
      <c r="BH272" s="55"/>
      <c r="BI272" s="55"/>
      <c r="BJ272" s="55"/>
      <c r="BK272" s="55"/>
      <c r="BL272" s="55"/>
      <c r="BM272" s="55"/>
      <c r="BN272" s="55"/>
      <c r="BO272" s="55"/>
      <c r="BP272" s="55"/>
      <c r="BQ272" s="55"/>
      <c r="BR272" s="55"/>
      <c r="BS272" s="55"/>
      <c r="BT272" s="55"/>
      <c r="BU272" s="55"/>
      <c r="BV272" s="55"/>
      <c r="BW272" s="55"/>
      <c r="BX272" s="55"/>
      <c r="BY272" s="55"/>
      <c r="BZ272" s="55"/>
      <c r="CA272" s="55"/>
      <c r="CB272" s="55"/>
      <c r="CC272" s="55"/>
      <c r="CD272" s="55"/>
      <c r="CE272" s="55"/>
      <c r="CF272" s="55"/>
      <c r="CG272" s="55"/>
      <c r="CH272" s="55"/>
      <c r="CI272" s="55"/>
      <c r="CJ272" s="55"/>
      <c r="CK272" s="55"/>
      <c r="CL272" s="55"/>
      <c r="CM272" s="55"/>
      <c r="CN272" s="55"/>
      <c r="CO272" s="55"/>
      <c r="CP272" s="55"/>
      <c r="CQ272" s="55"/>
      <c r="CR272" s="55"/>
      <c r="CS272" s="55"/>
      <c r="CT272" s="55"/>
      <c r="CU272" s="55"/>
      <c r="CV272" s="55"/>
      <c r="CW272" s="55"/>
      <c r="CX272" s="55"/>
      <c r="CY272" s="55"/>
      <c r="CZ272" s="55"/>
      <c r="DA272" s="55"/>
      <c r="DB272" s="55"/>
      <c r="DC272" s="55"/>
      <c r="DD272" s="55"/>
      <c r="DE272" s="55"/>
      <c r="DF272" s="55"/>
      <c r="DG272" s="55"/>
      <c r="DH272" s="55"/>
      <c r="DI272" s="55"/>
      <c r="DJ272" s="55"/>
      <c r="DK272" s="55"/>
      <c r="DL272" s="55"/>
      <c r="DM272" s="55"/>
      <c r="DN272" s="55"/>
      <c r="DO272" s="55"/>
      <c r="DP272" s="55"/>
      <c r="DQ272" s="55"/>
      <c r="DR272" s="55"/>
      <c r="DS272" s="55"/>
      <c r="DT272" s="55"/>
      <c r="DU272" s="55"/>
      <c r="DV272" s="55"/>
      <c r="DW272" s="55"/>
      <c r="DX272" s="55"/>
      <c r="DY272" s="55"/>
      <c r="DZ272" s="55"/>
      <c r="EA272" s="55"/>
      <c r="EB272" s="55"/>
      <c r="EC272" s="55"/>
      <c r="ED272" s="55"/>
      <c r="EE272" s="55"/>
      <c r="EF272" s="55"/>
      <c r="EG272" s="55"/>
      <c r="EH272" s="55"/>
      <c r="EI272" s="55"/>
      <c r="EJ272" s="55"/>
      <c r="EK272" s="55"/>
      <c r="EL272" s="55"/>
      <c r="EM272" s="55"/>
      <c r="EN272" s="55"/>
      <c r="EO272" s="55"/>
      <c r="EP272" s="55"/>
      <c r="EQ272" s="55"/>
      <c r="ER272" s="55"/>
      <c r="ES272" s="55"/>
      <c r="ET272" s="55"/>
      <c r="EU272" s="55"/>
      <c r="EV272" s="55"/>
      <c r="EW272" s="55"/>
      <c r="EX272" s="55"/>
      <c r="EY272" s="55"/>
      <c r="EZ272" s="55"/>
      <c r="FA272" s="55"/>
      <c r="FB272" s="55"/>
      <c r="FC272" s="55"/>
      <c r="FD272" s="55"/>
      <c r="FE272" s="55"/>
      <c r="FF272" s="55"/>
      <c r="FG272" s="55"/>
      <c r="FH272" s="55"/>
      <c r="FI272" s="55"/>
      <c r="FJ272" s="55"/>
      <c r="FK272" s="55"/>
      <c r="FL272" s="55"/>
      <c r="FM272" s="55"/>
      <c r="FN272" s="55"/>
      <c r="FO272" s="55"/>
      <c r="FP272" s="55"/>
      <c r="FQ272" s="55"/>
      <c r="FR272" s="55"/>
      <c r="FS272" s="55"/>
      <c r="FT272" s="55"/>
      <c r="FU272" s="55"/>
      <c r="FV272" s="55"/>
      <c r="FW272" s="55"/>
      <c r="FX272" s="55"/>
      <c r="FY272" s="55"/>
      <c r="FZ272" s="55"/>
      <c r="GA272" s="55"/>
      <c r="GB272" s="55"/>
      <c r="GC272" s="55"/>
      <c r="GD272" s="55"/>
      <c r="GE272" s="55"/>
      <c r="GF272" s="55"/>
      <c r="GG272" s="55"/>
      <c r="GH272" s="55"/>
      <c r="GI272" s="55"/>
      <c r="GJ272" s="55"/>
      <c r="GK272" s="55"/>
      <c r="GL272" s="55"/>
      <c r="GM272" s="55"/>
      <c r="GN272" s="55"/>
      <c r="GO272" s="55"/>
      <c r="GP272" s="55"/>
      <c r="GQ272" s="55"/>
      <c r="GR272" s="55"/>
      <c r="GS272" s="55"/>
      <c r="GT272" s="55"/>
      <c r="GU272" s="55"/>
      <c r="GV272" s="55"/>
      <c r="GW272" s="55"/>
      <c r="GX272" s="55"/>
      <c r="GY272" s="55"/>
      <c r="GZ272" s="55"/>
      <c r="HA272" s="55"/>
      <c r="HB272" s="55"/>
      <c r="HC272" s="55"/>
      <c r="HD272" s="55"/>
      <c r="HE272" s="55"/>
      <c r="HF272" s="55"/>
      <c r="HG272" s="55"/>
      <c r="HH272" s="55"/>
      <c r="HI272" s="55"/>
      <c r="HJ272" s="55"/>
      <c r="HK272" s="55"/>
      <c r="HL272" s="55"/>
      <c r="HM272" s="55"/>
      <c r="HN272" s="55"/>
      <c r="HO272" s="55"/>
      <c r="HP272" s="55"/>
      <c r="HQ272" s="55"/>
      <c r="HR272" s="55"/>
      <c r="HS272" s="55"/>
      <c r="HT272" s="55"/>
      <c r="HU272" s="55"/>
      <c r="HV272" s="55"/>
      <c r="HW272" s="55"/>
      <c r="HX272" s="55"/>
      <c r="HY272" s="55"/>
      <c r="HZ272" s="55"/>
      <c r="IA272" s="55"/>
      <c r="IB272" s="55"/>
      <c r="IC272" s="55"/>
      <c r="ID272" s="55"/>
      <c r="IE272" s="55"/>
      <c r="IF272" s="55"/>
      <c r="IG272" s="55"/>
      <c r="IH272" s="55"/>
      <c r="II272" s="55"/>
      <c r="IJ272" s="55"/>
      <c r="IK272" s="55"/>
      <c r="IL272" s="55"/>
      <c r="IM272" s="55"/>
      <c r="IN272" s="55"/>
      <c r="IO272" s="55"/>
      <c r="IP272" s="55"/>
      <c r="IQ272" s="55"/>
      <c r="IR272" s="55"/>
      <c r="IS272" s="55"/>
      <c r="IT272" s="55"/>
      <c r="IU272" s="55"/>
    </row>
    <row r="273" spans="1:255" ht="158.44999999999999" customHeight="1" x14ac:dyDescent="0.3">
      <c r="A273" s="92" t="s">
        <v>1798</v>
      </c>
      <c r="B273" s="92"/>
      <c r="C273" s="142" t="s">
        <v>1202</v>
      </c>
      <c r="D273" s="19" t="s">
        <v>333</v>
      </c>
      <c r="E273" s="18" t="s">
        <v>1136</v>
      </c>
      <c r="F273" s="29" t="s">
        <v>1201</v>
      </c>
      <c r="G273" s="11"/>
      <c r="H273" s="24">
        <v>9785907584693</v>
      </c>
      <c r="I273" s="25" t="s">
        <v>1200</v>
      </c>
      <c r="J273" s="11" t="s">
        <v>1199</v>
      </c>
      <c r="K273" s="11" t="s">
        <v>1132</v>
      </c>
      <c r="L273" s="18">
        <v>2024</v>
      </c>
      <c r="M273" s="18">
        <v>15</v>
      </c>
      <c r="N273" s="102" t="s">
        <v>1198</v>
      </c>
      <c r="O273" s="19">
        <v>320</v>
      </c>
      <c r="P273" s="276">
        <f t="shared" si="4"/>
        <v>336.84210526315792</v>
      </c>
      <c r="Q273" s="7">
        <v>160</v>
      </c>
      <c r="R273" s="18"/>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c r="AT273" s="55"/>
      <c r="AU273" s="55"/>
      <c r="AV273" s="55"/>
      <c r="AW273" s="55"/>
      <c r="AX273" s="55"/>
      <c r="AY273" s="55"/>
      <c r="AZ273" s="55"/>
      <c r="BA273" s="55"/>
      <c r="BB273" s="55"/>
      <c r="BC273" s="55"/>
      <c r="BD273" s="55"/>
      <c r="BE273" s="55"/>
      <c r="BF273" s="55"/>
      <c r="BG273" s="55"/>
      <c r="BH273" s="55"/>
      <c r="BI273" s="55"/>
      <c r="BJ273" s="55"/>
      <c r="BK273" s="55"/>
      <c r="BL273" s="55"/>
      <c r="BM273" s="55"/>
      <c r="BN273" s="55"/>
      <c r="BO273" s="55"/>
      <c r="BP273" s="55"/>
      <c r="BQ273" s="55"/>
      <c r="BR273" s="55"/>
      <c r="BS273" s="55"/>
      <c r="BT273" s="55"/>
      <c r="BU273" s="55"/>
      <c r="BV273" s="55"/>
      <c r="BW273" s="55"/>
      <c r="BX273" s="55"/>
      <c r="BY273" s="55"/>
      <c r="BZ273" s="55"/>
      <c r="CA273" s="55"/>
      <c r="CB273" s="55"/>
      <c r="CC273" s="55"/>
      <c r="CD273" s="55"/>
      <c r="CE273" s="55"/>
      <c r="CF273" s="55"/>
      <c r="CG273" s="55"/>
      <c r="CH273" s="55"/>
      <c r="CI273" s="55"/>
      <c r="CJ273" s="55"/>
      <c r="CK273" s="55"/>
      <c r="CL273" s="55"/>
      <c r="CM273" s="55"/>
      <c r="CN273" s="55"/>
      <c r="CO273" s="55"/>
      <c r="CP273" s="55"/>
      <c r="CQ273" s="55"/>
      <c r="CR273" s="55"/>
      <c r="CS273" s="55"/>
      <c r="CT273" s="55"/>
      <c r="CU273" s="55"/>
      <c r="CV273" s="55"/>
      <c r="CW273" s="55"/>
      <c r="CX273" s="55"/>
      <c r="CY273" s="55"/>
      <c r="CZ273" s="55"/>
      <c r="DA273" s="55"/>
      <c r="DB273" s="55"/>
      <c r="DC273" s="55"/>
      <c r="DD273" s="55"/>
      <c r="DE273" s="55"/>
      <c r="DF273" s="55"/>
      <c r="DG273" s="55"/>
      <c r="DH273" s="55"/>
      <c r="DI273" s="55"/>
      <c r="DJ273" s="55"/>
      <c r="DK273" s="55"/>
      <c r="DL273" s="55"/>
      <c r="DM273" s="55"/>
      <c r="DN273" s="55"/>
      <c r="DO273" s="55"/>
      <c r="DP273" s="55"/>
      <c r="DQ273" s="55"/>
      <c r="DR273" s="55"/>
      <c r="DS273" s="55"/>
      <c r="DT273" s="55"/>
      <c r="DU273" s="55"/>
      <c r="DV273" s="55"/>
      <c r="DW273" s="55"/>
      <c r="DX273" s="55"/>
      <c r="DY273" s="55"/>
      <c r="DZ273" s="55"/>
      <c r="EA273" s="55"/>
      <c r="EB273" s="55"/>
      <c r="EC273" s="55"/>
      <c r="ED273" s="55"/>
      <c r="EE273" s="55"/>
      <c r="EF273" s="55"/>
      <c r="EG273" s="55"/>
      <c r="EH273" s="55"/>
      <c r="EI273" s="55"/>
      <c r="EJ273" s="55"/>
      <c r="EK273" s="55"/>
      <c r="EL273" s="55"/>
      <c r="EM273" s="55"/>
      <c r="EN273" s="55"/>
      <c r="EO273" s="55"/>
      <c r="EP273" s="55"/>
      <c r="EQ273" s="55"/>
      <c r="ER273" s="55"/>
      <c r="ES273" s="55"/>
      <c r="ET273" s="55"/>
      <c r="EU273" s="55"/>
      <c r="EV273" s="55"/>
      <c r="EW273" s="55"/>
      <c r="EX273" s="55"/>
      <c r="EY273" s="55"/>
      <c r="EZ273" s="55"/>
      <c r="FA273" s="55"/>
      <c r="FB273" s="55"/>
      <c r="FC273" s="55"/>
      <c r="FD273" s="55"/>
      <c r="FE273" s="55"/>
      <c r="FF273" s="55"/>
      <c r="FG273" s="55"/>
      <c r="FH273" s="55"/>
      <c r="FI273" s="55"/>
      <c r="FJ273" s="55"/>
      <c r="FK273" s="55"/>
      <c r="FL273" s="55"/>
      <c r="FM273" s="55"/>
      <c r="FN273" s="55"/>
      <c r="FO273" s="55"/>
      <c r="FP273" s="55"/>
      <c r="FQ273" s="55"/>
      <c r="FR273" s="55"/>
      <c r="FS273" s="55"/>
      <c r="FT273" s="55"/>
      <c r="FU273" s="55"/>
      <c r="FV273" s="55"/>
      <c r="FW273" s="55"/>
      <c r="FX273" s="55"/>
      <c r="FY273" s="55"/>
      <c r="FZ273" s="55"/>
      <c r="GA273" s="55"/>
      <c r="GB273" s="55"/>
      <c r="GC273" s="55"/>
      <c r="GD273" s="55"/>
      <c r="GE273" s="55"/>
      <c r="GF273" s="55"/>
      <c r="GG273" s="55"/>
      <c r="GH273" s="55"/>
      <c r="GI273" s="55"/>
      <c r="GJ273" s="55"/>
      <c r="GK273" s="55"/>
      <c r="GL273" s="55"/>
      <c r="GM273" s="55"/>
      <c r="GN273" s="55"/>
      <c r="GO273" s="55"/>
      <c r="GP273" s="55"/>
      <c r="GQ273" s="55"/>
      <c r="GR273" s="55"/>
      <c r="GS273" s="55"/>
      <c r="GT273" s="55"/>
      <c r="GU273" s="55"/>
      <c r="GV273" s="55"/>
      <c r="GW273" s="55"/>
      <c r="GX273" s="55"/>
      <c r="GY273" s="55"/>
      <c r="GZ273" s="55"/>
      <c r="HA273" s="55"/>
      <c r="HB273" s="55"/>
      <c r="HC273" s="55"/>
      <c r="HD273" s="55"/>
      <c r="HE273" s="55"/>
      <c r="HF273" s="55"/>
      <c r="HG273" s="55"/>
      <c r="HH273" s="55"/>
      <c r="HI273" s="55"/>
      <c r="HJ273" s="55"/>
      <c r="HK273" s="55"/>
      <c r="HL273" s="55"/>
      <c r="HM273" s="55"/>
      <c r="HN273" s="55"/>
      <c r="HO273" s="55"/>
      <c r="HP273" s="55"/>
      <c r="HQ273" s="55"/>
      <c r="HR273" s="55"/>
      <c r="HS273" s="55"/>
      <c r="HT273" s="55"/>
      <c r="HU273" s="55"/>
      <c r="HV273" s="55"/>
      <c r="HW273" s="55"/>
      <c r="HX273" s="55"/>
      <c r="HY273" s="55"/>
      <c r="HZ273" s="55"/>
      <c r="IA273" s="55"/>
      <c r="IB273" s="55"/>
      <c r="IC273" s="55"/>
      <c r="ID273" s="55"/>
      <c r="IE273" s="55"/>
      <c r="IF273" s="55"/>
      <c r="IG273" s="55"/>
      <c r="IH273" s="55"/>
      <c r="II273" s="55"/>
      <c r="IJ273" s="55"/>
      <c r="IK273" s="55"/>
      <c r="IL273" s="55"/>
      <c r="IM273" s="55"/>
      <c r="IN273" s="55"/>
      <c r="IO273" s="55"/>
      <c r="IP273" s="55"/>
      <c r="IQ273" s="55"/>
      <c r="IR273" s="55"/>
      <c r="IS273" s="55"/>
      <c r="IT273" s="55"/>
      <c r="IU273" s="55"/>
    </row>
    <row r="274" spans="1:255" ht="158.44999999999999" customHeight="1" x14ac:dyDescent="0.3">
      <c r="A274" s="92" t="s">
        <v>1798</v>
      </c>
      <c r="B274" s="92"/>
      <c r="C274" s="142" t="s">
        <v>1197</v>
      </c>
      <c r="D274" s="19" t="s">
        <v>333</v>
      </c>
      <c r="E274" s="18" t="s">
        <v>1136</v>
      </c>
      <c r="F274" s="25" t="s">
        <v>1196</v>
      </c>
      <c r="G274" s="25"/>
      <c r="H274" s="75">
        <v>9785907584372</v>
      </c>
      <c r="I274" s="11" t="s">
        <v>1195</v>
      </c>
      <c r="J274" s="11" t="s">
        <v>1133</v>
      </c>
      <c r="K274" s="11" t="s">
        <v>1132</v>
      </c>
      <c r="L274" s="18">
        <v>2022</v>
      </c>
      <c r="M274" s="18">
        <v>40</v>
      </c>
      <c r="N274" s="102" t="s">
        <v>1131</v>
      </c>
      <c r="O274" s="19">
        <v>180</v>
      </c>
      <c r="P274" s="276">
        <f t="shared" si="4"/>
        <v>189.47368421052633</v>
      </c>
      <c r="Q274" s="7">
        <v>90</v>
      </c>
      <c r="R274" s="18"/>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55"/>
      <c r="BK274" s="55"/>
      <c r="BL274" s="55"/>
      <c r="BM274" s="55"/>
      <c r="BN274" s="55"/>
      <c r="BO274" s="55"/>
      <c r="BP274" s="55"/>
      <c r="BQ274" s="55"/>
      <c r="BR274" s="55"/>
      <c r="BS274" s="55"/>
      <c r="BT274" s="55"/>
      <c r="BU274" s="55"/>
      <c r="BV274" s="55"/>
      <c r="BW274" s="55"/>
      <c r="BX274" s="55"/>
      <c r="BY274" s="55"/>
      <c r="BZ274" s="55"/>
      <c r="CA274" s="55"/>
      <c r="CB274" s="55"/>
      <c r="CC274" s="55"/>
      <c r="CD274" s="55"/>
      <c r="CE274" s="55"/>
      <c r="CF274" s="55"/>
      <c r="CG274" s="55"/>
      <c r="CH274" s="55"/>
      <c r="CI274" s="55"/>
      <c r="CJ274" s="55"/>
      <c r="CK274" s="55"/>
      <c r="CL274" s="55"/>
      <c r="CM274" s="55"/>
      <c r="CN274" s="55"/>
      <c r="CO274" s="55"/>
      <c r="CP274" s="55"/>
      <c r="CQ274" s="55"/>
      <c r="CR274" s="55"/>
      <c r="CS274" s="55"/>
      <c r="CT274" s="55"/>
      <c r="CU274" s="55"/>
      <c r="CV274" s="55"/>
      <c r="CW274" s="55"/>
      <c r="CX274" s="55"/>
      <c r="CY274" s="55"/>
      <c r="CZ274" s="55"/>
      <c r="DA274" s="55"/>
      <c r="DB274" s="55"/>
      <c r="DC274" s="55"/>
      <c r="DD274" s="55"/>
      <c r="DE274" s="55"/>
      <c r="DF274" s="55"/>
      <c r="DG274" s="55"/>
      <c r="DH274" s="55"/>
      <c r="DI274" s="55"/>
      <c r="DJ274" s="55"/>
      <c r="DK274" s="55"/>
      <c r="DL274" s="55"/>
      <c r="DM274" s="55"/>
      <c r="DN274" s="55"/>
      <c r="DO274" s="55"/>
      <c r="DP274" s="55"/>
      <c r="DQ274" s="55"/>
      <c r="DR274" s="55"/>
      <c r="DS274" s="55"/>
      <c r="DT274" s="55"/>
      <c r="DU274" s="55"/>
      <c r="DV274" s="55"/>
      <c r="DW274" s="55"/>
      <c r="DX274" s="55"/>
      <c r="DY274" s="55"/>
      <c r="DZ274" s="55"/>
      <c r="EA274" s="55"/>
      <c r="EB274" s="55"/>
      <c r="EC274" s="55"/>
      <c r="ED274" s="55"/>
      <c r="EE274" s="55"/>
      <c r="EF274" s="55"/>
      <c r="EG274" s="55"/>
      <c r="EH274" s="55"/>
      <c r="EI274" s="55"/>
      <c r="EJ274" s="55"/>
      <c r="EK274" s="55"/>
      <c r="EL274" s="55"/>
      <c r="EM274" s="55"/>
      <c r="EN274" s="55"/>
      <c r="EO274" s="55"/>
      <c r="EP274" s="55"/>
      <c r="EQ274" s="55"/>
      <c r="ER274" s="55"/>
      <c r="ES274" s="55"/>
      <c r="ET274" s="55"/>
      <c r="EU274" s="55"/>
      <c r="EV274" s="55"/>
      <c r="EW274" s="55"/>
      <c r="EX274" s="55"/>
      <c r="EY274" s="55"/>
      <c r="EZ274" s="55"/>
      <c r="FA274" s="55"/>
      <c r="FB274" s="55"/>
      <c r="FC274" s="55"/>
      <c r="FD274" s="55"/>
      <c r="FE274" s="55"/>
      <c r="FF274" s="55"/>
      <c r="FG274" s="55"/>
      <c r="FH274" s="55"/>
      <c r="FI274" s="55"/>
      <c r="FJ274" s="55"/>
      <c r="FK274" s="55"/>
      <c r="FL274" s="55"/>
      <c r="FM274" s="55"/>
      <c r="FN274" s="55"/>
      <c r="FO274" s="55"/>
      <c r="FP274" s="55"/>
      <c r="FQ274" s="55"/>
      <c r="FR274" s="55"/>
      <c r="FS274" s="55"/>
      <c r="FT274" s="55"/>
      <c r="FU274" s="55"/>
      <c r="FV274" s="55"/>
      <c r="FW274" s="55"/>
      <c r="FX274" s="55"/>
      <c r="FY274" s="55"/>
      <c r="FZ274" s="55"/>
      <c r="GA274" s="55"/>
      <c r="GB274" s="55"/>
      <c r="GC274" s="55"/>
      <c r="GD274" s="55"/>
      <c r="GE274" s="55"/>
      <c r="GF274" s="55"/>
      <c r="GG274" s="55"/>
      <c r="GH274" s="55"/>
      <c r="GI274" s="55"/>
      <c r="GJ274" s="55"/>
      <c r="GK274" s="55"/>
      <c r="GL274" s="55"/>
      <c r="GM274" s="55"/>
      <c r="GN274" s="55"/>
      <c r="GO274" s="55"/>
      <c r="GP274" s="55"/>
      <c r="GQ274" s="55"/>
      <c r="GR274" s="55"/>
      <c r="GS274" s="55"/>
      <c r="GT274" s="55"/>
      <c r="GU274" s="55"/>
      <c r="GV274" s="55"/>
      <c r="GW274" s="55"/>
      <c r="GX274" s="55"/>
      <c r="GY274" s="55"/>
      <c r="GZ274" s="55"/>
      <c r="HA274" s="55"/>
      <c r="HB274" s="55"/>
      <c r="HC274" s="55"/>
      <c r="HD274" s="55"/>
      <c r="HE274" s="55"/>
      <c r="HF274" s="55"/>
      <c r="HG274" s="55"/>
      <c r="HH274" s="55"/>
      <c r="HI274" s="55"/>
      <c r="HJ274" s="55"/>
      <c r="HK274" s="55"/>
      <c r="HL274" s="55"/>
      <c r="HM274" s="55"/>
      <c r="HN274" s="55"/>
      <c r="HO274" s="55"/>
      <c r="HP274" s="55"/>
      <c r="HQ274" s="55"/>
      <c r="HR274" s="55"/>
      <c r="HS274" s="55"/>
      <c r="HT274" s="55"/>
      <c r="HU274" s="55"/>
      <c r="HV274" s="55"/>
      <c r="HW274" s="55"/>
      <c r="HX274" s="55"/>
      <c r="HY274" s="55"/>
      <c r="HZ274" s="55"/>
      <c r="IA274" s="55"/>
      <c r="IB274" s="55"/>
      <c r="IC274" s="55"/>
      <c r="ID274" s="55"/>
      <c r="IE274" s="55"/>
      <c r="IF274" s="55"/>
      <c r="IG274" s="55"/>
      <c r="IH274" s="55"/>
      <c r="II274" s="55"/>
      <c r="IJ274" s="55"/>
      <c r="IK274" s="55"/>
      <c r="IL274" s="55"/>
      <c r="IM274" s="55"/>
      <c r="IN274" s="55"/>
      <c r="IO274" s="55"/>
      <c r="IP274" s="55"/>
      <c r="IQ274" s="55"/>
      <c r="IR274" s="55"/>
      <c r="IS274" s="55"/>
      <c r="IT274" s="55"/>
      <c r="IU274" s="55"/>
    </row>
    <row r="275" spans="1:255" ht="158.44999999999999" customHeight="1" x14ac:dyDescent="0.3">
      <c r="A275" s="92" t="s">
        <v>1798</v>
      </c>
      <c r="B275" s="92"/>
      <c r="C275" s="142" t="s">
        <v>1194</v>
      </c>
      <c r="D275" s="19" t="s">
        <v>333</v>
      </c>
      <c r="E275" s="18" t="s">
        <v>1136</v>
      </c>
      <c r="F275" s="25" t="s">
        <v>1193</v>
      </c>
      <c r="G275" s="25"/>
      <c r="H275" s="24">
        <v>9785907584389</v>
      </c>
      <c r="I275" s="25" t="s">
        <v>1192</v>
      </c>
      <c r="J275" s="11" t="s">
        <v>1133</v>
      </c>
      <c r="K275" s="11" t="s">
        <v>1132</v>
      </c>
      <c r="L275" s="18">
        <v>2022</v>
      </c>
      <c r="M275" s="18">
        <v>40</v>
      </c>
      <c r="N275" s="102" t="s">
        <v>1131</v>
      </c>
      <c r="O275" s="19">
        <v>180</v>
      </c>
      <c r="P275" s="276">
        <f t="shared" si="4"/>
        <v>189.47368421052633</v>
      </c>
      <c r="Q275" s="7">
        <v>90</v>
      </c>
      <c r="R275" s="18"/>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c r="AT275" s="55"/>
      <c r="AU275" s="55"/>
      <c r="AV275" s="55"/>
      <c r="AW275" s="55"/>
      <c r="AX275" s="55"/>
      <c r="AY275" s="55"/>
      <c r="AZ275" s="55"/>
      <c r="BA275" s="55"/>
      <c r="BB275" s="55"/>
      <c r="BC275" s="55"/>
      <c r="BD275" s="55"/>
      <c r="BE275" s="55"/>
      <c r="BF275" s="55"/>
      <c r="BG275" s="55"/>
      <c r="BH275" s="55"/>
      <c r="BI275" s="55"/>
      <c r="BJ275" s="55"/>
      <c r="BK275" s="55"/>
      <c r="BL275" s="55"/>
      <c r="BM275" s="55"/>
      <c r="BN275" s="55"/>
      <c r="BO275" s="55"/>
      <c r="BP275" s="55"/>
      <c r="BQ275" s="55"/>
      <c r="BR275" s="55"/>
      <c r="BS275" s="55"/>
      <c r="BT275" s="55"/>
      <c r="BU275" s="55"/>
      <c r="BV275" s="55"/>
      <c r="BW275" s="55"/>
      <c r="BX275" s="55"/>
      <c r="BY275" s="55"/>
      <c r="BZ275" s="55"/>
      <c r="CA275" s="55"/>
      <c r="CB275" s="55"/>
      <c r="CC275" s="55"/>
      <c r="CD275" s="55"/>
      <c r="CE275" s="55"/>
      <c r="CF275" s="55"/>
      <c r="CG275" s="55"/>
      <c r="CH275" s="55"/>
      <c r="CI275" s="55"/>
      <c r="CJ275" s="55"/>
      <c r="CK275" s="55"/>
      <c r="CL275" s="55"/>
      <c r="CM275" s="55"/>
      <c r="CN275" s="55"/>
      <c r="CO275" s="55"/>
      <c r="CP275" s="55"/>
      <c r="CQ275" s="55"/>
      <c r="CR275" s="55"/>
      <c r="CS275" s="55"/>
      <c r="CT275" s="55"/>
      <c r="CU275" s="55"/>
      <c r="CV275" s="55"/>
      <c r="CW275" s="55"/>
      <c r="CX275" s="55"/>
      <c r="CY275" s="55"/>
      <c r="CZ275" s="55"/>
      <c r="DA275" s="55"/>
      <c r="DB275" s="55"/>
      <c r="DC275" s="55"/>
      <c r="DD275" s="55"/>
      <c r="DE275" s="55"/>
      <c r="DF275" s="55"/>
      <c r="DG275" s="55"/>
      <c r="DH275" s="55"/>
      <c r="DI275" s="55"/>
      <c r="DJ275" s="55"/>
      <c r="DK275" s="55"/>
      <c r="DL275" s="55"/>
      <c r="DM275" s="55"/>
      <c r="DN275" s="55"/>
      <c r="DO275" s="55"/>
      <c r="DP275" s="55"/>
      <c r="DQ275" s="55"/>
      <c r="DR275" s="55"/>
      <c r="DS275" s="55"/>
      <c r="DT275" s="55"/>
      <c r="DU275" s="55"/>
      <c r="DV275" s="55"/>
      <c r="DW275" s="55"/>
      <c r="DX275" s="55"/>
      <c r="DY275" s="55"/>
      <c r="DZ275" s="55"/>
      <c r="EA275" s="55"/>
      <c r="EB275" s="55"/>
      <c r="EC275" s="55"/>
      <c r="ED275" s="55"/>
      <c r="EE275" s="55"/>
      <c r="EF275" s="55"/>
      <c r="EG275" s="55"/>
      <c r="EH275" s="55"/>
      <c r="EI275" s="55"/>
      <c r="EJ275" s="55"/>
      <c r="EK275" s="55"/>
      <c r="EL275" s="55"/>
      <c r="EM275" s="55"/>
      <c r="EN275" s="55"/>
      <c r="EO275" s="55"/>
      <c r="EP275" s="55"/>
      <c r="EQ275" s="55"/>
      <c r="ER275" s="55"/>
      <c r="ES275" s="55"/>
      <c r="ET275" s="55"/>
      <c r="EU275" s="55"/>
      <c r="EV275" s="55"/>
      <c r="EW275" s="55"/>
      <c r="EX275" s="55"/>
      <c r="EY275" s="55"/>
      <c r="EZ275" s="55"/>
      <c r="FA275" s="55"/>
      <c r="FB275" s="55"/>
      <c r="FC275" s="55"/>
      <c r="FD275" s="55"/>
      <c r="FE275" s="55"/>
      <c r="FF275" s="55"/>
      <c r="FG275" s="55"/>
      <c r="FH275" s="55"/>
      <c r="FI275" s="55"/>
      <c r="FJ275" s="55"/>
      <c r="FK275" s="55"/>
      <c r="FL275" s="55"/>
      <c r="FM275" s="55"/>
      <c r="FN275" s="55"/>
      <c r="FO275" s="55"/>
      <c r="FP275" s="55"/>
      <c r="FQ275" s="55"/>
      <c r="FR275" s="55"/>
      <c r="FS275" s="55"/>
      <c r="FT275" s="55"/>
      <c r="FU275" s="55"/>
      <c r="FV275" s="55"/>
      <c r="FW275" s="55"/>
      <c r="FX275" s="55"/>
      <c r="FY275" s="55"/>
      <c r="FZ275" s="55"/>
      <c r="GA275" s="55"/>
      <c r="GB275" s="55"/>
      <c r="GC275" s="55"/>
      <c r="GD275" s="55"/>
      <c r="GE275" s="55"/>
      <c r="GF275" s="55"/>
      <c r="GG275" s="55"/>
      <c r="GH275" s="55"/>
      <c r="GI275" s="55"/>
      <c r="GJ275" s="55"/>
      <c r="GK275" s="55"/>
      <c r="GL275" s="55"/>
      <c r="GM275" s="55"/>
      <c r="GN275" s="55"/>
      <c r="GO275" s="55"/>
      <c r="GP275" s="55"/>
      <c r="GQ275" s="55"/>
      <c r="GR275" s="55"/>
      <c r="GS275" s="55"/>
      <c r="GT275" s="55"/>
      <c r="GU275" s="55"/>
      <c r="GV275" s="55"/>
      <c r="GW275" s="55"/>
      <c r="GX275" s="55"/>
      <c r="GY275" s="55"/>
      <c r="GZ275" s="55"/>
      <c r="HA275" s="55"/>
      <c r="HB275" s="55"/>
      <c r="HC275" s="55"/>
      <c r="HD275" s="55"/>
      <c r="HE275" s="55"/>
      <c r="HF275" s="55"/>
      <c r="HG275" s="55"/>
      <c r="HH275" s="55"/>
      <c r="HI275" s="55"/>
      <c r="HJ275" s="55"/>
      <c r="HK275" s="55"/>
      <c r="HL275" s="55"/>
      <c r="HM275" s="55"/>
      <c r="HN275" s="55"/>
      <c r="HO275" s="55"/>
      <c r="HP275" s="55"/>
      <c r="HQ275" s="55"/>
      <c r="HR275" s="55"/>
      <c r="HS275" s="55"/>
      <c r="HT275" s="55"/>
      <c r="HU275" s="55"/>
      <c r="HV275" s="55"/>
      <c r="HW275" s="55"/>
      <c r="HX275" s="55"/>
      <c r="HY275" s="55"/>
      <c r="HZ275" s="55"/>
      <c r="IA275" s="55"/>
      <c r="IB275" s="55"/>
      <c r="IC275" s="55"/>
      <c r="ID275" s="55"/>
      <c r="IE275" s="55"/>
      <c r="IF275" s="55"/>
      <c r="IG275" s="55"/>
      <c r="IH275" s="55"/>
      <c r="II275" s="55"/>
      <c r="IJ275" s="55"/>
      <c r="IK275" s="55"/>
      <c r="IL275" s="55"/>
      <c r="IM275" s="55"/>
      <c r="IN275" s="55"/>
      <c r="IO275" s="55"/>
      <c r="IP275" s="55"/>
      <c r="IQ275" s="55"/>
      <c r="IR275" s="55"/>
      <c r="IS275" s="55"/>
      <c r="IT275" s="55"/>
      <c r="IU275" s="55"/>
    </row>
    <row r="276" spans="1:255" ht="158.44999999999999" customHeight="1" x14ac:dyDescent="0.3">
      <c r="A276" s="92" t="s">
        <v>1798</v>
      </c>
      <c r="B276" s="92"/>
      <c r="C276" s="142" t="s">
        <v>1191</v>
      </c>
      <c r="D276" s="19" t="s">
        <v>333</v>
      </c>
      <c r="E276" s="18" t="s">
        <v>1136</v>
      </c>
      <c r="F276" s="25" t="s">
        <v>1190</v>
      </c>
      <c r="G276" s="25"/>
      <c r="H276" s="24">
        <v>9785907584556</v>
      </c>
      <c r="I276" s="25" t="s">
        <v>1189</v>
      </c>
      <c r="J276" s="11" t="s">
        <v>1133</v>
      </c>
      <c r="K276" s="11" t="s">
        <v>1132</v>
      </c>
      <c r="L276" s="18">
        <v>2022</v>
      </c>
      <c r="M276" s="18">
        <v>40</v>
      </c>
      <c r="N276" s="102" t="s">
        <v>1131</v>
      </c>
      <c r="O276" s="19">
        <v>180</v>
      </c>
      <c r="P276" s="276">
        <f t="shared" si="4"/>
        <v>189.47368421052633</v>
      </c>
      <c r="Q276" s="7">
        <v>90</v>
      </c>
      <c r="R276" s="18"/>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55"/>
      <c r="DW276" s="55"/>
      <c r="DX276" s="55"/>
      <c r="DY276" s="55"/>
      <c r="DZ276" s="55"/>
      <c r="EA276" s="55"/>
      <c r="EB276" s="55"/>
      <c r="EC276" s="55"/>
      <c r="ED276" s="55"/>
      <c r="EE276" s="55"/>
      <c r="EF276" s="55"/>
      <c r="EG276" s="55"/>
      <c r="EH276" s="55"/>
      <c r="EI276" s="55"/>
      <c r="EJ276" s="55"/>
      <c r="EK276" s="55"/>
      <c r="EL276" s="55"/>
      <c r="EM276" s="55"/>
      <c r="EN276" s="55"/>
      <c r="EO276" s="55"/>
      <c r="EP276" s="55"/>
      <c r="EQ276" s="55"/>
      <c r="ER276" s="55"/>
      <c r="ES276" s="55"/>
      <c r="ET276" s="55"/>
      <c r="EU276" s="55"/>
      <c r="EV276" s="55"/>
      <c r="EW276" s="55"/>
      <c r="EX276" s="55"/>
      <c r="EY276" s="55"/>
      <c r="EZ276" s="55"/>
      <c r="FA276" s="55"/>
      <c r="FB276" s="55"/>
      <c r="FC276" s="55"/>
      <c r="FD276" s="55"/>
      <c r="FE276" s="55"/>
      <c r="FF276" s="55"/>
      <c r="FG276" s="55"/>
      <c r="FH276" s="55"/>
      <c r="FI276" s="55"/>
      <c r="FJ276" s="55"/>
      <c r="FK276" s="55"/>
      <c r="FL276" s="55"/>
      <c r="FM276" s="55"/>
      <c r="FN276" s="55"/>
      <c r="FO276" s="55"/>
      <c r="FP276" s="55"/>
      <c r="FQ276" s="55"/>
      <c r="FR276" s="55"/>
      <c r="FS276" s="55"/>
      <c r="FT276" s="55"/>
      <c r="FU276" s="55"/>
      <c r="FV276" s="55"/>
      <c r="FW276" s="55"/>
      <c r="FX276" s="55"/>
      <c r="FY276" s="55"/>
      <c r="FZ276" s="55"/>
      <c r="GA276" s="55"/>
      <c r="GB276" s="55"/>
      <c r="GC276" s="55"/>
      <c r="GD276" s="55"/>
      <c r="GE276" s="55"/>
      <c r="GF276" s="55"/>
      <c r="GG276" s="55"/>
      <c r="GH276" s="55"/>
      <c r="GI276" s="55"/>
      <c r="GJ276" s="55"/>
      <c r="GK276" s="55"/>
      <c r="GL276" s="55"/>
      <c r="GM276" s="55"/>
      <c r="GN276" s="55"/>
      <c r="GO276" s="55"/>
      <c r="GP276" s="55"/>
      <c r="GQ276" s="55"/>
      <c r="GR276" s="55"/>
      <c r="GS276" s="55"/>
      <c r="GT276" s="55"/>
      <c r="GU276" s="55"/>
      <c r="GV276" s="55"/>
      <c r="GW276" s="55"/>
      <c r="GX276" s="55"/>
      <c r="GY276" s="55"/>
      <c r="GZ276" s="55"/>
      <c r="HA276" s="55"/>
      <c r="HB276" s="55"/>
      <c r="HC276" s="55"/>
      <c r="HD276" s="55"/>
      <c r="HE276" s="55"/>
      <c r="HF276" s="55"/>
      <c r="HG276" s="55"/>
      <c r="HH276" s="55"/>
      <c r="HI276" s="55"/>
      <c r="HJ276" s="55"/>
      <c r="HK276" s="55"/>
      <c r="HL276" s="55"/>
      <c r="HM276" s="55"/>
      <c r="HN276" s="55"/>
      <c r="HO276" s="55"/>
      <c r="HP276" s="55"/>
      <c r="HQ276" s="55"/>
      <c r="HR276" s="55"/>
      <c r="HS276" s="55"/>
      <c r="HT276" s="55"/>
      <c r="HU276" s="55"/>
      <c r="HV276" s="55"/>
      <c r="HW276" s="55"/>
      <c r="HX276" s="55"/>
      <c r="HY276" s="55"/>
      <c r="HZ276" s="55"/>
      <c r="IA276" s="55"/>
      <c r="IB276" s="55"/>
      <c r="IC276" s="55"/>
      <c r="ID276" s="55"/>
      <c r="IE276" s="55"/>
      <c r="IF276" s="55"/>
      <c r="IG276" s="55"/>
      <c r="IH276" s="55"/>
      <c r="II276" s="55"/>
      <c r="IJ276" s="55"/>
      <c r="IK276" s="55"/>
      <c r="IL276" s="55"/>
      <c r="IM276" s="55"/>
      <c r="IN276" s="55"/>
      <c r="IO276" s="55"/>
      <c r="IP276" s="55"/>
      <c r="IQ276" s="55"/>
      <c r="IR276" s="55"/>
      <c r="IS276" s="55"/>
      <c r="IT276" s="55"/>
      <c r="IU276" s="55"/>
    </row>
    <row r="277" spans="1:255" ht="158.44999999999999" customHeight="1" x14ac:dyDescent="0.3">
      <c r="A277" s="92" t="s">
        <v>1798</v>
      </c>
      <c r="B277" s="92"/>
      <c r="C277" s="142" t="s">
        <v>1188</v>
      </c>
      <c r="D277" s="19" t="s">
        <v>333</v>
      </c>
      <c r="E277" s="18" t="s">
        <v>1136</v>
      </c>
      <c r="F277" s="25" t="s">
        <v>1187</v>
      </c>
      <c r="G277" s="25"/>
      <c r="H277" s="24">
        <v>9785907584396</v>
      </c>
      <c r="I277" s="25" t="s">
        <v>1186</v>
      </c>
      <c r="J277" s="11" t="s">
        <v>1133</v>
      </c>
      <c r="K277" s="11" t="s">
        <v>1132</v>
      </c>
      <c r="L277" s="18">
        <v>2022</v>
      </c>
      <c r="M277" s="18">
        <v>40</v>
      </c>
      <c r="N277" s="102" t="s">
        <v>1131</v>
      </c>
      <c r="O277" s="19">
        <v>180</v>
      </c>
      <c r="P277" s="276">
        <f t="shared" si="4"/>
        <v>189.47368421052633</v>
      </c>
      <c r="Q277" s="7">
        <v>90</v>
      </c>
      <c r="R277" s="18"/>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c r="AT277" s="55"/>
      <c r="AU277" s="55"/>
      <c r="AV277" s="55"/>
      <c r="AW277" s="55"/>
      <c r="AX277" s="55"/>
      <c r="AY277" s="55"/>
      <c r="AZ277" s="55"/>
      <c r="BA277" s="55"/>
      <c r="BB277" s="55"/>
      <c r="BC277" s="55"/>
      <c r="BD277" s="55"/>
      <c r="BE277" s="55"/>
      <c r="BF277" s="55"/>
      <c r="BG277" s="55"/>
      <c r="BH277" s="55"/>
      <c r="BI277" s="55"/>
      <c r="BJ277" s="55"/>
      <c r="BK277" s="55"/>
      <c r="BL277" s="55"/>
      <c r="BM277" s="55"/>
      <c r="BN277" s="55"/>
      <c r="BO277" s="55"/>
      <c r="BP277" s="55"/>
      <c r="BQ277" s="55"/>
      <c r="BR277" s="55"/>
      <c r="BS277" s="55"/>
      <c r="BT277" s="55"/>
      <c r="BU277" s="55"/>
      <c r="BV277" s="55"/>
      <c r="BW277" s="55"/>
      <c r="BX277" s="55"/>
      <c r="BY277" s="55"/>
      <c r="BZ277" s="55"/>
      <c r="CA277" s="55"/>
      <c r="CB277" s="55"/>
      <c r="CC277" s="55"/>
      <c r="CD277" s="55"/>
      <c r="CE277" s="55"/>
      <c r="CF277" s="55"/>
      <c r="CG277" s="55"/>
      <c r="CH277" s="55"/>
      <c r="CI277" s="55"/>
      <c r="CJ277" s="55"/>
      <c r="CK277" s="55"/>
      <c r="CL277" s="55"/>
      <c r="CM277" s="55"/>
      <c r="CN277" s="55"/>
      <c r="CO277" s="55"/>
      <c r="CP277" s="55"/>
      <c r="CQ277" s="55"/>
      <c r="CR277" s="55"/>
      <c r="CS277" s="55"/>
      <c r="CT277" s="55"/>
      <c r="CU277" s="55"/>
      <c r="CV277" s="55"/>
      <c r="CW277" s="55"/>
      <c r="CX277" s="55"/>
      <c r="CY277" s="55"/>
      <c r="CZ277" s="55"/>
      <c r="DA277" s="55"/>
      <c r="DB277" s="55"/>
      <c r="DC277" s="55"/>
      <c r="DD277" s="55"/>
      <c r="DE277" s="55"/>
      <c r="DF277" s="55"/>
      <c r="DG277" s="55"/>
      <c r="DH277" s="55"/>
      <c r="DI277" s="55"/>
      <c r="DJ277" s="55"/>
      <c r="DK277" s="55"/>
      <c r="DL277" s="55"/>
      <c r="DM277" s="55"/>
      <c r="DN277" s="55"/>
      <c r="DO277" s="55"/>
      <c r="DP277" s="55"/>
      <c r="DQ277" s="55"/>
      <c r="DR277" s="55"/>
      <c r="DS277" s="55"/>
      <c r="DT277" s="55"/>
      <c r="DU277" s="55"/>
      <c r="DV277" s="55"/>
      <c r="DW277" s="55"/>
      <c r="DX277" s="55"/>
      <c r="DY277" s="55"/>
      <c r="DZ277" s="55"/>
      <c r="EA277" s="55"/>
      <c r="EB277" s="55"/>
      <c r="EC277" s="55"/>
      <c r="ED277" s="55"/>
      <c r="EE277" s="55"/>
      <c r="EF277" s="55"/>
      <c r="EG277" s="55"/>
      <c r="EH277" s="55"/>
      <c r="EI277" s="55"/>
      <c r="EJ277" s="55"/>
      <c r="EK277" s="55"/>
      <c r="EL277" s="55"/>
      <c r="EM277" s="55"/>
      <c r="EN277" s="55"/>
      <c r="EO277" s="55"/>
      <c r="EP277" s="55"/>
      <c r="EQ277" s="55"/>
      <c r="ER277" s="55"/>
      <c r="ES277" s="55"/>
      <c r="ET277" s="55"/>
      <c r="EU277" s="55"/>
      <c r="EV277" s="55"/>
      <c r="EW277" s="55"/>
      <c r="EX277" s="55"/>
      <c r="EY277" s="55"/>
      <c r="EZ277" s="55"/>
      <c r="FA277" s="55"/>
      <c r="FB277" s="55"/>
      <c r="FC277" s="55"/>
      <c r="FD277" s="55"/>
      <c r="FE277" s="55"/>
      <c r="FF277" s="55"/>
      <c r="FG277" s="55"/>
      <c r="FH277" s="55"/>
      <c r="FI277" s="55"/>
      <c r="FJ277" s="55"/>
      <c r="FK277" s="55"/>
      <c r="FL277" s="55"/>
      <c r="FM277" s="55"/>
      <c r="FN277" s="55"/>
      <c r="FO277" s="55"/>
      <c r="FP277" s="55"/>
      <c r="FQ277" s="55"/>
      <c r="FR277" s="55"/>
      <c r="FS277" s="55"/>
      <c r="FT277" s="55"/>
      <c r="FU277" s="55"/>
      <c r="FV277" s="55"/>
      <c r="FW277" s="55"/>
      <c r="FX277" s="55"/>
      <c r="FY277" s="55"/>
      <c r="FZ277" s="55"/>
      <c r="GA277" s="55"/>
      <c r="GB277" s="55"/>
      <c r="GC277" s="55"/>
      <c r="GD277" s="55"/>
      <c r="GE277" s="55"/>
      <c r="GF277" s="55"/>
      <c r="GG277" s="55"/>
      <c r="GH277" s="55"/>
      <c r="GI277" s="55"/>
      <c r="GJ277" s="55"/>
      <c r="GK277" s="55"/>
      <c r="GL277" s="55"/>
      <c r="GM277" s="55"/>
      <c r="GN277" s="55"/>
      <c r="GO277" s="55"/>
      <c r="GP277" s="55"/>
      <c r="GQ277" s="55"/>
      <c r="GR277" s="55"/>
      <c r="GS277" s="55"/>
      <c r="GT277" s="55"/>
      <c r="GU277" s="55"/>
      <c r="GV277" s="55"/>
      <c r="GW277" s="55"/>
      <c r="GX277" s="55"/>
      <c r="GY277" s="55"/>
      <c r="GZ277" s="55"/>
      <c r="HA277" s="55"/>
      <c r="HB277" s="55"/>
      <c r="HC277" s="55"/>
      <c r="HD277" s="55"/>
      <c r="HE277" s="55"/>
      <c r="HF277" s="55"/>
      <c r="HG277" s="55"/>
      <c r="HH277" s="55"/>
      <c r="HI277" s="55"/>
      <c r="HJ277" s="55"/>
      <c r="HK277" s="55"/>
      <c r="HL277" s="55"/>
      <c r="HM277" s="55"/>
      <c r="HN277" s="55"/>
      <c r="HO277" s="55"/>
      <c r="HP277" s="55"/>
      <c r="HQ277" s="55"/>
      <c r="HR277" s="55"/>
      <c r="HS277" s="55"/>
      <c r="HT277" s="55"/>
      <c r="HU277" s="55"/>
      <c r="HV277" s="55"/>
      <c r="HW277" s="55"/>
      <c r="HX277" s="55"/>
      <c r="HY277" s="55"/>
      <c r="HZ277" s="55"/>
      <c r="IA277" s="55"/>
      <c r="IB277" s="55"/>
      <c r="IC277" s="55"/>
      <c r="ID277" s="55"/>
      <c r="IE277" s="55"/>
      <c r="IF277" s="55"/>
      <c r="IG277" s="55"/>
      <c r="IH277" s="55"/>
      <c r="II277" s="55"/>
      <c r="IJ277" s="55"/>
      <c r="IK277" s="55"/>
      <c r="IL277" s="55"/>
      <c r="IM277" s="55"/>
      <c r="IN277" s="55"/>
      <c r="IO277" s="55"/>
      <c r="IP277" s="55"/>
      <c r="IQ277" s="55"/>
      <c r="IR277" s="55"/>
      <c r="IS277" s="55"/>
      <c r="IT277" s="55"/>
      <c r="IU277" s="55"/>
    </row>
    <row r="278" spans="1:255" ht="158.44999999999999" customHeight="1" x14ac:dyDescent="0.3">
      <c r="A278" s="92" t="s">
        <v>1798</v>
      </c>
      <c r="B278" s="92"/>
      <c r="C278" s="142" t="s">
        <v>1185</v>
      </c>
      <c r="D278" s="19" t="s">
        <v>333</v>
      </c>
      <c r="E278" s="18" t="s">
        <v>1136</v>
      </c>
      <c r="F278" s="25" t="s">
        <v>1184</v>
      </c>
      <c r="G278" s="25"/>
      <c r="H278" s="24">
        <v>9785907584532</v>
      </c>
      <c r="I278" s="25" t="s">
        <v>1183</v>
      </c>
      <c r="J278" s="11" t="s">
        <v>1133</v>
      </c>
      <c r="K278" s="11" t="s">
        <v>1132</v>
      </c>
      <c r="L278" s="18">
        <v>2022</v>
      </c>
      <c r="M278" s="18">
        <v>40</v>
      </c>
      <c r="N278" s="102" t="s">
        <v>1131</v>
      </c>
      <c r="O278" s="19">
        <v>180</v>
      </c>
      <c r="P278" s="276">
        <f t="shared" si="4"/>
        <v>189.47368421052633</v>
      </c>
      <c r="Q278" s="7">
        <v>90</v>
      </c>
      <c r="R278" s="18"/>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5"/>
      <c r="BY278" s="55"/>
      <c r="BZ278" s="55"/>
      <c r="CA278" s="55"/>
      <c r="CB278" s="55"/>
      <c r="CC278" s="55"/>
      <c r="CD278" s="55"/>
      <c r="CE278" s="55"/>
      <c r="CF278" s="55"/>
      <c r="CG278" s="55"/>
      <c r="CH278" s="55"/>
      <c r="CI278" s="55"/>
      <c r="CJ278" s="55"/>
      <c r="CK278" s="55"/>
      <c r="CL278" s="55"/>
      <c r="CM278" s="55"/>
      <c r="CN278" s="55"/>
      <c r="CO278" s="55"/>
      <c r="CP278" s="55"/>
      <c r="CQ278" s="55"/>
      <c r="CR278" s="55"/>
      <c r="CS278" s="55"/>
      <c r="CT278" s="55"/>
      <c r="CU278" s="55"/>
      <c r="CV278" s="55"/>
      <c r="CW278" s="55"/>
      <c r="CX278" s="55"/>
      <c r="CY278" s="55"/>
      <c r="CZ278" s="55"/>
      <c r="DA278" s="55"/>
      <c r="DB278" s="55"/>
      <c r="DC278" s="55"/>
      <c r="DD278" s="55"/>
      <c r="DE278" s="55"/>
      <c r="DF278" s="55"/>
      <c r="DG278" s="55"/>
      <c r="DH278" s="55"/>
      <c r="DI278" s="55"/>
      <c r="DJ278" s="55"/>
      <c r="DK278" s="55"/>
      <c r="DL278" s="55"/>
      <c r="DM278" s="55"/>
      <c r="DN278" s="55"/>
      <c r="DO278" s="55"/>
      <c r="DP278" s="55"/>
      <c r="DQ278" s="55"/>
      <c r="DR278" s="55"/>
      <c r="DS278" s="55"/>
      <c r="DT278" s="55"/>
      <c r="DU278" s="55"/>
      <c r="DV278" s="55"/>
      <c r="DW278" s="55"/>
      <c r="DX278" s="55"/>
      <c r="DY278" s="55"/>
      <c r="DZ278" s="55"/>
      <c r="EA278" s="55"/>
      <c r="EB278" s="55"/>
      <c r="EC278" s="55"/>
      <c r="ED278" s="55"/>
      <c r="EE278" s="55"/>
      <c r="EF278" s="55"/>
      <c r="EG278" s="55"/>
      <c r="EH278" s="55"/>
      <c r="EI278" s="55"/>
      <c r="EJ278" s="55"/>
      <c r="EK278" s="55"/>
      <c r="EL278" s="55"/>
      <c r="EM278" s="55"/>
      <c r="EN278" s="55"/>
      <c r="EO278" s="55"/>
      <c r="EP278" s="55"/>
      <c r="EQ278" s="55"/>
      <c r="ER278" s="55"/>
      <c r="ES278" s="55"/>
      <c r="ET278" s="55"/>
      <c r="EU278" s="55"/>
      <c r="EV278" s="55"/>
      <c r="EW278" s="55"/>
      <c r="EX278" s="55"/>
      <c r="EY278" s="55"/>
      <c r="EZ278" s="55"/>
      <c r="FA278" s="55"/>
      <c r="FB278" s="55"/>
      <c r="FC278" s="55"/>
      <c r="FD278" s="55"/>
      <c r="FE278" s="55"/>
      <c r="FF278" s="55"/>
      <c r="FG278" s="55"/>
      <c r="FH278" s="55"/>
      <c r="FI278" s="55"/>
      <c r="FJ278" s="55"/>
      <c r="FK278" s="55"/>
      <c r="FL278" s="55"/>
      <c r="FM278" s="55"/>
      <c r="FN278" s="55"/>
      <c r="FO278" s="55"/>
      <c r="FP278" s="55"/>
      <c r="FQ278" s="55"/>
      <c r="FR278" s="55"/>
      <c r="FS278" s="55"/>
      <c r="FT278" s="55"/>
      <c r="FU278" s="55"/>
      <c r="FV278" s="55"/>
      <c r="FW278" s="55"/>
      <c r="FX278" s="55"/>
      <c r="FY278" s="55"/>
      <c r="FZ278" s="55"/>
      <c r="GA278" s="55"/>
      <c r="GB278" s="55"/>
      <c r="GC278" s="55"/>
      <c r="GD278" s="55"/>
      <c r="GE278" s="55"/>
      <c r="GF278" s="55"/>
      <c r="GG278" s="55"/>
      <c r="GH278" s="55"/>
      <c r="GI278" s="55"/>
      <c r="GJ278" s="55"/>
      <c r="GK278" s="55"/>
      <c r="GL278" s="55"/>
      <c r="GM278" s="55"/>
      <c r="GN278" s="55"/>
      <c r="GO278" s="55"/>
      <c r="GP278" s="55"/>
      <c r="GQ278" s="55"/>
      <c r="GR278" s="55"/>
      <c r="GS278" s="55"/>
      <c r="GT278" s="55"/>
      <c r="GU278" s="55"/>
      <c r="GV278" s="55"/>
      <c r="GW278" s="55"/>
      <c r="GX278" s="55"/>
      <c r="GY278" s="55"/>
      <c r="GZ278" s="55"/>
      <c r="HA278" s="55"/>
      <c r="HB278" s="55"/>
      <c r="HC278" s="55"/>
      <c r="HD278" s="55"/>
      <c r="HE278" s="55"/>
      <c r="HF278" s="55"/>
      <c r="HG278" s="55"/>
      <c r="HH278" s="55"/>
      <c r="HI278" s="55"/>
      <c r="HJ278" s="55"/>
      <c r="HK278" s="55"/>
      <c r="HL278" s="55"/>
      <c r="HM278" s="55"/>
      <c r="HN278" s="55"/>
      <c r="HO278" s="55"/>
      <c r="HP278" s="55"/>
      <c r="HQ278" s="55"/>
      <c r="HR278" s="55"/>
      <c r="HS278" s="55"/>
      <c r="HT278" s="55"/>
      <c r="HU278" s="55"/>
      <c r="HV278" s="55"/>
      <c r="HW278" s="55"/>
      <c r="HX278" s="55"/>
      <c r="HY278" s="55"/>
      <c r="HZ278" s="55"/>
      <c r="IA278" s="55"/>
      <c r="IB278" s="55"/>
      <c r="IC278" s="55"/>
      <c r="ID278" s="55"/>
      <c r="IE278" s="55"/>
      <c r="IF278" s="55"/>
      <c r="IG278" s="55"/>
      <c r="IH278" s="55"/>
      <c r="II278" s="55"/>
      <c r="IJ278" s="55"/>
      <c r="IK278" s="55"/>
      <c r="IL278" s="55"/>
      <c r="IM278" s="55"/>
      <c r="IN278" s="55"/>
      <c r="IO278" s="55"/>
      <c r="IP278" s="55"/>
      <c r="IQ278" s="55"/>
      <c r="IR278" s="55"/>
      <c r="IS278" s="55"/>
      <c r="IT278" s="55"/>
      <c r="IU278" s="55"/>
    </row>
    <row r="279" spans="1:255" ht="158.44999999999999" customHeight="1" x14ac:dyDescent="0.3">
      <c r="A279" s="92" t="s">
        <v>1798</v>
      </c>
      <c r="B279" s="92"/>
      <c r="C279" s="142" t="s">
        <v>1182</v>
      </c>
      <c r="D279" s="19" t="s">
        <v>333</v>
      </c>
      <c r="E279" s="18" t="s">
        <v>1136</v>
      </c>
      <c r="F279" s="25" t="s">
        <v>1181</v>
      </c>
      <c r="G279" s="25"/>
      <c r="H279" s="24">
        <v>9785907584518</v>
      </c>
      <c r="I279" s="25" t="s">
        <v>1180</v>
      </c>
      <c r="J279" s="11" t="s">
        <v>1133</v>
      </c>
      <c r="K279" s="11" t="s">
        <v>1132</v>
      </c>
      <c r="L279" s="18">
        <v>2022</v>
      </c>
      <c r="M279" s="18">
        <v>40</v>
      </c>
      <c r="N279" s="102" t="s">
        <v>1131</v>
      </c>
      <c r="O279" s="19">
        <v>180</v>
      </c>
      <c r="P279" s="276">
        <f t="shared" si="4"/>
        <v>189.47368421052633</v>
      </c>
      <c r="Q279" s="7">
        <v>90</v>
      </c>
      <c r="R279" s="18"/>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5"/>
      <c r="BC279" s="55"/>
      <c r="BD279" s="55"/>
      <c r="BE279" s="55"/>
      <c r="BF279" s="55"/>
      <c r="BG279" s="55"/>
      <c r="BH279" s="55"/>
      <c r="BI279" s="55"/>
      <c r="BJ279" s="55"/>
      <c r="BK279" s="55"/>
      <c r="BL279" s="55"/>
      <c r="BM279" s="55"/>
      <c r="BN279" s="55"/>
      <c r="BO279" s="55"/>
      <c r="BP279" s="55"/>
      <c r="BQ279" s="55"/>
      <c r="BR279" s="55"/>
      <c r="BS279" s="55"/>
      <c r="BT279" s="55"/>
      <c r="BU279" s="55"/>
      <c r="BV279" s="55"/>
      <c r="BW279" s="55"/>
      <c r="BX279" s="55"/>
      <c r="BY279" s="55"/>
      <c r="BZ279" s="55"/>
      <c r="CA279" s="55"/>
      <c r="CB279" s="55"/>
      <c r="CC279" s="55"/>
      <c r="CD279" s="55"/>
      <c r="CE279" s="55"/>
      <c r="CF279" s="55"/>
      <c r="CG279" s="55"/>
      <c r="CH279" s="55"/>
      <c r="CI279" s="55"/>
      <c r="CJ279" s="55"/>
      <c r="CK279" s="55"/>
      <c r="CL279" s="55"/>
      <c r="CM279" s="55"/>
      <c r="CN279" s="55"/>
      <c r="CO279" s="55"/>
      <c r="CP279" s="55"/>
      <c r="CQ279" s="55"/>
      <c r="CR279" s="55"/>
      <c r="CS279" s="55"/>
      <c r="CT279" s="55"/>
      <c r="CU279" s="55"/>
      <c r="CV279" s="55"/>
      <c r="CW279" s="55"/>
      <c r="CX279" s="55"/>
      <c r="CY279" s="55"/>
      <c r="CZ279" s="55"/>
      <c r="DA279" s="55"/>
      <c r="DB279" s="55"/>
      <c r="DC279" s="55"/>
      <c r="DD279" s="55"/>
      <c r="DE279" s="55"/>
      <c r="DF279" s="55"/>
      <c r="DG279" s="55"/>
      <c r="DH279" s="55"/>
      <c r="DI279" s="55"/>
      <c r="DJ279" s="55"/>
      <c r="DK279" s="55"/>
      <c r="DL279" s="55"/>
      <c r="DM279" s="55"/>
      <c r="DN279" s="55"/>
      <c r="DO279" s="55"/>
      <c r="DP279" s="55"/>
      <c r="DQ279" s="55"/>
      <c r="DR279" s="55"/>
      <c r="DS279" s="55"/>
      <c r="DT279" s="55"/>
      <c r="DU279" s="55"/>
      <c r="DV279" s="55"/>
      <c r="DW279" s="55"/>
      <c r="DX279" s="55"/>
      <c r="DY279" s="55"/>
      <c r="DZ279" s="55"/>
      <c r="EA279" s="55"/>
      <c r="EB279" s="55"/>
      <c r="EC279" s="55"/>
      <c r="ED279" s="55"/>
      <c r="EE279" s="55"/>
      <c r="EF279" s="55"/>
      <c r="EG279" s="55"/>
      <c r="EH279" s="55"/>
      <c r="EI279" s="55"/>
      <c r="EJ279" s="55"/>
      <c r="EK279" s="55"/>
      <c r="EL279" s="55"/>
      <c r="EM279" s="55"/>
      <c r="EN279" s="55"/>
      <c r="EO279" s="55"/>
      <c r="EP279" s="55"/>
      <c r="EQ279" s="55"/>
      <c r="ER279" s="55"/>
      <c r="ES279" s="55"/>
      <c r="ET279" s="55"/>
      <c r="EU279" s="55"/>
      <c r="EV279" s="55"/>
      <c r="EW279" s="55"/>
      <c r="EX279" s="55"/>
      <c r="EY279" s="55"/>
      <c r="EZ279" s="55"/>
      <c r="FA279" s="55"/>
      <c r="FB279" s="55"/>
      <c r="FC279" s="55"/>
      <c r="FD279" s="55"/>
      <c r="FE279" s="55"/>
      <c r="FF279" s="55"/>
      <c r="FG279" s="55"/>
      <c r="FH279" s="55"/>
      <c r="FI279" s="55"/>
      <c r="FJ279" s="55"/>
      <c r="FK279" s="55"/>
      <c r="FL279" s="55"/>
      <c r="FM279" s="55"/>
      <c r="FN279" s="55"/>
      <c r="FO279" s="55"/>
      <c r="FP279" s="55"/>
      <c r="FQ279" s="55"/>
      <c r="FR279" s="55"/>
      <c r="FS279" s="55"/>
      <c r="FT279" s="55"/>
      <c r="FU279" s="55"/>
      <c r="FV279" s="55"/>
      <c r="FW279" s="55"/>
      <c r="FX279" s="55"/>
      <c r="FY279" s="55"/>
      <c r="FZ279" s="55"/>
      <c r="GA279" s="55"/>
      <c r="GB279" s="55"/>
      <c r="GC279" s="55"/>
      <c r="GD279" s="55"/>
      <c r="GE279" s="55"/>
      <c r="GF279" s="55"/>
      <c r="GG279" s="55"/>
      <c r="GH279" s="55"/>
      <c r="GI279" s="55"/>
      <c r="GJ279" s="55"/>
      <c r="GK279" s="55"/>
      <c r="GL279" s="55"/>
      <c r="GM279" s="55"/>
      <c r="GN279" s="55"/>
      <c r="GO279" s="55"/>
      <c r="GP279" s="55"/>
      <c r="GQ279" s="55"/>
      <c r="GR279" s="55"/>
      <c r="GS279" s="55"/>
      <c r="GT279" s="55"/>
      <c r="GU279" s="55"/>
      <c r="GV279" s="55"/>
      <c r="GW279" s="55"/>
      <c r="GX279" s="55"/>
      <c r="GY279" s="55"/>
      <c r="GZ279" s="55"/>
      <c r="HA279" s="55"/>
      <c r="HB279" s="55"/>
      <c r="HC279" s="55"/>
      <c r="HD279" s="55"/>
      <c r="HE279" s="55"/>
      <c r="HF279" s="55"/>
      <c r="HG279" s="55"/>
      <c r="HH279" s="55"/>
      <c r="HI279" s="55"/>
      <c r="HJ279" s="55"/>
      <c r="HK279" s="55"/>
      <c r="HL279" s="55"/>
      <c r="HM279" s="55"/>
      <c r="HN279" s="55"/>
      <c r="HO279" s="55"/>
      <c r="HP279" s="55"/>
      <c r="HQ279" s="55"/>
      <c r="HR279" s="55"/>
      <c r="HS279" s="55"/>
      <c r="HT279" s="55"/>
      <c r="HU279" s="55"/>
      <c r="HV279" s="55"/>
      <c r="HW279" s="55"/>
      <c r="HX279" s="55"/>
      <c r="HY279" s="55"/>
      <c r="HZ279" s="55"/>
      <c r="IA279" s="55"/>
      <c r="IB279" s="55"/>
      <c r="IC279" s="55"/>
      <c r="ID279" s="55"/>
      <c r="IE279" s="55"/>
      <c r="IF279" s="55"/>
      <c r="IG279" s="55"/>
      <c r="IH279" s="55"/>
      <c r="II279" s="55"/>
      <c r="IJ279" s="55"/>
      <c r="IK279" s="55"/>
      <c r="IL279" s="55"/>
      <c r="IM279" s="55"/>
      <c r="IN279" s="55"/>
      <c r="IO279" s="55"/>
      <c r="IP279" s="55"/>
      <c r="IQ279" s="55"/>
      <c r="IR279" s="55"/>
      <c r="IS279" s="55"/>
      <c r="IT279" s="55"/>
      <c r="IU279" s="55"/>
    </row>
    <row r="280" spans="1:255" ht="158.44999999999999" customHeight="1" x14ac:dyDescent="0.3">
      <c r="A280" s="92" t="s">
        <v>1798</v>
      </c>
      <c r="B280" s="92"/>
      <c r="C280" s="142" t="s">
        <v>1179</v>
      </c>
      <c r="D280" s="19" t="s">
        <v>333</v>
      </c>
      <c r="E280" s="18" t="s">
        <v>1136</v>
      </c>
      <c r="F280" s="25" t="s">
        <v>1178</v>
      </c>
      <c r="G280" s="25"/>
      <c r="H280" s="24">
        <v>9785907584501</v>
      </c>
      <c r="I280" s="25" t="s">
        <v>1177</v>
      </c>
      <c r="J280" s="11" t="s">
        <v>1133</v>
      </c>
      <c r="K280" s="11" t="s">
        <v>1132</v>
      </c>
      <c r="L280" s="18">
        <v>2022</v>
      </c>
      <c r="M280" s="18">
        <v>40</v>
      </c>
      <c r="N280" s="102" t="s">
        <v>1131</v>
      </c>
      <c r="O280" s="19">
        <v>180</v>
      </c>
      <c r="P280" s="276">
        <f t="shared" si="4"/>
        <v>189.47368421052633</v>
      </c>
      <c r="Q280" s="7">
        <v>90</v>
      </c>
      <c r="R280" s="18"/>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c r="AT280" s="55"/>
      <c r="AU280" s="55"/>
      <c r="AV280" s="55"/>
      <c r="AW280" s="55"/>
      <c r="AX280" s="55"/>
      <c r="AY280" s="55"/>
      <c r="AZ280" s="55"/>
      <c r="BA280" s="55"/>
      <c r="BB280" s="55"/>
      <c r="BC280" s="55"/>
      <c r="BD280" s="55"/>
      <c r="BE280" s="55"/>
      <c r="BF280" s="55"/>
      <c r="BG280" s="55"/>
      <c r="BH280" s="55"/>
      <c r="BI280" s="55"/>
      <c r="BJ280" s="55"/>
      <c r="BK280" s="55"/>
      <c r="BL280" s="55"/>
      <c r="BM280" s="55"/>
      <c r="BN280" s="55"/>
      <c r="BO280" s="55"/>
      <c r="BP280" s="55"/>
      <c r="BQ280" s="55"/>
      <c r="BR280" s="55"/>
      <c r="BS280" s="55"/>
      <c r="BT280" s="55"/>
      <c r="BU280" s="55"/>
      <c r="BV280" s="55"/>
      <c r="BW280" s="55"/>
      <c r="BX280" s="55"/>
      <c r="BY280" s="55"/>
      <c r="BZ280" s="55"/>
      <c r="CA280" s="55"/>
      <c r="CB280" s="55"/>
      <c r="CC280" s="55"/>
      <c r="CD280" s="55"/>
      <c r="CE280" s="55"/>
      <c r="CF280" s="55"/>
      <c r="CG280" s="55"/>
      <c r="CH280" s="55"/>
      <c r="CI280" s="55"/>
      <c r="CJ280" s="55"/>
      <c r="CK280" s="55"/>
      <c r="CL280" s="55"/>
      <c r="CM280" s="55"/>
      <c r="CN280" s="55"/>
      <c r="CO280" s="55"/>
      <c r="CP280" s="55"/>
      <c r="CQ280" s="55"/>
      <c r="CR280" s="55"/>
      <c r="CS280" s="55"/>
      <c r="CT280" s="55"/>
      <c r="CU280" s="55"/>
      <c r="CV280" s="55"/>
      <c r="CW280" s="55"/>
      <c r="CX280" s="55"/>
      <c r="CY280" s="55"/>
      <c r="CZ280" s="55"/>
      <c r="DA280" s="55"/>
      <c r="DB280" s="55"/>
      <c r="DC280" s="55"/>
      <c r="DD280" s="55"/>
      <c r="DE280" s="55"/>
      <c r="DF280" s="55"/>
      <c r="DG280" s="55"/>
      <c r="DH280" s="55"/>
      <c r="DI280" s="55"/>
      <c r="DJ280" s="55"/>
      <c r="DK280" s="55"/>
      <c r="DL280" s="55"/>
      <c r="DM280" s="55"/>
      <c r="DN280" s="55"/>
      <c r="DO280" s="55"/>
      <c r="DP280" s="55"/>
      <c r="DQ280" s="55"/>
      <c r="DR280" s="55"/>
      <c r="DS280" s="55"/>
      <c r="DT280" s="55"/>
      <c r="DU280" s="55"/>
      <c r="DV280" s="55"/>
      <c r="DW280" s="55"/>
      <c r="DX280" s="55"/>
      <c r="DY280" s="55"/>
      <c r="DZ280" s="55"/>
      <c r="EA280" s="55"/>
      <c r="EB280" s="55"/>
      <c r="EC280" s="55"/>
      <c r="ED280" s="55"/>
      <c r="EE280" s="55"/>
      <c r="EF280" s="55"/>
      <c r="EG280" s="55"/>
      <c r="EH280" s="55"/>
      <c r="EI280" s="55"/>
      <c r="EJ280" s="55"/>
      <c r="EK280" s="55"/>
      <c r="EL280" s="55"/>
      <c r="EM280" s="55"/>
      <c r="EN280" s="55"/>
      <c r="EO280" s="55"/>
      <c r="EP280" s="55"/>
      <c r="EQ280" s="55"/>
      <c r="ER280" s="55"/>
      <c r="ES280" s="55"/>
      <c r="ET280" s="55"/>
      <c r="EU280" s="55"/>
      <c r="EV280" s="55"/>
      <c r="EW280" s="55"/>
      <c r="EX280" s="55"/>
      <c r="EY280" s="55"/>
      <c r="EZ280" s="55"/>
      <c r="FA280" s="55"/>
      <c r="FB280" s="55"/>
      <c r="FC280" s="55"/>
      <c r="FD280" s="55"/>
      <c r="FE280" s="55"/>
      <c r="FF280" s="55"/>
      <c r="FG280" s="55"/>
      <c r="FH280" s="55"/>
      <c r="FI280" s="55"/>
      <c r="FJ280" s="55"/>
      <c r="FK280" s="55"/>
      <c r="FL280" s="55"/>
      <c r="FM280" s="55"/>
      <c r="FN280" s="55"/>
      <c r="FO280" s="55"/>
      <c r="FP280" s="55"/>
      <c r="FQ280" s="55"/>
      <c r="FR280" s="55"/>
      <c r="FS280" s="55"/>
      <c r="FT280" s="55"/>
      <c r="FU280" s="55"/>
      <c r="FV280" s="55"/>
      <c r="FW280" s="55"/>
      <c r="FX280" s="55"/>
      <c r="FY280" s="55"/>
      <c r="FZ280" s="55"/>
      <c r="GA280" s="55"/>
      <c r="GB280" s="55"/>
      <c r="GC280" s="55"/>
      <c r="GD280" s="55"/>
      <c r="GE280" s="55"/>
      <c r="GF280" s="55"/>
      <c r="GG280" s="55"/>
      <c r="GH280" s="55"/>
      <c r="GI280" s="55"/>
      <c r="GJ280" s="55"/>
      <c r="GK280" s="55"/>
      <c r="GL280" s="55"/>
      <c r="GM280" s="55"/>
      <c r="GN280" s="55"/>
      <c r="GO280" s="55"/>
      <c r="GP280" s="55"/>
      <c r="GQ280" s="55"/>
      <c r="GR280" s="55"/>
      <c r="GS280" s="55"/>
      <c r="GT280" s="55"/>
      <c r="GU280" s="55"/>
      <c r="GV280" s="55"/>
      <c r="GW280" s="55"/>
      <c r="GX280" s="55"/>
      <c r="GY280" s="55"/>
      <c r="GZ280" s="55"/>
      <c r="HA280" s="55"/>
      <c r="HB280" s="55"/>
      <c r="HC280" s="55"/>
      <c r="HD280" s="55"/>
      <c r="HE280" s="55"/>
      <c r="HF280" s="55"/>
      <c r="HG280" s="55"/>
      <c r="HH280" s="55"/>
      <c r="HI280" s="55"/>
      <c r="HJ280" s="55"/>
      <c r="HK280" s="55"/>
      <c r="HL280" s="55"/>
      <c r="HM280" s="55"/>
      <c r="HN280" s="55"/>
      <c r="HO280" s="55"/>
      <c r="HP280" s="55"/>
      <c r="HQ280" s="55"/>
      <c r="HR280" s="55"/>
      <c r="HS280" s="55"/>
      <c r="HT280" s="55"/>
      <c r="HU280" s="55"/>
      <c r="HV280" s="55"/>
      <c r="HW280" s="55"/>
      <c r="HX280" s="55"/>
      <c r="HY280" s="55"/>
      <c r="HZ280" s="55"/>
      <c r="IA280" s="55"/>
      <c r="IB280" s="55"/>
      <c r="IC280" s="55"/>
      <c r="ID280" s="55"/>
      <c r="IE280" s="55"/>
      <c r="IF280" s="55"/>
      <c r="IG280" s="55"/>
      <c r="IH280" s="55"/>
      <c r="II280" s="55"/>
      <c r="IJ280" s="55"/>
      <c r="IK280" s="55"/>
      <c r="IL280" s="55"/>
      <c r="IM280" s="55"/>
      <c r="IN280" s="55"/>
      <c r="IO280" s="55"/>
      <c r="IP280" s="55"/>
      <c r="IQ280" s="55"/>
      <c r="IR280" s="55"/>
      <c r="IS280" s="55"/>
      <c r="IT280" s="55"/>
      <c r="IU280" s="55"/>
    </row>
    <row r="281" spans="1:255" ht="158.44999999999999" customHeight="1" x14ac:dyDescent="0.3">
      <c r="A281" s="92" t="s">
        <v>1798</v>
      </c>
      <c r="B281" s="92"/>
      <c r="C281" s="142" t="s">
        <v>1176</v>
      </c>
      <c r="D281" s="19" t="s">
        <v>333</v>
      </c>
      <c r="E281" s="18" t="s">
        <v>1136</v>
      </c>
      <c r="F281" s="25" t="s">
        <v>1175</v>
      </c>
      <c r="G281" s="25"/>
      <c r="H281" s="24">
        <v>9785907584402</v>
      </c>
      <c r="I281" s="25" t="s">
        <v>1174</v>
      </c>
      <c r="J281" s="11" t="s">
        <v>1133</v>
      </c>
      <c r="K281" s="11" t="s">
        <v>1132</v>
      </c>
      <c r="L281" s="18">
        <v>2022</v>
      </c>
      <c r="M281" s="18">
        <v>40</v>
      </c>
      <c r="N281" s="102" t="s">
        <v>1131</v>
      </c>
      <c r="O281" s="19">
        <v>180</v>
      </c>
      <c r="P281" s="276">
        <f t="shared" si="4"/>
        <v>189.47368421052633</v>
      </c>
      <c r="Q281" s="7">
        <v>90</v>
      </c>
      <c r="R281" s="18"/>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c r="AT281" s="55"/>
      <c r="AU281" s="55"/>
      <c r="AV281" s="55"/>
      <c r="AW281" s="55"/>
      <c r="AX281" s="55"/>
      <c r="AY281" s="55"/>
      <c r="AZ281" s="55"/>
      <c r="BA281" s="55"/>
      <c r="BB281" s="55"/>
      <c r="BC281" s="55"/>
      <c r="BD281" s="55"/>
      <c r="BE281" s="55"/>
      <c r="BF281" s="55"/>
      <c r="BG281" s="55"/>
      <c r="BH281" s="55"/>
      <c r="BI281" s="55"/>
      <c r="BJ281" s="55"/>
      <c r="BK281" s="55"/>
      <c r="BL281" s="55"/>
      <c r="BM281" s="55"/>
      <c r="BN281" s="55"/>
      <c r="BO281" s="55"/>
      <c r="BP281" s="55"/>
      <c r="BQ281" s="55"/>
      <c r="BR281" s="55"/>
      <c r="BS281" s="55"/>
      <c r="BT281" s="55"/>
      <c r="BU281" s="55"/>
      <c r="BV281" s="55"/>
      <c r="BW281" s="55"/>
      <c r="BX281" s="55"/>
      <c r="BY281" s="55"/>
      <c r="BZ281" s="55"/>
      <c r="CA281" s="55"/>
      <c r="CB281" s="55"/>
      <c r="CC281" s="55"/>
      <c r="CD281" s="55"/>
      <c r="CE281" s="55"/>
      <c r="CF281" s="55"/>
      <c r="CG281" s="55"/>
      <c r="CH281" s="55"/>
      <c r="CI281" s="55"/>
      <c r="CJ281" s="55"/>
      <c r="CK281" s="55"/>
      <c r="CL281" s="55"/>
      <c r="CM281" s="55"/>
      <c r="CN281" s="55"/>
      <c r="CO281" s="55"/>
      <c r="CP281" s="55"/>
      <c r="CQ281" s="55"/>
      <c r="CR281" s="55"/>
      <c r="CS281" s="55"/>
      <c r="CT281" s="55"/>
      <c r="CU281" s="55"/>
      <c r="CV281" s="55"/>
      <c r="CW281" s="55"/>
      <c r="CX281" s="55"/>
      <c r="CY281" s="55"/>
      <c r="CZ281" s="55"/>
      <c r="DA281" s="55"/>
      <c r="DB281" s="55"/>
      <c r="DC281" s="55"/>
      <c r="DD281" s="55"/>
      <c r="DE281" s="55"/>
      <c r="DF281" s="55"/>
      <c r="DG281" s="55"/>
      <c r="DH281" s="55"/>
      <c r="DI281" s="55"/>
      <c r="DJ281" s="55"/>
      <c r="DK281" s="55"/>
      <c r="DL281" s="55"/>
      <c r="DM281" s="55"/>
      <c r="DN281" s="55"/>
      <c r="DO281" s="55"/>
      <c r="DP281" s="55"/>
      <c r="DQ281" s="55"/>
      <c r="DR281" s="55"/>
      <c r="DS281" s="55"/>
      <c r="DT281" s="55"/>
      <c r="DU281" s="55"/>
      <c r="DV281" s="55"/>
      <c r="DW281" s="55"/>
      <c r="DX281" s="55"/>
      <c r="DY281" s="55"/>
      <c r="DZ281" s="55"/>
      <c r="EA281" s="55"/>
      <c r="EB281" s="55"/>
      <c r="EC281" s="55"/>
      <c r="ED281" s="55"/>
      <c r="EE281" s="55"/>
      <c r="EF281" s="55"/>
      <c r="EG281" s="55"/>
      <c r="EH281" s="55"/>
      <c r="EI281" s="55"/>
      <c r="EJ281" s="55"/>
      <c r="EK281" s="55"/>
      <c r="EL281" s="55"/>
      <c r="EM281" s="55"/>
      <c r="EN281" s="55"/>
      <c r="EO281" s="55"/>
      <c r="EP281" s="55"/>
      <c r="EQ281" s="55"/>
      <c r="ER281" s="55"/>
      <c r="ES281" s="55"/>
      <c r="ET281" s="55"/>
      <c r="EU281" s="55"/>
      <c r="EV281" s="55"/>
      <c r="EW281" s="55"/>
      <c r="EX281" s="55"/>
      <c r="EY281" s="55"/>
      <c r="EZ281" s="55"/>
      <c r="FA281" s="55"/>
      <c r="FB281" s="55"/>
      <c r="FC281" s="55"/>
      <c r="FD281" s="55"/>
      <c r="FE281" s="55"/>
      <c r="FF281" s="55"/>
      <c r="FG281" s="55"/>
      <c r="FH281" s="55"/>
      <c r="FI281" s="55"/>
      <c r="FJ281" s="55"/>
      <c r="FK281" s="55"/>
      <c r="FL281" s="55"/>
      <c r="FM281" s="55"/>
      <c r="FN281" s="55"/>
      <c r="FO281" s="55"/>
      <c r="FP281" s="55"/>
      <c r="FQ281" s="55"/>
      <c r="FR281" s="55"/>
      <c r="FS281" s="55"/>
      <c r="FT281" s="55"/>
      <c r="FU281" s="55"/>
      <c r="FV281" s="55"/>
      <c r="FW281" s="55"/>
      <c r="FX281" s="55"/>
      <c r="FY281" s="55"/>
      <c r="FZ281" s="55"/>
      <c r="GA281" s="55"/>
      <c r="GB281" s="55"/>
      <c r="GC281" s="55"/>
      <c r="GD281" s="55"/>
      <c r="GE281" s="55"/>
      <c r="GF281" s="55"/>
      <c r="GG281" s="55"/>
      <c r="GH281" s="55"/>
      <c r="GI281" s="55"/>
      <c r="GJ281" s="55"/>
      <c r="GK281" s="55"/>
      <c r="GL281" s="55"/>
      <c r="GM281" s="55"/>
      <c r="GN281" s="55"/>
      <c r="GO281" s="55"/>
      <c r="GP281" s="55"/>
      <c r="GQ281" s="55"/>
      <c r="GR281" s="55"/>
      <c r="GS281" s="55"/>
      <c r="GT281" s="55"/>
      <c r="GU281" s="55"/>
      <c r="GV281" s="55"/>
      <c r="GW281" s="55"/>
      <c r="GX281" s="55"/>
      <c r="GY281" s="55"/>
      <c r="GZ281" s="55"/>
      <c r="HA281" s="55"/>
      <c r="HB281" s="55"/>
      <c r="HC281" s="55"/>
      <c r="HD281" s="55"/>
      <c r="HE281" s="55"/>
      <c r="HF281" s="55"/>
      <c r="HG281" s="55"/>
      <c r="HH281" s="55"/>
      <c r="HI281" s="55"/>
      <c r="HJ281" s="55"/>
      <c r="HK281" s="55"/>
      <c r="HL281" s="55"/>
      <c r="HM281" s="55"/>
      <c r="HN281" s="55"/>
      <c r="HO281" s="55"/>
      <c r="HP281" s="55"/>
      <c r="HQ281" s="55"/>
      <c r="HR281" s="55"/>
      <c r="HS281" s="55"/>
      <c r="HT281" s="55"/>
      <c r="HU281" s="55"/>
      <c r="HV281" s="55"/>
      <c r="HW281" s="55"/>
      <c r="HX281" s="55"/>
      <c r="HY281" s="55"/>
      <c r="HZ281" s="55"/>
      <c r="IA281" s="55"/>
      <c r="IB281" s="55"/>
      <c r="IC281" s="55"/>
      <c r="ID281" s="55"/>
      <c r="IE281" s="55"/>
      <c r="IF281" s="55"/>
      <c r="IG281" s="55"/>
      <c r="IH281" s="55"/>
      <c r="II281" s="55"/>
      <c r="IJ281" s="55"/>
      <c r="IK281" s="55"/>
      <c r="IL281" s="55"/>
      <c r="IM281" s="55"/>
      <c r="IN281" s="55"/>
      <c r="IO281" s="55"/>
      <c r="IP281" s="55"/>
      <c r="IQ281" s="55"/>
      <c r="IR281" s="55"/>
      <c r="IS281" s="55"/>
      <c r="IT281" s="55"/>
      <c r="IU281" s="55"/>
    </row>
    <row r="282" spans="1:255" ht="158.44999999999999" customHeight="1" x14ac:dyDescent="0.3">
      <c r="A282" s="92" t="s">
        <v>1798</v>
      </c>
      <c r="B282" s="92"/>
      <c r="C282" s="142" t="s">
        <v>1173</v>
      </c>
      <c r="D282" s="19" t="s">
        <v>333</v>
      </c>
      <c r="E282" s="18" t="s">
        <v>1136</v>
      </c>
      <c r="F282" s="25" t="s">
        <v>1172</v>
      </c>
      <c r="G282" s="25"/>
      <c r="H282" s="24">
        <v>9785907584549</v>
      </c>
      <c r="I282" s="25" t="s">
        <v>1171</v>
      </c>
      <c r="J282" s="11" t="s">
        <v>1133</v>
      </c>
      <c r="K282" s="11" t="s">
        <v>1132</v>
      </c>
      <c r="L282" s="18">
        <v>2022</v>
      </c>
      <c r="M282" s="18">
        <v>40</v>
      </c>
      <c r="N282" s="102" t="s">
        <v>1131</v>
      </c>
      <c r="O282" s="19">
        <v>180</v>
      </c>
      <c r="P282" s="276">
        <f t="shared" si="4"/>
        <v>189.47368421052633</v>
      </c>
      <c r="Q282" s="7">
        <v>90</v>
      </c>
      <c r="R282" s="18"/>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c r="AT282" s="55"/>
      <c r="AU282" s="55"/>
      <c r="AV282" s="55"/>
      <c r="AW282" s="55"/>
      <c r="AX282" s="55"/>
      <c r="AY282" s="55"/>
      <c r="AZ282" s="55"/>
      <c r="BA282" s="55"/>
      <c r="BB282" s="55"/>
      <c r="BC282" s="55"/>
      <c r="BD282" s="55"/>
      <c r="BE282" s="55"/>
      <c r="BF282" s="55"/>
      <c r="BG282" s="55"/>
      <c r="BH282" s="55"/>
      <c r="BI282" s="55"/>
      <c r="BJ282" s="55"/>
      <c r="BK282" s="55"/>
      <c r="BL282" s="55"/>
      <c r="BM282" s="55"/>
      <c r="BN282" s="55"/>
      <c r="BO282" s="55"/>
      <c r="BP282" s="55"/>
      <c r="BQ282" s="55"/>
      <c r="BR282" s="55"/>
      <c r="BS282" s="55"/>
      <c r="BT282" s="55"/>
      <c r="BU282" s="55"/>
      <c r="BV282" s="55"/>
      <c r="BW282" s="55"/>
      <c r="BX282" s="55"/>
      <c r="BY282" s="55"/>
      <c r="BZ282" s="55"/>
      <c r="CA282" s="55"/>
      <c r="CB282" s="55"/>
      <c r="CC282" s="55"/>
      <c r="CD282" s="55"/>
      <c r="CE282" s="55"/>
      <c r="CF282" s="55"/>
      <c r="CG282" s="55"/>
      <c r="CH282" s="55"/>
      <c r="CI282" s="55"/>
      <c r="CJ282" s="55"/>
      <c r="CK282" s="55"/>
      <c r="CL282" s="55"/>
      <c r="CM282" s="55"/>
      <c r="CN282" s="55"/>
      <c r="CO282" s="55"/>
      <c r="CP282" s="55"/>
      <c r="CQ282" s="55"/>
      <c r="CR282" s="55"/>
      <c r="CS282" s="55"/>
      <c r="CT282" s="55"/>
      <c r="CU282" s="55"/>
      <c r="CV282" s="55"/>
      <c r="CW282" s="55"/>
      <c r="CX282" s="55"/>
      <c r="CY282" s="55"/>
      <c r="CZ282" s="55"/>
      <c r="DA282" s="55"/>
      <c r="DB282" s="55"/>
      <c r="DC282" s="55"/>
      <c r="DD282" s="55"/>
      <c r="DE282" s="55"/>
      <c r="DF282" s="55"/>
      <c r="DG282" s="55"/>
      <c r="DH282" s="55"/>
      <c r="DI282" s="55"/>
      <c r="DJ282" s="55"/>
      <c r="DK282" s="55"/>
      <c r="DL282" s="55"/>
      <c r="DM282" s="55"/>
      <c r="DN282" s="55"/>
      <c r="DO282" s="55"/>
      <c r="DP282" s="55"/>
      <c r="DQ282" s="55"/>
      <c r="DR282" s="55"/>
      <c r="DS282" s="55"/>
      <c r="DT282" s="55"/>
      <c r="DU282" s="55"/>
      <c r="DV282" s="55"/>
      <c r="DW282" s="55"/>
      <c r="DX282" s="55"/>
      <c r="DY282" s="55"/>
      <c r="DZ282" s="55"/>
      <c r="EA282" s="55"/>
      <c r="EB282" s="55"/>
      <c r="EC282" s="55"/>
      <c r="ED282" s="55"/>
      <c r="EE282" s="55"/>
      <c r="EF282" s="55"/>
      <c r="EG282" s="55"/>
      <c r="EH282" s="55"/>
      <c r="EI282" s="55"/>
      <c r="EJ282" s="55"/>
      <c r="EK282" s="55"/>
      <c r="EL282" s="55"/>
      <c r="EM282" s="55"/>
      <c r="EN282" s="55"/>
      <c r="EO282" s="55"/>
      <c r="EP282" s="55"/>
      <c r="EQ282" s="55"/>
      <c r="ER282" s="55"/>
      <c r="ES282" s="55"/>
      <c r="ET282" s="55"/>
      <c r="EU282" s="55"/>
      <c r="EV282" s="55"/>
      <c r="EW282" s="55"/>
      <c r="EX282" s="55"/>
      <c r="EY282" s="55"/>
      <c r="EZ282" s="55"/>
      <c r="FA282" s="55"/>
      <c r="FB282" s="55"/>
      <c r="FC282" s="55"/>
      <c r="FD282" s="55"/>
      <c r="FE282" s="55"/>
      <c r="FF282" s="55"/>
      <c r="FG282" s="55"/>
      <c r="FH282" s="55"/>
      <c r="FI282" s="55"/>
      <c r="FJ282" s="55"/>
      <c r="FK282" s="55"/>
      <c r="FL282" s="55"/>
      <c r="FM282" s="55"/>
      <c r="FN282" s="55"/>
      <c r="FO282" s="55"/>
      <c r="FP282" s="55"/>
      <c r="FQ282" s="55"/>
      <c r="FR282" s="55"/>
      <c r="FS282" s="55"/>
      <c r="FT282" s="55"/>
      <c r="FU282" s="55"/>
      <c r="FV282" s="55"/>
      <c r="FW282" s="55"/>
      <c r="FX282" s="55"/>
      <c r="FY282" s="55"/>
      <c r="FZ282" s="55"/>
      <c r="GA282" s="55"/>
      <c r="GB282" s="55"/>
      <c r="GC282" s="55"/>
      <c r="GD282" s="55"/>
      <c r="GE282" s="55"/>
      <c r="GF282" s="55"/>
      <c r="GG282" s="55"/>
      <c r="GH282" s="55"/>
      <c r="GI282" s="55"/>
      <c r="GJ282" s="55"/>
      <c r="GK282" s="55"/>
      <c r="GL282" s="55"/>
      <c r="GM282" s="55"/>
      <c r="GN282" s="55"/>
      <c r="GO282" s="55"/>
      <c r="GP282" s="55"/>
      <c r="GQ282" s="55"/>
      <c r="GR282" s="55"/>
      <c r="GS282" s="55"/>
      <c r="GT282" s="55"/>
      <c r="GU282" s="55"/>
      <c r="GV282" s="55"/>
      <c r="GW282" s="55"/>
      <c r="GX282" s="55"/>
      <c r="GY282" s="55"/>
      <c r="GZ282" s="55"/>
      <c r="HA282" s="55"/>
      <c r="HB282" s="55"/>
      <c r="HC282" s="55"/>
      <c r="HD282" s="55"/>
      <c r="HE282" s="55"/>
      <c r="HF282" s="55"/>
      <c r="HG282" s="55"/>
      <c r="HH282" s="55"/>
      <c r="HI282" s="55"/>
      <c r="HJ282" s="55"/>
      <c r="HK282" s="55"/>
      <c r="HL282" s="55"/>
      <c r="HM282" s="55"/>
      <c r="HN282" s="55"/>
      <c r="HO282" s="55"/>
      <c r="HP282" s="55"/>
      <c r="HQ282" s="55"/>
      <c r="HR282" s="55"/>
      <c r="HS282" s="55"/>
      <c r="HT282" s="55"/>
      <c r="HU282" s="55"/>
      <c r="HV282" s="55"/>
      <c r="HW282" s="55"/>
      <c r="HX282" s="55"/>
      <c r="HY282" s="55"/>
      <c r="HZ282" s="55"/>
      <c r="IA282" s="55"/>
      <c r="IB282" s="55"/>
      <c r="IC282" s="55"/>
      <c r="ID282" s="55"/>
      <c r="IE282" s="55"/>
      <c r="IF282" s="55"/>
      <c r="IG282" s="55"/>
      <c r="IH282" s="55"/>
      <c r="II282" s="55"/>
      <c r="IJ282" s="55"/>
      <c r="IK282" s="55"/>
      <c r="IL282" s="55"/>
      <c r="IM282" s="55"/>
      <c r="IN282" s="55"/>
      <c r="IO282" s="55"/>
      <c r="IP282" s="55"/>
      <c r="IQ282" s="55"/>
      <c r="IR282" s="55"/>
      <c r="IS282" s="55"/>
      <c r="IT282" s="55"/>
      <c r="IU282" s="55"/>
    </row>
    <row r="283" spans="1:255" ht="158.44999999999999" customHeight="1" x14ac:dyDescent="0.3">
      <c r="A283" s="92" t="s">
        <v>1798</v>
      </c>
      <c r="B283" s="92"/>
      <c r="C283" s="142" t="s">
        <v>1170</v>
      </c>
      <c r="D283" s="19" t="s">
        <v>333</v>
      </c>
      <c r="E283" s="18" t="s">
        <v>1136</v>
      </c>
      <c r="F283" s="25" t="s">
        <v>1169</v>
      </c>
      <c r="G283" s="25"/>
      <c r="H283" s="24">
        <v>9785907584419</v>
      </c>
      <c r="I283" s="25" t="s">
        <v>1168</v>
      </c>
      <c r="J283" s="11" t="s">
        <v>1133</v>
      </c>
      <c r="K283" s="11" t="s">
        <v>1132</v>
      </c>
      <c r="L283" s="18">
        <v>2022</v>
      </c>
      <c r="M283" s="18">
        <v>40</v>
      </c>
      <c r="N283" s="102" t="s">
        <v>1131</v>
      </c>
      <c r="O283" s="19">
        <v>180</v>
      </c>
      <c r="P283" s="276">
        <f t="shared" si="4"/>
        <v>189.47368421052633</v>
      </c>
      <c r="Q283" s="7">
        <v>90</v>
      </c>
      <c r="R283" s="18"/>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c r="AT283" s="55"/>
      <c r="AU283" s="55"/>
      <c r="AV283" s="55"/>
      <c r="AW283" s="55"/>
      <c r="AX283" s="55"/>
      <c r="AY283" s="55"/>
      <c r="AZ283" s="55"/>
      <c r="BA283" s="55"/>
      <c r="BB283" s="55"/>
      <c r="BC283" s="55"/>
      <c r="BD283" s="55"/>
      <c r="BE283" s="55"/>
      <c r="BF283" s="55"/>
      <c r="BG283" s="55"/>
      <c r="BH283" s="55"/>
      <c r="BI283" s="55"/>
      <c r="BJ283" s="55"/>
      <c r="BK283" s="55"/>
      <c r="BL283" s="55"/>
      <c r="BM283" s="55"/>
      <c r="BN283" s="55"/>
      <c r="BO283" s="55"/>
      <c r="BP283" s="55"/>
      <c r="BQ283" s="55"/>
      <c r="BR283" s="55"/>
      <c r="BS283" s="55"/>
      <c r="BT283" s="55"/>
      <c r="BU283" s="55"/>
      <c r="BV283" s="55"/>
      <c r="BW283" s="55"/>
      <c r="BX283" s="55"/>
      <c r="BY283" s="55"/>
      <c r="BZ283" s="55"/>
      <c r="CA283" s="55"/>
      <c r="CB283" s="55"/>
      <c r="CC283" s="55"/>
      <c r="CD283" s="55"/>
      <c r="CE283" s="55"/>
      <c r="CF283" s="55"/>
      <c r="CG283" s="55"/>
      <c r="CH283" s="55"/>
      <c r="CI283" s="55"/>
      <c r="CJ283" s="55"/>
      <c r="CK283" s="55"/>
      <c r="CL283" s="55"/>
      <c r="CM283" s="55"/>
      <c r="CN283" s="55"/>
      <c r="CO283" s="55"/>
      <c r="CP283" s="55"/>
      <c r="CQ283" s="55"/>
      <c r="CR283" s="55"/>
      <c r="CS283" s="55"/>
      <c r="CT283" s="55"/>
      <c r="CU283" s="55"/>
      <c r="CV283" s="55"/>
      <c r="CW283" s="55"/>
      <c r="CX283" s="55"/>
      <c r="CY283" s="55"/>
      <c r="CZ283" s="55"/>
      <c r="DA283" s="55"/>
      <c r="DB283" s="55"/>
      <c r="DC283" s="55"/>
      <c r="DD283" s="55"/>
      <c r="DE283" s="55"/>
      <c r="DF283" s="55"/>
      <c r="DG283" s="55"/>
      <c r="DH283" s="55"/>
      <c r="DI283" s="55"/>
      <c r="DJ283" s="55"/>
      <c r="DK283" s="55"/>
      <c r="DL283" s="55"/>
      <c r="DM283" s="55"/>
      <c r="DN283" s="55"/>
      <c r="DO283" s="55"/>
      <c r="DP283" s="55"/>
      <c r="DQ283" s="55"/>
      <c r="DR283" s="55"/>
      <c r="DS283" s="55"/>
      <c r="DT283" s="55"/>
      <c r="DU283" s="55"/>
      <c r="DV283" s="55"/>
      <c r="DW283" s="55"/>
      <c r="DX283" s="55"/>
      <c r="DY283" s="55"/>
      <c r="DZ283" s="55"/>
      <c r="EA283" s="55"/>
      <c r="EB283" s="55"/>
      <c r="EC283" s="55"/>
      <c r="ED283" s="55"/>
      <c r="EE283" s="55"/>
      <c r="EF283" s="55"/>
      <c r="EG283" s="55"/>
      <c r="EH283" s="55"/>
      <c r="EI283" s="55"/>
      <c r="EJ283" s="55"/>
      <c r="EK283" s="55"/>
      <c r="EL283" s="55"/>
      <c r="EM283" s="55"/>
      <c r="EN283" s="55"/>
      <c r="EO283" s="55"/>
      <c r="EP283" s="55"/>
      <c r="EQ283" s="55"/>
      <c r="ER283" s="55"/>
      <c r="ES283" s="55"/>
      <c r="ET283" s="55"/>
      <c r="EU283" s="55"/>
      <c r="EV283" s="55"/>
      <c r="EW283" s="55"/>
      <c r="EX283" s="55"/>
      <c r="EY283" s="55"/>
      <c r="EZ283" s="55"/>
      <c r="FA283" s="55"/>
      <c r="FB283" s="55"/>
      <c r="FC283" s="55"/>
      <c r="FD283" s="55"/>
      <c r="FE283" s="55"/>
      <c r="FF283" s="55"/>
      <c r="FG283" s="55"/>
      <c r="FH283" s="55"/>
      <c r="FI283" s="55"/>
      <c r="FJ283" s="55"/>
      <c r="FK283" s="55"/>
      <c r="FL283" s="55"/>
      <c r="FM283" s="55"/>
      <c r="FN283" s="55"/>
      <c r="FO283" s="55"/>
      <c r="FP283" s="55"/>
      <c r="FQ283" s="55"/>
      <c r="FR283" s="55"/>
      <c r="FS283" s="55"/>
      <c r="FT283" s="55"/>
      <c r="FU283" s="55"/>
      <c r="FV283" s="55"/>
      <c r="FW283" s="55"/>
      <c r="FX283" s="55"/>
      <c r="FY283" s="55"/>
      <c r="FZ283" s="55"/>
      <c r="GA283" s="55"/>
      <c r="GB283" s="55"/>
      <c r="GC283" s="55"/>
      <c r="GD283" s="55"/>
      <c r="GE283" s="55"/>
      <c r="GF283" s="55"/>
      <c r="GG283" s="55"/>
      <c r="GH283" s="55"/>
      <c r="GI283" s="55"/>
      <c r="GJ283" s="55"/>
      <c r="GK283" s="55"/>
      <c r="GL283" s="55"/>
      <c r="GM283" s="55"/>
      <c r="GN283" s="55"/>
      <c r="GO283" s="55"/>
      <c r="GP283" s="55"/>
      <c r="GQ283" s="55"/>
      <c r="GR283" s="55"/>
      <c r="GS283" s="55"/>
      <c r="GT283" s="55"/>
      <c r="GU283" s="55"/>
      <c r="GV283" s="55"/>
      <c r="GW283" s="55"/>
      <c r="GX283" s="55"/>
      <c r="GY283" s="55"/>
      <c r="GZ283" s="55"/>
      <c r="HA283" s="55"/>
      <c r="HB283" s="55"/>
      <c r="HC283" s="55"/>
      <c r="HD283" s="55"/>
      <c r="HE283" s="55"/>
      <c r="HF283" s="55"/>
      <c r="HG283" s="55"/>
      <c r="HH283" s="55"/>
      <c r="HI283" s="55"/>
      <c r="HJ283" s="55"/>
      <c r="HK283" s="55"/>
      <c r="HL283" s="55"/>
      <c r="HM283" s="55"/>
      <c r="HN283" s="55"/>
      <c r="HO283" s="55"/>
      <c r="HP283" s="55"/>
      <c r="HQ283" s="55"/>
      <c r="HR283" s="55"/>
      <c r="HS283" s="55"/>
      <c r="HT283" s="55"/>
      <c r="HU283" s="55"/>
      <c r="HV283" s="55"/>
      <c r="HW283" s="55"/>
      <c r="HX283" s="55"/>
      <c r="HY283" s="55"/>
      <c r="HZ283" s="55"/>
      <c r="IA283" s="55"/>
      <c r="IB283" s="55"/>
      <c r="IC283" s="55"/>
      <c r="ID283" s="55"/>
      <c r="IE283" s="55"/>
      <c r="IF283" s="55"/>
      <c r="IG283" s="55"/>
      <c r="IH283" s="55"/>
      <c r="II283" s="55"/>
      <c r="IJ283" s="55"/>
      <c r="IK283" s="55"/>
      <c r="IL283" s="55"/>
      <c r="IM283" s="55"/>
      <c r="IN283" s="55"/>
      <c r="IO283" s="55"/>
      <c r="IP283" s="55"/>
      <c r="IQ283" s="55"/>
      <c r="IR283" s="55"/>
      <c r="IS283" s="55"/>
      <c r="IT283" s="55"/>
      <c r="IU283" s="55"/>
    </row>
    <row r="284" spans="1:255" ht="158.44999999999999" customHeight="1" x14ac:dyDescent="0.3">
      <c r="A284" s="92" t="s">
        <v>1798</v>
      </c>
      <c r="B284" s="92"/>
      <c r="C284" s="142" t="s">
        <v>1167</v>
      </c>
      <c r="D284" s="19" t="s">
        <v>333</v>
      </c>
      <c r="E284" s="18" t="s">
        <v>1136</v>
      </c>
      <c r="F284" s="25" t="s">
        <v>1166</v>
      </c>
      <c r="G284" s="25"/>
      <c r="H284" s="24">
        <v>9785907584426</v>
      </c>
      <c r="I284" s="25" t="s">
        <v>1165</v>
      </c>
      <c r="J284" s="11" t="s">
        <v>1133</v>
      </c>
      <c r="K284" s="11" t="s">
        <v>1132</v>
      </c>
      <c r="L284" s="18">
        <v>2022</v>
      </c>
      <c r="M284" s="18">
        <v>40</v>
      </c>
      <c r="N284" s="102" t="s">
        <v>1131</v>
      </c>
      <c r="O284" s="19">
        <v>180</v>
      </c>
      <c r="P284" s="276">
        <f t="shared" si="4"/>
        <v>189.47368421052633</v>
      </c>
      <c r="Q284" s="7">
        <v>90</v>
      </c>
      <c r="R284" s="18"/>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c r="AT284" s="55"/>
      <c r="AU284" s="55"/>
      <c r="AV284" s="55"/>
      <c r="AW284" s="55"/>
      <c r="AX284" s="55"/>
      <c r="AY284" s="55"/>
      <c r="AZ284" s="55"/>
      <c r="BA284" s="55"/>
      <c r="BB284" s="55"/>
      <c r="BC284" s="55"/>
      <c r="BD284" s="55"/>
      <c r="BE284" s="55"/>
      <c r="BF284" s="55"/>
      <c r="BG284" s="55"/>
      <c r="BH284" s="55"/>
      <c r="BI284" s="55"/>
      <c r="BJ284" s="55"/>
      <c r="BK284" s="55"/>
      <c r="BL284" s="55"/>
      <c r="BM284" s="55"/>
      <c r="BN284" s="55"/>
      <c r="BO284" s="55"/>
      <c r="BP284" s="55"/>
      <c r="BQ284" s="55"/>
      <c r="BR284" s="55"/>
      <c r="BS284" s="55"/>
      <c r="BT284" s="55"/>
      <c r="BU284" s="55"/>
      <c r="BV284" s="55"/>
      <c r="BW284" s="55"/>
      <c r="BX284" s="55"/>
      <c r="BY284" s="55"/>
      <c r="BZ284" s="55"/>
      <c r="CA284" s="55"/>
      <c r="CB284" s="55"/>
      <c r="CC284" s="55"/>
      <c r="CD284" s="55"/>
      <c r="CE284" s="55"/>
      <c r="CF284" s="55"/>
      <c r="CG284" s="55"/>
      <c r="CH284" s="55"/>
      <c r="CI284" s="55"/>
      <c r="CJ284" s="55"/>
      <c r="CK284" s="55"/>
      <c r="CL284" s="55"/>
      <c r="CM284" s="55"/>
      <c r="CN284" s="55"/>
      <c r="CO284" s="55"/>
      <c r="CP284" s="55"/>
      <c r="CQ284" s="55"/>
      <c r="CR284" s="55"/>
      <c r="CS284" s="55"/>
      <c r="CT284" s="55"/>
      <c r="CU284" s="55"/>
      <c r="CV284" s="55"/>
      <c r="CW284" s="55"/>
      <c r="CX284" s="55"/>
      <c r="CY284" s="55"/>
      <c r="CZ284" s="55"/>
      <c r="DA284" s="55"/>
      <c r="DB284" s="55"/>
      <c r="DC284" s="55"/>
      <c r="DD284" s="55"/>
      <c r="DE284" s="55"/>
      <c r="DF284" s="55"/>
      <c r="DG284" s="55"/>
      <c r="DH284" s="55"/>
      <c r="DI284" s="55"/>
      <c r="DJ284" s="55"/>
      <c r="DK284" s="55"/>
      <c r="DL284" s="55"/>
      <c r="DM284" s="55"/>
      <c r="DN284" s="55"/>
      <c r="DO284" s="55"/>
      <c r="DP284" s="55"/>
      <c r="DQ284" s="55"/>
      <c r="DR284" s="55"/>
      <c r="DS284" s="55"/>
      <c r="DT284" s="55"/>
      <c r="DU284" s="55"/>
      <c r="DV284" s="55"/>
      <c r="DW284" s="55"/>
      <c r="DX284" s="55"/>
      <c r="DY284" s="55"/>
      <c r="DZ284" s="55"/>
      <c r="EA284" s="55"/>
      <c r="EB284" s="55"/>
      <c r="EC284" s="55"/>
      <c r="ED284" s="55"/>
      <c r="EE284" s="55"/>
      <c r="EF284" s="55"/>
      <c r="EG284" s="55"/>
      <c r="EH284" s="55"/>
      <c r="EI284" s="55"/>
      <c r="EJ284" s="55"/>
      <c r="EK284" s="55"/>
      <c r="EL284" s="55"/>
      <c r="EM284" s="55"/>
      <c r="EN284" s="55"/>
      <c r="EO284" s="55"/>
      <c r="EP284" s="55"/>
      <c r="EQ284" s="55"/>
      <c r="ER284" s="55"/>
      <c r="ES284" s="55"/>
      <c r="ET284" s="55"/>
      <c r="EU284" s="55"/>
      <c r="EV284" s="55"/>
      <c r="EW284" s="55"/>
      <c r="EX284" s="55"/>
      <c r="EY284" s="55"/>
      <c r="EZ284" s="55"/>
      <c r="FA284" s="55"/>
      <c r="FB284" s="55"/>
      <c r="FC284" s="55"/>
      <c r="FD284" s="55"/>
      <c r="FE284" s="55"/>
      <c r="FF284" s="55"/>
      <c r="FG284" s="55"/>
      <c r="FH284" s="55"/>
      <c r="FI284" s="55"/>
      <c r="FJ284" s="55"/>
      <c r="FK284" s="55"/>
      <c r="FL284" s="55"/>
      <c r="FM284" s="55"/>
      <c r="FN284" s="55"/>
      <c r="FO284" s="55"/>
      <c r="FP284" s="55"/>
      <c r="FQ284" s="55"/>
      <c r="FR284" s="55"/>
      <c r="FS284" s="55"/>
      <c r="FT284" s="55"/>
      <c r="FU284" s="55"/>
      <c r="FV284" s="55"/>
      <c r="FW284" s="55"/>
      <c r="FX284" s="55"/>
      <c r="FY284" s="55"/>
      <c r="FZ284" s="55"/>
      <c r="GA284" s="55"/>
      <c r="GB284" s="55"/>
      <c r="GC284" s="55"/>
      <c r="GD284" s="55"/>
      <c r="GE284" s="55"/>
      <c r="GF284" s="55"/>
      <c r="GG284" s="55"/>
      <c r="GH284" s="55"/>
      <c r="GI284" s="55"/>
      <c r="GJ284" s="55"/>
      <c r="GK284" s="55"/>
      <c r="GL284" s="55"/>
      <c r="GM284" s="55"/>
      <c r="GN284" s="55"/>
      <c r="GO284" s="55"/>
      <c r="GP284" s="55"/>
      <c r="GQ284" s="55"/>
      <c r="GR284" s="55"/>
      <c r="GS284" s="55"/>
      <c r="GT284" s="55"/>
      <c r="GU284" s="55"/>
      <c r="GV284" s="55"/>
      <c r="GW284" s="55"/>
      <c r="GX284" s="55"/>
      <c r="GY284" s="55"/>
      <c r="GZ284" s="55"/>
      <c r="HA284" s="55"/>
      <c r="HB284" s="55"/>
      <c r="HC284" s="55"/>
      <c r="HD284" s="55"/>
      <c r="HE284" s="55"/>
      <c r="HF284" s="55"/>
      <c r="HG284" s="55"/>
      <c r="HH284" s="55"/>
      <c r="HI284" s="55"/>
      <c r="HJ284" s="55"/>
      <c r="HK284" s="55"/>
      <c r="HL284" s="55"/>
      <c r="HM284" s="55"/>
      <c r="HN284" s="55"/>
      <c r="HO284" s="55"/>
      <c r="HP284" s="55"/>
      <c r="HQ284" s="55"/>
      <c r="HR284" s="55"/>
      <c r="HS284" s="55"/>
      <c r="HT284" s="55"/>
      <c r="HU284" s="55"/>
      <c r="HV284" s="55"/>
      <c r="HW284" s="55"/>
      <c r="HX284" s="55"/>
      <c r="HY284" s="55"/>
      <c r="HZ284" s="55"/>
      <c r="IA284" s="55"/>
      <c r="IB284" s="55"/>
      <c r="IC284" s="55"/>
      <c r="ID284" s="55"/>
      <c r="IE284" s="55"/>
      <c r="IF284" s="55"/>
      <c r="IG284" s="55"/>
      <c r="IH284" s="55"/>
      <c r="II284" s="55"/>
      <c r="IJ284" s="55"/>
      <c r="IK284" s="55"/>
      <c r="IL284" s="55"/>
      <c r="IM284" s="55"/>
      <c r="IN284" s="55"/>
      <c r="IO284" s="55"/>
      <c r="IP284" s="55"/>
      <c r="IQ284" s="55"/>
      <c r="IR284" s="55"/>
      <c r="IS284" s="55"/>
      <c r="IT284" s="55"/>
      <c r="IU284" s="55"/>
    </row>
    <row r="285" spans="1:255" ht="158.44999999999999" customHeight="1" x14ac:dyDescent="0.3">
      <c r="A285" s="92" t="s">
        <v>1798</v>
      </c>
      <c r="B285" s="92"/>
      <c r="C285" s="142" t="s">
        <v>1164</v>
      </c>
      <c r="D285" s="19" t="s">
        <v>333</v>
      </c>
      <c r="E285" s="18" t="s">
        <v>1136</v>
      </c>
      <c r="F285" s="25" t="s">
        <v>1163</v>
      </c>
      <c r="G285" s="25"/>
      <c r="H285" s="24">
        <v>978590758570</v>
      </c>
      <c r="I285" s="25" t="s">
        <v>1162</v>
      </c>
      <c r="J285" s="11" t="s">
        <v>1133</v>
      </c>
      <c r="K285" s="11" t="s">
        <v>1132</v>
      </c>
      <c r="L285" s="18">
        <v>2022</v>
      </c>
      <c r="M285" s="18">
        <v>40</v>
      </c>
      <c r="N285" s="102" t="s">
        <v>1131</v>
      </c>
      <c r="O285" s="19">
        <v>180</v>
      </c>
      <c r="P285" s="276">
        <f t="shared" si="4"/>
        <v>189.47368421052633</v>
      </c>
      <c r="Q285" s="7">
        <v>90</v>
      </c>
      <c r="R285" s="18"/>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c r="AT285" s="55"/>
      <c r="AU285" s="55"/>
      <c r="AV285" s="55"/>
      <c r="AW285" s="55"/>
      <c r="AX285" s="55"/>
      <c r="AY285" s="55"/>
      <c r="AZ285" s="55"/>
      <c r="BA285" s="55"/>
      <c r="BB285" s="55"/>
      <c r="BC285" s="55"/>
      <c r="BD285" s="55"/>
      <c r="BE285" s="55"/>
      <c r="BF285" s="55"/>
      <c r="BG285" s="55"/>
      <c r="BH285" s="55"/>
      <c r="BI285" s="55"/>
      <c r="BJ285" s="55"/>
      <c r="BK285" s="55"/>
      <c r="BL285" s="55"/>
      <c r="BM285" s="55"/>
      <c r="BN285" s="55"/>
      <c r="BO285" s="55"/>
      <c r="BP285" s="55"/>
      <c r="BQ285" s="55"/>
      <c r="BR285" s="55"/>
      <c r="BS285" s="55"/>
      <c r="BT285" s="55"/>
      <c r="BU285" s="55"/>
      <c r="BV285" s="55"/>
      <c r="BW285" s="55"/>
      <c r="BX285" s="55"/>
      <c r="BY285" s="55"/>
      <c r="BZ285" s="55"/>
      <c r="CA285" s="55"/>
      <c r="CB285" s="55"/>
      <c r="CC285" s="55"/>
      <c r="CD285" s="55"/>
      <c r="CE285" s="55"/>
      <c r="CF285" s="55"/>
      <c r="CG285" s="55"/>
      <c r="CH285" s="55"/>
      <c r="CI285" s="55"/>
      <c r="CJ285" s="55"/>
      <c r="CK285" s="55"/>
      <c r="CL285" s="55"/>
      <c r="CM285" s="55"/>
      <c r="CN285" s="55"/>
      <c r="CO285" s="55"/>
      <c r="CP285" s="55"/>
      <c r="CQ285" s="55"/>
      <c r="CR285" s="55"/>
      <c r="CS285" s="55"/>
      <c r="CT285" s="55"/>
      <c r="CU285" s="55"/>
      <c r="CV285" s="55"/>
      <c r="CW285" s="55"/>
      <c r="CX285" s="55"/>
      <c r="CY285" s="55"/>
      <c r="CZ285" s="55"/>
      <c r="DA285" s="55"/>
      <c r="DB285" s="55"/>
      <c r="DC285" s="55"/>
      <c r="DD285" s="55"/>
      <c r="DE285" s="55"/>
      <c r="DF285" s="55"/>
      <c r="DG285" s="55"/>
      <c r="DH285" s="55"/>
      <c r="DI285" s="55"/>
      <c r="DJ285" s="55"/>
      <c r="DK285" s="55"/>
      <c r="DL285" s="55"/>
      <c r="DM285" s="55"/>
      <c r="DN285" s="55"/>
      <c r="DO285" s="55"/>
      <c r="DP285" s="55"/>
      <c r="DQ285" s="55"/>
      <c r="DR285" s="55"/>
      <c r="DS285" s="55"/>
      <c r="DT285" s="55"/>
      <c r="DU285" s="55"/>
      <c r="DV285" s="55"/>
      <c r="DW285" s="55"/>
      <c r="DX285" s="55"/>
      <c r="DY285" s="55"/>
      <c r="DZ285" s="55"/>
      <c r="EA285" s="55"/>
      <c r="EB285" s="55"/>
      <c r="EC285" s="55"/>
      <c r="ED285" s="55"/>
      <c r="EE285" s="55"/>
      <c r="EF285" s="55"/>
      <c r="EG285" s="55"/>
      <c r="EH285" s="55"/>
      <c r="EI285" s="55"/>
      <c r="EJ285" s="55"/>
      <c r="EK285" s="55"/>
      <c r="EL285" s="55"/>
      <c r="EM285" s="55"/>
      <c r="EN285" s="55"/>
      <c r="EO285" s="55"/>
      <c r="EP285" s="55"/>
      <c r="EQ285" s="55"/>
      <c r="ER285" s="55"/>
      <c r="ES285" s="55"/>
      <c r="ET285" s="55"/>
      <c r="EU285" s="55"/>
      <c r="EV285" s="55"/>
      <c r="EW285" s="55"/>
      <c r="EX285" s="55"/>
      <c r="EY285" s="55"/>
      <c r="EZ285" s="55"/>
      <c r="FA285" s="55"/>
      <c r="FB285" s="55"/>
      <c r="FC285" s="55"/>
      <c r="FD285" s="55"/>
      <c r="FE285" s="55"/>
      <c r="FF285" s="55"/>
      <c r="FG285" s="55"/>
      <c r="FH285" s="55"/>
      <c r="FI285" s="55"/>
      <c r="FJ285" s="55"/>
      <c r="FK285" s="55"/>
      <c r="FL285" s="55"/>
      <c r="FM285" s="55"/>
      <c r="FN285" s="55"/>
      <c r="FO285" s="55"/>
      <c r="FP285" s="55"/>
      <c r="FQ285" s="55"/>
      <c r="FR285" s="55"/>
      <c r="FS285" s="55"/>
      <c r="FT285" s="55"/>
      <c r="FU285" s="55"/>
      <c r="FV285" s="55"/>
      <c r="FW285" s="55"/>
      <c r="FX285" s="55"/>
      <c r="FY285" s="55"/>
      <c r="FZ285" s="55"/>
      <c r="GA285" s="55"/>
      <c r="GB285" s="55"/>
      <c r="GC285" s="55"/>
      <c r="GD285" s="55"/>
      <c r="GE285" s="55"/>
      <c r="GF285" s="55"/>
      <c r="GG285" s="55"/>
      <c r="GH285" s="55"/>
      <c r="GI285" s="55"/>
      <c r="GJ285" s="55"/>
      <c r="GK285" s="55"/>
      <c r="GL285" s="55"/>
      <c r="GM285" s="55"/>
      <c r="GN285" s="55"/>
      <c r="GO285" s="55"/>
      <c r="GP285" s="55"/>
      <c r="GQ285" s="55"/>
      <c r="GR285" s="55"/>
      <c r="GS285" s="55"/>
      <c r="GT285" s="55"/>
      <c r="GU285" s="55"/>
      <c r="GV285" s="55"/>
      <c r="GW285" s="55"/>
      <c r="GX285" s="55"/>
      <c r="GY285" s="55"/>
      <c r="GZ285" s="55"/>
      <c r="HA285" s="55"/>
      <c r="HB285" s="55"/>
      <c r="HC285" s="55"/>
      <c r="HD285" s="55"/>
      <c r="HE285" s="55"/>
      <c r="HF285" s="55"/>
      <c r="HG285" s="55"/>
      <c r="HH285" s="55"/>
      <c r="HI285" s="55"/>
      <c r="HJ285" s="55"/>
      <c r="HK285" s="55"/>
      <c r="HL285" s="55"/>
      <c r="HM285" s="55"/>
      <c r="HN285" s="55"/>
      <c r="HO285" s="55"/>
      <c r="HP285" s="55"/>
      <c r="HQ285" s="55"/>
      <c r="HR285" s="55"/>
      <c r="HS285" s="55"/>
      <c r="HT285" s="55"/>
      <c r="HU285" s="55"/>
      <c r="HV285" s="55"/>
      <c r="HW285" s="55"/>
      <c r="HX285" s="55"/>
      <c r="HY285" s="55"/>
      <c r="HZ285" s="55"/>
      <c r="IA285" s="55"/>
      <c r="IB285" s="55"/>
      <c r="IC285" s="55"/>
      <c r="ID285" s="55"/>
      <c r="IE285" s="55"/>
      <c r="IF285" s="55"/>
      <c r="IG285" s="55"/>
      <c r="IH285" s="55"/>
      <c r="II285" s="55"/>
      <c r="IJ285" s="55"/>
      <c r="IK285" s="55"/>
      <c r="IL285" s="55"/>
      <c r="IM285" s="55"/>
      <c r="IN285" s="55"/>
      <c r="IO285" s="55"/>
      <c r="IP285" s="55"/>
      <c r="IQ285" s="55"/>
      <c r="IR285" s="55"/>
      <c r="IS285" s="55"/>
      <c r="IT285" s="55"/>
      <c r="IU285" s="55"/>
    </row>
    <row r="286" spans="1:255" ht="158.44999999999999" customHeight="1" x14ac:dyDescent="0.3">
      <c r="A286" s="92" t="s">
        <v>1798</v>
      </c>
      <c r="B286" s="92"/>
      <c r="C286" s="142" t="s">
        <v>1161</v>
      </c>
      <c r="D286" s="19" t="s">
        <v>333</v>
      </c>
      <c r="E286" s="18" t="s">
        <v>1136</v>
      </c>
      <c r="F286" s="25" t="s">
        <v>1160</v>
      </c>
      <c r="G286" s="25"/>
      <c r="H286" s="24">
        <v>9785907584525</v>
      </c>
      <c r="I286" s="25" t="s">
        <v>1159</v>
      </c>
      <c r="J286" s="11" t="s">
        <v>1133</v>
      </c>
      <c r="K286" s="11" t="s">
        <v>1132</v>
      </c>
      <c r="L286" s="18">
        <v>2022</v>
      </c>
      <c r="M286" s="18">
        <v>40</v>
      </c>
      <c r="N286" s="102" t="s">
        <v>1131</v>
      </c>
      <c r="O286" s="19">
        <v>180</v>
      </c>
      <c r="P286" s="276">
        <f t="shared" si="4"/>
        <v>189.47368421052633</v>
      </c>
      <c r="Q286" s="7">
        <v>90</v>
      </c>
      <c r="R286" s="18"/>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55"/>
      <c r="CL286" s="55"/>
      <c r="CM286" s="55"/>
      <c r="CN286" s="55"/>
      <c r="CO286" s="55"/>
      <c r="CP286" s="55"/>
      <c r="CQ286" s="55"/>
      <c r="CR286" s="55"/>
      <c r="CS286" s="55"/>
      <c r="CT286" s="55"/>
      <c r="CU286" s="55"/>
      <c r="CV286" s="55"/>
      <c r="CW286" s="55"/>
      <c r="CX286" s="55"/>
      <c r="CY286" s="55"/>
      <c r="CZ286" s="55"/>
      <c r="DA286" s="55"/>
      <c r="DB286" s="55"/>
      <c r="DC286" s="55"/>
      <c r="DD286" s="55"/>
      <c r="DE286" s="55"/>
      <c r="DF286" s="55"/>
      <c r="DG286" s="55"/>
      <c r="DH286" s="55"/>
      <c r="DI286" s="55"/>
      <c r="DJ286" s="55"/>
      <c r="DK286" s="55"/>
      <c r="DL286" s="55"/>
      <c r="DM286" s="55"/>
      <c r="DN286" s="55"/>
      <c r="DO286" s="55"/>
      <c r="DP286" s="55"/>
      <c r="DQ286" s="55"/>
      <c r="DR286" s="55"/>
      <c r="DS286" s="55"/>
      <c r="DT286" s="55"/>
      <c r="DU286" s="55"/>
      <c r="DV286" s="55"/>
      <c r="DW286" s="55"/>
      <c r="DX286" s="55"/>
      <c r="DY286" s="55"/>
      <c r="DZ286" s="55"/>
      <c r="EA286" s="55"/>
      <c r="EB286" s="55"/>
      <c r="EC286" s="55"/>
      <c r="ED286" s="55"/>
      <c r="EE286" s="55"/>
      <c r="EF286" s="55"/>
      <c r="EG286" s="55"/>
      <c r="EH286" s="55"/>
      <c r="EI286" s="55"/>
      <c r="EJ286" s="55"/>
      <c r="EK286" s="55"/>
      <c r="EL286" s="55"/>
      <c r="EM286" s="55"/>
      <c r="EN286" s="55"/>
      <c r="EO286" s="55"/>
      <c r="EP286" s="55"/>
      <c r="EQ286" s="55"/>
      <c r="ER286" s="55"/>
      <c r="ES286" s="55"/>
      <c r="ET286" s="55"/>
      <c r="EU286" s="55"/>
      <c r="EV286" s="55"/>
      <c r="EW286" s="55"/>
      <c r="EX286" s="55"/>
      <c r="EY286" s="55"/>
      <c r="EZ286" s="55"/>
      <c r="FA286" s="55"/>
      <c r="FB286" s="55"/>
      <c r="FC286" s="55"/>
      <c r="FD286" s="55"/>
      <c r="FE286" s="55"/>
      <c r="FF286" s="55"/>
      <c r="FG286" s="55"/>
      <c r="FH286" s="55"/>
      <c r="FI286" s="55"/>
      <c r="FJ286" s="55"/>
      <c r="FK286" s="55"/>
      <c r="FL286" s="55"/>
      <c r="FM286" s="55"/>
      <c r="FN286" s="55"/>
      <c r="FO286" s="55"/>
      <c r="FP286" s="55"/>
      <c r="FQ286" s="55"/>
      <c r="FR286" s="55"/>
      <c r="FS286" s="55"/>
      <c r="FT286" s="55"/>
      <c r="FU286" s="55"/>
      <c r="FV286" s="55"/>
      <c r="FW286" s="55"/>
      <c r="FX286" s="55"/>
      <c r="FY286" s="55"/>
      <c r="FZ286" s="55"/>
      <c r="GA286" s="55"/>
      <c r="GB286" s="55"/>
      <c r="GC286" s="55"/>
      <c r="GD286" s="55"/>
      <c r="GE286" s="55"/>
      <c r="GF286" s="55"/>
      <c r="GG286" s="55"/>
      <c r="GH286" s="55"/>
      <c r="GI286" s="55"/>
      <c r="GJ286" s="55"/>
      <c r="GK286" s="55"/>
      <c r="GL286" s="55"/>
      <c r="GM286" s="55"/>
      <c r="GN286" s="55"/>
      <c r="GO286" s="55"/>
      <c r="GP286" s="55"/>
      <c r="GQ286" s="55"/>
      <c r="GR286" s="55"/>
      <c r="GS286" s="55"/>
      <c r="GT286" s="55"/>
      <c r="GU286" s="55"/>
      <c r="GV286" s="55"/>
      <c r="GW286" s="55"/>
      <c r="GX286" s="55"/>
      <c r="GY286" s="55"/>
      <c r="GZ286" s="55"/>
      <c r="HA286" s="55"/>
      <c r="HB286" s="55"/>
      <c r="HC286" s="55"/>
      <c r="HD286" s="55"/>
      <c r="HE286" s="55"/>
      <c r="HF286" s="55"/>
      <c r="HG286" s="55"/>
      <c r="HH286" s="55"/>
      <c r="HI286" s="55"/>
      <c r="HJ286" s="55"/>
      <c r="HK286" s="55"/>
      <c r="HL286" s="55"/>
      <c r="HM286" s="55"/>
      <c r="HN286" s="55"/>
      <c r="HO286" s="55"/>
      <c r="HP286" s="55"/>
      <c r="HQ286" s="55"/>
      <c r="HR286" s="55"/>
      <c r="HS286" s="55"/>
      <c r="HT286" s="55"/>
      <c r="HU286" s="55"/>
      <c r="HV286" s="55"/>
      <c r="HW286" s="55"/>
      <c r="HX286" s="55"/>
      <c r="HY286" s="55"/>
      <c r="HZ286" s="55"/>
      <c r="IA286" s="55"/>
      <c r="IB286" s="55"/>
      <c r="IC286" s="55"/>
      <c r="ID286" s="55"/>
      <c r="IE286" s="55"/>
      <c r="IF286" s="55"/>
      <c r="IG286" s="55"/>
      <c r="IH286" s="55"/>
      <c r="II286" s="55"/>
      <c r="IJ286" s="55"/>
      <c r="IK286" s="55"/>
      <c r="IL286" s="55"/>
      <c r="IM286" s="55"/>
      <c r="IN286" s="55"/>
      <c r="IO286" s="55"/>
      <c r="IP286" s="55"/>
      <c r="IQ286" s="55"/>
      <c r="IR286" s="55"/>
      <c r="IS286" s="55"/>
      <c r="IT286" s="55"/>
      <c r="IU286" s="55"/>
    </row>
    <row r="287" spans="1:255" ht="158.44999999999999" customHeight="1" x14ac:dyDescent="0.3">
      <c r="A287" s="92" t="s">
        <v>1798</v>
      </c>
      <c r="B287" s="92"/>
      <c r="C287" s="142" t="s">
        <v>1158</v>
      </c>
      <c r="D287" s="19" t="s">
        <v>333</v>
      </c>
      <c r="E287" s="18" t="s">
        <v>1136</v>
      </c>
      <c r="F287" s="25" t="s">
        <v>1157</v>
      </c>
      <c r="G287" s="25"/>
      <c r="H287" s="24">
        <v>9785907584488</v>
      </c>
      <c r="I287" s="25" t="s">
        <v>1156</v>
      </c>
      <c r="J287" s="11" t="s">
        <v>1133</v>
      </c>
      <c r="K287" s="11" t="s">
        <v>1132</v>
      </c>
      <c r="L287" s="18">
        <v>2022</v>
      </c>
      <c r="M287" s="18">
        <v>40</v>
      </c>
      <c r="N287" s="102" t="s">
        <v>1131</v>
      </c>
      <c r="O287" s="19">
        <v>180</v>
      </c>
      <c r="P287" s="276">
        <f t="shared" si="4"/>
        <v>189.47368421052633</v>
      </c>
      <c r="Q287" s="7">
        <v>90</v>
      </c>
      <c r="R287" s="18"/>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c r="AT287" s="55"/>
      <c r="AU287" s="55"/>
      <c r="AV287" s="55"/>
      <c r="AW287" s="55"/>
      <c r="AX287" s="55"/>
      <c r="AY287" s="55"/>
      <c r="AZ287" s="55"/>
      <c r="BA287" s="55"/>
      <c r="BB287" s="55"/>
      <c r="BC287" s="55"/>
      <c r="BD287" s="55"/>
      <c r="BE287" s="55"/>
      <c r="BF287" s="55"/>
      <c r="BG287" s="55"/>
      <c r="BH287" s="55"/>
      <c r="BI287" s="55"/>
      <c r="BJ287" s="55"/>
      <c r="BK287" s="55"/>
      <c r="BL287" s="55"/>
      <c r="BM287" s="55"/>
      <c r="BN287" s="55"/>
      <c r="BO287" s="55"/>
      <c r="BP287" s="55"/>
      <c r="BQ287" s="55"/>
      <c r="BR287" s="55"/>
      <c r="BS287" s="55"/>
      <c r="BT287" s="55"/>
      <c r="BU287" s="55"/>
      <c r="BV287" s="55"/>
      <c r="BW287" s="55"/>
      <c r="BX287" s="55"/>
      <c r="BY287" s="55"/>
      <c r="BZ287" s="55"/>
      <c r="CA287" s="55"/>
      <c r="CB287" s="55"/>
      <c r="CC287" s="55"/>
      <c r="CD287" s="55"/>
      <c r="CE287" s="55"/>
      <c r="CF287" s="55"/>
      <c r="CG287" s="55"/>
      <c r="CH287" s="55"/>
      <c r="CI287" s="55"/>
      <c r="CJ287" s="55"/>
      <c r="CK287" s="55"/>
      <c r="CL287" s="55"/>
      <c r="CM287" s="55"/>
      <c r="CN287" s="55"/>
      <c r="CO287" s="55"/>
      <c r="CP287" s="55"/>
      <c r="CQ287" s="55"/>
      <c r="CR287" s="55"/>
      <c r="CS287" s="55"/>
      <c r="CT287" s="55"/>
      <c r="CU287" s="55"/>
      <c r="CV287" s="55"/>
      <c r="CW287" s="55"/>
      <c r="CX287" s="55"/>
      <c r="CY287" s="55"/>
      <c r="CZ287" s="55"/>
      <c r="DA287" s="55"/>
      <c r="DB287" s="55"/>
      <c r="DC287" s="55"/>
      <c r="DD287" s="55"/>
      <c r="DE287" s="55"/>
      <c r="DF287" s="55"/>
      <c r="DG287" s="55"/>
      <c r="DH287" s="55"/>
      <c r="DI287" s="55"/>
      <c r="DJ287" s="55"/>
      <c r="DK287" s="55"/>
      <c r="DL287" s="55"/>
      <c r="DM287" s="55"/>
      <c r="DN287" s="55"/>
      <c r="DO287" s="55"/>
      <c r="DP287" s="55"/>
      <c r="DQ287" s="55"/>
      <c r="DR287" s="55"/>
      <c r="DS287" s="55"/>
      <c r="DT287" s="55"/>
      <c r="DU287" s="55"/>
      <c r="DV287" s="55"/>
      <c r="DW287" s="55"/>
      <c r="DX287" s="55"/>
      <c r="DY287" s="55"/>
      <c r="DZ287" s="55"/>
      <c r="EA287" s="55"/>
      <c r="EB287" s="55"/>
      <c r="EC287" s="55"/>
      <c r="ED287" s="55"/>
      <c r="EE287" s="55"/>
      <c r="EF287" s="55"/>
      <c r="EG287" s="55"/>
      <c r="EH287" s="55"/>
      <c r="EI287" s="55"/>
      <c r="EJ287" s="55"/>
      <c r="EK287" s="55"/>
      <c r="EL287" s="55"/>
      <c r="EM287" s="55"/>
      <c r="EN287" s="55"/>
      <c r="EO287" s="55"/>
      <c r="EP287" s="55"/>
      <c r="EQ287" s="55"/>
      <c r="ER287" s="55"/>
      <c r="ES287" s="55"/>
      <c r="ET287" s="55"/>
      <c r="EU287" s="55"/>
      <c r="EV287" s="55"/>
      <c r="EW287" s="55"/>
      <c r="EX287" s="55"/>
      <c r="EY287" s="55"/>
      <c r="EZ287" s="55"/>
      <c r="FA287" s="55"/>
      <c r="FB287" s="55"/>
      <c r="FC287" s="55"/>
      <c r="FD287" s="55"/>
      <c r="FE287" s="55"/>
      <c r="FF287" s="55"/>
      <c r="FG287" s="55"/>
      <c r="FH287" s="55"/>
      <c r="FI287" s="55"/>
      <c r="FJ287" s="55"/>
      <c r="FK287" s="55"/>
      <c r="FL287" s="55"/>
      <c r="FM287" s="55"/>
      <c r="FN287" s="55"/>
      <c r="FO287" s="55"/>
      <c r="FP287" s="55"/>
      <c r="FQ287" s="55"/>
      <c r="FR287" s="55"/>
      <c r="FS287" s="55"/>
      <c r="FT287" s="55"/>
      <c r="FU287" s="55"/>
      <c r="FV287" s="55"/>
      <c r="FW287" s="55"/>
      <c r="FX287" s="55"/>
      <c r="FY287" s="55"/>
      <c r="FZ287" s="55"/>
      <c r="GA287" s="55"/>
      <c r="GB287" s="55"/>
      <c r="GC287" s="55"/>
      <c r="GD287" s="55"/>
      <c r="GE287" s="55"/>
      <c r="GF287" s="55"/>
      <c r="GG287" s="55"/>
      <c r="GH287" s="55"/>
      <c r="GI287" s="55"/>
      <c r="GJ287" s="55"/>
      <c r="GK287" s="55"/>
      <c r="GL287" s="55"/>
      <c r="GM287" s="55"/>
      <c r="GN287" s="55"/>
      <c r="GO287" s="55"/>
      <c r="GP287" s="55"/>
      <c r="GQ287" s="55"/>
      <c r="GR287" s="55"/>
      <c r="GS287" s="55"/>
      <c r="GT287" s="55"/>
      <c r="GU287" s="55"/>
      <c r="GV287" s="55"/>
      <c r="GW287" s="55"/>
      <c r="GX287" s="55"/>
      <c r="GY287" s="55"/>
      <c r="GZ287" s="55"/>
      <c r="HA287" s="55"/>
      <c r="HB287" s="55"/>
      <c r="HC287" s="55"/>
      <c r="HD287" s="55"/>
      <c r="HE287" s="55"/>
      <c r="HF287" s="55"/>
      <c r="HG287" s="55"/>
      <c r="HH287" s="55"/>
      <c r="HI287" s="55"/>
      <c r="HJ287" s="55"/>
      <c r="HK287" s="55"/>
      <c r="HL287" s="55"/>
      <c r="HM287" s="55"/>
      <c r="HN287" s="55"/>
      <c r="HO287" s="55"/>
      <c r="HP287" s="55"/>
      <c r="HQ287" s="55"/>
      <c r="HR287" s="55"/>
      <c r="HS287" s="55"/>
      <c r="HT287" s="55"/>
      <c r="HU287" s="55"/>
      <c r="HV287" s="55"/>
      <c r="HW287" s="55"/>
      <c r="HX287" s="55"/>
      <c r="HY287" s="55"/>
      <c r="HZ287" s="55"/>
      <c r="IA287" s="55"/>
      <c r="IB287" s="55"/>
      <c r="IC287" s="55"/>
      <c r="ID287" s="55"/>
      <c r="IE287" s="55"/>
      <c r="IF287" s="55"/>
      <c r="IG287" s="55"/>
      <c r="IH287" s="55"/>
      <c r="II287" s="55"/>
      <c r="IJ287" s="55"/>
      <c r="IK287" s="55"/>
      <c r="IL287" s="55"/>
      <c r="IM287" s="55"/>
      <c r="IN287" s="55"/>
      <c r="IO287" s="55"/>
      <c r="IP287" s="55"/>
      <c r="IQ287" s="55"/>
      <c r="IR287" s="55"/>
      <c r="IS287" s="55"/>
      <c r="IT287" s="55"/>
      <c r="IU287" s="55"/>
    </row>
    <row r="288" spans="1:255" ht="158.44999999999999" customHeight="1" x14ac:dyDescent="0.3">
      <c r="A288" s="92" t="s">
        <v>1798</v>
      </c>
      <c r="B288" s="92"/>
      <c r="C288" s="142" t="s">
        <v>1155</v>
      </c>
      <c r="D288" s="19" t="s">
        <v>333</v>
      </c>
      <c r="E288" s="18" t="s">
        <v>1136</v>
      </c>
      <c r="F288" s="25" t="s">
        <v>1154</v>
      </c>
      <c r="G288" s="25"/>
      <c r="H288" s="24">
        <v>9785907584433</v>
      </c>
      <c r="I288" s="25" t="s">
        <v>1153</v>
      </c>
      <c r="J288" s="11" t="s">
        <v>1133</v>
      </c>
      <c r="K288" s="11" t="s">
        <v>1132</v>
      </c>
      <c r="L288" s="18">
        <v>2022</v>
      </c>
      <c r="M288" s="18">
        <v>40</v>
      </c>
      <c r="N288" s="102" t="s">
        <v>1131</v>
      </c>
      <c r="O288" s="19">
        <v>180</v>
      </c>
      <c r="P288" s="276">
        <f t="shared" si="4"/>
        <v>189.47368421052633</v>
      </c>
      <c r="Q288" s="7">
        <v>90</v>
      </c>
      <c r="R288" s="18"/>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c r="AT288" s="55"/>
      <c r="AU288" s="55"/>
      <c r="AV288" s="55"/>
      <c r="AW288" s="55"/>
      <c r="AX288" s="55"/>
      <c r="AY288" s="55"/>
      <c r="AZ288" s="55"/>
      <c r="BA288" s="55"/>
      <c r="BB288" s="55"/>
      <c r="BC288" s="55"/>
      <c r="BD288" s="55"/>
      <c r="BE288" s="55"/>
      <c r="BF288" s="55"/>
      <c r="BG288" s="55"/>
      <c r="BH288" s="55"/>
      <c r="BI288" s="55"/>
      <c r="BJ288" s="55"/>
      <c r="BK288" s="55"/>
      <c r="BL288" s="55"/>
      <c r="BM288" s="55"/>
      <c r="BN288" s="55"/>
      <c r="BO288" s="55"/>
      <c r="BP288" s="55"/>
      <c r="BQ288" s="55"/>
      <c r="BR288" s="55"/>
      <c r="BS288" s="55"/>
      <c r="BT288" s="55"/>
      <c r="BU288" s="55"/>
      <c r="BV288" s="55"/>
      <c r="BW288" s="55"/>
      <c r="BX288" s="55"/>
      <c r="BY288" s="55"/>
      <c r="BZ288" s="55"/>
      <c r="CA288" s="55"/>
      <c r="CB288" s="55"/>
      <c r="CC288" s="55"/>
      <c r="CD288" s="55"/>
      <c r="CE288" s="55"/>
      <c r="CF288" s="55"/>
      <c r="CG288" s="55"/>
      <c r="CH288" s="55"/>
      <c r="CI288" s="55"/>
      <c r="CJ288" s="55"/>
      <c r="CK288" s="55"/>
      <c r="CL288" s="55"/>
      <c r="CM288" s="55"/>
      <c r="CN288" s="55"/>
      <c r="CO288" s="55"/>
      <c r="CP288" s="55"/>
      <c r="CQ288" s="55"/>
      <c r="CR288" s="55"/>
      <c r="CS288" s="55"/>
      <c r="CT288" s="55"/>
      <c r="CU288" s="55"/>
      <c r="CV288" s="55"/>
      <c r="CW288" s="55"/>
      <c r="CX288" s="55"/>
      <c r="CY288" s="55"/>
      <c r="CZ288" s="55"/>
      <c r="DA288" s="55"/>
      <c r="DB288" s="55"/>
      <c r="DC288" s="55"/>
      <c r="DD288" s="55"/>
      <c r="DE288" s="55"/>
      <c r="DF288" s="55"/>
      <c r="DG288" s="55"/>
      <c r="DH288" s="55"/>
      <c r="DI288" s="55"/>
      <c r="DJ288" s="55"/>
      <c r="DK288" s="55"/>
      <c r="DL288" s="55"/>
      <c r="DM288" s="55"/>
      <c r="DN288" s="55"/>
      <c r="DO288" s="55"/>
      <c r="DP288" s="55"/>
      <c r="DQ288" s="55"/>
      <c r="DR288" s="55"/>
      <c r="DS288" s="55"/>
      <c r="DT288" s="55"/>
      <c r="DU288" s="55"/>
      <c r="DV288" s="55"/>
      <c r="DW288" s="55"/>
      <c r="DX288" s="55"/>
      <c r="DY288" s="55"/>
      <c r="DZ288" s="55"/>
      <c r="EA288" s="55"/>
      <c r="EB288" s="55"/>
      <c r="EC288" s="55"/>
      <c r="ED288" s="55"/>
      <c r="EE288" s="55"/>
      <c r="EF288" s="55"/>
      <c r="EG288" s="55"/>
      <c r="EH288" s="55"/>
      <c r="EI288" s="55"/>
      <c r="EJ288" s="55"/>
      <c r="EK288" s="55"/>
      <c r="EL288" s="55"/>
      <c r="EM288" s="55"/>
      <c r="EN288" s="55"/>
      <c r="EO288" s="55"/>
      <c r="EP288" s="55"/>
      <c r="EQ288" s="55"/>
      <c r="ER288" s="55"/>
      <c r="ES288" s="55"/>
      <c r="ET288" s="55"/>
      <c r="EU288" s="55"/>
      <c r="EV288" s="55"/>
      <c r="EW288" s="55"/>
      <c r="EX288" s="55"/>
      <c r="EY288" s="55"/>
      <c r="EZ288" s="55"/>
      <c r="FA288" s="55"/>
      <c r="FB288" s="55"/>
      <c r="FC288" s="55"/>
      <c r="FD288" s="55"/>
      <c r="FE288" s="55"/>
      <c r="FF288" s="55"/>
      <c r="FG288" s="55"/>
      <c r="FH288" s="55"/>
      <c r="FI288" s="55"/>
      <c r="FJ288" s="55"/>
      <c r="FK288" s="55"/>
      <c r="FL288" s="55"/>
      <c r="FM288" s="55"/>
      <c r="FN288" s="55"/>
      <c r="FO288" s="55"/>
      <c r="FP288" s="55"/>
      <c r="FQ288" s="55"/>
      <c r="FR288" s="55"/>
      <c r="FS288" s="55"/>
      <c r="FT288" s="55"/>
      <c r="FU288" s="55"/>
      <c r="FV288" s="55"/>
      <c r="FW288" s="55"/>
      <c r="FX288" s="55"/>
      <c r="FY288" s="55"/>
      <c r="FZ288" s="55"/>
      <c r="GA288" s="55"/>
      <c r="GB288" s="55"/>
      <c r="GC288" s="55"/>
      <c r="GD288" s="55"/>
      <c r="GE288" s="55"/>
      <c r="GF288" s="55"/>
      <c r="GG288" s="55"/>
      <c r="GH288" s="55"/>
      <c r="GI288" s="55"/>
      <c r="GJ288" s="55"/>
      <c r="GK288" s="55"/>
      <c r="GL288" s="55"/>
      <c r="GM288" s="55"/>
      <c r="GN288" s="55"/>
      <c r="GO288" s="55"/>
      <c r="GP288" s="55"/>
      <c r="GQ288" s="55"/>
      <c r="GR288" s="55"/>
      <c r="GS288" s="55"/>
      <c r="GT288" s="55"/>
      <c r="GU288" s="55"/>
      <c r="GV288" s="55"/>
      <c r="GW288" s="55"/>
      <c r="GX288" s="55"/>
      <c r="GY288" s="55"/>
      <c r="GZ288" s="55"/>
      <c r="HA288" s="55"/>
      <c r="HB288" s="55"/>
      <c r="HC288" s="55"/>
      <c r="HD288" s="55"/>
      <c r="HE288" s="55"/>
      <c r="HF288" s="55"/>
      <c r="HG288" s="55"/>
      <c r="HH288" s="55"/>
      <c r="HI288" s="55"/>
      <c r="HJ288" s="55"/>
      <c r="HK288" s="55"/>
      <c r="HL288" s="55"/>
      <c r="HM288" s="55"/>
      <c r="HN288" s="55"/>
      <c r="HO288" s="55"/>
      <c r="HP288" s="55"/>
      <c r="HQ288" s="55"/>
      <c r="HR288" s="55"/>
      <c r="HS288" s="55"/>
      <c r="HT288" s="55"/>
      <c r="HU288" s="55"/>
      <c r="HV288" s="55"/>
      <c r="HW288" s="55"/>
      <c r="HX288" s="55"/>
      <c r="HY288" s="55"/>
      <c r="HZ288" s="55"/>
      <c r="IA288" s="55"/>
      <c r="IB288" s="55"/>
      <c r="IC288" s="55"/>
      <c r="ID288" s="55"/>
      <c r="IE288" s="55"/>
      <c r="IF288" s="55"/>
      <c r="IG288" s="55"/>
      <c r="IH288" s="55"/>
      <c r="II288" s="55"/>
      <c r="IJ288" s="55"/>
      <c r="IK288" s="55"/>
      <c r="IL288" s="55"/>
      <c r="IM288" s="55"/>
      <c r="IN288" s="55"/>
      <c r="IO288" s="55"/>
      <c r="IP288" s="55"/>
      <c r="IQ288" s="55"/>
      <c r="IR288" s="55"/>
      <c r="IS288" s="55"/>
      <c r="IT288" s="55"/>
      <c r="IU288" s="55"/>
    </row>
    <row r="289" spans="1:255" ht="158.44999999999999" customHeight="1" x14ac:dyDescent="0.3">
      <c r="A289" s="92" t="s">
        <v>1798</v>
      </c>
      <c r="B289" s="92"/>
      <c r="C289" s="142" t="s">
        <v>1152</v>
      </c>
      <c r="D289" s="19" t="s">
        <v>333</v>
      </c>
      <c r="E289" s="18" t="s">
        <v>1136</v>
      </c>
      <c r="F289" s="25" t="s">
        <v>1151</v>
      </c>
      <c r="G289" s="25"/>
      <c r="H289" s="24">
        <v>9785907584440</v>
      </c>
      <c r="I289" s="25" t="s">
        <v>1150</v>
      </c>
      <c r="J289" s="11" t="s">
        <v>1133</v>
      </c>
      <c r="K289" s="11" t="s">
        <v>1132</v>
      </c>
      <c r="L289" s="18">
        <v>2022</v>
      </c>
      <c r="M289" s="18">
        <v>40</v>
      </c>
      <c r="N289" s="102" t="s">
        <v>1131</v>
      </c>
      <c r="O289" s="19">
        <v>180</v>
      </c>
      <c r="P289" s="276">
        <f t="shared" si="4"/>
        <v>189.47368421052633</v>
      </c>
      <c r="Q289" s="7">
        <v>90</v>
      </c>
      <c r="R289" s="18"/>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c r="AT289" s="55"/>
      <c r="AU289" s="55"/>
      <c r="AV289" s="55"/>
      <c r="AW289" s="55"/>
      <c r="AX289" s="55"/>
      <c r="AY289" s="55"/>
      <c r="AZ289" s="55"/>
      <c r="BA289" s="55"/>
      <c r="BB289" s="55"/>
      <c r="BC289" s="55"/>
      <c r="BD289" s="55"/>
      <c r="BE289" s="55"/>
      <c r="BF289" s="55"/>
      <c r="BG289" s="55"/>
      <c r="BH289" s="55"/>
      <c r="BI289" s="55"/>
      <c r="BJ289" s="55"/>
      <c r="BK289" s="55"/>
      <c r="BL289" s="55"/>
      <c r="BM289" s="55"/>
      <c r="BN289" s="55"/>
      <c r="BO289" s="55"/>
      <c r="BP289" s="55"/>
      <c r="BQ289" s="55"/>
      <c r="BR289" s="55"/>
      <c r="BS289" s="55"/>
      <c r="BT289" s="55"/>
      <c r="BU289" s="55"/>
      <c r="BV289" s="55"/>
      <c r="BW289" s="55"/>
      <c r="BX289" s="55"/>
      <c r="BY289" s="55"/>
      <c r="BZ289" s="55"/>
      <c r="CA289" s="55"/>
      <c r="CB289" s="55"/>
      <c r="CC289" s="55"/>
      <c r="CD289" s="55"/>
      <c r="CE289" s="55"/>
      <c r="CF289" s="55"/>
      <c r="CG289" s="55"/>
      <c r="CH289" s="55"/>
      <c r="CI289" s="55"/>
      <c r="CJ289" s="55"/>
      <c r="CK289" s="55"/>
      <c r="CL289" s="55"/>
      <c r="CM289" s="55"/>
      <c r="CN289" s="55"/>
      <c r="CO289" s="55"/>
      <c r="CP289" s="55"/>
      <c r="CQ289" s="55"/>
      <c r="CR289" s="55"/>
      <c r="CS289" s="55"/>
      <c r="CT289" s="55"/>
      <c r="CU289" s="55"/>
      <c r="CV289" s="55"/>
      <c r="CW289" s="55"/>
      <c r="CX289" s="55"/>
      <c r="CY289" s="55"/>
      <c r="CZ289" s="55"/>
      <c r="DA289" s="55"/>
      <c r="DB289" s="55"/>
      <c r="DC289" s="55"/>
      <c r="DD289" s="55"/>
      <c r="DE289" s="55"/>
      <c r="DF289" s="55"/>
      <c r="DG289" s="55"/>
      <c r="DH289" s="55"/>
      <c r="DI289" s="55"/>
      <c r="DJ289" s="55"/>
      <c r="DK289" s="55"/>
      <c r="DL289" s="55"/>
      <c r="DM289" s="55"/>
      <c r="DN289" s="55"/>
      <c r="DO289" s="55"/>
      <c r="DP289" s="55"/>
      <c r="DQ289" s="55"/>
      <c r="DR289" s="55"/>
      <c r="DS289" s="55"/>
      <c r="DT289" s="55"/>
      <c r="DU289" s="55"/>
      <c r="DV289" s="55"/>
      <c r="DW289" s="55"/>
      <c r="DX289" s="55"/>
      <c r="DY289" s="55"/>
      <c r="DZ289" s="55"/>
      <c r="EA289" s="55"/>
      <c r="EB289" s="55"/>
      <c r="EC289" s="55"/>
      <c r="ED289" s="55"/>
      <c r="EE289" s="55"/>
      <c r="EF289" s="55"/>
      <c r="EG289" s="55"/>
      <c r="EH289" s="55"/>
      <c r="EI289" s="55"/>
      <c r="EJ289" s="55"/>
      <c r="EK289" s="55"/>
      <c r="EL289" s="55"/>
      <c r="EM289" s="55"/>
      <c r="EN289" s="55"/>
      <c r="EO289" s="55"/>
      <c r="EP289" s="55"/>
      <c r="EQ289" s="55"/>
      <c r="ER289" s="55"/>
      <c r="ES289" s="55"/>
      <c r="ET289" s="55"/>
      <c r="EU289" s="55"/>
      <c r="EV289" s="55"/>
      <c r="EW289" s="55"/>
      <c r="EX289" s="55"/>
      <c r="EY289" s="55"/>
      <c r="EZ289" s="55"/>
      <c r="FA289" s="55"/>
      <c r="FB289" s="55"/>
      <c r="FC289" s="55"/>
      <c r="FD289" s="55"/>
      <c r="FE289" s="55"/>
      <c r="FF289" s="55"/>
      <c r="FG289" s="55"/>
      <c r="FH289" s="55"/>
      <c r="FI289" s="55"/>
      <c r="FJ289" s="55"/>
      <c r="FK289" s="55"/>
      <c r="FL289" s="55"/>
      <c r="FM289" s="55"/>
      <c r="FN289" s="55"/>
      <c r="FO289" s="55"/>
      <c r="FP289" s="55"/>
      <c r="FQ289" s="55"/>
      <c r="FR289" s="55"/>
      <c r="FS289" s="55"/>
      <c r="FT289" s="55"/>
      <c r="FU289" s="55"/>
      <c r="FV289" s="55"/>
      <c r="FW289" s="55"/>
      <c r="FX289" s="55"/>
      <c r="FY289" s="55"/>
      <c r="FZ289" s="55"/>
      <c r="GA289" s="55"/>
      <c r="GB289" s="55"/>
      <c r="GC289" s="55"/>
      <c r="GD289" s="55"/>
      <c r="GE289" s="55"/>
      <c r="GF289" s="55"/>
      <c r="GG289" s="55"/>
      <c r="GH289" s="55"/>
      <c r="GI289" s="55"/>
      <c r="GJ289" s="55"/>
      <c r="GK289" s="55"/>
      <c r="GL289" s="55"/>
      <c r="GM289" s="55"/>
      <c r="GN289" s="55"/>
      <c r="GO289" s="55"/>
      <c r="GP289" s="55"/>
      <c r="GQ289" s="55"/>
      <c r="GR289" s="55"/>
      <c r="GS289" s="55"/>
      <c r="GT289" s="55"/>
      <c r="GU289" s="55"/>
      <c r="GV289" s="55"/>
      <c r="GW289" s="55"/>
      <c r="GX289" s="55"/>
      <c r="GY289" s="55"/>
      <c r="GZ289" s="55"/>
      <c r="HA289" s="55"/>
      <c r="HB289" s="55"/>
      <c r="HC289" s="55"/>
      <c r="HD289" s="55"/>
      <c r="HE289" s="55"/>
      <c r="HF289" s="55"/>
      <c r="HG289" s="55"/>
      <c r="HH289" s="55"/>
      <c r="HI289" s="55"/>
      <c r="HJ289" s="55"/>
      <c r="HK289" s="55"/>
      <c r="HL289" s="55"/>
      <c r="HM289" s="55"/>
      <c r="HN289" s="55"/>
      <c r="HO289" s="55"/>
      <c r="HP289" s="55"/>
      <c r="HQ289" s="55"/>
      <c r="HR289" s="55"/>
      <c r="HS289" s="55"/>
      <c r="HT289" s="55"/>
      <c r="HU289" s="55"/>
      <c r="HV289" s="55"/>
      <c r="HW289" s="55"/>
      <c r="HX289" s="55"/>
      <c r="HY289" s="55"/>
      <c r="HZ289" s="55"/>
      <c r="IA289" s="55"/>
      <c r="IB289" s="55"/>
      <c r="IC289" s="55"/>
      <c r="ID289" s="55"/>
      <c r="IE289" s="55"/>
      <c r="IF289" s="55"/>
      <c r="IG289" s="55"/>
      <c r="IH289" s="55"/>
      <c r="II289" s="55"/>
      <c r="IJ289" s="55"/>
      <c r="IK289" s="55"/>
      <c r="IL289" s="55"/>
      <c r="IM289" s="55"/>
      <c r="IN289" s="55"/>
      <c r="IO289" s="55"/>
      <c r="IP289" s="55"/>
      <c r="IQ289" s="55"/>
      <c r="IR289" s="55"/>
      <c r="IS289" s="55"/>
      <c r="IT289" s="55"/>
      <c r="IU289" s="55"/>
    </row>
    <row r="290" spans="1:255" ht="159" customHeight="1" x14ac:dyDescent="0.3">
      <c r="A290" s="92" t="s">
        <v>1798</v>
      </c>
      <c r="B290" s="92"/>
      <c r="C290" s="142" t="s">
        <v>1149</v>
      </c>
      <c r="D290" s="19" t="s">
        <v>333</v>
      </c>
      <c r="E290" s="18" t="s">
        <v>1136</v>
      </c>
      <c r="F290" s="25" t="s">
        <v>1148</v>
      </c>
      <c r="G290" s="25"/>
      <c r="H290" s="24">
        <v>9785907584457</v>
      </c>
      <c r="I290" s="25" t="s">
        <v>1147</v>
      </c>
      <c r="J290" s="11" t="s">
        <v>1133</v>
      </c>
      <c r="K290" s="11" t="s">
        <v>1132</v>
      </c>
      <c r="L290" s="18">
        <v>2022</v>
      </c>
      <c r="M290" s="18">
        <v>40</v>
      </c>
      <c r="N290" s="102" t="s">
        <v>1131</v>
      </c>
      <c r="O290" s="19">
        <v>180</v>
      </c>
      <c r="P290" s="276">
        <f t="shared" si="4"/>
        <v>189.47368421052633</v>
      </c>
      <c r="Q290" s="7">
        <v>90</v>
      </c>
      <c r="R290" s="18"/>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c r="AT290" s="55"/>
      <c r="AU290" s="55"/>
      <c r="AV290" s="55"/>
      <c r="AW290" s="55"/>
      <c r="AX290" s="55"/>
      <c r="AY290" s="55"/>
      <c r="AZ290" s="55"/>
      <c r="BA290" s="55"/>
      <c r="BB290" s="55"/>
      <c r="BC290" s="55"/>
      <c r="BD290" s="55"/>
      <c r="BE290" s="55"/>
      <c r="BF290" s="55"/>
      <c r="BG290" s="55"/>
      <c r="BH290" s="55"/>
      <c r="BI290" s="55"/>
      <c r="BJ290" s="55"/>
      <c r="BK290" s="55"/>
      <c r="BL290" s="55"/>
      <c r="BM290" s="55"/>
      <c r="BN290" s="55"/>
      <c r="BO290" s="55"/>
      <c r="BP290" s="55"/>
      <c r="BQ290" s="55"/>
      <c r="BR290" s="55"/>
      <c r="BS290" s="55"/>
      <c r="BT290" s="55"/>
      <c r="BU290" s="55"/>
      <c r="BV290" s="55"/>
      <c r="BW290" s="55"/>
      <c r="BX290" s="55"/>
      <c r="BY290" s="55"/>
      <c r="BZ290" s="55"/>
      <c r="CA290" s="55"/>
      <c r="CB290" s="55"/>
      <c r="CC290" s="55"/>
      <c r="CD290" s="55"/>
      <c r="CE290" s="55"/>
      <c r="CF290" s="55"/>
      <c r="CG290" s="55"/>
      <c r="CH290" s="55"/>
      <c r="CI290" s="55"/>
      <c r="CJ290" s="55"/>
      <c r="CK290" s="55"/>
      <c r="CL290" s="55"/>
      <c r="CM290" s="55"/>
      <c r="CN290" s="55"/>
      <c r="CO290" s="55"/>
      <c r="CP290" s="55"/>
      <c r="CQ290" s="55"/>
      <c r="CR290" s="55"/>
      <c r="CS290" s="55"/>
      <c r="CT290" s="55"/>
      <c r="CU290" s="55"/>
      <c r="CV290" s="55"/>
      <c r="CW290" s="55"/>
      <c r="CX290" s="55"/>
      <c r="CY290" s="55"/>
      <c r="CZ290" s="55"/>
      <c r="DA290" s="55"/>
      <c r="DB290" s="55"/>
      <c r="DC290" s="55"/>
      <c r="DD290" s="55"/>
      <c r="DE290" s="55"/>
      <c r="DF290" s="55"/>
      <c r="DG290" s="55"/>
      <c r="DH290" s="55"/>
      <c r="DI290" s="55"/>
      <c r="DJ290" s="55"/>
      <c r="DK290" s="55"/>
      <c r="DL290" s="55"/>
      <c r="DM290" s="55"/>
      <c r="DN290" s="55"/>
      <c r="DO290" s="55"/>
      <c r="DP290" s="55"/>
      <c r="DQ290" s="55"/>
      <c r="DR290" s="55"/>
      <c r="DS290" s="55"/>
      <c r="DT290" s="55"/>
      <c r="DU290" s="55"/>
      <c r="DV290" s="55"/>
      <c r="DW290" s="55"/>
      <c r="DX290" s="55"/>
      <c r="DY290" s="55"/>
      <c r="DZ290" s="55"/>
      <c r="EA290" s="55"/>
      <c r="EB290" s="55"/>
      <c r="EC290" s="55"/>
      <c r="ED290" s="55"/>
      <c r="EE290" s="55"/>
      <c r="EF290" s="55"/>
      <c r="EG290" s="55"/>
      <c r="EH290" s="55"/>
      <c r="EI290" s="55"/>
      <c r="EJ290" s="55"/>
      <c r="EK290" s="55"/>
      <c r="EL290" s="55"/>
      <c r="EM290" s="55"/>
      <c r="EN290" s="55"/>
      <c r="EO290" s="55"/>
      <c r="EP290" s="55"/>
      <c r="EQ290" s="55"/>
      <c r="ER290" s="55"/>
      <c r="ES290" s="55"/>
      <c r="ET290" s="55"/>
      <c r="EU290" s="55"/>
      <c r="EV290" s="55"/>
      <c r="EW290" s="55"/>
      <c r="EX290" s="55"/>
      <c r="EY290" s="55"/>
      <c r="EZ290" s="55"/>
      <c r="FA290" s="55"/>
      <c r="FB290" s="55"/>
      <c r="FC290" s="55"/>
      <c r="FD290" s="55"/>
      <c r="FE290" s="55"/>
      <c r="FF290" s="55"/>
      <c r="FG290" s="55"/>
      <c r="FH290" s="55"/>
      <c r="FI290" s="55"/>
      <c r="FJ290" s="55"/>
      <c r="FK290" s="55"/>
      <c r="FL290" s="55"/>
      <c r="FM290" s="55"/>
      <c r="FN290" s="55"/>
      <c r="FO290" s="55"/>
      <c r="FP290" s="55"/>
      <c r="FQ290" s="55"/>
      <c r="FR290" s="55"/>
      <c r="FS290" s="55"/>
      <c r="FT290" s="55"/>
      <c r="FU290" s="55"/>
      <c r="FV290" s="55"/>
      <c r="FW290" s="55"/>
      <c r="FX290" s="55"/>
      <c r="FY290" s="55"/>
      <c r="FZ290" s="55"/>
      <c r="GA290" s="55"/>
      <c r="GB290" s="55"/>
      <c r="GC290" s="55"/>
      <c r="GD290" s="55"/>
      <c r="GE290" s="55"/>
      <c r="GF290" s="55"/>
      <c r="GG290" s="55"/>
      <c r="GH290" s="55"/>
      <c r="GI290" s="55"/>
      <c r="GJ290" s="55"/>
      <c r="GK290" s="55"/>
      <c r="GL290" s="55"/>
      <c r="GM290" s="55"/>
      <c r="GN290" s="55"/>
      <c r="GO290" s="55"/>
      <c r="GP290" s="55"/>
      <c r="GQ290" s="55"/>
      <c r="GR290" s="55"/>
      <c r="GS290" s="55"/>
      <c r="GT290" s="55"/>
      <c r="GU290" s="55"/>
      <c r="GV290" s="55"/>
      <c r="GW290" s="55"/>
      <c r="GX290" s="55"/>
      <c r="GY290" s="55"/>
      <c r="GZ290" s="55"/>
      <c r="HA290" s="55"/>
      <c r="HB290" s="55"/>
      <c r="HC290" s="55"/>
      <c r="HD290" s="55"/>
      <c r="HE290" s="55"/>
      <c r="HF290" s="55"/>
      <c r="HG290" s="55"/>
      <c r="HH290" s="55"/>
      <c r="HI290" s="55"/>
      <c r="HJ290" s="55"/>
      <c r="HK290" s="55"/>
      <c r="HL290" s="55"/>
      <c r="HM290" s="55"/>
      <c r="HN290" s="55"/>
      <c r="HO290" s="55"/>
      <c r="HP290" s="55"/>
      <c r="HQ290" s="55"/>
      <c r="HR290" s="55"/>
      <c r="HS290" s="55"/>
      <c r="HT290" s="55"/>
      <c r="HU290" s="55"/>
      <c r="HV290" s="55"/>
      <c r="HW290" s="55"/>
      <c r="HX290" s="55"/>
      <c r="HY290" s="55"/>
      <c r="HZ290" s="55"/>
      <c r="IA290" s="55"/>
      <c r="IB290" s="55"/>
      <c r="IC290" s="55"/>
      <c r="ID290" s="55"/>
      <c r="IE290" s="55"/>
      <c r="IF290" s="55"/>
      <c r="IG290" s="55"/>
      <c r="IH290" s="55"/>
      <c r="II290" s="55"/>
      <c r="IJ290" s="55"/>
      <c r="IK290" s="55"/>
      <c r="IL290" s="55"/>
      <c r="IM290" s="55"/>
      <c r="IN290" s="55"/>
      <c r="IO290" s="55"/>
      <c r="IP290" s="55"/>
      <c r="IQ290" s="55"/>
      <c r="IR290" s="55"/>
      <c r="IS290" s="55"/>
      <c r="IT290" s="55"/>
      <c r="IU290" s="55"/>
    </row>
    <row r="291" spans="1:255" ht="159" customHeight="1" x14ac:dyDescent="0.3">
      <c r="A291" s="92" t="s">
        <v>1798</v>
      </c>
      <c r="B291" s="92"/>
      <c r="C291" s="142" t="s">
        <v>1146</v>
      </c>
      <c r="D291" s="19" t="s">
        <v>333</v>
      </c>
      <c r="E291" s="18" t="s">
        <v>1136</v>
      </c>
      <c r="F291" s="25" t="s">
        <v>1145</v>
      </c>
      <c r="G291" s="25"/>
      <c r="H291" s="24">
        <v>9785907584495</v>
      </c>
      <c r="I291" s="25" t="s">
        <v>1144</v>
      </c>
      <c r="J291" s="11" t="s">
        <v>1133</v>
      </c>
      <c r="K291" s="11" t="s">
        <v>1132</v>
      </c>
      <c r="L291" s="18">
        <v>2022</v>
      </c>
      <c r="M291" s="18">
        <v>40</v>
      </c>
      <c r="N291" s="102" t="s">
        <v>1131</v>
      </c>
      <c r="O291" s="19">
        <v>180</v>
      </c>
      <c r="P291" s="276">
        <f t="shared" si="4"/>
        <v>189.47368421052633</v>
      </c>
      <c r="Q291" s="7">
        <v>90</v>
      </c>
      <c r="R291" s="18"/>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c r="AT291" s="55"/>
      <c r="AU291" s="55"/>
      <c r="AV291" s="55"/>
      <c r="AW291" s="55"/>
      <c r="AX291" s="55"/>
      <c r="AY291" s="55"/>
      <c r="AZ291" s="55"/>
      <c r="BA291" s="55"/>
      <c r="BB291" s="55"/>
      <c r="BC291" s="55"/>
      <c r="BD291" s="55"/>
      <c r="BE291" s="55"/>
      <c r="BF291" s="55"/>
      <c r="BG291" s="55"/>
      <c r="BH291" s="55"/>
      <c r="BI291" s="55"/>
      <c r="BJ291" s="55"/>
      <c r="BK291" s="55"/>
      <c r="BL291" s="55"/>
      <c r="BM291" s="55"/>
      <c r="BN291" s="55"/>
      <c r="BO291" s="55"/>
      <c r="BP291" s="55"/>
      <c r="BQ291" s="55"/>
      <c r="BR291" s="55"/>
      <c r="BS291" s="55"/>
      <c r="BT291" s="55"/>
      <c r="BU291" s="55"/>
      <c r="BV291" s="55"/>
      <c r="BW291" s="55"/>
      <c r="BX291" s="55"/>
      <c r="BY291" s="55"/>
      <c r="BZ291" s="55"/>
      <c r="CA291" s="55"/>
      <c r="CB291" s="55"/>
      <c r="CC291" s="55"/>
      <c r="CD291" s="55"/>
      <c r="CE291" s="55"/>
      <c r="CF291" s="55"/>
      <c r="CG291" s="55"/>
      <c r="CH291" s="55"/>
      <c r="CI291" s="55"/>
      <c r="CJ291" s="55"/>
      <c r="CK291" s="55"/>
      <c r="CL291" s="55"/>
      <c r="CM291" s="55"/>
      <c r="CN291" s="55"/>
      <c r="CO291" s="55"/>
      <c r="CP291" s="55"/>
      <c r="CQ291" s="55"/>
      <c r="CR291" s="55"/>
      <c r="CS291" s="55"/>
      <c r="CT291" s="55"/>
      <c r="CU291" s="55"/>
      <c r="CV291" s="55"/>
      <c r="CW291" s="55"/>
      <c r="CX291" s="55"/>
      <c r="CY291" s="55"/>
      <c r="CZ291" s="55"/>
      <c r="DA291" s="55"/>
      <c r="DB291" s="55"/>
      <c r="DC291" s="55"/>
      <c r="DD291" s="55"/>
      <c r="DE291" s="55"/>
      <c r="DF291" s="55"/>
      <c r="DG291" s="55"/>
      <c r="DH291" s="55"/>
      <c r="DI291" s="55"/>
      <c r="DJ291" s="55"/>
      <c r="DK291" s="55"/>
      <c r="DL291" s="55"/>
      <c r="DM291" s="55"/>
      <c r="DN291" s="55"/>
      <c r="DO291" s="55"/>
      <c r="DP291" s="55"/>
      <c r="DQ291" s="55"/>
      <c r="DR291" s="55"/>
      <c r="DS291" s="55"/>
      <c r="DT291" s="55"/>
      <c r="DU291" s="55"/>
      <c r="DV291" s="55"/>
      <c r="DW291" s="55"/>
      <c r="DX291" s="55"/>
      <c r="DY291" s="55"/>
      <c r="DZ291" s="55"/>
      <c r="EA291" s="55"/>
      <c r="EB291" s="55"/>
      <c r="EC291" s="55"/>
      <c r="ED291" s="55"/>
      <c r="EE291" s="55"/>
      <c r="EF291" s="55"/>
      <c r="EG291" s="55"/>
      <c r="EH291" s="55"/>
      <c r="EI291" s="55"/>
      <c r="EJ291" s="55"/>
      <c r="EK291" s="55"/>
      <c r="EL291" s="55"/>
      <c r="EM291" s="55"/>
      <c r="EN291" s="55"/>
      <c r="EO291" s="55"/>
      <c r="EP291" s="55"/>
      <c r="EQ291" s="55"/>
      <c r="ER291" s="55"/>
      <c r="ES291" s="55"/>
      <c r="ET291" s="55"/>
      <c r="EU291" s="55"/>
      <c r="EV291" s="55"/>
      <c r="EW291" s="55"/>
      <c r="EX291" s="55"/>
      <c r="EY291" s="55"/>
      <c r="EZ291" s="55"/>
      <c r="FA291" s="55"/>
      <c r="FB291" s="55"/>
      <c r="FC291" s="55"/>
      <c r="FD291" s="55"/>
      <c r="FE291" s="55"/>
      <c r="FF291" s="55"/>
      <c r="FG291" s="55"/>
      <c r="FH291" s="55"/>
      <c r="FI291" s="55"/>
      <c r="FJ291" s="55"/>
      <c r="FK291" s="55"/>
      <c r="FL291" s="55"/>
      <c r="FM291" s="55"/>
      <c r="FN291" s="55"/>
      <c r="FO291" s="55"/>
      <c r="FP291" s="55"/>
      <c r="FQ291" s="55"/>
      <c r="FR291" s="55"/>
      <c r="FS291" s="55"/>
      <c r="FT291" s="55"/>
      <c r="FU291" s="55"/>
      <c r="FV291" s="55"/>
      <c r="FW291" s="55"/>
      <c r="FX291" s="55"/>
      <c r="FY291" s="55"/>
      <c r="FZ291" s="55"/>
      <c r="GA291" s="55"/>
      <c r="GB291" s="55"/>
      <c r="GC291" s="55"/>
      <c r="GD291" s="55"/>
      <c r="GE291" s="55"/>
      <c r="GF291" s="55"/>
      <c r="GG291" s="55"/>
      <c r="GH291" s="55"/>
      <c r="GI291" s="55"/>
      <c r="GJ291" s="55"/>
      <c r="GK291" s="55"/>
      <c r="GL291" s="55"/>
      <c r="GM291" s="55"/>
      <c r="GN291" s="55"/>
      <c r="GO291" s="55"/>
      <c r="GP291" s="55"/>
      <c r="GQ291" s="55"/>
      <c r="GR291" s="55"/>
      <c r="GS291" s="55"/>
      <c r="GT291" s="55"/>
      <c r="GU291" s="55"/>
      <c r="GV291" s="55"/>
      <c r="GW291" s="55"/>
      <c r="GX291" s="55"/>
      <c r="GY291" s="55"/>
      <c r="GZ291" s="55"/>
      <c r="HA291" s="55"/>
      <c r="HB291" s="55"/>
      <c r="HC291" s="55"/>
      <c r="HD291" s="55"/>
      <c r="HE291" s="55"/>
      <c r="HF291" s="55"/>
      <c r="HG291" s="55"/>
      <c r="HH291" s="55"/>
      <c r="HI291" s="55"/>
      <c r="HJ291" s="55"/>
      <c r="HK291" s="55"/>
      <c r="HL291" s="55"/>
      <c r="HM291" s="55"/>
      <c r="HN291" s="55"/>
      <c r="HO291" s="55"/>
      <c r="HP291" s="55"/>
      <c r="HQ291" s="55"/>
      <c r="HR291" s="55"/>
      <c r="HS291" s="55"/>
      <c r="HT291" s="55"/>
      <c r="HU291" s="55"/>
      <c r="HV291" s="55"/>
      <c r="HW291" s="55"/>
      <c r="HX291" s="55"/>
      <c r="HY291" s="55"/>
      <c r="HZ291" s="55"/>
      <c r="IA291" s="55"/>
      <c r="IB291" s="55"/>
      <c r="IC291" s="55"/>
      <c r="ID291" s="55"/>
      <c r="IE291" s="55"/>
      <c r="IF291" s="55"/>
      <c r="IG291" s="55"/>
      <c r="IH291" s="55"/>
      <c r="II291" s="55"/>
      <c r="IJ291" s="55"/>
      <c r="IK291" s="55"/>
      <c r="IL291" s="55"/>
      <c r="IM291" s="55"/>
      <c r="IN291" s="55"/>
      <c r="IO291" s="55"/>
      <c r="IP291" s="55"/>
      <c r="IQ291" s="55"/>
      <c r="IR291" s="55"/>
      <c r="IS291" s="55"/>
      <c r="IT291" s="55"/>
      <c r="IU291" s="55"/>
    </row>
    <row r="292" spans="1:255" ht="159" customHeight="1" x14ac:dyDescent="0.3">
      <c r="A292" s="92" t="s">
        <v>1798</v>
      </c>
      <c r="B292" s="92"/>
      <c r="C292" s="142" t="s">
        <v>1143</v>
      </c>
      <c r="D292" s="19" t="s">
        <v>333</v>
      </c>
      <c r="E292" s="18" t="s">
        <v>1136</v>
      </c>
      <c r="F292" s="25" t="s">
        <v>1142</v>
      </c>
      <c r="G292" s="25"/>
      <c r="H292" s="24">
        <v>9785907584563</v>
      </c>
      <c r="I292" s="25" t="s">
        <v>1141</v>
      </c>
      <c r="J292" s="11" t="s">
        <v>1133</v>
      </c>
      <c r="K292" s="11" t="s">
        <v>1132</v>
      </c>
      <c r="L292" s="18">
        <v>2022</v>
      </c>
      <c r="M292" s="18">
        <v>40</v>
      </c>
      <c r="N292" s="102" t="s">
        <v>1131</v>
      </c>
      <c r="O292" s="19">
        <v>180</v>
      </c>
      <c r="P292" s="276">
        <f t="shared" si="4"/>
        <v>189.47368421052633</v>
      </c>
      <c r="Q292" s="7">
        <v>90</v>
      </c>
      <c r="R292" s="18"/>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c r="AT292" s="55"/>
      <c r="AU292" s="55"/>
      <c r="AV292" s="55"/>
      <c r="AW292" s="55"/>
      <c r="AX292" s="55"/>
      <c r="AY292" s="55"/>
      <c r="AZ292" s="55"/>
      <c r="BA292" s="55"/>
      <c r="BB292" s="55"/>
      <c r="BC292" s="55"/>
      <c r="BD292" s="55"/>
      <c r="BE292" s="55"/>
      <c r="BF292" s="55"/>
      <c r="BG292" s="55"/>
      <c r="BH292" s="55"/>
      <c r="BI292" s="55"/>
      <c r="BJ292" s="55"/>
      <c r="BK292" s="55"/>
      <c r="BL292" s="55"/>
      <c r="BM292" s="55"/>
      <c r="BN292" s="55"/>
      <c r="BO292" s="55"/>
      <c r="BP292" s="55"/>
      <c r="BQ292" s="55"/>
      <c r="BR292" s="55"/>
      <c r="BS292" s="55"/>
      <c r="BT292" s="55"/>
      <c r="BU292" s="55"/>
      <c r="BV292" s="55"/>
      <c r="BW292" s="55"/>
      <c r="BX292" s="55"/>
      <c r="BY292" s="55"/>
      <c r="BZ292" s="55"/>
      <c r="CA292" s="55"/>
      <c r="CB292" s="55"/>
      <c r="CC292" s="55"/>
      <c r="CD292" s="55"/>
      <c r="CE292" s="55"/>
      <c r="CF292" s="55"/>
      <c r="CG292" s="55"/>
      <c r="CH292" s="55"/>
      <c r="CI292" s="55"/>
      <c r="CJ292" s="55"/>
      <c r="CK292" s="55"/>
      <c r="CL292" s="55"/>
      <c r="CM292" s="55"/>
      <c r="CN292" s="55"/>
      <c r="CO292" s="55"/>
      <c r="CP292" s="55"/>
      <c r="CQ292" s="55"/>
      <c r="CR292" s="55"/>
      <c r="CS292" s="55"/>
      <c r="CT292" s="55"/>
      <c r="CU292" s="55"/>
      <c r="CV292" s="55"/>
      <c r="CW292" s="55"/>
      <c r="CX292" s="55"/>
      <c r="CY292" s="55"/>
      <c r="CZ292" s="55"/>
      <c r="DA292" s="55"/>
      <c r="DB292" s="55"/>
      <c r="DC292" s="55"/>
      <c r="DD292" s="55"/>
      <c r="DE292" s="55"/>
      <c r="DF292" s="55"/>
      <c r="DG292" s="55"/>
      <c r="DH292" s="55"/>
      <c r="DI292" s="55"/>
      <c r="DJ292" s="55"/>
      <c r="DK292" s="55"/>
      <c r="DL292" s="55"/>
      <c r="DM292" s="55"/>
      <c r="DN292" s="55"/>
      <c r="DO292" s="55"/>
      <c r="DP292" s="55"/>
      <c r="DQ292" s="55"/>
      <c r="DR292" s="55"/>
      <c r="DS292" s="55"/>
      <c r="DT292" s="55"/>
      <c r="DU292" s="55"/>
      <c r="DV292" s="55"/>
      <c r="DW292" s="55"/>
      <c r="DX292" s="55"/>
      <c r="DY292" s="55"/>
      <c r="DZ292" s="55"/>
      <c r="EA292" s="55"/>
      <c r="EB292" s="55"/>
      <c r="EC292" s="55"/>
      <c r="ED292" s="55"/>
      <c r="EE292" s="55"/>
      <c r="EF292" s="55"/>
      <c r="EG292" s="55"/>
      <c r="EH292" s="55"/>
      <c r="EI292" s="55"/>
      <c r="EJ292" s="55"/>
      <c r="EK292" s="55"/>
      <c r="EL292" s="55"/>
      <c r="EM292" s="55"/>
      <c r="EN292" s="55"/>
      <c r="EO292" s="55"/>
      <c r="EP292" s="55"/>
      <c r="EQ292" s="55"/>
      <c r="ER292" s="55"/>
      <c r="ES292" s="55"/>
      <c r="ET292" s="55"/>
      <c r="EU292" s="55"/>
      <c r="EV292" s="55"/>
      <c r="EW292" s="55"/>
      <c r="EX292" s="55"/>
      <c r="EY292" s="55"/>
      <c r="EZ292" s="55"/>
      <c r="FA292" s="55"/>
      <c r="FB292" s="55"/>
      <c r="FC292" s="55"/>
      <c r="FD292" s="55"/>
      <c r="FE292" s="55"/>
      <c r="FF292" s="55"/>
      <c r="FG292" s="55"/>
      <c r="FH292" s="55"/>
      <c r="FI292" s="55"/>
      <c r="FJ292" s="55"/>
      <c r="FK292" s="55"/>
      <c r="FL292" s="55"/>
      <c r="FM292" s="55"/>
      <c r="FN292" s="55"/>
      <c r="FO292" s="55"/>
      <c r="FP292" s="55"/>
      <c r="FQ292" s="55"/>
      <c r="FR292" s="55"/>
      <c r="FS292" s="55"/>
      <c r="FT292" s="55"/>
      <c r="FU292" s="55"/>
      <c r="FV292" s="55"/>
      <c r="FW292" s="55"/>
      <c r="FX292" s="55"/>
      <c r="FY292" s="55"/>
      <c r="FZ292" s="55"/>
      <c r="GA292" s="55"/>
      <c r="GB292" s="55"/>
      <c r="GC292" s="55"/>
      <c r="GD292" s="55"/>
      <c r="GE292" s="55"/>
      <c r="GF292" s="55"/>
      <c r="GG292" s="55"/>
      <c r="GH292" s="55"/>
      <c r="GI292" s="55"/>
      <c r="GJ292" s="55"/>
      <c r="GK292" s="55"/>
      <c r="GL292" s="55"/>
      <c r="GM292" s="55"/>
      <c r="GN292" s="55"/>
      <c r="GO292" s="55"/>
      <c r="GP292" s="55"/>
      <c r="GQ292" s="55"/>
      <c r="GR292" s="55"/>
      <c r="GS292" s="55"/>
      <c r="GT292" s="55"/>
      <c r="GU292" s="55"/>
      <c r="GV292" s="55"/>
      <c r="GW292" s="55"/>
      <c r="GX292" s="55"/>
      <c r="GY292" s="55"/>
      <c r="GZ292" s="55"/>
      <c r="HA292" s="55"/>
      <c r="HB292" s="55"/>
      <c r="HC292" s="55"/>
      <c r="HD292" s="55"/>
      <c r="HE292" s="55"/>
      <c r="HF292" s="55"/>
      <c r="HG292" s="55"/>
      <c r="HH292" s="55"/>
      <c r="HI292" s="55"/>
      <c r="HJ292" s="55"/>
      <c r="HK292" s="55"/>
      <c r="HL292" s="55"/>
      <c r="HM292" s="55"/>
      <c r="HN292" s="55"/>
      <c r="HO292" s="55"/>
      <c r="HP292" s="55"/>
      <c r="HQ292" s="55"/>
      <c r="HR292" s="55"/>
      <c r="HS292" s="55"/>
      <c r="HT292" s="55"/>
      <c r="HU292" s="55"/>
      <c r="HV292" s="55"/>
      <c r="HW292" s="55"/>
      <c r="HX292" s="55"/>
      <c r="HY292" s="55"/>
      <c r="HZ292" s="55"/>
      <c r="IA292" s="55"/>
      <c r="IB292" s="55"/>
      <c r="IC292" s="55"/>
      <c r="ID292" s="55"/>
      <c r="IE292" s="55"/>
      <c r="IF292" s="55"/>
      <c r="IG292" s="55"/>
      <c r="IH292" s="55"/>
      <c r="II292" s="55"/>
      <c r="IJ292" s="55"/>
      <c r="IK292" s="55"/>
      <c r="IL292" s="55"/>
      <c r="IM292" s="55"/>
      <c r="IN292" s="55"/>
      <c r="IO292" s="55"/>
      <c r="IP292" s="55"/>
      <c r="IQ292" s="55"/>
      <c r="IR292" s="55"/>
      <c r="IS292" s="55"/>
      <c r="IT292" s="55"/>
      <c r="IU292" s="55"/>
    </row>
    <row r="293" spans="1:255" ht="159" customHeight="1" x14ac:dyDescent="0.3">
      <c r="A293" s="92" t="s">
        <v>1798</v>
      </c>
      <c r="B293" s="92"/>
      <c r="C293" s="142" t="s">
        <v>1140</v>
      </c>
      <c r="D293" s="19" t="s">
        <v>333</v>
      </c>
      <c r="E293" s="18" t="s">
        <v>1136</v>
      </c>
      <c r="F293" s="25" t="s">
        <v>1139</v>
      </c>
      <c r="G293" s="25"/>
      <c r="H293" s="24">
        <v>9785907584464</v>
      </c>
      <c r="I293" s="25" t="s">
        <v>1138</v>
      </c>
      <c r="J293" s="11" t="s">
        <v>1133</v>
      </c>
      <c r="K293" s="11" t="s">
        <v>1132</v>
      </c>
      <c r="L293" s="18">
        <v>2022</v>
      </c>
      <c r="M293" s="18">
        <v>40</v>
      </c>
      <c r="N293" s="102" t="s">
        <v>1131</v>
      </c>
      <c r="O293" s="19">
        <v>180</v>
      </c>
      <c r="P293" s="276">
        <f t="shared" si="4"/>
        <v>189.47368421052633</v>
      </c>
      <c r="Q293" s="7">
        <v>90</v>
      </c>
      <c r="R293" s="18"/>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c r="AT293" s="55"/>
      <c r="AU293" s="55"/>
      <c r="AV293" s="55"/>
      <c r="AW293" s="55"/>
      <c r="AX293" s="55"/>
      <c r="AY293" s="55"/>
      <c r="AZ293" s="55"/>
      <c r="BA293" s="55"/>
      <c r="BB293" s="55"/>
      <c r="BC293" s="55"/>
      <c r="BD293" s="55"/>
      <c r="BE293" s="55"/>
      <c r="BF293" s="55"/>
      <c r="BG293" s="55"/>
      <c r="BH293" s="55"/>
      <c r="BI293" s="55"/>
      <c r="BJ293" s="55"/>
      <c r="BK293" s="55"/>
      <c r="BL293" s="55"/>
      <c r="BM293" s="55"/>
      <c r="BN293" s="55"/>
      <c r="BO293" s="55"/>
      <c r="BP293" s="55"/>
      <c r="BQ293" s="55"/>
      <c r="BR293" s="55"/>
      <c r="BS293" s="55"/>
      <c r="BT293" s="55"/>
      <c r="BU293" s="55"/>
      <c r="BV293" s="55"/>
      <c r="BW293" s="55"/>
      <c r="BX293" s="55"/>
      <c r="BY293" s="55"/>
      <c r="BZ293" s="55"/>
      <c r="CA293" s="55"/>
      <c r="CB293" s="55"/>
      <c r="CC293" s="55"/>
      <c r="CD293" s="55"/>
      <c r="CE293" s="55"/>
      <c r="CF293" s="55"/>
      <c r="CG293" s="55"/>
      <c r="CH293" s="55"/>
      <c r="CI293" s="55"/>
      <c r="CJ293" s="55"/>
      <c r="CK293" s="55"/>
      <c r="CL293" s="55"/>
      <c r="CM293" s="55"/>
      <c r="CN293" s="55"/>
      <c r="CO293" s="55"/>
      <c r="CP293" s="55"/>
      <c r="CQ293" s="55"/>
      <c r="CR293" s="55"/>
      <c r="CS293" s="55"/>
      <c r="CT293" s="55"/>
      <c r="CU293" s="55"/>
      <c r="CV293" s="55"/>
      <c r="CW293" s="55"/>
      <c r="CX293" s="55"/>
      <c r="CY293" s="55"/>
      <c r="CZ293" s="55"/>
      <c r="DA293" s="55"/>
      <c r="DB293" s="55"/>
      <c r="DC293" s="55"/>
      <c r="DD293" s="55"/>
      <c r="DE293" s="55"/>
      <c r="DF293" s="55"/>
      <c r="DG293" s="55"/>
      <c r="DH293" s="55"/>
      <c r="DI293" s="55"/>
      <c r="DJ293" s="55"/>
      <c r="DK293" s="55"/>
      <c r="DL293" s="55"/>
      <c r="DM293" s="55"/>
      <c r="DN293" s="55"/>
      <c r="DO293" s="55"/>
      <c r="DP293" s="55"/>
      <c r="DQ293" s="55"/>
      <c r="DR293" s="55"/>
      <c r="DS293" s="55"/>
      <c r="DT293" s="55"/>
      <c r="DU293" s="55"/>
      <c r="DV293" s="55"/>
      <c r="DW293" s="55"/>
      <c r="DX293" s="55"/>
      <c r="DY293" s="55"/>
      <c r="DZ293" s="55"/>
      <c r="EA293" s="55"/>
      <c r="EB293" s="55"/>
      <c r="EC293" s="55"/>
      <c r="ED293" s="55"/>
      <c r="EE293" s="55"/>
      <c r="EF293" s="55"/>
      <c r="EG293" s="55"/>
      <c r="EH293" s="55"/>
      <c r="EI293" s="55"/>
      <c r="EJ293" s="55"/>
      <c r="EK293" s="55"/>
      <c r="EL293" s="55"/>
      <c r="EM293" s="55"/>
      <c r="EN293" s="55"/>
      <c r="EO293" s="55"/>
      <c r="EP293" s="55"/>
      <c r="EQ293" s="55"/>
      <c r="ER293" s="55"/>
      <c r="ES293" s="55"/>
      <c r="ET293" s="55"/>
      <c r="EU293" s="55"/>
      <c r="EV293" s="55"/>
      <c r="EW293" s="55"/>
      <c r="EX293" s="55"/>
      <c r="EY293" s="55"/>
      <c r="EZ293" s="55"/>
      <c r="FA293" s="55"/>
      <c r="FB293" s="55"/>
      <c r="FC293" s="55"/>
      <c r="FD293" s="55"/>
      <c r="FE293" s="55"/>
      <c r="FF293" s="55"/>
      <c r="FG293" s="55"/>
      <c r="FH293" s="55"/>
      <c r="FI293" s="55"/>
      <c r="FJ293" s="55"/>
      <c r="FK293" s="55"/>
      <c r="FL293" s="55"/>
      <c r="FM293" s="55"/>
      <c r="FN293" s="55"/>
      <c r="FO293" s="55"/>
      <c r="FP293" s="55"/>
      <c r="FQ293" s="55"/>
      <c r="FR293" s="55"/>
      <c r="FS293" s="55"/>
      <c r="FT293" s="55"/>
      <c r="FU293" s="55"/>
      <c r="FV293" s="55"/>
      <c r="FW293" s="55"/>
      <c r="FX293" s="55"/>
      <c r="FY293" s="55"/>
      <c r="FZ293" s="55"/>
      <c r="GA293" s="55"/>
      <c r="GB293" s="55"/>
      <c r="GC293" s="55"/>
      <c r="GD293" s="55"/>
      <c r="GE293" s="55"/>
      <c r="GF293" s="55"/>
      <c r="GG293" s="55"/>
      <c r="GH293" s="55"/>
      <c r="GI293" s="55"/>
      <c r="GJ293" s="55"/>
      <c r="GK293" s="55"/>
      <c r="GL293" s="55"/>
      <c r="GM293" s="55"/>
      <c r="GN293" s="55"/>
      <c r="GO293" s="55"/>
      <c r="GP293" s="55"/>
      <c r="GQ293" s="55"/>
      <c r="GR293" s="55"/>
      <c r="GS293" s="55"/>
      <c r="GT293" s="55"/>
      <c r="GU293" s="55"/>
      <c r="GV293" s="55"/>
      <c r="GW293" s="55"/>
      <c r="GX293" s="55"/>
      <c r="GY293" s="55"/>
      <c r="GZ293" s="55"/>
      <c r="HA293" s="55"/>
      <c r="HB293" s="55"/>
      <c r="HC293" s="55"/>
      <c r="HD293" s="55"/>
      <c r="HE293" s="55"/>
      <c r="HF293" s="55"/>
      <c r="HG293" s="55"/>
      <c r="HH293" s="55"/>
      <c r="HI293" s="55"/>
      <c r="HJ293" s="55"/>
      <c r="HK293" s="55"/>
      <c r="HL293" s="55"/>
      <c r="HM293" s="55"/>
      <c r="HN293" s="55"/>
      <c r="HO293" s="55"/>
      <c r="HP293" s="55"/>
      <c r="HQ293" s="55"/>
      <c r="HR293" s="55"/>
      <c r="HS293" s="55"/>
      <c r="HT293" s="55"/>
      <c r="HU293" s="55"/>
      <c r="HV293" s="55"/>
      <c r="HW293" s="55"/>
      <c r="HX293" s="55"/>
      <c r="HY293" s="55"/>
      <c r="HZ293" s="55"/>
      <c r="IA293" s="55"/>
      <c r="IB293" s="55"/>
      <c r="IC293" s="55"/>
      <c r="ID293" s="55"/>
      <c r="IE293" s="55"/>
      <c r="IF293" s="55"/>
      <c r="IG293" s="55"/>
      <c r="IH293" s="55"/>
      <c r="II293" s="55"/>
      <c r="IJ293" s="55"/>
      <c r="IK293" s="55"/>
      <c r="IL293" s="55"/>
      <c r="IM293" s="55"/>
      <c r="IN293" s="55"/>
      <c r="IO293" s="55"/>
      <c r="IP293" s="55"/>
      <c r="IQ293" s="55"/>
      <c r="IR293" s="55"/>
      <c r="IS293" s="55"/>
      <c r="IT293" s="55"/>
      <c r="IU293" s="55"/>
    </row>
    <row r="294" spans="1:255" ht="159" customHeight="1" x14ac:dyDescent="0.3">
      <c r="A294" s="92" t="s">
        <v>1798</v>
      </c>
      <c r="B294" s="92"/>
      <c r="C294" s="142" t="s">
        <v>1137</v>
      </c>
      <c r="D294" s="19" t="s">
        <v>333</v>
      </c>
      <c r="E294" s="18" t="s">
        <v>1136</v>
      </c>
      <c r="F294" s="25" t="s">
        <v>1135</v>
      </c>
      <c r="G294" s="25"/>
      <c r="H294" s="24">
        <v>9785907584471</v>
      </c>
      <c r="I294" s="25" t="s">
        <v>1134</v>
      </c>
      <c r="J294" s="11" t="s">
        <v>1133</v>
      </c>
      <c r="K294" s="11" t="s">
        <v>1132</v>
      </c>
      <c r="L294" s="18">
        <v>2022</v>
      </c>
      <c r="M294" s="18">
        <v>40</v>
      </c>
      <c r="N294" s="102" t="s">
        <v>1131</v>
      </c>
      <c r="O294" s="19">
        <v>180</v>
      </c>
      <c r="P294" s="276">
        <f t="shared" si="4"/>
        <v>189.47368421052633</v>
      </c>
      <c r="Q294" s="7">
        <v>90</v>
      </c>
      <c r="R294" s="18"/>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c r="AT294" s="55"/>
      <c r="AU294" s="55"/>
      <c r="AV294" s="55"/>
      <c r="AW294" s="55"/>
      <c r="AX294" s="55"/>
      <c r="AY294" s="55"/>
      <c r="AZ294" s="55"/>
      <c r="BA294" s="55"/>
      <c r="BB294" s="55"/>
      <c r="BC294" s="55"/>
      <c r="BD294" s="55"/>
      <c r="BE294" s="55"/>
      <c r="BF294" s="55"/>
      <c r="BG294" s="55"/>
      <c r="BH294" s="55"/>
      <c r="BI294" s="55"/>
      <c r="BJ294" s="55"/>
      <c r="BK294" s="55"/>
      <c r="BL294" s="55"/>
      <c r="BM294" s="55"/>
      <c r="BN294" s="55"/>
      <c r="BO294" s="55"/>
      <c r="BP294" s="55"/>
      <c r="BQ294" s="55"/>
      <c r="BR294" s="55"/>
      <c r="BS294" s="55"/>
      <c r="BT294" s="55"/>
      <c r="BU294" s="55"/>
      <c r="BV294" s="55"/>
      <c r="BW294" s="55"/>
      <c r="BX294" s="55"/>
      <c r="BY294" s="55"/>
      <c r="BZ294" s="55"/>
      <c r="CA294" s="55"/>
      <c r="CB294" s="55"/>
      <c r="CC294" s="55"/>
      <c r="CD294" s="55"/>
      <c r="CE294" s="55"/>
      <c r="CF294" s="55"/>
      <c r="CG294" s="55"/>
      <c r="CH294" s="55"/>
      <c r="CI294" s="55"/>
      <c r="CJ294" s="55"/>
      <c r="CK294" s="55"/>
      <c r="CL294" s="55"/>
      <c r="CM294" s="55"/>
      <c r="CN294" s="55"/>
      <c r="CO294" s="55"/>
      <c r="CP294" s="55"/>
      <c r="CQ294" s="55"/>
      <c r="CR294" s="55"/>
      <c r="CS294" s="55"/>
      <c r="CT294" s="55"/>
      <c r="CU294" s="55"/>
      <c r="CV294" s="55"/>
      <c r="CW294" s="55"/>
      <c r="CX294" s="55"/>
      <c r="CY294" s="55"/>
      <c r="CZ294" s="55"/>
      <c r="DA294" s="55"/>
      <c r="DB294" s="55"/>
      <c r="DC294" s="55"/>
      <c r="DD294" s="55"/>
      <c r="DE294" s="55"/>
      <c r="DF294" s="55"/>
      <c r="DG294" s="55"/>
      <c r="DH294" s="55"/>
      <c r="DI294" s="55"/>
      <c r="DJ294" s="55"/>
      <c r="DK294" s="55"/>
      <c r="DL294" s="55"/>
      <c r="DM294" s="55"/>
      <c r="DN294" s="55"/>
      <c r="DO294" s="55"/>
      <c r="DP294" s="55"/>
      <c r="DQ294" s="55"/>
      <c r="DR294" s="55"/>
      <c r="DS294" s="55"/>
      <c r="DT294" s="55"/>
      <c r="DU294" s="55"/>
      <c r="DV294" s="55"/>
      <c r="DW294" s="55"/>
      <c r="DX294" s="55"/>
      <c r="DY294" s="55"/>
      <c r="DZ294" s="55"/>
      <c r="EA294" s="55"/>
      <c r="EB294" s="55"/>
      <c r="EC294" s="55"/>
      <c r="ED294" s="55"/>
      <c r="EE294" s="55"/>
      <c r="EF294" s="55"/>
      <c r="EG294" s="55"/>
      <c r="EH294" s="55"/>
      <c r="EI294" s="55"/>
      <c r="EJ294" s="55"/>
      <c r="EK294" s="55"/>
      <c r="EL294" s="55"/>
      <c r="EM294" s="55"/>
      <c r="EN294" s="55"/>
      <c r="EO294" s="55"/>
      <c r="EP294" s="55"/>
      <c r="EQ294" s="55"/>
      <c r="ER294" s="55"/>
      <c r="ES294" s="55"/>
      <c r="ET294" s="55"/>
      <c r="EU294" s="55"/>
      <c r="EV294" s="55"/>
      <c r="EW294" s="55"/>
      <c r="EX294" s="55"/>
      <c r="EY294" s="55"/>
      <c r="EZ294" s="55"/>
      <c r="FA294" s="55"/>
      <c r="FB294" s="55"/>
      <c r="FC294" s="55"/>
      <c r="FD294" s="55"/>
      <c r="FE294" s="55"/>
      <c r="FF294" s="55"/>
      <c r="FG294" s="55"/>
      <c r="FH294" s="55"/>
      <c r="FI294" s="55"/>
      <c r="FJ294" s="55"/>
      <c r="FK294" s="55"/>
      <c r="FL294" s="55"/>
      <c r="FM294" s="55"/>
      <c r="FN294" s="55"/>
      <c r="FO294" s="55"/>
      <c r="FP294" s="55"/>
      <c r="FQ294" s="55"/>
      <c r="FR294" s="55"/>
      <c r="FS294" s="55"/>
      <c r="FT294" s="55"/>
      <c r="FU294" s="55"/>
      <c r="FV294" s="55"/>
      <c r="FW294" s="55"/>
      <c r="FX294" s="55"/>
      <c r="FY294" s="55"/>
      <c r="FZ294" s="55"/>
      <c r="GA294" s="55"/>
      <c r="GB294" s="55"/>
      <c r="GC294" s="55"/>
      <c r="GD294" s="55"/>
      <c r="GE294" s="55"/>
      <c r="GF294" s="55"/>
      <c r="GG294" s="55"/>
      <c r="GH294" s="55"/>
      <c r="GI294" s="55"/>
      <c r="GJ294" s="55"/>
      <c r="GK294" s="55"/>
      <c r="GL294" s="55"/>
      <c r="GM294" s="55"/>
      <c r="GN294" s="55"/>
      <c r="GO294" s="55"/>
      <c r="GP294" s="55"/>
      <c r="GQ294" s="55"/>
      <c r="GR294" s="55"/>
      <c r="GS294" s="55"/>
      <c r="GT294" s="55"/>
      <c r="GU294" s="55"/>
      <c r="GV294" s="55"/>
      <c r="GW294" s="55"/>
      <c r="GX294" s="55"/>
      <c r="GY294" s="55"/>
      <c r="GZ294" s="55"/>
      <c r="HA294" s="55"/>
      <c r="HB294" s="55"/>
      <c r="HC294" s="55"/>
      <c r="HD294" s="55"/>
      <c r="HE294" s="55"/>
      <c r="HF294" s="55"/>
      <c r="HG294" s="55"/>
      <c r="HH294" s="55"/>
      <c r="HI294" s="55"/>
      <c r="HJ294" s="55"/>
      <c r="HK294" s="55"/>
      <c r="HL294" s="55"/>
      <c r="HM294" s="55"/>
      <c r="HN294" s="55"/>
      <c r="HO294" s="55"/>
      <c r="HP294" s="55"/>
      <c r="HQ294" s="55"/>
      <c r="HR294" s="55"/>
      <c r="HS294" s="55"/>
      <c r="HT294" s="55"/>
      <c r="HU294" s="55"/>
      <c r="HV294" s="55"/>
      <c r="HW294" s="55"/>
      <c r="HX294" s="55"/>
      <c r="HY294" s="55"/>
      <c r="HZ294" s="55"/>
      <c r="IA294" s="55"/>
      <c r="IB294" s="55"/>
      <c r="IC294" s="55"/>
      <c r="ID294" s="55"/>
      <c r="IE294" s="55"/>
      <c r="IF294" s="55"/>
      <c r="IG294" s="55"/>
      <c r="IH294" s="55"/>
      <c r="II294" s="55"/>
      <c r="IJ294" s="55"/>
      <c r="IK294" s="55"/>
      <c r="IL294" s="55"/>
      <c r="IM294" s="55"/>
      <c r="IN294" s="55"/>
      <c r="IO294" s="55"/>
      <c r="IP294" s="55"/>
      <c r="IQ294" s="55"/>
      <c r="IR294" s="55"/>
      <c r="IS294" s="55"/>
      <c r="IT294" s="55"/>
      <c r="IU294" s="55"/>
    </row>
    <row r="295" spans="1:255" s="55" customFormat="1" ht="193.5" customHeight="1" x14ac:dyDescent="0.3">
      <c r="A295" s="179" t="s">
        <v>1937</v>
      </c>
      <c r="B295" s="179" t="s">
        <v>2010</v>
      </c>
      <c r="C295" s="181" t="s">
        <v>1989</v>
      </c>
      <c r="D295" s="182"/>
      <c r="E295" s="183"/>
      <c r="F295" s="183" t="s">
        <v>1990</v>
      </c>
      <c r="G295" s="184"/>
      <c r="H295" s="185">
        <v>4657821073407</v>
      </c>
      <c r="I295" s="183"/>
      <c r="J295" s="183" t="s">
        <v>1991</v>
      </c>
      <c r="K295" s="183"/>
      <c r="L295" s="183"/>
      <c r="M295" s="186"/>
      <c r="N295" s="187" t="s">
        <v>2006</v>
      </c>
      <c r="O295" s="182">
        <v>350</v>
      </c>
      <c r="P295" s="276">
        <f t="shared" si="4"/>
        <v>368.42105263157896</v>
      </c>
      <c r="Q295" s="54"/>
      <c r="R295" s="131"/>
    </row>
    <row r="296" spans="1:255" s="55" customFormat="1" ht="193.5" customHeight="1" x14ac:dyDescent="0.3">
      <c r="A296" s="179" t="s">
        <v>1937</v>
      </c>
      <c r="B296" s="180"/>
      <c r="C296" s="181" t="s">
        <v>1992</v>
      </c>
      <c r="D296" s="182"/>
      <c r="E296" s="183"/>
      <c r="F296" s="183" t="s">
        <v>1993</v>
      </c>
      <c r="G296" s="184"/>
      <c r="H296" s="185">
        <v>4657821073391</v>
      </c>
      <c r="I296" s="183"/>
      <c r="J296" s="183" t="s">
        <v>1994</v>
      </c>
      <c r="K296" s="183"/>
      <c r="L296" s="183"/>
      <c r="M296" s="186"/>
      <c r="N296" s="187" t="s">
        <v>2007</v>
      </c>
      <c r="O296" s="182">
        <v>650</v>
      </c>
      <c r="P296" s="276">
        <f t="shared" si="4"/>
        <v>684.21052631578948</v>
      </c>
      <c r="Q296" s="54"/>
      <c r="R296" s="131"/>
    </row>
    <row r="297" spans="1:255" s="55" customFormat="1" ht="160.9" customHeight="1" x14ac:dyDescent="0.3">
      <c r="A297" s="92"/>
      <c r="B297" s="193" t="s">
        <v>1838</v>
      </c>
      <c r="C297" s="220" t="s">
        <v>1924</v>
      </c>
      <c r="D297" s="212" t="s">
        <v>1612</v>
      </c>
      <c r="E297" s="204" t="s">
        <v>1535</v>
      </c>
      <c r="F297" s="204" t="s">
        <v>1614</v>
      </c>
      <c r="G297" s="204"/>
      <c r="H297" s="213">
        <v>4627172174535</v>
      </c>
      <c r="I297" s="215"/>
      <c r="J297" s="204" t="s">
        <v>1611</v>
      </c>
      <c r="K297" s="204"/>
      <c r="L297" s="204">
        <v>2020</v>
      </c>
      <c r="M297" s="204">
        <v>50</v>
      </c>
      <c r="N297" s="205" t="s">
        <v>1604</v>
      </c>
      <c r="O297" s="246">
        <v>45</v>
      </c>
      <c r="P297" s="276">
        <f t="shared" si="4"/>
        <v>47.368421052631582</v>
      </c>
      <c r="Q297" s="7"/>
      <c r="R297" s="11"/>
    </row>
    <row r="298" spans="1:255" s="55" customFormat="1" ht="160.9" customHeight="1" x14ac:dyDescent="0.3">
      <c r="A298" s="92"/>
      <c r="B298" s="193" t="s">
        <v>1838</v>
      </c>
      <c r="C298" s="220" t="s">
        <v>1926</v>
      </c>
      <c r="D298" s="212" t="s">
        <v>1612</v>
      </c>
      <c r="E298" s="204" t="s">
        <v>1535</v>
      </c>
      <c r="F298" s="204" t="s">
        <v>1613</v>
      </c>
      <c r="G298" s="204"/>
      <c r="H298" s="213">
        <v>4627172174658</v>
      </c>
      <c r="I298" s="215"/>
      <c r="J298" s="204" t="s">
        <v>1611</v>
      </c>
      <c r="K298" s="204"/>
      <c r="L298" s="204">
        <v>2020</v>
      </c>
      <c r="M298" s="204">
        <v>50</v>
      </c>
      <c r="N298" s="205" t="s">
        <v>1604</v>
      </c>
      <c r="O298" s="246">
        <v>45</v>
      </c>
      <c r="P298" s="276">
        <f t="shared" si="4"/>
        <v>47.368421052631582</v>
      </c>
      <c r="Q298" s="7"/>
      <c r="R298" s="11"/>
    </row>
    <row r="299" spans="1:255" s="55" customFormat="1" ht="160.9" customHeight="1" x14ac:dyDescent="0.3">
      <c r="A299" s="92"/>
      <c r="B299" s="193" t="s">
        <v>1838</v>
      </c>
      <c r="C299" s="220" t="s">
        <v>1927</v>
      </c>
      <c r="D299" s="212" t="s">
        <v>1607</v>
      </c>
      <c r="E299" s="204" t="s">
        <v>1535</v>
      </c>
      <c r="F299" s="204" t="s">
        <v>1610</v>
      </c>
      <c r="G299" s="204"/>
      <c r="H299" s="213">
        <v>4627172174672</v>
      </c>
      <c r="I299" s="215"/>
      <c r="J299" s="204" t="s">
        <v>1605</v>
      </c>
      <c r="K299" s="204"/>
      <c r="L299" s="204">
        <v>2020</v>
      </c>
      <c r="M299" s="204">
        <v>50</v>
      </c>
      <c r="N299" s="205" t="s">
        <v>1604</v>
      </c>
      <c r="O299" s="246">
        <v>45</v>
      </c>
      <c r="P299" s="276">
        <f t="shared" si="4"/>
        <v>47.368421052631582</v>
      </c>
      <c r="Q299" s="7"/>
      <c r="R299" s="11"/>
    </row>
    <row r="300" spans="1:255" s="55" customFormat="1" ht="160.9" customHeight="1" x14ac:dyDescent="0.3">
      <c r="A300" s="92"/>
      <c r="B300" s="92" t="s">
        <v>2010</v>
      </c>
      <c r="C300" s="142" t="s">
        <v>1919</v>
      </c>
      <c r="D300" s="19" t="s">
        <v>1607</v>
      </c>
      <c r="E300" s="11" t="s">
        <v>1535</v>
      </c>
      <c r="F300" s="11" t="s">
        <v>1609</v>
      </c>
      <c r="G300" s="11"/>
      <c r="H300" s="18">
        <v>4627172174696</v>
      </c>
      <c r="I300" s="25"/>
      <c r="J300" s="11" t="s">
        <v>1605</v>
      </c>
      <c r="K300" s="11"/>
      <c r="L300" s="11">
        <v>2020</v>
      </c>
      <c r="M300" s="11">
        <v>50</v>
      </c>
      <c r="N300" s="102" t="s">
        <v>1604</v>
      </c>
      <c r="O300" s="76">
        <v>45</v>
      </c>
      <c r="P300" s="276">
        <f t="shared" si="4"/>
        <v>47.368421052631582</v>
      </c>
      <c r="Q300" s="7"/>
      <c r="R300" s="11"/>
    </row>
    <row r="301" spans="1:255" s="55" customFormat="1" ht="160.9" customHeight="1" x14ac:dyDescent="0.3">
      <c r="A301" s="92"/>
      <c r="B301" s="92" t="s">
        <v>2010</v>
      </c>
      <c r="C301" s="142" t="s">
        <v>1918</v>
      </c>
      <c r="D301" s="19" t="s">
        <v>1607</v>
      </c>
      <c r="E301" s="11" t="s">
        <v>1535</v>
      </c>
      <c r="F301" s="11" t="s">
        <v>1608</v>
      </c>
      <c r="G301" s="11"/>
      <c r="H301" s="18">
        <v>4627172174702</v>
      </c>
      <c r="I301" s="25"/>
      <c r="J301" s="11" t="s">
        <v>1605</v>
      </c>
      <c r="K301" s="11"/>
      <c r="L301" s="11">
        <v>2020</v>
      </c>
      <c r="M301" s="11">
        <v>50</v>
      </c>
      <c r="N301" s="102" t="s">
        <v>1604</v>
      </c>
      <c r="O301" s="76">
        <v>45</v>
      </c>
      <c r="P301" s="276">
        <f t="shared" si="4"/>
        <v>47.368421052631582</v>
      </c>
      <c r="Q301" s="7"/>
      <c r="R301" s="11"/>
    </row>
    <row r="302" spans="1:255" s="55" customFormat="1" ht="160.9" customHeight="1" x14ac:dyDescent="0.3">
      <c r="A302" s="92"/>
      <c r="B302" s="92" t="s">
        <v>2010</v>
      </c>
      <c r="C302" s="142" t="s">
        <v>1920</v>
      </c>
      <c r="D302" s="19" t="s">
        <v>1607</v>
      </c>
      <c r="E302" s="11" t="s">
        <v>1535</v>
      </c>
      <c r="F302" s="11" t="s">
        <v>1606</v>
      </c>
      <c r="G302" s="11"/>
      <c r="H302" s="18">
        <v>4627172174719</v>
      </c>
      <c r="I302" s="25"/>
      <c r="J302" s="11" t="s">
        <v>1605</v>
      </c>
      <c r="K302" s="11"/>
      <c r="L302" s="11">
        <v>2020</v>
      </c>
      <c r="M302" s="11">
        <v>50</v>
      </c>
      <c r="N302" s="102" t="s">
        <v>1604</v>
      </c>
      <c r="O302" s="76">
        <v>45</v>
      </c>
      <c r="P302" s="276">
        <f t="shared" si="4"/>
        <v>47.368421052631582</v>
      </c>
      <c r="Q302" s="7"/>
      <c r="R302" s="11"/>
    </row>
    <row r="303" spans="1:255" s="55" customFormat="1" ht="160.9" customHeight="1" x14ac:dyDescent="0.3">
      <c r="A303" s="92"/>
      <c r="B303" s="193" t="s">
        <v>1838</v>
      </c>
      <c r="C303" s="247" t="s">
        <v>1603</v>
      </c>
      <c r="D303" s="219" t="s">
        <v>1535</v>
      </c>
      <c r="E303" s="222" t="s">
        <v>1535</v>
      </c>
      <c r="F303" s="248" t="s">
        <v>1500</v>
      </c>
      <c r="G303" s="204"/>
      <c r="H303" s="249">
        <v>4627172176287</v>
      </c>
      <c r="I303" s="204"/>
      <c r="J303" s="204" t="s">
        <v>1558</v>
      </c>
      <c r="K303" s="204" t="s">
        <v>1499</v>
      </c>
      <c r="L303" s="204">
        <v>2024</v>
      </c>
      <c r="M303" s="204">
        <v>50</v>
      </c>
      <c r="N303" s="205" t="s">
        <v>1539</v>
      </c>
      <c r="O303" s="246">
        <v>120</v>
      </c>
      <c r="P303" s="276">
        <f t="shared" si="4"/>
        <v>126.31578947368422</v>
      </c>
      <c r="Q303" s="7"/>
      <c r="R303" s="11"/>
    </row>
    <row r="304" spans="1:255" s="55" customFormat="1" ht="160.9" customHeight="1" x14ac:dyDescent="0.3">
      <c r="A304" s="92"/>
      <c r="B304" s="193" t="s">
        <v>1838</v>
      </c>
      <c r="C304" s="247" t="s">
        <v>1602</v>
      </c>
      <c r="D304" s="219" t="s">
        <v>1535</v>
      </c>
      <c r="E304" s="222" t="s">
        <v>1535</v>
      </c>
      <c r="F304" s="248" t="s">
        <v>1497</v>
      </c>
      <c r="G304" s="204"/>
      <c r="H304" s="249">
        <v>4627172176294</v>
      </c>
      <c r="I304" s="204"/>
      <c r="J304" s="204" t="s">
        <v>1558</v>
      </c>
      <c r="K304" s="204" t="s">
        <v>1496</v>
      </c>
      <c r="L304" s="204">
        <v>2023</v>
      </c>
      <c r="M304" s="204">
        <v>50</v>
      </c>
      <c r="N304" s="205" t="s">
        <v>1539</v>
      </c>
      <c r="O304" s="246">
        <v>120</v>
      </c>
      <c r="P304" s="276">
        <f t="shared" si="4"/>
        <v>126.31578947368422</v>
      </c>
      <c r="Q304" s="7"/>
      <c r="R304" s="11"/>
    </row>
    <row r="305" spans="1:18" s="55" customFormat="1" ht="160.9" customHeight="1" x14ac:dyDescent="0.3">
      <c r="A305" s="92"/>
      <c r="B305" s="92"/>
      <c r="C305" s="145" t="s">
        <v>1601</v>
      </c>
      <c r="D305" s="27" t="s">
        <v>1535</v>
      </c>
      <c r="E305" s="29" t="s">
        <v>1535</v>
      </c>
      <c r="F305" s="77" t="s">
        <v>1494</v>
      </c>
      <c r="G305" s="11"/>
      <c r="H305" s="78">
        <v>4627172176300</v>
      </c>
      <c r="I305" s="11"/>
      <c r="J305" s="11" t="s">
        <v>1558</v>
      </c>
      <c r="K305" s="11" t="s">
        <v>1493</v>
      </c>
      <c r="L305" s="11">
        <v>2023</v>
      </c>
      <c r="M305" s="11">
        <v>50</v>
      </c>
      <c r="N305" s="102" t="s">
        <v>1539</v>
      </c>
      <c r="O305" s="76">
        <v>120</v>
      </c>
      <c r="P305" s="276">
        <f t="shared" si="4"/>
        <v>126.31578947368422</v>
      </c>
      <c r="Q305" s="7"/>
      <c r="R305" s="11"/>
    </row>
    <row r="306" spans="1:18" s="55" customFormat="1" ht="160.9" customHeight="1" x14ac:dyDescent="0.3">
      <c r="A306" s="92"/>
      <c r="B306" s="92"/>
      <c r="C306" s="145" t="s">
        <v>1600</v>
      </c>
      <c r="D306" s="27" t="s">
        <v>1535</v>
      </c>
      <c r="E306" s="29" t="s">
        <v>1535</v>
      </c>
      <c r="F306" s="77" t="s">
        <v>1491</v>
      </c>
      <c r="G306" s="11"/>
      <c r="H306" s="78">
        <v>4627172176317</v>
      </c>
      <c r="I306" s="11"/>
      <c r="J306" s="11" t="s">
        <v>1558</v>
      </c>
      <c r="K306" s="11" t="s">
        <v>1490</v>
      </c>
      <c r="L306" s="11">
        <v>2024</v>
      </c>
      <c r="M306" s="11">
        <v>50</v>
      </c>
      <c r="N306" s="102" t="s">
        <v>1539</v>
      </c>
      <c r="O306" s="76">
        <v>120</v>
      </c>
      <c r="P306" s="276">
        <f t="shared" si="4"/>
        <v>126.31578947368422</v>
      </c>
      <c r="Q306" s="7"/>
      <c r="R306" s="11"/>
    </row>
    <row r="307" spans="1:18" s="55" customFormat="1" ht="160.9" customHeight="1" x14ac:dyDescent="0.3">
      <c r="A307" s="92"/>
      <c r="B307" s="92" t="s">
        <v>2010</v>
      </c>
      <c r="C307" s="145" t="s">
        <v>1599</v>
      </c>
      <c r="D307" s="27" t="s">
        <v>1535</v>
      </c>
      <c r="E307" s="29" t="s">
        <v>1535</v>
      </c>
      <c r="F307" s="77" t="s">
        <v>1488</v>
      </c>
      <c r="G307" s="11"/>
      <c r="H307" s="78">
        <v>4627172176324</v>
      </c>
      <c r="I307" s="11"/>
      <c r="J307" s="11" t="s">
        <v>1558</v>
      </c>
      <c r="K307" s="11" t="s">
        <v>1487</v>
      </c>
      <c r="L307" s="11">
        <v>2023</v>
      </c>
      <c r="M307" s="11">
        <v>50</v>
      </c>
      <c r="N307" s="102" t="s">
        <v>1539</v>
      </c>
      <c r="O307" s="76">
        <v>120</v>
      </c>
      <c r="P307" s="276">
        <f t="shared" si="4"/>
        <v>126.31578947368422</v>
      </c>
      <c r="Q307" s="7"/>
      <c r="R307" s="11"/>
    </row>
    <row r="308" spans="1:18" s="55" customFormat="1" ht="160.9" customHeight="1" x14ac:dyDescent="0.3">
      <c r="A308" s="92"/>
      <c r="B308" s="92"/>
      <c r="C308" s="145" t="s">
        <v>1598</v>
      </c>
      <c r="D308" s="27" t="s">
        <v>1535</v>
      </c>
      <c r="E308" s="29" t="s">
        <v>1535</v>
      </c>
      <c r="F308" s="79" t="s">
        <v>1485</v>
      </c>
      <c r="G308" s="11"/>
      <c r="H308" s="78">
        <v>4627172176454</v>
      </c>
      <c r="I308" s="80"/>
      <c r="J308" s="11" t="s">
        <v>1558</v>
      </c>
      <c r="K308" s="11" t="s">
        <v>1305</v>
      </c>
      <c r="L308" s="11">
        <v>2023</v>
      </c>
      <c r="M308" s="11">
        <v>50</v>
      </c>
      <c r="N308" s="102" t="s">
        <v>1539</v>
      </c>
      <c r="O308" s="76">
        <v>120</v>
      </c>
      <c r="P308" s="276">
        <f t="shared" si="4"/>
        <v>126.31578947368422</v>
      </c>
      <c r="Q308" s="7"/>
      <c r="R308" s="11"/>
    </row>
    <row r="309" spans="1:18" s="55" customFormat="1" ht="160.9" customHeight="1" x14ac:dyDescent="0.3">
      <c r="A309" s="92"/>
      <c r="B309" s="92"/>
      <c r="C309" s="145" t="s">
        <v>1597</v>
      </c>
      <c r="D309" s="27" t="s">
        <v>1535</v>
      </c>
      <c r="E309" s="29" t="s">
        <v>1535</v>
      </c>
      <c r="F309" s="79" t="s">
        <v>1483</v>
      </c>
      <c r="G309" s="11"/>
      <c r="H309" s="78">
        <v>4627172176614</v>
      </c>
      <c r="I309" s="80"/>
      <c r="J309" s="11" t="s">
        <v>1558</v>
      </c>
      <c r="K309" s="11" t="s">
        <v>1305</v>
      </c>
      <c r="L309" s="11">
        <v>2023</v>
      </c>
      <c r="M309" s="11">
        <v>50</v>
      </c>
      <c r="N309" s="102" t="s">
        <v>1539</v>
      </c>
      <c r="O309" s="76">
        <v>120</v>
      </c>
      <c r="P309" s="276">
        <f t="shared" si="4"/>
        <v>126.31578947368422</v>
      </c>
      <c r="Q309" s="7"/>
      <c r="R309" s="11"/>
    </row>
    <row r="310" spans="1:18" s="55" customFormat="1" ht="160.9" customHeight="1" x14ac:dyDescent="0.3">
      <c r="A310" s="92"/>
      <c r="B310" s="92"/>
      <c r="C310" s="145" t="s">
        <v>1596</v>
      </c>
      <c r="D310" s="27" t="s">
        <v>1535</v>
      </c>
      <c r="E310" s="29" t="s">
        <v>1535</v>
      </c>
      <c r="F310" s="79" t="s">
        <v>1481</v>
      </c>
      <c r="G310" s="11"/>
      <c r="H310" s="78">
        <v>4627172176430</v>
      </c>
      <c r="I310" s="80"/>
      <c r="J310" s="11" t="s">
        <v>1558</v>
      </c>
      <c r="K310" s="11" t="s">
        <v>1305</v>
      </c>
      <c r="L310" s="11">
        <v>2023</v>
      </c>
      <c r="M310" s="11">
        <v>50</v>
      </c>
      <c r="N310" s="102" t="s">
        <v>1539</v>
      </c>
      <c r="O310" s="76">
        <v>120</v>
      </c>
      <c r="P310" s="276">
        <f t="shared" si="4"/>
        <v>126.31578947368422</v>
      </c>
      <c r="Q310" s="7"/>
      <c r="R310" s="11"/>
    </row>
    <row r="311" spans="1:18" s="55" customFormat="1" ht="160.9" customHeight="1" x14ac:dyDescent="0.3">
      <c r="A311" s="92"/>
      <c r="B311" s="92"/>
      <c r="C311" s="145" t="s">
        <v>1595</v>
      </c>
      <c r="D311" s="27" t="s">
        <v>1535</v>
      </c>
      <c r="E311" s="29" t="s">
        <v>1535</v>
      </c>
      <c r="F311" s="79" t="s">
        <v>1479</v>
      </c>
      <c r="G311" s="11"/>
      <c r="H311" s="78">
        <v>4627172176447</v>
      </c>
      <c r="I311" s="80"/>
      <c r="J311" s="11" t="s">
        <v>1558</v>
      </c>
      <c r="K311" s="11" t="s">
        <v>1305</v>
      </c>
      <c r="L311" s="11">
        <v>2023</v>
      </c>
      <c r="M311" s="11">
        <v>50</v>
      </c>
      <c r="N311" s="102" t="s">
        <v>1539</v>
      </c>
      <c r="O311" s="76">
        <v>120</v>
      </c>
      <c r="P311" s="276">
        <f t="shared" si="4"/>
        <v>126.31578947368422</v>
      </c>
      <c r="Q311" s="7"/>
      <c r="R311" s="11"/>
    </row>
    <row r="312" spans="1:18" s="55" customFormat="1" ht="160.9" customHeight="1" x14ac:dyDescent="0.3">
      <c r="A312" s="92"/>
      <c r="B312" s="193" t="s">
        <v>1838</v>
      </c>
      <c r="C312" s="247" t="s">
        <v>1594</v>
      </c>
      <c r="D312" s="219" t="s">
        <v>1535</v>
      </c>
      <c r="E312" s="222" t="s">
        <v>1535</v>
      </c>
      <c r="F312" s="251" t="s">
        <v>1477</v>
      </c>
      <c r="G312" s="204"/>
      <c r="H312" s="249">
        <v>4627172176416</v>
      </c>
      <c r="I312" s="252"/>
      <c r="J312" s="204" t="s">
        <v>1558</v>
      </c>
      <c r="K312" s="204" t="s">
        <v>1305</v>
      </c>
      <c r="L312" s="204">
        <v>2023</v>
      </c>
      <c r="M312" s="204">
        <v>50</v>
      </c>
      <c r="N312" s="205" t="s">
        <v>1539</v>
      </c>
      <c r="O312" s="246">
        <v>120</v>
      </c>
      <c r="P312" s="276">
        <f t="shared" si="4"/>
        <v>126.31578947368422</v>
      </c>
      <c r="Q312" s="7"/>
      <c r="R312" s="11"/>
    </row>
    <row r="313" spans="1:18" s="55" customFormat="1" ht="160.9" customHeight="1" x14ac:dyDescent="0.3">
      <c r="A313" s="92"/>
      <c r="B313" s="92"/>
      <c r="C313" s="145" t="s">
        <v>1593</v>
      </c>
      <c r="D313" s="27" t="s">
        <v>1535</v>
      </c>
      <c r="E313" s="29" t="s">
        <v>1535</v>
      </c>
      <c r="F313" s="79" t="s">
        <v>1475</v>
      </c>
      <c r="G313" s="11"/>
      <c r="H313" s="78">
        <v>4627172176423</v>
      </c>
      <c r="I313" s="80"/>
      <c r="J313" s="11" t="s">
        <v>1558</v>
      </c>
      <c r="K313" s="11" t="s">
        <v>1305</v>
      </c>
      <c r="L313" s="11">
        <v>2023</v>
      </c>
      <c r="M313" s="11">
        <v>50</v>
      </c>
      <c r="N313" s="102" t="s">
        <v>1539</v>
      </c>
      <c r="O313" s="76">
        <v>120</v>
      </c>
      <c r="P313" s="276">
        <f t="shared" si="4"/>
        <v>126.31578947368422</v>
      </c>
      <c r="Q313" s="7"/>
      <c r="R313" s="11"/>
    </row>
    <row r="314" spans="1:18" s="55" customFormat="1" ht="160.9" customHeight="1" x14ac:dyDescent="0.3">
      <c r="A314" s="92"/>
      <c r="B314" s="92"/>
      <c r="C314" s="145" t="s">
        <v>1592</v>
      </c>
      <c r="D314" s="27" t="s">
        <v>1535</v>
      </c>
      <c r="E314" s="29" t="s">
        <v>1535</v>
      </c>
      <c r="F314" s="79" t="s">
        <v>1473</v>
      </c>
      <c r="G314" s="11"/>
      <c r="H314" s="78">
        <v>4627172176409</v>
      </c>
      <c r="I314" s="80"/>
      <c r="J314" s="11" t="s">
        <v>1558</v>
      </c>
      <c r="K314" s="11" t="s">
        <v>1305</v>
      </c>
      <c r="L314" s="11">
        <v>2023</v>
      </c>
      <c r="M314" s="11">
        <v>50</v>
      </c>
      <c r="N314" s="102" t="s">
        <v>1539</v>
      </c>
      <c r="O314" s="76">
        <v>120</v>
      </c>
      <c r="P314" s="276">
        <f t="shared" si="4"/>
        <v>126.31578947368422</v>
      </c>
      <c r="Q314" s="7"/>
      <c r="R314" s="11"/>
    </row>
    <row r="315" spans="1:18" s="55" customFormat="1" ht="160.9" customHeight="1" x14ac:dyDescent="0.3">
      <c r="A315" s="92"/>
      <c r="B315" s="193" t="s">
        <v>1838</v>
      </c>
      <c r="C315" s="247" t="s">
        <v>1591</v>
      </c>
      <c r="D315" s="219" t="s">
        <v>1535</v>
      </c>
      <c r="E315" s="222" t="s">
        <v>1535</v>
      </c>
      <c r="F315" s="251" t="s">
        <v>1471</v>
      </c>
      <c r="G315" s="204"/>
      <c r="H315" s="249">
        <v>4627172176386</v>
      </c>
      <c r="I315" s="252"/>
      <c r="J315" s="204" t="s">
        <v>1558</v>
      </c>
      <c r="K315" s="204" t="s">
        <v>1305</v>
      </c>
      <c r="L315" s="204">
        <v>2023</v>
      </c>
      <c r="M315" s="204">
        <v>50</v>
      </c>
      <c r="N315" s="205" t="s">
        <v>1539</v>
      </c>
      <c r="O315" s="246">
        <v>120</v>
      </c>
      <c r="P315" s="276">
        <f t="shared" si="4"/>
        <v>126.31578947368422</v>
      </c>
      <c r="Q315" s="7"/>
      <c r="R315" s="11"/>
    </row>
    <row r="316" spans="1:18" s="55" customFormat="1" ht="160.9" customHeight="1" x14ac:dyDescent="0.3">
      <c r="A316" s="92"/>
      <c r="B316" s="92"/>
      <c r="C316" s="145" t="s">
        <v>1590</v>
      </c>
      <c r="D316" s="27" t="s">
        <v>1535</v>
      </c>
      <c r="E316" s="29" t="s">
        <v>1535</v>
      </c>
      <c r="F316" s="79" t="s">
        <v>1469</v>
      </c>
      <c r="G316" s="11"/>
      <c r="H316" s="78">
        <v>4627172176393</v>
      </c>
      <c r="I316" s="80"/>
      <c r="J316" s="11" t="s">
        <v>1558</v>
      </c>
      <c r="K316" s="11" t="s">
        <v>1305</v>
      </c>
      <c r="L316" s="11">
        <v>2023</v>
      </c>
      <c r="M316" s="11">
        <v>50</v>
      </c>
      <c r="N316" s="102" t="s">
        <v>1539</v>
      </c>
      <c r="O316" s="76">
        <v>120</v>
      </c>
      <c r="P316" s="276">
        <f t="shared" si="4"/>
        <v>126.31578947368422</v>
      </c>
      <c r="Q316" s="7"/>
      <c r="R316" s="11"/>
    </row>
    <row r="317" spans="1:18" s="55" customFormat="1" ht="160.9" customHeight="1" x14ac:dyDescent="0.3">
      <c r="A317" s="92"/>
      <c r="B317" s="92"/>
      <c r="C317" s="145" t="s">
        <v>1589</v>
      </c>
      <c r="D317" s="27" t="s">
        <v>1535</v>
      </c>
      <c r="E317" s="29" t="s">
        <v>1535</v>
      </c>
      <c r="F317" s="79" t="s">
        <v>1588</v>
      </c>
      <c r="G317" s="11"/>
      <c r="H317" s="78">
        <v>4627172176348</v>
      </c>
      <c r="I317" s="11"/>
      <c r="J317" s="11" t="s">
        <v>1558</v>
      </c>
      <c r="K317" s="11" t="s">
        <v>1305</v>
      </c>
      <c r="L317" s="11">
        <v>2024</v>
      </c>
      <c r="M317" s="11">
        <v>50</v>
      </c>
      <c r="N317" s="102" t="s">
        <v>1539</v>
      </c>
      <c r="O317" s="76">
        <v>120</v>
      </c>
      <c r="P317" s="276">
        <f t="shared" si="4"/>
        <v>126.31578947368422</v>
      </c>
      <c r="Q317" s="7"/>
      <c r="R317" s="11"/>
    </row>
    <row r="318" spans="1:18" s="55" customFormat="1" ht="160.9" customHeight="1" x14ac:dyDescent="0.3">
      <c r="A318" s="92"/>
      <c r="B318" s="92"/>
      <c r="C318" s="145" t="s">
        <v>1587</v>
      </c>
      <c r="D318" s="27" t="s">
        <v>1535</v>
      </c>
      <c r="E318" s="29" t="s">
        <v>1535</v>
      </c>
      <c r="F318" s="79" t="s">
        <v>1586</v>
      </c>
      <c r="G318" s="11"/>
      <c r="H318" s="78">
        <v>4627172176355</v>
      </c>
      <c r="I318" s="11"/>
      <c r="J318" s="11" t="s">
        <v>1558</v>
      </c>
      <c r="K318" s="11" t="s">
        <v>1305</v>
      </c>
      <c r="L318" s="11">
        <v>2024</v>
      </c>
      <c r="M318" s="11">
        <v>50</v>
      </c>
      <c r="N318" s="102" t="s">
        <v>1539</v>
      </c>
      <c r="O318" s="76">
        <v>120</v>
      </c>
      <c r="P318" s="276">
        <f t="shared" si="4"/>
        <v>126.31578947368422</v>
      </c>
      <c r="Q318" s="7"/>
      <c r="R318" s="11"/>
    </row>
    <row r="319" spans="1:18" s="55" customFormat="1" ht="160.9" customHeight="1" x14ac:dyDescent="0.3">
      <c r="A319" s="92"/>
      <c r="B319" s="193" t="s">
        <v>1838</v>
      </c>
      <c r="C319" s="247" t="s">
        <v>1585</v>
      </c>
      <c r="D319" s="219" t="s">
        <v>1535</v>
      </c>
      <c r="E319" s="222" t="s">
        <v>1535</v>
      </c>
      <c r="F319" s="251" t="s">
        <v>1467</v>
      </c>
      <c r="G319" s="204"/>
      <c r="H319" s="249">
        <v>4627172176362</v>
      </c>
      <c r="I319" s="204"/>
      <c r="J319" s="204" t="s">
        <v>1558</v>
      </c>
      <c r="K319" s="204" t="s">
        <v>1305</v>
      </c>
      <c r="L319" s="204">
        <v>2024</v>
      </c>
      <c r="M319" s="204">
        <v>50</v>
      </c>
      <c r="N319" s="205" t="s">
        <v>1539</v>
      </c>
      <c r="O319" s="246">
        <v>120</v>
      </c>
      <c r="P319" s="276">
        <f t="shared" si="4"/>
        <v>126.31578947368422</v>
      </c>
      <c r="Q319" s="7"/>
      <c r="R319" s="11"/>
    </row>
    <row r="320" spans="1:18" s="55" customFormat="1" ht="160.9" customHeight="1" x14ac:dyDescent="0.3">
      <c r="A320" s="92"/>
      <c r="B320" s="92"/>
      <c r="C320" s="145" t="s">
        <v>1584</v>
      </c>
      <c r="D320" s="27" t="s">
        <v>1535</v>
      </c>
      <c r="E320" s="29" t="s">
        <v>1535</v>
      </c>
      <c r="F320" s="79" t="s">
        <v>1465</v>
      </c>
      <c r="G320" s="11"/>
      <c r="H320" s="81">
        <v>4627172176379</v>
      </c>
      <c r="I320" s="11"/>
      <c r="J320" s="11" t="s">
        <v>1558</v>
      </c>
      <c r="K320" s="11" t="s">
        <v>1305</v>
      </c>
      <c r="L320" s="11">
        <v>2024</v>
      </c>
      <c r="M320" s="11">
        <v>50</v>
      </c>
      <c r="N320" s="102" t="s">
        <v>1539</v>
      </c>
      <c r="O320" s="76">
        <v>120</v>
      </c>
      <c r="P320" s="276">
        <f t="shared" si="4"/>
        <v>126.31578947368422</v>
      </c>
      <c r="Q320" s="7"/>
      <c r="R320" s="11"/>
    </row>
    <row r="321" spans="1:18" s="55" customFormat="1" ht="160.9" customHeight="1" x14ac:dyDescent="0.3">
      <c r="A321" s="92"/>
      <c r="B321" s="92" t="s">
        <v>2010</v>
      </c>
      <c r="C321" s="145" t="s">
        <v>1583</v>
      </c>
      <c r="D321" s="27" t="s">
        <v>1535</v>
      </c>
      <c r="E321" s="29" t="s">
        <v>1535</v>
      </c>
      <c r="F321" s="79" t="s">
        <v>1463</v>
      </c>
      <c r="G321" s="11"/>
      <c r="H321" s="78">
        <v>4627172176782</v>
      </c>
      <c r="I321" s="80"/>
      <c r="J321" s="11" t="s">
        <v>1558</v>
      </c>
      <c r="K321" s="11" t="s">
        <v>1305</v>
      </c>
      <c r="L321" s="11">
        <v>2023</v>
      </c>
      <c r="M321" s="11">
        <v>50</v>
      </c>
      <c r="N321" s="102" t="s">
        <v>1539</v>
      </c>
      <c r="O321" s="76">
        <v>120</v>
      </c>
      <c r="P321" s="276">
        <f t="shared" si="4"/>
        <v>126.31578947368422</v>
      </c>
      <c r="Q321" s="7"/>
      <c r="R321" s="11"/>
    </row>
    <row r="322" spans="1:18" s="55" customFormat="1" ht="160.9" customHeight="1" x14ac:dyDescent="0.3">
      <c r="A322" s="92"/>
      <c r="B322" s="92"/>
      <c r="C322" s="146" t="s">
        <v>1582</v>
      </c>
      <c r="D322" s="27" t="s">
        <v>1535</v>
      </c>
      <c r="E322" s="29" t="s">
        <v>1535</v>
      </c>
      <c r="F322" s="79" t="s">
        <v>1461</v>
      </c>
      <c r="G322" s="11"/>
      <c r="H322" s="82">
        <v>4627172176485</v>
      </c>
      <c r="I322" s="83"/>
      <c r="J322" s="11" t="s">
        <v>1558</v>
      </c>
      <c r="K322" s="11" t="s">
        <v>1445</v>
      </c>
      <c r="L322" s="11">
        <v>2024</v>
      </c>
      <c r="M322" s="11">
        <v>50</v>
      </c>
      <c r="N322" s="102" t="s">
        <v>1539</v>
      </c>
      <c r="O322" s="76">
        <v>120</v>
      </c>
      <c r="P322" s="276">
        <f t="shared" si="4"/>
        <v>126.31578947368422</v>
      </c>
      <c r="Q322" s="7"/>
      <c r="R322" s="11"/>
    </row>
    <row r="323" spans="1:18" s="55" customFormat="1" ht="160.9" customHeight="1" x14ac:dyDescent="0.3">
      <c r="A323" s="92"/>
      <c r="B323" s="193" t="s">
        <v>1838</v>
      </c>
      <c r="C323" s="247" t="s">
        <v>1581</v>
      </c>
      <c r="D323" s="219" t="s">
        <v>1535</v>
      </c>
      <c r="E323" s="222" t="s">
        <v>1535</v>
      </c>
      <c r="F323" s="251" t="s">
        <v>1459</v>
      </c>
      <c r="G323" s="204"/>
      <c r="H323" s="249">
        <v>4627172176492</v>
      </c>
      <c r="I323" s="252"/>
      <c r="J323" s="204" t="s">
        <v>1558</v>
      </c>
      <c r="K323" s="204" t="s">
        <v>1445</v>
      </c>
      <c r="L323" s="204">
        <v>2023</v>
      </c>
      <c r="M323" s="204">
        <v>50</v>
      </c>
      <c r="N323" s="205" t="s">
        <v>1539</v>
      </c>
      <c r="O323" s="246">
        <v>120</v>
      </c>
      <c r="P323" s="276">
        <f t="shared" ref="P323:P386" si="5">O323/0.95</f>
        <v>126.31578947368422</v>
      </c>
      <c r="Q323" s="7"/>
      <c r="R323" s="11"/>
    </row>
    <row r="324" spans="1:18" s="55" customFormat="1" ht="160.9" customHeight="1" x14ac:dyDescent="0.3">
      <c r="A324" s="92"/>
      <c r="B324" s="193" t="s">
        <v>1838</v>
      </c>
      <c r="C324" s="247" t="s">
        <v>1580</v>
      </c>
      <c r="D324" s="219" t="s">
        <v>1535</v>
      </c>
      <c r="E324" s="222" t="s">
        <v>1535</v>
      </c>
      <c r="F324" s="251" t="s">
        <v>1457</v>
      </c>
      <c r="G324" s="204"/>
      <c r="H324" s="249">
        <v>4627172176508</v>
      </c>
      <c r="I324" s="252"/>
      <c r="J324" s="204" t="s">
        <v>1558</v>
      </c>
      <c r="K324" s="204" t="s">
        <v>1445</v>
      </c>
      <c r="L324" s="204">
        <v>2023</v>
      </c>
      <c r="M324" s="204">
        <v>50</v>
      </c>
      <c r="N324" s="205" t="s">
        <v>1539</v>
      </c>
      <c r="O324" s="246">
        <v>120</v>
      </c>
      <c r="P324" s="276">
        <f t="shared" si="5"/>
        <v>126.31578947368422</v>
      </c>
      <c r="Q324" s="7"/>
      <c r="R324" s="11"/>
    </row>
    <row r="325" spans="1:18" s="55" customFormat="1" ht="160.9" customHeight="1" x14ac:dyDescent="0.3">
      <c r="A325" s="92"/>
      <c r="B325" s="92"/>
      <c r="C325" s="146" t="s">
        <v>1579</v>
      </c>
      <c r="D325" s="27" t="s">
        <v>1535</v>
      </c>
      <c r="E325" s="29" t="s">
        <v>1535</v>
      </c>
      <c r="F325" s="79" t="s">
        <v>1455</v>
      </c>
      <c r="G325" s="11"/>
      <c r="H325" s="82">
        <v>4627172176515</v>
      </c>
      <c r="I325" s="83"/>
      <c r="J325" s="11" t="s">
        <v>1558</v>
      </c>
      <c r="K325" s="11" t="s">
        <v>1445</v>
      </c>
      <c r="L325" s="11">
        <v>2023</v>
      </c>
      <c r="M325" s="11">
        <v>50</v>
      </c>
      <c r="N325" s="102" t="s">
        <v>1539</v>
      </c>
      <c r="O325" s="76">
        <v>120</v>
      </c>
      <c r="P325" s="276">
        <f t="shared" si="5"/>
        <v>126.31578947368422</v>
      </c>
      <c r="Q325" s="7"/>
      <c r="R325" s="11"/>
    </row>
    <row r="326" spans="1:18" s="55" customFormat="1" ht="160.9" customHeight="1" x14ac:dyDescent="0.3">
      <c r="A326" s="92"/>
      <c r="B326" s="193" t="s">
        <v>1838</v>
      </c>
      <c r="C326" s="247" t="s">
        <v>1578</v>
      </c>
      <c r="D326" s="219" t="s">
        <v>1535</v>
      </c>
      <c r="E326" s="222" t="s">
        <v>1535</v>
      </c>
      <c r="F326" s="251" t="s">
        <v>1453</v>
      </c>
      <c r="G326" s="204"/>
      <c r="H326" s="249">
        <v>4627172176522</v>
      </c>
      <c r="I326" s="252"/>
      <c r="J326" s="204" t="s">
        <v>1558</v>
      </c>
      <c r="K326" s="204" t="s">
        <v>1445</v>
      </c>
      <c r="L326" s="204">
        <v>2023</v>
      </c>
      <c r="M326" s="204">
        <v>50</v>
      </c>
      <c r="N326" s="205" t="s">
        <v>1539</v>
      </c>
      <c r="O326" s="246">
        <v>120</v>
      </c>
      <c r="P326" s="276">
        <f t="shared" si="5"/>
        <v>126.31578947368422</v>
      </c>
      <c r="Q326" s="7"/>
      <c r="R326" s="11"/>
    </row>
    <row r="327" spans="1:18" s="55" customFormat="1" ht="160.9" customHeight="1" x14ac:dyDescent="0.3">
      <c r="A327" s="92"/>
      <c r="B327" s="92" t="s">
        <v>2010</v>
      </c>
      <c r="C327" s="145" t="s">
        <v>1577</v>
      </c>
      <c r="D327" s="27" t="s">
        <v>1535</v>
      </c>
      <c r="E327" s="29" t="s">
        <v>1535</v>
      </c>
      <c r="F327" s="79" t="s">
        <v>1451</v>
      </c>
      <c r="G327" s="11"/>
      <c r="H327" s="78">
        <v>4627172176539</v>
      </c>
      <c r="I327" s="80"/>
      <c r="J327" s="11" t="s">
        <v>1558</v>
      </c>
      <c r="K327" s="11" t="s">
        <v>1445</v>
      </c>
      <c r="L327" s="11">
        <v>2023</v>
      </c>
      <c r="M327" s="11">
        <v>50</v>
      </c>
      <c r="N327" s="102" t="s">
        <v>1539</v>
      </c>
      <c r="O327" s="76">
        <v>120</v>
      </c>
      <c r="P327" s="276">
        <f t="shared" si="5"/>
        <v>126.31578947368422</v>
      </c>
      <c r="Q327" s="7"/>
      <c r="R327" s="11"/>
    </row>
    <row r="328" spans="1:18" s="55" customFormat="1" ht="160.9" customHeight="1" x14ac:dyDescent="0.3">
      <c r="A328" s="92"/>
      <c r="B328" s="92" t="s">
        <v>2010</v>
      </c>
      <c r="C328" s="146" t="s">
        <v>1576</v>
      </c>
      <c r="D328" s="27" t="s">
        <v>1535</v>
      </c>
      <c r="E328" s="29" t="s">
        <v>1535</v>
      </c>
      <c r="F328" s="79" t="s">
        <v>1449</v>
      </c>
      <c r="G328" s="11"/>
      <c r="H328" s="82">
        <v>4627172176546</v>
      </c>
      <c r="I328" s="83"/>
      <c r="J328" s="11" t="s">
        <v>1558</v>
      </c>
      <c r="K328" s="11" t="s">
        <v>1445</v>
      </c>
      <c r="L328" s="11">
        <v>2023</v>
      </c>
      <c r="M328" s="11">
        <v>50</v>
      </c>
      <c r="N328" s="102" t="s">
        <v>1539</v>
      </c>
      <c r="O328" s="76">
        <v>120</v>
      </c>
      <c r="P328" s="276">
        <f t="shared" si="5"/>
        <v>126.31578947368422</v>
      </c>
      <c r="Q328" s="7"/>
      <c r="R328" s="11"/>
    </row>
    <row r="329" spans="1:18" s="55" customFormat="1" ht="160.9" customHeight="1" x14ac:dyDescent="0.3">
      <c r="A329" s="92"/>
      <c r="B329" s="92"/>
      <c r="C329" s="146" t="s">
        <v>1575</v>
      </c>
      <c r="D329" s="27" t="s">
        <v>1535</v>
      </c>
      <c r="E329" s="29" t="s">
        <v>1535</v>
      </c>
      <c r="F329" s="79" t="s">
        <v>1447</v>
      </c>
      <c r="G329" s="11"/>
      <c r="H329" s="82">
        <v>4627172176577</v>
      </c>
      <c r="I329" s="83"/>
      <c r="J329" s="11" t="s">
        <v>1558</v>
      </c>
      <c r="K329" s="11" t="s">
        <v>1445</v>
      </c>
      <c r="L329" s="11">
        <v>2023</v>
      </c>
      <c r="M329" s="11">
        <v>50</v>
      </c>
      <c r="N329" s="102" t="s">
        <v>1539</v>
      </c>
      <c r="O329" s="76">
        <v>120</v>
      </c>
      <c r="P329" s="276">
        <f t="shared" si="5"/>
        <v>126.31578947368422</v>
      </c>
      <c r="Q329" s="7"/>
      <c r="R329" s="11"/>
    </row>
    <row r="330" spans="1:18" s="55" customFormat="1" ht="160.9" customHeight="1" x14ac:dyDescent="0.3">
      <c r="A330" s="92"/>
      <c r="B330" s="92"/>
      <c r="C330" s="145" t="s">
        <v>1574</v>
      </c>
      <c r="D330" s="27" t="s">
        <v>1535</v>
      </c>
      <c r="E330" s="29" t="s">
        <v>1535</v>
      </c>
      <c r="F330" s="79" t="s">
        <v>1446</v>
      </c>
      <c r="G330" s="11"/>
      <c r="H330" s="78">
        <v>4627172176584</v>
      </c>
      <c r="I330" s="80"/>
      <c r="J330" s="11" t="s">
        <v>1558</v>
      </c>
      <c r="K330" s="11" t="s">
        <v>1445</v>
      </c>
      <c r="L330" s="11">
        <v>2023</v>
      </c>
      <c r="M330" s="11">
        <v>50</v>
      </c>
      <c r="N330" s="102" t="s">
        <v>1539</v>
      </c>
      <c r="O330" s="76">
        <v>120</v>
      </c>
      <c r="P330" s="276">
        <f t="shared" si="5"/>
        <v>126.31578947368422</v>
      </c>
      <c r="Q330" s="7"/>
      <c r="R330" s="11"/>
    </row>
    <row r="331" spans="1:18" s="55" customFormat="1" ht="160.9" customHeight="1" x14ac:dyDescent="0.3">
      <c r="A331" s="92"/>
      <c r="B331" s="193" t="s">
        <v>1838</v>
      </c>
      <c r="C331" s="247" t="s">
        <v>1573</v>
      </c>
      <c r="D331" s="219" t="s">
        <v>1535</v>
      </c>
      <c r="E331" s="222" t="s">
        <v>1535</v>
      </c>
      <c r="F331" s="251" t="s">
        <v>1443</v>
      </c>
      <c r="G331" s="204"/>
      <c r="H331" s="249">
        <v>4627172176461</v>
      </c>
      <c r="I331" s="252"/>
      <c r="J331" s="204" t="s">
        <v>1558</v>
      </c>
      <c r="K331" s="204" t="s">
        <v>1434</v>
      </c>
      <c r="L331" s="204">
        <v>2023</v>
      </c>
      <c r="M331" s="204">
        <v>50</v>
      </c>
      <c r="N331" s="205" t="s">
        <v>1539</v>
      </c>
      <c r="O331" s="246">
        <v>120</v>
      </c>
      <c r="P331" s="276">
        <f t="shared" si="5"/>
        <v>126.31578947368422</v>
      </c>
      <c r="Q331" s="7"/>
      <c r="R331" s="11"/>
    </row>
    <row r="332" spans="1:18" s="55" customFormat="1" ht="160.9" customHeight="1" x14ac:dyDescent="0.3">
      <c r="A332" s="92"/>
      <c r="B332" s="193" t="s">
        <v>1838</v>
      </c>
      <c r="C332" s="247" t="s">
        <v>1572</v>
      </c>
      <c r="D332" s="219" t="s">
        <v>1535</v>
      </c>
      <c r="E332" s="222" t="s">
        <v>1535</v>
      </c>
      <c r="F332" s="251" t="s">
        <v>1441</v>
      </c>
      <c r="G332" s="204"/>
      <c r="H332" s="249">
        <v>4627172176560</v>
      </c>
      <c r="I332" s="252"/>
      <c r="J332" s="204" t="s">
        <v>1558</v>
      </c>
      <c r="K332" s="204" t="s">
        <v>1434</v>
      </c>
      <c r="L332" s="204">
        <v>2023</v>
      </c>
      <c r="M332" s="204">
        <v>50</v>
      </c>
      <c r="N332" s="205" t="s">
        <v>1539</v>
      </c>
      <c r="O332" s="246">
        <v>120</v>
      </c>
      <c r="P332" s="276">
        <f t="shared" si="5"/>
        <v>126.31578947368422</v>
      </c>
      <c r="Q332" s="7"/>
      <c r="R332" s="11"/>
    </row>
    <row r="333" spans="1:18" s="55" customFormat="1" ht="160.9" customHeight="1" x14ac:dyDescent="0.3">
      <c r="A333" s="92"/>
      <c r="B333" s="193" t="s">
        <v>1838</v>
      </c>
      <c r="C333" s="247" t="s">
        <v>1571</v>
      </c>
      <c r="D333" s="219" t="s">
        <v>1535</v>
      </c>
      <c r="E333" s="222" t="s">
        <v>1535</v>
      </c>
      <c r="F333" s="251" t="s">
        <v>1439</v>
      </c>
      <c r="G333" s="204"/>
      <c r="H333" s="249">
        <v>4627172176591</v>
      </c>
      <c r="I333" s="252"/>
      <c r="J333" s="204" t="s">
        <v>1558</v>
      </c>
      <c r="K333" s="204" t="s">
        <v>1434</v>
      </c>
      <c r="L333" s="204">
        <v>2023</v>
      </c>
      <c r="M333" s="204">
        <v>50</v>
      </c>
      <c r="N333" s="205" t="s">
        <v>1539</v>
      </c>
      <c r="O333" s="246">
        <v>120</v>
      </c>
      <c r="P333" s="276">
        <f t="shared" si="5"/>
        <v>126.31578947368422</v>
      </c>
      <c r="Q333" s="7"/>
      <c r="R333" s="11"/>
    </row>
    <row r="334" spans="1:18" s="55" customFormat="1" ht="160.9" customHeight="1" x14ac:dyDescent="0.3">
      <c r="A334" s="92"/>
      <c r="B334" s="92"/>
      <c r="C334" s="146" t="s">
        <v>1570</v>
      </c>
      <c r="D334" s="27" t="s">
        <v>1535</v>
      </c>
      <c r="E334" s="29" t="s">
        <v>1535</v>
      </c>
      <c r="F334" s="79" t="s">
        <v>1437</v>
      </c>
      <c r="G334" s="11"/>
      <c r="H334" s="82">
        <v>4627172176607</v>
      </c>
      <c r="I334" s="83"/>
      <c r="J334" s="11" t="s">
        <v>1558</v>
      </c>
      <c r="K334" s="11" t="s">
        <v>1434</v>
      </c>
      <c r="L334" s="11">
        <v>2023</v>
      </c>
      <c r="M334" s="11">
        <v>50</v>
      </c>
      <c r="N334" s="102" t="s">
        <v>1539</v>
      </c>
      <c r="O334" s="76">
        <v>120</v>
      </c>
      <c r="P334" s="276">
        <f t="shared" si="5"/>
        <v>126.31578947368422</v>
      </c>
      <c r="Q334" s="7"/>
      <c r="R334" s="11"/>
    </row>
    <row r="335" spans="1:18" s="55" customFormat="1" ht="160.9" customHeight="1" x14ac:dyDescent="0.3">
      <c r="A335" s="92"/>
      <c r="B335" s="193" t="s">
        <v>1838</v>
      </c>
      <c r="C335" s="247" t="s">
        <v>1569</v>
      </c>
      <c r="D335" s="219" t="s">
        <v>1535</v>
      </c>
      <c r="E335" s="222" t="s">
        <v>1535</v>
      </c>
      <c r="F335" s="251" t="s">
        <v>1435</v>
      </c>
      <c r="G335" s="204"/>
      <c r="H335" s="249">
        <v>4627172176478</v>
      </c>
      <c r="I335" s="252"/>
      <c r="J335" s="204" t="s">
        <v>1558</v>
      </c>
      <c r="K335" s="204" t="s">
        <v>1434</v>
      </c>
      <c r="L335" s="204">
        <v>2023</v>
      </c>
      <c r="M335" s="204">
        <v>50</v>
      </c>
      <c r="N335" s="205" t="s">
        <v>1539</v>
      </c>
      <c r="O335" s="246">
        <v>120</v>
      </c>
      <c r="P335" s="276">
        <f t="shared" si="5"/>
        <v>126.31578947368422</v>
      </c>
      <c r="Q335" s="7"/>
      <c r="R335" s="11"/>
    </row>
    <row r="336" spans="1:18" s="55" customFormat="1" ht="160.9" customHeight="1" x14ac:dyDescent="0.3">
      <c r="A336" s="92"/>
      <c r="B336" s="92"/>
      <c r="C336" s="145" t="s">
        <v>1568</v>
      </c>
      <c r="D336" s="27" t="s">
        <v>1535</v>
      </c>
      <c r="E336" s="29" t="s">
        <v>1535</v>
      </c>
      <c r="F336" s="79" t="s">
        <v>1432</v>
      </c>
      <c r="G336" s="11"/>
      <c r="H336" s="78">
        <v>4627172176553</v>
      </c>
      <c r="I336" s="20"/>
      <c r="J336" s="11" t="s">
        <v>1558</v>
      </c>
      <c r="K336" s="11" t="s">
        <v>1423</v>
      </c>
      <c r="L336" s="11">
        <v>2023</v>
      </c>
      <c r="M336" s="11">
        <v>50</v>
      </c>
      <c r="N336" s="102" t="s">
        <v>1539</v>
      </c>
      <c r="O336" s="76">
        <v>120</v>
      </c>
      <c r="P336" s="276">
        <f t="shared" si="5"/>
        <v>126.31578947368422</v>
      </c>
      <c r="Q336" s="7"/>
      <c r="R336" s="11"/>
    </row>
    <row r="337" spans="1:18" s="55" customFormat="1" ht="160.9" customHeight="1" x14ac:dyDescent="0.3">
      <c r="A337" s="92"/>
      <c r="B337" s="92"/>
      <c r="C337" s="145" t="s">
        <v>1567</v>
      </c>
      <c r="D337" s="27" t="s">
        <v>1535</v>
      </c>
      <c r="E337" s="29" t="s">
        <v>1535</v>
      </c>
      <c r="F337" s="79" t="s">
        <v>1430</v>
      </c>
      <c r="G337" s="11"/>
      <c r="H337" s="78">
        <v>4627172176799</v>
      </c>
      <c r="I337" s="20"/>
      <c r="J337" s="11" t="s">
        <v>1558</v>
      </c>
      <c r="K337" s="11" t="s">
        <v>1423</v>
      </c>
      <c r="L337" s="11">
        <v>2023</v>
      </c>
      <c r="M337" s="11">
        <v>50</v>
      </c>
      <c r="N337" s="102" t="s">
        <v>1539</v>
      </c>
      <c r="O337" s="76">
        <v>120</v>
      </c>
      <c r="P337" s="276">
        <f t="shared" si="5"/>
        <v>126.31578947368422</v>
      </c>
      <c r="Q337" s="7"/>
      <c r="R337" s="11"/>
    </row>
    <row r="338" spans="1:18" s="55" customFormat="1" ht="160.9" customHeight="1" x14ac:dyDescent="0.3">
      <c r="A338" s="92"/>
      <c r="B338" s="92"/>
      <c r="C338" s="145" t="s">
        <v>1566</v>
      </c>
      <c r="D338" s="27" t="s">
        <v>1535</v>
      </c>
      <c r="E338" s="29" t="s">
        <v>1535</v>
      </c>
      <c r="F338" s="79" t="s">
        <v>1428</v>
      </c>
      <c r="G338" s="11"/>
      <c r="H338" s="78">
        <v>4627172176805</v>
      </c>
      <c r="I338" s="20"/>
      <c r="J338" s="11" t="s">
        <v>1558</v>
      </c>
      <c r="K338" s="11" t="s">
        <v>1423</v>
      </c>
      <c r="L338" s="11">
        <v>2023</v>
      </c>
      <c r="M338" s="11">
        <v>50</v>
      </c>
      <c r="N338" s="102" t="s">
        <v>1539</v>
      </c>
      <c r="O338" s="76">
        <v>120</v>
      </c>
      <c r="P338" s="276">
        <f t="shared" si="5"/>
        <v>126.31578947368422</v>
      </c>
      <c r="Q338" s="7"/>
      <c r="R338" s="11"/>
    </row>
    <row r="339" spans="1:18" s="55" customFormat="1" ht="160.9" customHeight="1" x14ac:dyDescent="0.3">
      <c r="A339" s="92"/>
      <c r="B339" s="92"/>
      <c r="C339" s="145" t="s">
        <v>1565</v>
      </c>
      <c r="D339" s="27" t="s">
        <v>1535</v>
      </c>
      <c r="E339" s="29" t="s">
        <v>1535</v>
      </c>
      <c r="F339" s="79" t="s">
        <v>1426</v>
      </c>
      <c r="G339" s="11"/>
      <c r="H339" s="78">
        <v>4627172176812</v>
      </c>
      <c r="I339" s="20"/>
      <c r="J339" s="11" t="s">
        <v>1558</v>
      </c>
      <c r="K339" s="11" t="s">
        <v>1423</v>
      </c>
      <c r="L339" s="11">
        <v>2023</v>
      </c>
      <c r="M339" s="11">
        <v>50</v>
      </c>
      <c r="N339" s="102" t="s">
        <v>1539</v>
      </c>
      <c r="O339" s="76">
        <v>120</v>
      </c>
      <c r="P339" s="276">
        <f t="shared" si="5"/>
        <v>126.31578947368422</v>
      </c>
      <c r="Q339" s="7"/>
      <c r="R339" s="11"/>
    </row>
    <row r="340" spans="1:18" s="55" customFormat="1" ht="160.9" customHeight="1" x14ac:dyDescent="0.3">
      <c r="A340" s="92"/>
      <c r="B340" s="92"/>
      <c r="C340" s="145" t="s">
        <v>1564</v>
      </c>
      <c r="D340" s="27" t="s">
        <v>1535</v>
      </c>
      <c r="E340" s="29" t="s">
        <v>1535</v>
      </c>
      <c r="F340" s="79" t="s">
        <v>1424</v>
      </c>
      <c r="G340" s="11"/>
      <c r="H340" s="78">
        <v>4627172176829</v>
      </c>
      <c r="I340" s="20"/>
      <c r="J340" s="11" t="s">
        <v>1558</v>
      </c>
      <c r="K340" s="11" t="s">
        <v>1423</v>
      </c>
      <c r="L340" s="11">
        <v>2023</v>
      </c>
      <c r="M340" s="11">
        <v>50</v>
      </c>
      <c r="N340" s="102" t="s">
        <v>1539</v>
      </c>
      <c r="O340" s="76">
        <v>120</v>
      </c>
      <c r="P340" s="276">
        <f t="shared" si="5"/>
        <v>126.31578947368422</v>
      </c>
      <c r="Q340" s="7"/>
      <c r="R340" s="11"/>
    </row>
    <row r="341" spans="1:18" s="55" customFormat="1" ht="160.9" customHeight="1" x14ac:dyDescent="0.3">
      <c r="A341" s="92"/>
      <c r="B341" s="92"/>
      <c r="C341" s="145" t="s">
        <v>1563</v>
      </c>
      <c r="D341" s="27" t="s">
        <v>1535</v>
      </c>
      <c r="E341" s="29" t="s">
        <v>1535</v>
      </c>
      <c r="F341" s="79" t="s">
        <v>1421</v>
      </c>
      <c r="G341" s="11"/>
      <c r="H341" s="78">
        <v>4627172176836</v>
      </c>
      <c r="I341" s="11"/>
      <c r="J341" s="11" t="s">
        <v>1558</v>
      </c>
      <c r="K341" s="11" t="s">
        <v>1411</v>
      </c>
      <c r="L341" s="11">
        <v>2023</v>
      </c>
      <c r="M341" s="11">
        <v>50</v>
      </c>
      <c r="N341" s="102" t="s">
        <v>1539</v>
      </c>
      <c r="O341" s="76">
        <v>120</v>
      </c>
      <c r="P341" s="276">
        <f t="shared" si="5"/>
        <v>126.31578947368422</v>
      </c>
      <c r="Q341" s="7"/>
      <c r="R341" s="11"/>
    </row>
    <row r="342" spans="1:18" s="55" customFormat="1" ht="160.9" customHeight="1" x14ac:dyDescent="0.3">
      <c r="A342" s="92"/>
      <c r="B342" s="92"/>
      <c r="C342" s="145" t="s">
        <v>1562</v>
      </c>
      <c r="D342" s="27" t="s">
        <v>1535</v>
      </c>
      <c r="E342" s="29" t="s">
        <v>1535</v>
      </c>
      <c r="F342" s="79" t="s">
        <v>1419</v>
      </c>
      <c r="G342" s="11"/>
      <c r="H342" s="78">
        <v>4627172176843</v>
      </c>
      <c r="I342" s="11"/>
      <c r="J342" s="11" t="s">
        <v>1558</v>
      </c>
      <c r="K342" s="11" t="s">
        <v>1411</v>
      </c>
      <c r="L342" s="11">
        <v>2023</v>
      </c>
      <c r="M342" s="11">
        <v>50</v>
      </c>
      <c r="N342" s="102" t="s">
        <v>1539</v>
      </c>
      <c r="O342" s="76">
        <v>120</v>
      </c>
      <c r="P342" s="276">
        <f t="shared" si="5"/>
        <v>126.31578947368422</v>
      </c>
      <c r="Q342" s="7"/>
      <c r="R342" s="11"/>
    </row>
    <row r="343" spans="1:18" s="55" customFormat="1" ht="160.9" customHeight="1" x14ac:dyDescent="0.3">
      <c r="A343" s="92"/>
      <c r="B343" s="92"/>
      <c r="C343" s="145" t="s">
        <v>1561</v>
      </c>
      <c r="D343" s="27" t="s">
        <v>1535</v>
      </c>
      <c r="E343" s="29" t="s">
        <v>1535</v>
      </c>
      <c r="F343" s="79" t="s">
        <v>1417</v>
      </c>
      <c r="G343" s="11"/>
      <c r="H343" s="78">
        <v>4627172176850</v>
      </c>
      <c r="I343" s="11"/>
      <c r="J343" s="11" t="s">
        <v>1558</v>
      </c>
      <c r="K343" s="11" t="s">
        <v>1411</v>
      </c>
      <c r="L343" s="11">
        <v>2023</v>
      </c>
      <c r="M343" s="11">
        <v>50</v>
      </c>
      <c r="N343" s="102" t="s">
        <v>1539</v>
      </c>
      <c r="O343" s="76">
        <v>120</v>
      </c>
      <c r="P343" s="276">
        <f t="shared" si="5"/>
        <v>126.31578947368422</v>
      </c>
      <c r="Q343" s="7"/>
      <c r="R343" s="11"/>
    </row>
    <row r="344" spans="1:18" s="55" customFormat="1" ht="160.9" customHeight="1" x14ac:dyDescent="0.3">
      <c r="A344" s="92"/>
      <c r="B344" s="193" t="s">
        <v>1838</v>
      </c>
      <c r="C344" s="247" t="s">
        <v>1560</v>
      </c>
      <c r="D344" s="219" t="s">
        <v>1535</v>
      </c>
      <c r="E344" s="222" t="s">
        <v>1535</v>
      </c>
      <c r="F344" s="251" t="s">
        <v>1415</v>
      </c>
      <c r="G344" s="204"/>
      <c r="H344" s="249">
        <v>4627172176867</v>
      </c>
      <c r="I344" s="204"/>
      <c r="J344" s="204" t="s">
        <v>1558</v>
      </c>
      <c r="K344" s="204" t="s">
        <v>1411</v>
      </c>
      <c r="L344" s="204">
        <v>2023</v>
      </c>
      <c r="M344" s="204">
        <v>50</v>
      </c>
      <c r="N344" s="205" t="s">
        <v>1539</v>
      </c>
      <c r="O344" s="246">
        <v>120</v>
      </c>
      <c r="P344" s="276">
        <f t="shared" si="5"/>
        <v>126.31578947368422</v>
      </c>
      <c r="Q344" s="7"/>
      <c r="R344" s="11"/>
    </row>
    <row r="345" spans="1:18" s="55" customFormat="1" ht="160.9" customHeight="1" x14ac:dyDescent="0.3">
      <c r="A345" s="92"/>
      <c r="B345" s="193" t="s">
        <v>1838</v>
      </c>
      <c r="C345" s="247" t="s">
        <v>1559</v>
      </c>
      <c r="D345" s="219" t="s">
        <v>1535</v>
      </c>
      <c r="E345" s="222" t="s">
        <v>1535</v>
      </c>
      <c r="F345" s="251" t="s">
        <v>1413</v>
      </c>
      <c r="G345" s="204"/>
      <c r="H345" s="249">
        <v>4627172176874</v>
      </c>
      <c r="I345" s="204"/>
      <c r="J345" s="204" t="s">
        <v>1558</v>
      </c>
      <c r="K345" s="204" t="s">
        <v>1411</v>
      </c>
      <c r="L345" s="204">
        <v>2023</v>
      </c>
      <c r="M345" s="204">
        <v>50</v>
      </c>
      <c r="N345" s="205" t="s">
        <v>1539</v>
      </c>
      <c r="O345" s="246">
        <v>120</v>
      </c>
      <c r="P345" s="276">
        <f t="shared" si="5"/>
        <v>126.31578947368422</v>
      </c>
      <c r="Q345" s="7"/>
      <c r="R345" s="11"/>
    </row>
    <row r="346" spans="1:18" s="55" customFormat="1" ht="160.9" customHeight="1" x14ac:dyDescent="0.3">
      <c r="A346" s="92"/>
      <c r="B346" s="92"/>
      <c r="C346" s="142" t="s">
        <v>1557</v>
      </c>
      <c r="D346" s="27" t="s">
        <v>1535</v>
      </c>
      <c r="E346" s="29" t="s">
        <v>1535</v>
      </c>
      <c r="F346" s="38" t="s">
        <v>1556</v>
      </c>
      <c r="G346" s="38"/>
      <c r="H346" s="39">
        <v>4627172175419</v>
      </c>
      <c r="I346" s="11"/>
      <c r="J346" s="11" t="s">
        <v>1544</v>
      </c>
      <c r="K346" s="11"/>
      <c r="L346" s="11">
        <v>2023</v>
      </c>
      <c r="M346" s="11">
        <v>20</v>
      </c>
      <c r="N346" s="102" t="s">
        <v>1539</v>
      </c>
      <c r="O346" s="76">
        <v>120</v>
      </c>
      <c r="P346" s="276">
        <f t="shared" si="5"/>
        <v>126.31578947368422</v>
      </c>
      <c r="Q346" s="7"/>
      <c r="R346" s="11"/>
    </row>
    <row r="347" spans="1:18" s="55" customFormat="1" ht="160.9" customHeight="1" x14ac:dyDescent="0.3">
      <c r="A347" s="92"/>
      <c r="B347" s="92"/>
      <c r="C347" s="142" t="s">
        <v>1555</v>
      </c>
      <c r="D347" s="27" t="s">
        <v>1535</v>
      </c>
      <c r="E347" s="29" t="s">
        <v>1535</v>
      </c>
      <c r="F347" s="11" t="s">
        <v>1554</v>
      </c>
      <c r="G347" s="11"/>
      <c r="H347" s="18">
        <v>4627172175426</v>
      </c>
      <c r="I347" s="11"/>
      <c r="J347" s="11" t="s">
        <v>1544</v>
      </c>
      <c r="K347" s="11"/>
      <c r="L347" s="11">
        <v>2023</v>
      </c>
      <c r="M347" s="11">
        <v>20</v>
      </c>
      <c r="N347" s="102" t="s">
        <v>1532</v>
      </c>
      <c r="O347" s="76">
        <v>120</v>
      </c>
      <c r="P347" s="276">
        <f t="shared" si="5"/>
        <v>126.31578947368422</v>
      </c>
      <c r="Q347" s="7"/>
      <c r="R347" s="11"/>
    </row>
    <row r="348" spans="1:18" s="55" customFormat="1" ht="160.9" customHeight="1" x14ac:dyDescent="0.3">
      <c r="A348" s="92"/>
      <c r="B348" s="193" t="s">
        <v>1838</v>
      </c>
      <c r="C348" s="220" t="s">
        <v>1553</v>
      </c>
      <c r="D348" s="219" t="s">
        <v>1535</v>
      </c>
      <c r="E348" s="222" t="s">
        <v>1535</v>
      </c>
      <c r="F348" s="204" t="s">
        <v>1552</v>
      </c>
      <c r="G348" s="204"/>
      <c r="H348" s="213">
        <v>4627172175433</v>
      </c>
      <c r="I348" s="204"/>
      <c r="J348" s="204" t="s">
        <v>1544</v>
      </c>
      <c r="K348" s="204"/>
      <c r="L348" s="204">
        <v>2024</v>
      </c>
      <c r="M348" s="204">
        <v>20</v>
      </c>
      <c r="N348" s="205" t="s">
        <v>1539</v>
      </c>
      <c r="O348" s="246">
        <v>120</v>
      </c>
      <c r="P348" s="276">
        <f t="shared" si="5"/>
        <v>126.31578947368422</v>
      </c>
      <c r="Q348" s="7"/>
      <c r="R348" s="11"/>
    </row>
    <row r="349" spans="1:18" s="55" customFormat="1" ht="160.9" customHeight="1" x14ac:dyDescent="0.3">
      <c r="A349" s="92"/>
      <c r="B349" s="92"/>
      <c r="C349" s="142" t="s">
        <v>1551</v>
      </c>
      <c r="D349" s="27" t="s">
        <v>1535</v>
      </c>
      <c r="E349" s="29" t="s">
        <v>1535</v>
      </c>
      <c r="F349" s="11" t="s">
        <v>1550</v>
      </c>
      <c r="G349" s="11"/>
      <c r="H349" s="18">
        <v>4627172175440</v>
      </c>
      <c r="I349" s="11"/>
      <c r="J349" s="11" t="s">
        <v>1544</v>
      </c>
      <c r="K349" s="11"/>
      <c r="L349" s="11">
        <v>2023</v>
      </c>
      <c r="M349" s="11">
        <v>20</v>
      </c>
      <c r="N349" s="102" t="s">
        <v>1532</v>
      </c>
      <c r="O349" s="76">
        <v>120</v>
      </c>
      <c r="P349" s="276">
        <f t="shared" si="5"/>
        <v>126.31578947368422</v>
      </c>
      <c r="Q349" s="7"/>
      <c r="R349" s="11"/>
    </row>
    <row r="350" spans="1:18" s="55" customFormat="1" ht="160.9" customHeight="1" x14ac:dyDescent="0.3">
      <c r="A350" s="92"/>
      <c r="B350" s="92"/>
      <c r="C350" s="142" t="s">
        <v>1549</v>
      </c>
      <c r="D350" s="27" t="s">
        <v>1535</v>
      </c>
      <c r="E350" s="29" t="s">
        <v>1535</v>
      </c>
      <c r="F350" s="11" t="s">
        <v>1548</v>
      </c>
      <c r="G350" s="11"/>
      <c r="H350" s="18">
        <v>4627172175457</v>
      </c>
      <c r="I350" s="11"/>
      <c r="J350" s="11" t="s">
        <v>1544</v>
      </c>
      <c r="K350" s="11"/>
      <c r="L350" s="11">
        <v>2024</v>
      </c>
      <c r="M350" s="11">
        <v>20</v>
      </c>
      <c r="N350" s="102" t="s">
        <v>1539</v>
      </c>
      <c r="O350" s="76">
        <v>120</v>
      </c>
      <c r="P350" s="276">
        <f t="shared" si="5"/>
        <v>126.31578947368422</v>
      </c>
      <c r="Q350" s="7"/>
      <c r="R350" s="11"/>
    </row>
    <row r="351" spans="1:18" s="55" customFormat="1" ht="160.9" customHeight="1" x14ac:dyDescent="0.3">
      <c r="A351" s="92"/>
      <c r="B351" s="193" t="s">
        <v>1838</v>
      </c>
      <c r="C351" s="220" t="s">
        <v>1547</v>
      </c>
      <c r="D351" s="219" t="s">
        <v>1535</v>
      </c>
      <c r="E351" s="222" t="s">
        <v>1535</v>
      </c>
      <c r="F351" s="253" t="s">
        <v>1375</v>
      </c>
      <c r="G351" s="224"/>
      <c r="H351" s="254">
        <v>4627172175396</v>
      </c>
      <c r="I351" s="215"/>
      <c r="J351" s="204" t="s">
        <v>1544</v>
      </c>
      <c r="K351" s="204"/>
      <c r="L351" s="204">
        <v>2024</v>
      </c>
      <c r="M351" s="204">
        <v>20</v>
      </c>
      <c r="N351" s="205" t="s">
        <v>1532</v>
      </c>
      <c r="O351" s="246">
        <v>120</v>
      </c>
      <c r="P351" s="276">
        <f t="shared" si="5"/>
        <v>126.31578947368422</v>
      </c>
      <c r="Q351" s="7"/>
      <c r="R351" s="11"/>
    </row>
    <row r="352" spans="1:18" s="55" customFormat="1" ht="160.9" customHeight="1" x14ac:dyDescent="0.3">
      <c r="A352" s="92"/>
      <c r="B352" s="92"/>
      <c r="C352" s="142" t="s">
        <v>1546</v>
      </c>
      <c r="D352" s="27" t="s">
        <v>1535</v>
      </c>
      <c r="E352" s="29" t="s">
        <v>1535</v>
      </c>
      <c r="F352" s="84" t="s">
        <v>1545</v>
      </c>
      <c r="G352" s="38"/>
      <c r="H352" s="85">
        <v>4627172175402</v>
      </c>
      <c r="I352" s="25"/>
      <c r="J352" s="11" t="s">
        <v>1544</v>
      </c>
      <c r="K352" s="11"/>
      <c r="L352" s="11">
        <v>2024</v>
      </c>
      <c r="M352" s="11">
        <v>20</v>
      </c>
      <c r="N352" s="102" t="s">
        <v>1539</v>
      </c>
      <c r="O352" s="76">
        <v>120</v>
      </c>
      <c r="P352" s="276">
        <f t="shared" si="5"/>
        <v>126.31578947368422</v>
      </c>
      <c r="Q352" s="7"/>
      <c r="R352" s="11"/>
    </row>
    <row r="353" spans="1:18" s="55" customFormat="1" ht="160.9" customHeight="1" x14ac:dyDescent="0.3">
      <c r="A353" s="92"/>
      <c r="B353" s="92"/>
      <c r="C353" s="142" t="s">
        <v>1543</v>
      </c>
      <c r="D353" s="27" t="s">
        <v>1535</v>
      </c>
      <c r="E353" s="29" t="s">
        <v>1535</v>
      </c>
      <c r="F353" s="29" t="s">
        <v>1542</v>
      </c>
      <c r="G353" s="11"/>
      <c r="H353" s="37">
        <v>4627172170391</v>
      </c>
      <c r="I353" s="25"/>
      <c r="J353" s="11" t="s">
        <v>1533</v>
      </c>
      <c r="K353" s="11"/>
      <c r="L353" s="11">
        <v>2022</v>
      </c>
      <c r="M353" s="11">
        <v>20</v>
      </c>
      <c r="N353" s="102" t="s">
        <v>1532</v>
      </c>
      <c r="O353" s="76">
        <v>120</v>
      </c>
      <c r="P353" s="276">
        <f t="shared" si="5"/>
        <v>126.31578947368422</v>
      </c>
      <c r="Q353" s="7"/>
      <c r="R353" s="11"/>
    </row>
    <row r="354" spans="1:18" s="55" customFormat="1" ht="160.9" customHeight="1" x14ac:dyDescent="0.3">
      <c r="A354" s="92"/>
      <c r="B354" s="92"/>
      <c r="C354" s="142" t="s">
        <v>1541</v>
      </c>
      <c r="D354" s="27" t="s">
        <v>1535</v>
      </c>
      <c r="E354" s="29" t="s">
        <v>1535</v>
      </c>
      <c r="F354" s="29" t="s">
        <v>1540</v>
      </c>
      <c r="G354" s="11"/>
      <c r="H354" s="37">
        <v>4627172170414</v>
      </c>
      <c r="I354" s="25"/>
      <c r="J354" s="11" t="s">
        <v>1533</v>
      </c>
      <c r="K354" s="11"/>
      <c r="L354" s="11">
        <v>2022</v>
      </c>
      <c r="M354" s="11">
        <v>20</v>
      </c>
      <c r="N354" s="102" t="s">
        <v>1539</v>
      </c>
      <c r="O354" s="76">
        <v>120</v>
      </c>
      <c r="P354" s="276">
        <f t="shared" si="5"/>
        <v>126.31578947368422</v>
      </c>
      <c r="Q354" s="7"/>
      <c r="R354" s="11"/>
    </row>
    <row r="355" spans="1:18" s="55" customFormat="1" ht="160.9" customHeight="1" x14ac:dyDescent="0.3">
      <c r="A355" s="92"/>
      <c r="B355" s="92"/>
      <c r="C355" s="142" t="s">
        <v>1538</v>
      </c>
      <c r="D355" s="27" t="s">
        <v>1535</v>
      </c>
      <c r="E355" s="29" t="s">
        <v>1535</v>
      </c>
      <c r="F355" s="29" t="s">
        <v>1537</v>
      </c>
      <c r="G355" s="11"/>
      <c r="H355" s="37">
        <v>4627172170438</v>
      </c>
      <c r="I355" s="25"/>
      <c r="J355" s="11" t="s">
        <v>1533</v>
      </c>
      <c r="K355" s="11"/>
      <c r="L355" s="11">
        <v>2022</v>
      </c>
      <c r="M355" s="11">
        <v>20</v>
      </c>
      <c r="N355" s="102" t="s">
        <v>1532</v>
      </c>
      <c r="O355" s="76">
        <v>120</v>
      </c>
      <c r="P355" s="276">
        <f t="shared" si="5"/>
        <v>126.31578947368422</v>
      </c>
      <c r="Q355" s="7"/>
      <c r="R355" s="11"/>
    </row>
    <row r="356" spans="1:18" s="55" customFormat="1" ht="160.9" customHeight="1" x14ac:dyDescent="0.3">
      <c r="A356" s="92"/>
      <c r="B356" s="92"/>
      <c r="C356" s="142" t="s">
        <v>1536</v>
      </c>
      <c r="D356" s="27" t="s">
        <v>1535</v>
      </c>
      <c r="E356" s="29" t="s">
        <v>1535</v>
      </c>
      <c r="F356" s="29" t="s">
        <v>1534</v>
      </c>
      <c r="G356" s="11"/>
      <c r="H356" s="37">
        <v>4627172170476</v>
      </c>
      <c r="I356" s="25"/>
      <c r="J356" s="11" t="s">
        <v>1533</v>
      </c>
      <c r="K356" s="11"/>
      <c r="L356" s="11">
        <v>2023</v>
      </c>
      <c r="M356" s="11">
        <v>30</v>
      </c>
      <c r="N356" s="102" t="s">
        <v>1532</v>
      </c>
      <c r="O356" s="76">
        <v>120</v>
      </c>
      <c r="P356" s="276">
        <f t="shared" si="5"/>
        <v>126.31578947368422</v>
      </c>
      <c r="Q356" s="7"/>
      <c r="R356" s="11"/>
    </row>
    <row r="357" spans="1:18" s="55" customFormat="1" ht="160.9" customHeight="1" x14ac:dyDescent="0.3">
      <c r="A357" s="92"/>
      <c r="B357" s="92"/>
      <c r="C357" s="142" t="s">
        <v>1531</v>
      </c>
      <c r="D357" s="19" t="s">
        <v>1507</v>
      </c>
      <c r="E357" s="11" t="s">
        <v>1506</v>
      </c>
      <c r="F357" s="52" t="s">
        <v>1530</v>
      </c>
      <c r="G357" s="11"/>
      <c r="H357" s="18">
        <v>4627172177062</v>
      </c>
      <c r="I357" s="18"/>
      <c r="J357" s="11" t="s">
        <v>1504</v>
      </c>
      <c r="K357" s="11" t="s">
        <v>1529</v>
      </c>
      <c r="L357" s="11">
        <v>2023</v>
      </c>
      <c r="M357" s="11">
        <v>1</v>
      </c>
      <c r="N357" s="102" t="s">
        <v>1502</v>
      </c>
      <c r="O357" s="76">
        <v>400</v>
      </c>
      <c r="P357" s="276">
        <f t="shared" si="5"/>
        <v>421.0526315789474</v>
      </c>
      <c r="Q357" s="7"/>
      <c r="R357" s="11"/>
    </row>
    <row r="358" spans="1:18" s="55" customFormat="1" ht="160.9" customHeight="1" x14ac:dyDescent="0.3">
      <c r="A358" s="92"/>
      <c r="B358" s="92"/>
      <c r="C358" s="142" t="s">
        <v>1528</v>
      </c>
      <c r="D358" s="19" t="s">
        <v>1507</v>
      </c>
      <c r="E358" s="11" t="s">
        <v>1506</v>
      </c>
      <c r="F358" s="52" t="s">
        <v>1527</v>
      </c>
      <c r="G358" s="11"/>
      <c r="H358" s="18">
        <v>4627172177086</v>
      </c>
      <c r="I358" s="18"/>
      <c r="J358" s="11" t="s">
        <v>1504</v>
      </c>
      <c r="K358" s="11" t="s">
        <v>1526</v>
      </c>
      <c r="L358" s="11">
        <v>2023</v>
      </c>
      <c r="M358" s="11">
        <v>1</v>
      </c>
      <c r="N358" s="102" t="s">
        <v>1502</v>
      </c>
      <c r="O358" s="76">
        <v>400</v>
      </c>
      <c r="P358" s="276">
        <f t="shared" si="5"/>
        <v>421.0526315789474</v>
      </c>
      <c r="Q358" s="7"/>
      <c r="R358" s="11"/>
    </row>
    <row r="359" spans="1:18" s="55" customFormat="1" ht="160.9" customHeight="1" x14ac:dyDescent="0.3">
      <c r="A359" s="92"/>
      <c r="B359" s="92"/>
      <c r="C359" s="142" t="s">
        <v>1525</v>
      </c>
      <c r="D359" s="19" t="s">
        <v>1507</v>
      </c>
      <c r="E359" s="11" t="s">
        <v>1506</v>
      </c>
      <c r="F359" s="52" t="s">
        <v>1524</v>
      </c>
      <c r="G359" s="11"/>
      <c r="H359" s="18">
        <v>4627172177079</v>
      </c>
      <c r="I359" s="18"/>
      <c r="J359" s="11" t="s">
        <v>1504</v>
      </c>
      <c r="K359" s="11" t="s">
        <v>1523</v>
      </c>
      <c r="L359" s="11">
        <v>2023</v>
      </c>
      <c r="M359" s="11">
        <v>1</v>
      </c>
      <c r="N359" s="102" t="s">
        <v>1502</v>
      </c>
      <c r="O359" s="76">
        <v>400</v>
      </c>
      <c r="P359" s="276">
        <f t="shared" si="5"/>
        <v>421.0526315789474</v>
      </c>
      <c r="Q359" s="7"/>
      <c r="R359" s="11"/>
    </row>
    <row r="360" spans="1:18" s="55" customFormat="1" ht="160.9" customHeight="1" x14ac:dyDescent="0.3">
      <c r="A360" s="92"/>
      <c r="B360" s="193" t="s">
        <v>1838</v>
      </c>
      <c r="C360" s="220" t="s">
        <v>1522</v>
      </c>
      <c r="D360" s="212" t="s">
        <v>1507</v>
      </c>
      <c r="E360" s="204" t="s">
        <v>1506</v>
      </c>
      <c r="F360" s="242" t="s">
        <v>1521</v>
      </c>
      <c r="G360" s="204"/>
      <c r="H360" s="213">
        <v>4627172177147</v>
      </c>
      <c r="I360" s="213"/>
      <c r="J360" s="204" t="s">
        <v>1504</v>
      </c>
      <c r="K360" s="204" t="s">
        <v>1509</v>
      </c>
      <c r="L360" s="204">
        <v>2023</v>
      </c>
      <c r="M360" s="204">
        <v>1</v>
      </c>
      <c r="N360" s="205" t="s">
        <v>1502</v>
      </c>
      <c r="O360" s="246">
        <v>400</v>
      </c>
      <c r="P360" s="276">
        <f t="shared" si="5"/>
        <v>421.0526315789474</v>
      </c>
      <c r="Q360" s="7"/>
      <c r="R360" s="11"/>
    </row>
    <row r="361" spans="1:18" s="55" customFormat="1" ht="160.9" customHeight="1" x14ac:dyDescent="0.3">
      <c r="A361" s="92"/>
      <c r="B361" s="92"/>
      <c r="C361" s="142" t="s">
        <v>1520</v>
      </c>
      <c r="D361" s="19" t="s">
        <v>1507</v>
      </c>
      <c r="E361" s="11" t="s">
        <v>1506</v>
      </c>
      <c r="F361" s="52" t="s">
        <v>1519</v>
      </c>
      <c r="G361" s="11"/>
      <c r="H361" s="18">
        <v>4627172177161</v>
      </c>
      <c r="I361" s="18"/>
      <c r="J361" s="11" t="s">
        <v>1504</v>
      </c>
      <c r="K361" s="11" t="s">
        <v>1512</v>
      </c>
      <c r="L361" s="11">
        <v>2023</v>
      </c>
      <c r="M361" s="11">
        <v>1</v>
      </c>
      <c r="N361" s="102" t="s">
        <v>1502</v>
      </c>
      <c r="O361" s="76">
        <v>400</v>
      </c>
      <c r="P361" s="276">
        <f t="shared" si="5"/>
        <v>421.0526315789474</v>
      </c>
      <c r="Q361" s="7"/>
      <c r="R361" s="11"/>
    </row>
    <row r="362" spans="1:18" s="55" customFormat="1" ht="160.9" customHeight="1" x14ac:dyDescent="0.3">
      <c r="A362" s="92"/>
      <c r="B362" s="92"/>
      <c r="C362" s="142" t="s">
        <v>1518</v>
      </c>
      <c r="D362" s="19" t="s">
        <v>1507</v>
      </c>
      <c r="E362" s="11" t="s">
        <v>1506</v>
      </c>
      <c r="F362" s="52" t="s">
        <v>1517</v>
      </c>
      <c r="G362" s="11"/>
      <c r="H362" s="18">
        <v>4627172177130</v>
      </c>
      <c r="I362" s="18"/>
      <c r="J362" s="11" t="s">
        <v>1504</v>
      </c>
      <c r="K362" s="11" t="s">
        <v>1512</v>
      </c>
      <c r="L362" s="11">
        <v>2023</v>
      </c>
      <c r="M362" s="11">
        <v>1</v>
      </c>
      <c r="N362" s="102" t="s">
        <v>1502</v>
      </c>
      <c r="O362" s="76">
        <v>400</v>
      </c>
      <c r="P362" s="276">
        <f t="shared" si="5"/>
        <v>421.0526315789474</v>
      </c>
      <c r="Q362" s="7"/>
      <c r="R362" s="11"/>
    </row>
    <row r="363" spans="1:18" s="55" customFormat="1" ht="160.9" customHeight="1" x14ac:dyDescent="0.3">
      <c r="A363" s="92"/>
      <c r="B363" s="92"/>
      <c r="C363" s="142" t="s">
        <v>1516</v>
      </c>
      <c r="D363" s="19" t="s">
        <v>1507</v>
      </c>
      <c r="E363" s="11" t="s">
        <v>1506</v>
      </c>
      <c r="F363" s="52" t="s">
        <v>1515</v>
      </c>
      <c r="G363" s="11"/>
      <c r="H363" s="18">
        <v>4627172177116</v>
      </c>
      <c r="I363" s="18"/>
      <c r="J363" s="11" t="s">
        <v>1504</v>
      </c>
      <c r="K363" s="11" t="s">
        <v>1509</v>
      </c>
      <c r="L363" s="11">
        <v>2023</v>
      </c>
      <c r="M363" s="11">
        <v>1</v>
      </c>
      <c r="N363" s="102" t="s">
        <v>1502</v>
      </c>
      <c r="O363" s="76">
        <v>400</v>
      </c>
      <c r="P363" s="276">
        <f t="shared" si="5"/>
        <v>421.0526315789474</v>
      </c>
      <c r="Q363" s="7"/>
      <c r="R363" s="11"/>
    </row>
    <row r="364" spans="1:18" s="55" customFormat="1" ht="160.9" customHeight="1" x14ac:dyDescent="0.3">
      <c r="A364" s="92"/>
      <c r="B364" s="92"/>
      <c r="C364" s="142" t="s">
        <v>1514</v>
      </c>
      <c r="D364" s="19" t="s">
        <v>1507</v>
      </c>
      <c r="E364" s="11" t="s">
        <v>1506</v>
      </c>
      <c r="F364" s="52" t="s">
        <v>1513</v>
      </c>
      <c r="G364" s="11"/>
      <c r="H364" s="18">
        <v>4627172177154</v>
      </c>
      <c r="I364" s="18"/>
      <c r="J364" s="11" t="s">
        <v>1504</v>
      </c>
      <c r="K364" s="11" t="s">
        <v>1512</v>
      </c>
      <c r="L364" s="11">
        <v>2023</v>
      </c>
      <c r="M364" s="11">
        <v>1</v>
      </c>
      <c r="N364" s="102" t="s">
        <v>1502</v>
      </c>
      <c r="O364" s="76">
        <v>400</v>
      </c>
      <c r="P364" s="276">
        <f t="shared" si="5"/>
        <v>421.0526315789474</v>
      </c>
      <c r="Q364" s="7"/>
      <c r="R364" s="11"/>
    </row>
    <row r="365" spans="1:18" s="55" customFormat="1" ht="160.9" customHeight="1" x14ac:dyDescent="0.3">
      <c r="A365" s="92"/>
      <c r="B365" s="92"/>
      <c r="C365" s="142" t="s">
        <v>1511</v>
      </c>
      <c r="D365" s="19" t="s">
        <v>1507</v>
      </c>
      <c r="E365" s="11" t="s">
        <v>1506</v>
      </c>
      <c r="F365" s="52" t="s">
        <v>1510</v>
      </c>
      <c r="G365" s="11"/>
      <c r="H365" s="18">
        <v>4627172177093</v>
      </c>
      <c r="I365" s="18"/>
      <c r="J365" s="11" t="s">
        <v>1504</v>
      </c>
      <c r="K365" s="11" t="s">
        <v>1509</v>
      </c>
      <c r="L365" s="11">
        <v>2023</v>
      </c>
      <c r="M365" s="11">
        <v>1</v>
      </c>
      <c r="N365" s="102" t="s">
        <v>1502</v>
      </c>
      <c r="O365" s="76">
        <v>400</v>
      </c>
      <c r="P365" s="276">
        <f t="shared" si="5"/>
        <v>421.0526315789474</v>
      </c>
      <c r="Q365" s="7"/>
      <c r="R365" s="11"/>
    </row>
    <row r="366" spans="1:18" s="55" customFormat="1" ht="160.9" customHeight="1" x14ac:dyDescent="0.3">
      <c r="A366" s="92"/>
      <c r="B366" s="92"/>
      <c r="C366" s="142" t="s">
        <v>1508</v>
      </c>
      <c r="D366" s="19" t="s">
        <v>1507</v>
      </c>
      <c r="E366" s="11" t="s">
        <v>1506</v>
      </c>
      <c r="F366" s="52" t="s">
        <v>1505</v>
      </c>
      <c r="G366" s="11"/>
      <c r="H366" s="18">
        <v>4627172177178</v>
      </c>
      <c r="I366" s="18"/>
      <c r="J366" s="11" t="s">
        <v>1504</v>
      </c>
      <c r="K366" s="11" t="s">
        <v>1503</v>
      </c>
      <c r="L366" s="11">
        <v>2023</v>
      </c>
      <c r="M366" s="11">
        <v>1</v>
      </c>
      <c r="N366" s="102" t="s">
        <v>1502</v>
      </c>
      <c r="O366" s="76">
        <v>400</v>
      </c>
      <c r="P366" s="276">
        <f t="shared" si="5"/>
        <v>421.0526315789474</v>
      </c>
      <c r="Q366" s="7"/>
      <c r="R366" s="11"/>
    </row>
    <row r="367" spans="1:18" s="55" customFormat="1" ht="160.9" customHeight="1" x14ac:dyDescent="0.3">
      <c r="A367" s="92"/>
      <c r="B367" s="92"/>
      <c r="C367" s="145" t="s">
        <v>1501</v>
      </c>
      <c r="D367" s="19" t="s">
        <v>1342</v>
      </c>
      <c r="E367" s="11" t="s">
        <v>1341</v>
      </c>
      <c r="F367" s="79" t="s">
        <v>1500</v>
      </c>
      <c r="G367" s="11"/>
      <c r="H367" s="81">
        <v>4627172176232</v>
      </c>
      <c r="I367" s="18"/>
      <c r="J367" s="11" t="s">
        <v>1412</v>
      </c>
      <c r="K367" s="11" t="s">
        <v>1499</v>
      </c>
      <c r="L367" s="11">
        <v>2023</v>
      </c>
      <c r="M367" s="11">
        <v>100</v>
      </c>
      <c r="N367" s="102" t="s">
        <v>1366</v>
      </c>
      <c r="O367" s="76">
        <v>60</v>
      </c>
      <c r="P367" s="276">
        <f t="shared" si="5"/>
        <v>63.15789473684211</v>
      </c>
      <c r="Q367" s="7"/>
      <c r="R367" s="11"/>
    </row>
    <row r="368" spans="1:18" s="55" customFormat="1" ht="160.9" customHeight="1" x14ac:dyDescent="0.3">
      <c r="A368" s="92"/>
      <c r="B368" s="92"/>
      <c r="C368" s="145" t="s">
        <v>1498</v>
      </c>
      <c r="D368" s="19" t="s">
        <v>1342</v>
      </c>
      <c r="E368" s="11" t="s">
        <v>1341</v>
      </c>
      <c r="F368" s="79" t="s">
        <v>1497</v>
      </c>
      <c r="G368" s="11"/>
      <c r="H368" s="81">
        <v>4627172176249</v>
      </c>
      <c r="I368" s="18"/>
      <c r="J368" s="11" t="s">
        <v>1412</v>
      </c>
      <c r="K368" s="11" t="s">
        <v>1496</v>
      </c>
      <c r="L368" s="11">
        <v>2023</v>
      </c>
      <c r="M368" s="11">
        <v>100</v>
      </c>
      <c r="N368" s="102" t="s">
        <v>1366</v>
      </c>
      <c r="O368" s="76">
        <v>60</v>
      </c>
      <c r="P368" s="276">
        <f t="shared" si="5"/>
        <v>63.15789473684211</v>
      </c>
      <c r="Q368" s="7"/>
      <c r="R368" s="11"/>
    </row>
    <row r="369" spans="1:18" s="55" customFormat="1" ht="160.9" customHeight="1" x14ac:dyDescent="0.3">
      <c r="A369" s="92"/>
      <c r="B369" s="193" t="s">
        <v>1925</v>
      </c>
      <c r="C369" s="247" t="s">
        <v>1495</v>
      </c>
      <c r="D369" s="212" t="s">
        <v>1342</v>
      </c>
      <c r="E369" s="204" t="s">
        <v>1341</v>
      </c>
      <c r="F369" s="251" t="s">
        <v>1494</v>
      </c>
      <c r="G369" s="204"/>
      <c r="H369" s="255">
        <v>4627172176256</v>
      </c>
      <c r="I369" s="213"/>
      <c r="J369" s="204" t="s">
        <v>1412</v>
      </c>
      <c r="K369" s="204" t="s">
        <v>1493</v>
      </c>
      <c r="L369" s="204">
        <v>2023</v>
      </c>
      <c r="M369" s="204">
        <v>100</v>
      </c>
      <c r="N369" s="205" t="s">
        <v>1366</v>
      </c>
      <c r="O369" s="246">
        <v>60</v>
      </c>
      <c r="P369" s="276">
        <f t="shared" si="5"/>
        <v>63.15789473684211</v>
      </c>
      <c r="Q369" s="7"/>
      <c r="R369" s="11"/>
    </row>
    <row r="370" spans="1:18" s="55" customFormat="1" ht="160.9" customHeight="1" x14ac:dyDescent="0.3">
      <c r="A370" s="92"/>
      <c r="B370" s="92"/>
      <c r="C370" s="145" t="s">
        <v>1492</v>
      </c>
      <c r="D370" s="19" t="s">
        <v>1342</v>
      </c>
      <c r="E370" s="11" t="s">
        <v>1341</v>
      </c>
      <c r="F370" s="79" t="s">
        <v>1491</v>
      </c>
      <c r="G370" s="11"/>
      <c r="H370" s="81">
        <v>4627172176263</v>
      </c>
      <c r="I370" s="18"/>
      <c r="J370" s="11" t="s">
        <v>1412</v>
      </c>
      <c r="K370" s="11" t="s">
        <v>1490</v>
      </c>
      <c r="L370" s="11">
        <v>2023</v>
      </c>
      <c r="M370" s="11">
        <v>100</v>
      </c>
      <c r="N370" s="102" t="s">
        <v>1366</v>
      </c>
      <c r="O370" s="76">
        <v>60</v>
      </c>
      <c r="P370" s="276">
        <f t="shared" si="5"/>
        <v>63.15789473684211</v>
      </c>
      <c r="Q370" s="7"/>
      <c r="R370" s="11"/>
    </row>
    <row r="371" spans="1:18" s="55" customFormat="1" ht="160.9" customHeight="1" x14ac:dyDescent="0.3">
      <c r="A371" s="92"/>
      <c r="B371" s="193" t="s">
        <v>1838</v>
      </c>
      <c r="C371" s="247" t="s">
        <v>1489</v>
      </c>
      <c r="D371" s="212" t="s">
        <v>1342</v>
      </c>
      <c r="E371" s="204" t="s">
        <v>1341</v>
      </c>
      <c r="F371" s="251" t="s">
        <v>1488</v>
      </c>
      <c r="G371" s="204"/>
      <c r="H371" s="255">
        <v>4627172176270</v>
      </c>
      <c r="I371" s="213"/>
      <c r="J371" s="204" t="s">
        <v>1412</v>
      </c>
      <c r="K371" s="204" t="s">
        <v>1487</v>
      </c>
      <c r="L371" s="204">
        <v>2023</v>
      </c>
      <c r="M371" s="204">
        <v>100</v>
      </c>
      <c r="N371" s="205" t="s">
        <v>1366</v>
      </c>
      <c r="O371" s="246">
        <v>60</v>
      </c>
      <c r="P371" s="276">
        <f t="shared" si="5"/>
        <v>63.15789473684211</v>
      </c>
      <c r="Q371" s="7"/>
      <c r="R371" s="11"/>
    </row>
    <row r="372" spans="1:18" s="55" customFormat="1" ht="160.9" customHeight="1" x14ac:dyDescent="0.3">
      <c r="A372" s="92"/>
      <c r="B372" s="92"/>
      <c r="C372" s="145" t="s">
        <v>1486</v>
      </c>
      <c r="D372" s="19" t="s">
        <v>1342</v>
      </c>
      <c r="E372" s="11" t="s">
        <v>1341</v>
      </c>
      <c r="F372" s="79" t="s">
        <v>1485</v>
      </c>
      <c r="G372" s="11"/>
      <c r="H372" s="81">
        <v>4627172175969</v>
      </c>
      <c r="I372" s="18"/>
      <c r="J372" s="11" t="s">
        <v>1412</v>
      </c>
      <c r="K372" s="11" t="s">
        <v>1305</v>
      </c>
      <c r="L372" s="11">
        <v>2023</v>
      </c>
      <c r="M372" s="11">
        <v>100</v>
      </c>
      <c r="N372" s="102" t="s">
        <v>1366</v>
      </c>
      <c r="O372" s="76">
        <v>60</v>
      </c>
      <c r="P372" s="276">
        <f t="shared" si="5"/>
        <v>63.15789473684211</v>
      </c>
      <c r="Q372" s="7"/>
      <c r="R372" s="11"/>
    </row>
    <row r="373" spans="1:18" s="55" customFormat="1" ht="160.9" customHeight="1" x14ac:dyDescent="0.3">
      <c r="A373" s="92"/>
      <c r="B373" s="92"/>
      <c r="C373" s="145" t="s">
        <v>1484</v>
      </c>
      <c r="D373" s="19" t="s">
        <v>1342</v>
      </c>
      <c r="E373" s="11" t="s">
        <v>1341</v>
      </c>
      <c r="F373" s="79" t="s">
        <v>1483</v>
      </c>
      <c r="G373" s="11"/>
      <c r="H373" s="81">
        <v>4627172175976</v>
      </c>
      <c r="I373" s="18"/>
      <c r="J373" s="11" t="s">
        <v>1412</v>
      </c>
      <c r="K373" s="11" t="s">
        <v>1305</v>
      </c>
      <c r="L373" s="11">
        <v>2023</v>
      </c>
      <c r="M373" s="11">
        <v>100</v>
      </c>
      <c r="N373" s="102" t="s">
        <v>1366</v>
      </c>
      <c r="O373" s="76">
        <v>60</v>
      </c>
      <c r="P373" s="276">
        <f t="shared" si="5"/>
        <v>63.15789473684211</v>
      </c>
      <c r="Q373" s="7"/>
      <c r="R373" s="11"/>
    </row>
    <row r="374" spans="1:18" s="55" customFormat="1" ht="160.9" customHeight="1" x14ac:dyDescent="0.3">
      <c r="A374" s="92"/>
      <c r="B374" s="92"/>
      <c r="C374" s="145" t="s">
        <v>1482</v>
      </c>
      <c r="D374" s="19" t="s">
        <v>1342</v>
      </c>
      <c r="E374" s="11" t="s">
        <v>1341</v>
      </c>
      <c r="F374" s="79" t="s">
        <v>1481</v>
      </c>
      <c r="G374" s="11"/>
      <c r="H374" s="81">
        <v>4627172175983</v>
      </c>
      <c r="I374" s="18"/>
      <c r="J374" s="11" t="s">
        <v>1412</v>
      </c>
      <c r="K374" s="11" t="s">
        <v>1305</v>
      </c>
      <c r="L374" s="11">
        <v>2023</v>
      </c>
      <c r="M374" s="11">
        <v>100</v>
      </c>
      <c r="N374" s="102" t="s">
        <v>1366</v>
      </c>
      <c r="O374" s="76">
        <v>60</v>
      </c>
      <c r="P374" s="276">
        <f t="shared" si="5"/>
        <v>63.15789473684211</v>
      </c>
      <c r="Q374" s="7"/>
      <c r="R374" s="11"/>
    </row>
    <row r="375" spans="1:18" s="55" customFormat="1" ht="160.9" customHeight="1" x14ac:dyDescent="0.3">
      <c r="A375" s="92"/>
      <c r="B375" s="92" t="s">
        <v>2010</v>
      </c>
      <c r="C375" s="145" t="s">
        <v>1480</v>
      </c>
      <c r="D375" s="19" t="s">
        <v>1342</v>
      </c>
      <c r="E375" s="11" t="s">
        <v>1341</v>
      </c>
      <c r="F375" s="79" t="s">
        <v>1479</v>
      </c>
      <c r="G375" s="11"/>
      <c r="H375" s="81">
        <v>4627172175990</v>
      </c>
      <c r="I375" s="18"/>
      <c r="J375" s="11" t="s">
        <v>1412</v>
      </c>
      <c r="K375" s="11" t="s">
        <v>1305</v>
      </c>
      <c r="L375" s="11">
        <v>2023</v>
      </c>
      <c r="M375" s="11">
        <v>100</v>
      </c>
      <c r="N375" s="102" t="s">
        <v>1366</v>
      </c>
      <c r="O375" s="76">
        <v>60</v>
      </c>
      <c r="P375" s="276">
        <f t="shared" si="5"/>
        <v>63.15789473684211</v>
      </c>
      <c r="Q375" s="7"/>
      <c r="R375" s="11"/>
    </row>
    <row r="376" spans="1:18" s="55" customFormat="1" ht="160.9" customHeight="1" x14ac:dyDescent="0.3">
      <c r="A376" s="92"/>
      <c r="B376" s="92"/>
      <c r="C376" s="145" t="s">
        <v>1478</v>
      </c>
      <c r="D376" s="19" t="s">
        <v>1342</v>
      </c>
      <c r="E376" s="11" t="s">
        <v>1341</v>
      </c>
      <c r="F376" s="79" t="s">
        <v>1477</v>
      </c>
      <c r="G376" s="11"/>
      <c r="H376" s="81">
        <v>4627172176003</v>
      </c>
      <c r="I376" s="18"/>
      <c r="J376" s="11" t="s">
        <v>1412</v>
      </c>
      <c r="K376" s="11" t="s">
        <v>1305</v>
      </c>
      <c r="L376" s="11">
        <v>2023</v>
      </c>
      <c r="M376" s="11">
        <v>100</v>
      </c>
      <c r="N376" s="102" t="s">
        <v>1366</v>
      </c>
      <c r="O376" s="76">
        <v>60</v>
      </c>
      <c r="P376" s="276">
        <f t="shared" si="5"/>
        <v>63.15789473684211</v>
      </c>
      <c r="Q376" s="7"/>
      <c r="R376" s="11"/>
    </row>
    <row r="377" spans="1:18" s="55" customFormat="1" ht="160.9" customHeight="1" x14ac:dyDescent="0.3">
      <c r="A377" s="92"/>
      <c r="B377" s="92"/>
      <c r="C377" s="145" t="s">
        <v>1476</v>
      </c>
      <c r="D377" s="19" t="s">
        <v>1342</v>
      </c>
      <c r="E377" s="11" t="s">
        <v>1341</v>
      </c>
      <c r="F377" s="79" t="s">
        <v>1475</v>
      </c>
      <c r="G377" s="11"/>
      <c r="H377" s="81">
        <v>4627172176010</v>
      </c>
      <c r="I377" s="18"/>
      <c r="J377" s="11" t="s">
        <v>1412</v>
      </c>
      <c r="K377" s="11" t="s">
        <v>1305</v>
      </c>
      <c r="L377" s="11">
        <v>2023</v>
      </c>
      <c r="M377" s="11">
        <v>100</v>
      </c>
      <c r="N377" s="102" t="s">
        <v>1366</v>
      </c>
      <c r="O377" s="76">
        <v>60</v>
      </c>
      <c r="P377" s="276">
        <f t="shared" si="5"/>
        <v>63.15789473684211</v>
      </c>
      <c r="Q377" s="7"/>
      <c r="R377" s="11"/>
    </row>
    <row r="378" spans="1:18" s="55" customFormat="1" ht="160.9" customHeight="1" x14ac:dyDescent="0.3">
      <c r="A378" s="92"/>
      <c r="B378" s="92" t="s">
        <v>2010</v>
      </c>
      <c r="C378" s="145" t="s">
        <v>1474</v>
      </c>
      <c r="D378" s="19" t="s">
        <v>1342</v>
      </c>
      <c r="E378" s="11" t="s">
        <v>1341</v>
      </c>
      <c r="F378" s="79" t="s">
        <v>1473</v>
      </c>
      <c r="G378" s="11"/>
      <c r="H378" s="81">
        <v>4627172176027</v>
      </c>
      <c r="I378" s="18"/>
      <c r="J378" s="11" t="s">
        <v>1412</v>
      </c>
      <c r="K378" s="11" t="s">
        <v>1305</v>
      </c>
      <c r="L378" s="11">
        <v>2023</v>
      </c>
      <c r="M378" s="11">
        <v>100</v>
      </c>
      <c r="N378" s="102" t="s">
        <v>1366</v>
      </c>
      <c r="O378" s="76">
        <v>60</v>
      </c>
      <c r="P378" s="276">
        <f t="shared" si="5"/>
        <v>63.15789473684211</v>
      </c>
      <c r="Q378" s="7"/>
      <c r="R378" s="11"/>
    </row>
    <row r="379" spans="1:18" s="55" customFormat="1" ht="160.9" customHeight="1" x14ac:dyDescent="0.3">
      <c r="A379" s="92"/>
      <c r="B379" s="92" t="s">
        <v>2010</v>
      </c>
      <c r="C379" s="145" t="s">
        <v>1472</v>
      </c>
      <c r="D379" s="19" t="s">
        <v>1342</v>
      </c>
      <c r="E379" s="11" t="s">
        <v>1341</v>
      </c>
      <c r="F379" s="79" t="s">
        <v>1471</v>
      </c>
      <c r="G379" s="11"/>
      <c r="H379" s="81">
        <v>4627172176034</v>
      </c>
      <c r="I379" s="18"/>
      <c r="J379" s="11" t="s">
        <v>1412</v>
      </c>
      <c r="K379" s="11" t="s">
        <v>1305</v>
      </c>
      <c r="L379" s="11">
        <v>2023</v>
      </c>
      <c r="M379" s="11">
        <v>100</v>
      </c>
      <c r="N379" s="102" t="s">
        <v>1366</v>
      </c>
      <c r="O379" s="76">
        <v>60</v>
      </c>
      <c r="P379" s="276">
        <f t="shared" si="5"/>
        <v>63.15789473684211</v>
      </c>
      <c r="Q379" s="7"/>
      <c r="R379" s="11"/>
    </row>
    <row r="380" spans="1:18" s="55" customFormat="1" ht="160.9" customHeight="1" x14ac:dyDescent="0.3">
      <c r="A380" s="92"/>
      <c r="B380" s="193" t="s">
        <v>1838</v>
      </c>
      <c r="C380" s="247" t="s">
        <v>1470</v>
      </c>
      <c r="D380" s="212" t="s">
        <v>1342</v>
      </c>
      <c r="E380" s="204" t="s">
        <v>1341</v>
      </c>
      <c r="F380" s="251" t="s">
        <v>1469</v>
      </c>
      <c r="G380" s="204"/>
      <c r="H380" s="255">
        <v>4627172176041</v>
      </c>
      <c r="I380" s="213"/>
      <c r="J380" s="204" t="s">
        <v>1412</v>
      </c>
      <c r="K380" s="204" t="s">
        <v>1305</v>
      </c>
      <c r="L380" s="204">
        <v>2023</v>
      </c>
      <c r="M380" s="204">
        <v>100</v>
      </c>
      <c r="N380" s="205" t="s">
        <v>1366</v>
      </c>
      <c r="O380" s="76">
        <v>60</v>
      </c>
      <c r="P380" s="276">
        <f t="shared" si="5"/>
        <v>63.15789473684211</v>
      </c>
      <c r="Q380" s="7"/>
      <c r="R380" s="11"/>
    </row>
    <row r="381" spans="1:18" s="55" customFormat="1" ht="160.9" customHeight="1" x14ac:dyDescent="0.3">
      <c r="A381" s="193"/>
      <c r="B381" s="193" t="s">
        <v>1838</v>
      </c>
      <c r="C381" s="247" t="s">
        <v>1468</v>
      </c>
      <c r="D381" s="212" t="s">
        <v>1342</v>
      </c>
      <c r="E381" s="204" t="s">
        <v>1341</v>
      </c>
      <c r="F381" s="251" t="s">
        <v>1467</v>
      </c>
      <c r="G381" s="204"/>
      <c r="H381" s="255">
        <v>4627172176072</v>
      </c>
      <c r="I381" s="213"/>
      <c r="J381" s="204" t="s">
        <v>1412</v>
      </c>
      <c r="K381" s="204" t="s">
        <v>1305</v>
      </c>
      <c r="L381" s="204">
        <v>2023</v>
      </c>
      <c r="M381" s="204">
        <v>100</v>
      </c>
      <c r="N381" s="205" t="s">
        <v>1366</v>
      </c>
      <c r="O381" s="246">
        <v>60</v>
      </c>
      <c r="P381" s="276">
        <f t="shared" si="5"/>
        <v>63.15789473684211</v>
      </c>
      <c r="Q381" s="262"/>
      <c r="R381" s="204"/>
    </row>
    <row r="382" spans="1:18" s="55" customFormat="1" ht="160.9" customHeight="1" x14ac:dyDescent="0.3">
      <c r="A382" s="92"/>
      <c r="B382" s="92"/>
      <c r="C382" s="145" t="s">
        <v>1466</v>
      </c>
      <c r="D382" s="19" t="s">
        <v>1342</v>
      </c>
      <c r="E382" s="11" t="s">
        <v>1341</v>
      </c>
      <c r="F382" s="79" t="s">
        <v>1465</v>
      </c>
      <c r="G382" s="11"/>
      <c r="H382" s="81">
        <v>4627172176331</v>
      </c>
      <c r="I382" s="18"/>
      <c r="J382" s="11" t="s">
        <v>1412</v>
      </c>
      <c r="K382" s="11" t="s">
        <v>1305</v>
      </c>
      <c r="L382" s="11">
        <v>2023</v>
      </c>
      <c r="M382" s="11">
        <v>100</v>
      </c>
      <c r="N382" s="102" t="s">
        <v>1366</v>
      </c>
      <c r="O382" s="76">
        <v>60</v>
      </c>
      <c r="P382" s="276">
        <f t="shared" si="5"/>
        <v>63.15789473684211</v>
      </c>
      <c r="Q382" s="7"/>
      <c r="R382" s="11"/>
    </row>
    <row r="383" spans="1:18" s="55" customFormat="1" ht="160.9" customHeight="1" x14ac:dyDescent="0.3">
      <c r="A383" s="92"/>
      <c r="B383" s="193" t="s">
        <v>1838</v>
      </c>
      <c r="C383" s="247" t="s">
        <v>1464</v>
      </c>
      <c r="D383" s="212" t="s">
        <v>1342</v>
      </c>
      <c r="E383" s="204" t="s">
        <v>1341</v>
      </c>
      <c r="F383" s="251" t="s">
        <v>1463</v>
      </c>
      <c r="G383" s="204"/>
      <c r="H383" s="255">
        <v>4627172176775</v>
      </c>
      <c r="I383" s="213"/>
      <c r="J383" s="204" t="s">
        <v>1412</v>
      </c>
      <c r="K383" s="204" t="s">
        <v>1305</v>
      </c>
      <c r="L383" s="204">
        <v>2023</v>
      </c>
      <c r="M383" s="204">
        <v>100</v>
      </c>
      <c r="N383" s="205" t="s">
        <v>1366</v>
      </c>
      <c r="O383" s="246">
        <v>60</v>
      </c>
      <c r="P383" s="276">
        <f t="shared" si="5"/>
        <v>63.15789473684211</v>
      </c>
      <c r="Q383" s="7"/>
      <c r="R383" s="11"/>
    </row>
    <row r="384" spans="1:18" s="55" customFormat="1" ht="160.9" customHeight="1" x14ac:dyDescent="0.3">
      <c r="A384" s="92"/>
      <c r="B384" s="92"/>
      <c r="C384" s="145" t="s">
        <v>1462</v>
      </c>
      <c r="D384" s="19" t="s">
        <v>1342</v>
      </c>
      <c r="E384" s="11" t="s">
        <v>1341</v>
      </c>
      <c r="F384" s="79" t="s">
        <v>1461</v>
      </c>
      <c r="G384" s="11"/>
      <c r="H384" s="81">
        <v>4627172176102</v>
      </c>
      <c r="I384" s="18"/>
      <c r="J384" s="11" t="s">
        <v>1412</v>
      </c>
      <c r="K384" s="11" t="s">
        <v>1445</v>
      </c>
      <c r="L384" s="11">
        <v>2023</v>
      </c>
      <c r="M384" s="11">
        <v>100</v>
      </c>
      <c r="N384" s="102" t="s">
        <v>1366</v>
      </c>
      <c r="O384" s="76">
        <v>60</v>
      </c>
      <c r="P384" s="276">
        <f t="shared" si="5"/>
        <v>63.15789473684211</v>
      </c>
      <c r="Q384" s="7"/>
      <c r="R384" s="11"/>
    </row>
    <row r="385" spans="1:18" s="55" customFormat="1" ht="160.9" customHeight="1" x14ac:dyDescent="0.3">
      <c r="A385" s="92"/>
      <c r="B385" s="92"/>
      <c r="C385" s="145" t="s">
        <v>1460</v>
      </c>
      <c r="D385" s="19" t="s">
        <v>1342</v>
      </c>
      <c r="E385" s="11" t="s">
        <v>1341</v>
      </c>
      <c r="F385" s="79" t="s">
        <v>1459</v>
      </c>
      <c r="G385" s="11"/>
      <c r="H385" s="81">
        <v>4627172176119</v>
      </c>
      <c r="I385" s="18"/>
      <c r="J385" s="11" t="s">
        <v>1412</v>
      </c>
      <c r="K385" s="11" t="s">
        <v>1445</v>
      </c>
      <c r="L385" s="11">
        <v>2023</v>
      </c>
      <c r="M385" s="11">
        <v>100</v>
      </c>
      <c r="N385" s="102" t="s">
        <v>1366</v>
      </c>
      <c r="O385" s="76">
        <v>60</v>
      </c>
      <c r="P385" s="276">
        <f t="shared" si="5"/>
        <v>63.15789473684211</v>
      </c>
      <c r="Q385" s="7"/>
      <c r="R385" s="11"/>
    </row>
    <row r="386" spans="1:18" s="55" customFormat="1" ht="160.9" customHeight="1" x14ac:dyDescent="0.3">
      <c r="A386" s="92"/>
      <c r="B386" s="193" t="s">
        <v>1838</v>
      </c>
      <c r="C386" s="247" t="s">
        <v>1458</v>
      </c>
      <c r="D386" s="212" t="s">
        <v>1342</v>
      </c>
      <c r="E386" s="204" t="s">
        <v>1341</v>
      </c>
      <c r="F386" s="251" t="s">
        <v>1457</v>
      </c>
      <c r="G386" s="204"/>
      <c r="H386" s="255">
        <v>4627172176126</v>
      </c>
      <c r="I386" s="213"/>
      <c r="J386" s="204" t="s">
        <v>1412</v>
      </c>
      <c r="K386" s="204" t="s">
        <v>1445</v>
      </c>
      <c r="L386" s="204">
        <v>2023</v>
      </c>
      <c r="M386" s="204">
        <v>100</v>
      </c>
      <c r="N386" s="205" t="s">
        <v>1366</v>
      </c>
      <c r="O386" s="246">
        <v>60</v>
      </c>
      <c r="P386" s="276">
        <f t="shared" si="5"/>
        <v>63.15789473684211</v>
      </c>
      <c r="Q386" s="7"/>
      <c r="R386" s="11"/>
    </row>
    <row r="387" spans="1:18" s="55" customFormat="1" ht="160.9" customHeight="1" x14ac:dyDescent="0.3">
      <c r="A387" s="92"/>
      <c r="B387" s="193" t="s">
        <v>1838</v>
      </c>
      <c r="C387" s="247" t="s">
        <v>1456</v>
      </c>
      <c r="D387" s="212" t="s">
        <v>1342</v>
      </c>
      <c r="E387" s="204" t="s">
        <v>1341</v>
      </c>
      <c r="F387" s="251" t="s">
        <v>1455</v>
      </c>
      <c r="G387" s="204"/>
      <c r="H387" s="255">
        <v>4627172176133</v>
      </c>
      <c r="I387" s="213"/>
      <c r="J387" s="204" t="s">
        <v>1412</v>
      </c>
      <c r="K387" s="204" t="s">
        <v>1445</v>
      </c>
      <c r="L387" s="204">
        <v>2023</v>
      </c>
      <c r="M387" s="204">
        <v>100</v>
      </c>
      <c r="N387" s="205" t="s">
        <v>1366</v>
      </c>
      <c r="O387" s="246">
        <v>60</v>
      </c>
      <c r="P387" s="276">
        <f t="shared" ref="P387:P450" si="6">O387/0.95</f>
        <v>63.15789473684211</v>
      </c>
      <c r="Q387" s="7"/>
      <c r="R387" s="11"/>
    </row>
    <row r="388" spans="1:18" s="55" customFormat="1" ht="160.9" customHeight="1" x14ac:dyDescent="0.3">
      <c r="A388" s="92"/>
      <c r="B388" s="193" t="s">
        <v>1838</v>
      </c>
      <c r="C388" s="247" t="s">
        <v>1454</v>
      </c>
      <c r="D388" s="212" t="s">
        <v>1342</v>
      </c>
      <c r="E388" s="204" t="s">
        <v>1341</v>
      </c>
      <c r="F388" s="251" t="s">
        <v>1453</v>
      </c>
      <c r="G388" s="204"/>
      <c r="H388" s="255">
        <v>4627172176140</v>
      </c>
      <c r="I388" s="213"/>
      <c r="J388" s="204" t="s">
        <v>1412</v>
      </c>
      <c r="K388" s="204" t="s">
        <v>1445</v>
      </c>
      <c r="L388" s="204">
        <v>2023</v>
      </c>
      <c r="M388" s="204">
        <v>100</v>
      </c>
      <c r="N388" s="205" t="s">
        <v>1366</v>
      </c>
      <c r="O388" s="246">
        <v>60</v>
      </c>
      <c r="P388" s="276">
        <f t="shared" si="6"/>
        <v>63.15789473684211</v>
      </c>
      <c r="Q388" s="7"/>
      <c r="R388" s="11"/>
    </row>
    <row r="389" spans="1:18" s="55" customFormat="1" ht="160.9" customHeight="1" x14ac:dyDescent="0.3">
      <c r="A389" s="92"/>
      <c r="B389" s="92"/>
      <c r="C389" s="145" t="s">
        <v>1452</v>
      </c>
      <c r="D389" s="19" t="s">
        <v>1342</v>
      </c>
      <c r="E389" s="11" t="s">
        <v>1341</v>
      </c>
      <c r="F389" s="79" t="s">
        <v>1451</v>
      </c>
      <c r="G389" s="11"/>
      <c r="H389" s="81">
        <v>4627172176157</v>
      </c>
      <c r="I389" s="18"/>
      <c r="J389" s="11" t="s">
        <v>1412</v>
      </c>
      <c r="K389" s="11" t="s">
        <v>1445</v>
      </c>
      <c r="L389" s="11">
        <v>2023</v>
      </c>
      <c r="M389" s="11">
        <v>100</v>
      </c>
      <c r="N389" s="102" t="s">
        <v>1366</v>
      </c>
      <c r="O389" s="76">
        <v>60</v>
      </c>
      <c r="P389" s="276">
        <f t="shared" si="6"/>
        <v>63.15789473684211</v>
      </c>
      <c r="Q389" s="7"/>
      <c r="R389" s="11"/>
    </row>
    <row r="390" spans="1:18" s="55" customFormat="1" ht="160.9" customHeight="1" x14ac:dyDescent="0.3">
      <c r="A390" s="92"/>
      <c r="B390" s="193" t="s">
        <v>1838</v>
      </c>
      <c r="C390" s="247" t="s">
        <v>1450</v>
      </c>
      <c r="D390" s="212" t="s">
        <v>1342</v>
      </c>
      <c r="E390" s="204" t="s">
        <v>1341</v>
      </c>
      <c r="F390" s="251" t="s">
        <v>1449</v>
      </c>
      <c r="G390" s="204"/>
      <c r="H390" s="255">
        <v>4627172176164</v>
      </c>
      <c r="I390" s="213"/>
      <c r="J390" s="204" t="s">
        <v>1412</v>
      </c>
      <c r="K390" s="204" t="s">
        <v>1445</v>
      </c>
      <c r="L390" s="204">
        <v>2023</v>
      </c>
      <c r="M390" s="204">
        <v>100</v>
      </c>
      <c r="N390" s="205" t="s">
        <v>1366</v>
      </c>
      <c r="O390" s="246">
        <v>60</v>
      </c>
      <c r="P390" s="276">
        <f t="shared" si="6"/>
        <v>63.15789473684211</v>
      </c>
      <c r="Q390" s="7"/>
      <c r="R390" s="11"/>
    </row>
    <row r="391" spans="1:18" s="55" customFormat="1" ht="160.9" customHeight="1" x14ac:dyDescent="0.3">
      <c r="A391" s="92"/>
      <c r="B391" s="193" t="s">
        <v>1838</v>
      </c>
      <c r="C391" s="247" t="s">
        <v>1448</v>
      </c>
      <c r="D391" s="212" t="s">
        <v>1342</v>
      </c>
      <c r="E391" s="204" t="s">
        <v>1341</v>
      </c>
      <c r="F391" s="251" t="s">
        <v>1447</v>
      </c>
      <c r="G391" s="204"/>
      <c r="H391" s="255">
        <v>4627172176195</v>
      </c>
      <c r="I391" s="213"/>
      <c r="J391" s="204" t="s">
        <v>1412</v>
      </c>
      <c r="K391" s="204" t="s">
        <v>1445</v>
      </c>
      <c r="L391" s="204">
        <v>2023</v>
      </c>
      <c r="M391" s="204">
        <v>100</v>
      </c>
      <c r="N391" s="205" t="s">
        <v>1366</v>
      </c>
      <c r="O391" s="246">
        <v>60</v>
      </c>
      <c r="P391" s="276">
        <f t="shared" si="6"/>
        <v>63.15789473684211</v>
      </c>
      <c r="Q391" s="7"/>
      <c r="R391" s="11"/>
    </row>
    <row r="392" spans="1:18" s="55" customFormat="1" ht="160.9" customHeight="1" x14ac:dyDescent="0.3">
      <c r="A392" s="92"/>
      <c r="B392" s="92"/>
      <c r="C392" s="145" t="s">
        <v>1923</v>
      </c>
      <c r="D392" s="19" t="s">
        <v>1342</v>
      </c>
      <c r="E392" s="11" t="s">
        <v>1341</v>
      </c>
      <c r="F392" s="79" t="s">
        <v>1446</v>
      </c>
      <c r="G392" s="11"/>
      <c r="H392" s="81">
        <v>4627172176201</v>
      </c>
      <c r="I392" s="18"/>
      <c r="J392" s="11" t="s">
        <v>1412</v>
      </c>
      <c r="K392" s="11" t="s">
        <v>1445</v>
      </c>
      <c r="L392" s="11">
        <v>2023</v>
      </c>
      <c r="M392" s="11">
        <v>100</v>
      </c>
      <c r="N392" s="102" t="s">
        <v>1366</v>
      </c>
      <c r="O392" s="76">
        <v>60</v>
      </c>
      <c r="P392" s="276">
        <f t="shared" si="6"/>
        <v>63.15789473684211</v>
      </c>
      <c r="Q392" s="7"/>
      <c r="R392" s="11"/>
    </row>
    <row r="393" spans="1:18" s="55" customFormat="1" ht="160.9" customHeight="1" x14ac:dyDescent="0.3">
      <c r="A393" s="92"/>
      <c r="B393" s="193" t="s">
        <v>1838</v>
      </c>
      <c r="C393" s="247" t="s">
        <v>1444</v>
      </c>
      <c r="D393" s="212" t="s">
        <v>1342</v>
      </c>
      <c r="E393" s="204" t="s">
        <v>1341</v>
      </c>
      <c r="F393" s="251" t="s">
        <v>1443</v>
      </c>
      <c r="G393" s="204"/>
      <c r="H393" s="255">
        <v>4627172176089</v>
      </c>
      <c r="I393" s="213"/>
      <c r="J393" s="204" t="s">
        <v>1412</v>
      </c>
      <c r="K393" s="204" t="s">
        <v>1434</v>
      </c>
      <c r="L393" s="204">
        <v>2023</v>
      </c>
      <c r="M393" s="204">
        <v>100</v>
      </c>
      <c r="N393" s="205" t="s">
        <v>1366</v>
      </c>
      <c r="O393" s="246">
        <v>60</v>
      </c>
      <c r="P393" s="276">
        <f t="shared" si="6"/>
        <v>63.15789473684211</v>
      </c>
      <c r="Q393" s="7"/>
      <c r="R393" s="11"/>
    </row>
    <row r="394" spans="1:18" s="55" customFormat="1" ht="160.9" customHeight="1" x14ac:dyDescent="0.3">
      <c r="A394" s="92"/>
      <c r="B394" s="193" t="s">
        <v>1838</v>
      </c>
      <c r="C394" s="247" t="s">
        <v>1442</v>
      </c>
      <c r="D394" s="212" t="s">
        <v>1342</v>
      </c>
      <c r="E394" s="204" t="s">
        <v>1341</v>
      </c>
      <c r="F394" s="251" t="s">
        <v>1441</v>
      </c>
      <c r="G394" s="204"/>
      <c r="H394" s="255">
        <v>4627172176096</v>
      </c>
      <c r="I394" s="213"/>
      <c r="J394" s="204" t="s">
        <v>1412</v>
      </c>
      <c r="K394" s="204" t="s">
        <v>1434</v>
      </c>
      <c r="L394" s="204">
        <v>2023</v>
      </c>
      <c r="M394" s="204">
        <v>100</v>
      </c>
      <c r="N394" s="205" t="s">
        <v>1366</v>
      </c>
      <c r="O394" s="246">
        <v>60</v>
      </c>
      <c r="P394" s="276">
        <f t="shared" si="6"/>
        <v>63.15789473684211</v>
      </c>
      <c r="Q394" s="7"/>
      <c r="R394" s="11"/>
    </row>
    <row r="395" spans="1:18" s="55" customFormat="1" ht="160.9" customHeight="1" x14ac:dyDescent="0.3">
      <c r="A395" s="92"/>
      <c r="B395" s="92" t="s">
        <v>2010</v>
      </c>
      <c r="C395" s="145" t="s">
        <v>1440</v>
      </c>
      <c r="D395" s="19" t="s">
        <v>1342</v>
      </c>
      <c r="E395" s="11" t="s">
        <v>1341</v>
      </c>
      <c r="F395" s="79" t="s">
        <v>1439</v>
      </c>
      <c r="G395" s="11"/>
      <c r="H395" s="81">
        <v>4627172176218</v>
      </c>
      <c r="I395" s="18"/>
      <c r="J395" s="11" t="s">
        <v>1412</v>
      </c>
      <c r="K395" s="11" t="s">
        <v>1434</v>
      </c>
      <c r="L395" s="11">
        <v>2023</v>
      </c>
      <c r="M395" s="11">
        <v>100</v>
      </c>
      <c r="N395" s="102" t="s">
        <v>1366</v>
      </c>
      <c r="O395" s="76">
        <v>60</v>
      </c>
      <c r="P395" s="276">
        <f t="shared" si="6"/>
        <v>63.15789473684211</v>
      </c>
      <c r="Q395" s="7"/>
      <c r="R395" s="11"/>
    </row>
    <row r="396" spans="1:18" s="55" customFormat="1" ht="160.9" customHeight="1" x14ac:dyDescent="0.3">
      <c r="A396" s="92"/>
      <c r="B396" s="92"/>
      <c r="C396" s="145" t="s">
        <v>1438</v>
      </c>
      <c r="D396" s="19" t="s">
        <v>1342</v>
      </c>
      <c r="E396" s="11" t="s">
        <v>1341</v>
      </c>
      <c r="F396" s="79" t="s">
        <v>1437</v>
      </c>
      <c r="G396" s="11"/>
      <c r="H396" s="81">
        <v>4627172176225</v>
      </c>
      <c r="I396" s="18"/>
      <c r="J396" s="11" t="s">
        <v>1412</v>
      </c>
      <c r="K396" s="11" t="s">
        <v>1434</v>
      </c>
      <c r="L396" s="11">
        <v>2023</v>
      </c>
      <c r="M396" s="11">
        <v>100</v>
      </c>
      <c r="N396" s="102" t="s">
        <v>1366</v>
      </c>
      <c r="O396" s="76">
        <v>60</v>
      </c>
      <c r="P396" s="276">
        <f t="shared" si="6"/>
        <v>63.15789473684211</v>
      </c>
      <c r="Q396" s="7"/>
      <c r="R396" s="11"/>
    </row>
    <row r="397" spans="1:18" s="55" customFormat="1" ht="160.9" customHeight="1" x14ac:dyDescent="0.3">
      <c r="A397" s="92"/>
      <c r="B397" s="193" t="s">
        <v>1838</v>
      </c>
      <c r="C397" s="247" t="s">
        <v>1436</v>
      </c>
      <c r="D397" s="212" t="s">
        <v>1342</v>
      </c>
      <c r="E397" s="204" t="s">
        <v>1341</v>
      </c>
      <c r="F397" s="251" t="s">
        <v>1435</v>
      </c>
      <c r="G397" s="204"/>
      <c r="H397" s="255">
        <v>4627172176171</v>
      </c>
      <c r="I397" s="213"/>
      <c r="J397" s="204" t="s">
        <v>1412</v>
      </c>
      <c r="K397" s="204" t="s">
        <v>1434</v>
      </c>
      <c r="L397" s="204">
        <v>2023</v>
      </c>
      <c r="M397" s="204">
        <v>100</v>
      </c>
      <c r="N397" s="205" t="s">
        <v>1366</v>
      </c>
      <c r="O397" s="246">
        <v>60</v>
      </c>
      <c r="P397" s="276">
        <f t="shared" si="6"/>
        <v>63.15789473684211</v>
      </c>
      <c r="Q397" s="7"/>
      <c r="R397" s="11"/>
    </row>
    <row r="398" spans="1:18" s="55" customFormat="1" ht="160.9" customHeight="1" x14ac:dyDescent="0.3">
      <c r="A398" s="92"/>
      <c r="B398" s="193" t="s">
        <v>1838</v>
      </c>
      <c r="C398" s="247" t="s">
        <v>1433</v>
      </c>
      <c r="D398" s="212" t="s">
        <v>1342</v>
      </c>
      <c r="E398" s="204" t="s">
        <v>1341</v>
      </c>
      <c r="F398" s="251" t="s">
        <v>1432</v>
      </c>
      <c r="G398" s="204"/>
      <c r="H398" s="255">
        <v>4627172176188</v>
      </c>
      <c r="I398" s="213"/>
      <c r="J398" s="204" t="s">
        <v>1412</v>
      </c>
      <c r="K398" s="204" t="s">
        <v>1423</v>
      </c>
      <c r="L398" s="204">
        <v>2023</v>
      </c>
      <c r="M398" s="204">
        <v>100</v>
      </c>
      <c r="N398" s="205" t="s">
        <v>1366</v>
      </c>
      <c r="O398" s="246">
        <v>60</v>
      </c>
      <c r="P398" s="276">
        <f t="shared" si="6"/>
        <v>63.15789473684211</v>
      </c>
      <c r="Q398" s="7"/>
      <c r="R398" s="11"/>
    </row>
    <row r="399" spans="1:18" s="55" customFormat="1" ht="160.9" customHeight="1" x14ac:dyDescent="0.3">
      <c r="A399" s="92"/>
      <c r="B399" s="92"/>
      <c r="C399" s="145" t="s">
        <v>1431</v>
      </c>
      <c r="D399" s="19" t="s">
        <v>1342</v>
      </c>
      <c r="E399" s="11" t="s">
        <v>1341</v>
      </c>
      <c r="F399" s="79" t="s">
        <v>1430</v>
      </c>
      <c r="G399" s="11"/>
      <c r="H399" s="81">
        <v>4627172176881</v>
      </c>
      <c r="I399" s="18"/>
      <c r="J399" s="11" t="s">
        <v>1412</v>
      </c>
      <c r="K399" s="11" t="s">
        <v>1423</v>
      </c>
      <c r="L399" s="11">
        <v>2023</v>
      </c>
      <c r="M399" s="11">
        <v>100</v>
      </c>
      <c r="N399" s="102" t="s">
        <v>1366</v>
      </c>
      <c r="O399" s="76">
        <v>60</v>
      </c>
      <c r="P399" s="276">
        <f t="shared" si="6"/>
        <v>63.15789473684211</v>
      </c>
      <c r="Q399" s="7"/>
      <c r="R399" s="11"/>
    </row>
    <row r="400" spans="1:18" s="55" customFormat="1" ht="160.9" customHeight="1" x14ac:dyDescent="0.3">
      <c r="A400" s="92"/>
      <c r="B400" s="92" t="s">
        <v>2010</v>
      </c>
      <c r="C400" s="145" t="s">
        <v>1429</v>
      </c>
      <c r="D400" s="19" t="s">
        <v>1342</v>
      </c>
      <c r="E400" s="11" t="s">
        <v>1341</v>
      </c>
      <c r="F400" s="79" t="s">
        <v>1428</v>
      </c>
      <c r="G400" s="11"/>
      <c r="H400" s="81">
        <v>4627172176898</v>
      </c>
      <c r="I400" s="18"/>
      <c r="J400" s="11" t="s">
        <v>1412</v>
      </c>
      <c r="K400" s="11" t="s">
        <v>1423</v>
      </c>
      <c r="L400" s="11">
        <v>2023</v>
      </c>
      <c r="M400" s="11">
        <v>100</v>
      </c>
      <c r="N400" s="102" t="s">
        <v>1366</v>
      </c>
      <c r="O400" s="76">
        <v>60</v>
      </c>
      <c r="P400" s="276">
        <f t="shared" si="6"/>
        <v>63.15789473684211</v>
      </c>
      <c r="Q400" s="7"/>
      <c r="R400" s="11"/>
    </row>
    <row r="401" spans="1:18" s="55" customFormat="1" ht="160.9" customHeight="1" x14ac:dyDescent="0.3">
      <c r="A401" s="92"/>
      <c r="B401" s="92"/>
      <c r="C401" s="145" t="s">
        <v>1427</v>
      </c>
      <c r="D401" s="19" t="s">
        <v>1342</v>
      </c>
      <c r="E401" s="11" t="s">
        <v>1341</v>
      </c>
      <c r="F401" s="79" t="s">
        <v>1426</v>
      </c>
      <c r="G401" s="11"/>
      <c r="H401" s="81">
        <v>4627172176904</v>
      </c>
      <c r="I401" s="18"/>
      <c r="J401" s="11" t="s">
        <v>1412</v>
      </c>
      <c r="K401" s="11" t="s">
        <v>1423</v>
      </c>
      <c r="L401" s="11">
        <v>2023</v>
      </c>
      <c r="M401" s="11">
        <v>100</v>
      </c>
      <c r="N401" s="102" t="s">
        <v>1366</v>
      </c>
      <c r="O401" s="76">
        <v>60</v>
      </c>
      <c r="P401" s="276">
        <f t="shared" si="6"/>
        <v>63.15789473684211</v>
      </c>
      <c r="Q401" s="7"/>
      <c r="R401" s="11"/>
    </row>
    <row r="402" spans="1:18" s="55" customFormat="1" ht="160.9" customHeight="1" x14ac:dyDescent="0.3">
      <c r="A402" s="92"/>
      <c r="B402" s="193" t="s">
        <v>1838</v>
      </c>
      <c r="C402" s="247" t="s">
        <v>1425</v>
      </c>
      <c r="D402" s="212" t="s">
        <v>1342</v>
      </c>
      <c r="E402" s="204" t="s">
        <v>1341</v>
      </c>
      <c r="F402" s="251" t="s">
        <v>1424</v>
      </c>
      <c r="G402" s="204"/>
      <c r="H402" s="255">
        <v>4627172176911</v>
      </c>
      <c r="I402" s="213"/>
      <c r="J402" s="204" t="s">
        <v>1412</v>
      </c>
      <c r="K402" s="204" t="s">
        <v>1423</v>
      </c>
      <c r="L402" s="204">
        <v>2023</v>
      </c>
      <c r="M402" s="204">
        <v>100</v>
      </c>
      <c r="N402" s="205" t="s">
        <v>1366</v>
      </c>
      <c r="O402" s="246">
        <v>60</v>
      </c>
      <c r="P402" s="276">
        <f t="shared" si="6"/>
        <v>63.15789473684211</v>
      </c>
      <c r="Q402" s="7"/>
      <c r="R402" s="11"/>
    </row>
    <row r="403" spans="1:18" s="55" customFormat="1" ht="160.9" customHeight="1" x14ac:dyDescent="0.3">
      <c r="A403" s="92"/>
      <c r="B403" s="92"/>
      <c r="C403" s="145" t="s">
        <v>1422</v>
      </c>
      <c r="D403" s="19" t="s">
        <v>1342</v>
      </c>
      <c r="E403" s="11" t="s">
        <v>1341</v>
      </c>
      <c r="F403" s="79" t="s">
        <v>1421</v>
      </c>
      <c r="G403" s="11"/>
      <c r="H403" s="81">
        <v>4627172176928</v>
      </c>
      <c r="I403" s="18"/>
      <c r="J403" s="11" t="s">
        <v>1412</v>
      </c>
      <c r="K403" s="11" t="s">
        <v>1411</v>
      </c>
      <c r="L403" s="11">
        <v>2023</v>
      </c>
      <c r="M403" s="11">
        <v>100</v>
      </c>
      <c r="N403" s="102" t="s">
        <v>1366</v>
      </c>
      <c r="O403" s="76">
        <v>60</v>
      </c>
      <c r="P403" s="276">
        <f t="shared" si="6"/>
        <v>63.15789473684211</v>
      </c>
      <c r="Q403" s="7"/>
      <c r="R403" s="11"/>
    </row>
    <row r="404" spans="1:18" s="55" customFormat="1" ht="160.9" customHeight="1" x14ac:dyDescent="0.3">
      <c r="A404" s="92"/>
      <c r="B404" s="92"/>
      <c r="C404" s="145" t="s">
        <v>1420</v>
      </c>
      <c r="D404" s="19" t="s">
        <v>1342</v>
      </c>
      <c r="E404" s="11" t="s">
        <v>1341</v>
      </c>
      <c r="F404" s="79" t="s">
        <v>1419</v>
      </c>
      <c r="G404" s="11"/>
      <c r="H404" s="81">
        <v>4627172176935</v>
      </c>
      <c r="I404" s="18"/>
      <c r="J404" s="11" t="s">
        <v>1412</v>
      </c>
      <c r="K404" s="11" t="s">
        <v>1411</v>
      </c>
      <c r="L404" s="11">
        <v>2023</v>
      </c>
      <c r="M404" s="11">
        <v>100</v>
      </c>
      <c r="N404" s="102" t="s">
        <v>1366</v>
      </c>
      <c r="O404" s="76">
        <v>60</v>
      </c>
      <c r="P404" s="276">
        <f t="shared" si="6"/>
        <v>63.15789473684211</v>
      </c>
      <c r="Q404" s="7"/>
      <c r="R404" s="11"/>
    </row>
    <row r="405" spans="1:18" s="55" customFormat="1" ht="160.9" customHeight="1" x14ac:dyDescent="0.3">
      <c r="A405" s="92"/>
      <c r="B405" s="92"/>
      <c r="C405" s="145" t="s">
        <v>1418</v>
      </c>
      <c r="D405" s="19" t="s">
        <v>1342</v>
      </c>
      <c r="E405" s="11" t="s">
        <v>1341</v>
      </c>
      <c r="F405" s="79" t="s">
        <v>1417</v>
      </c>
      <c r="G405" s="11"/>
      <c r="H405" s="81">
        <v>4627172176942</v>
      </c>
      <c r="I405" s="18"/>
      <c r="J405" s="11" t="s">
        <v>1412</v>
      </c>
      <c r="K405" s="11" t="s">
        <v>1411</v>
      </c>
      <c r="L405" s="11">
        <v>2023</v>
      </c>
      <c r="M405" s="11">
        <v>100</v>
      </c>
      <c r="N405" s="102" t="s">
        <v>1366</v>
      </c>
      <c r="O405" s="76">
        <v>60</v>
      </c>
      <c r="P405" s="276">
        <f t="shared" si="6"/>
        <v>63.15789473684211</v>
      </c>
      <c r="Q405" s="7"/>
      <c r="R405" s="11"/>
    </row>
    <row r="406" spans="1:18" s="55" customFormat="1" ht="160.9" customHeight="1" x14ac:dyDescent="0.3">
      <c r="A406" s="92"/>
      <c r="B406" s="92"/>
      <c r="C406" s="145" t="s">
        <v>1416</v>
      </c>
      <c r="D406" s="19" t="s">
        <v>1342</v>
      </c>
      <c r="E406" s="11" t="s">
        <v>1341</v>
      </c>
      <c r="F406" s="79" t="s">
        <v>1415</v>
      </c>
      <c r="G406" s="11"/>
      <c r="H406" s="81">
        <v>4627172176959</v>
      </c>
      <c r="I406" s="18"/>
      <c r="J406" s="11" t="s">
        <v>1412</v>
      </c>
      <c r="K406" s="11" t="s">
        <v>1411</v>
      </c>
      <c r="L406" s="11">
        <v>2023</v>
      </c>
      <c r="M406" s="11">
        <v>100</v>
      </c>
      <c r="N406" s="102" t="s">
        <v>1366</v>
      </c>
      <c r="O406" s="76">
        <v>60</v>
      </c>
      <c r="P406" s="276">
        <f t="shared" si="6"/>
        <v>63.15789473684211</v>
      </c>
      <c r="Q406" s="7"/>
      <c r="R406" s="11"/>
    </row>
    <row r="407" spans="1:18" s="55" customFormat="1" ht="160.9" customHeight="1" x14ac:dyDescent="0.3">
      <c r="A407" s="92"/>
      <c r="B407" s="92"/>
      <c r="C407" s="145" t="s">
        <v>1414</v>
      </c>
      <c r="D407" s="19" t="s">
        <v>1342</v>
      </c>
      <c r="E407" s="11" t="s">
        <v>1341</v>
      </c>
      <c r="F407" s="79" t="s">
        <v>1413</v>
      </c>
      <c r="G407" s="11"/>
      <c r="H407" s="81">
        <v>4627172176966</v>
      </c>
      <c r="I407" s="18"/>
      <c r="J407" s="11" t="s">
        <v>1412</v>
      </c>
      <c r="K407" s="11" t="s">
        <v>1411</v>
      </c>
      <c r="L407" s="11">
        <v>2023</v>
      </c>
      <c r="M407" s="11">
        <v>100</v>
      </c>
      <c r="N407" s="102" t="s">
        <v>1366</v>
      </c>
      <c r="O407" s="76">
        <v>60</v>
      </c>
      <c r="P407" s="276">
        <f t="shared" si="6"/>
        <v>63.15789473684211</v>
      </c>
      <c r="Q407" s="7"/>
      <c r="R407" s="11"/>
    </row>
    <row r="408" spans="1:18" s="55" customFormat="1" ht="160.9" customHeight="1" x14ac:dyDescent="0.3">
      <c r="A408" s="92"/>
      <c r="B408" s="193" t="s">
        <v>1838</v>
      </c>
      <c r="C408" s="220" t="s">
        <v>1410</v>
      </c>
      <c r="D408" s="212" t="s">
        <v>1342</v>
      </c>
      <c r="E408" s="204" t="s">
        <v>1341</v>
      </c>
      <c r="F408" s="242" t="s">
        <v>1409</v>
      </c>
      <c r="G408" s="204"/>
      <c r="H408" s="213">
        <v>4627172175563</v>
      </c>
      <c r="I408" s="213"/>
      <c r="J408" s="204" t="s">
        <v>1367</v>
      </c>
      <c r="K408" s="204" t="s">
        <v>1396</v>
      </c>
      <c r="L408" s="204">
        <v>2022</v>
      </c>
      <c r="M408" s="204">
        <v>150</v>
      </c>
      <c r="N408" s="205" t="s">
        <v>1366</v>
      </c>
      <c r="O408" s="246">
        <v>60</v>
      </c>
      <c r="P408" s="276">
        <f t="shared" si="6"/>
        <v>63.15789473684211</v>
      </c>
      <c r="Q408" s="7"/>
      <c r="R408" s="11"/>
    </row>
    <row r="409" spans="1:18" s="55" customFormat="1" ht="160.9" customHeight="1" x14ac:dyDescent="0.3">
      <c r="A409" s="92" t="s">
        <v>1956</v>
      </c>
      <c r="B409" s="92"/>
      <c r="C409" s="142" t="s">
        <v>1954</v>
      </c>
      <c r="D409" s="19" t="s">
        <v>1342</v>
      </c>
      <c r="E409" s="11" t="s">
        <v>1341</v>
      </c>
      <c r="F409" s="52" t="s">
        <v>1955</v>
      </c>
      <c r="G409" s="11"/>
      <c r="H409" s="18">
        <v>4627172175600</v>
      </c>
      <c r="I409" s="18"/>
      <c r="J409" s="11" t="s">
        <v>1367</v>
      </c>
      <c r="K409" s="11" t="s">
        <v>1396</v>
      </c>
      <c r="L409" s="11">
        <v>2025</v>
      </c>
      <c r="M409" s="11">
        <v>150</v>
      </c>
      <c r="N409" s="102" t="s">
        <v>1366</v>
      </c>
      <c r="O409" s="76">
        <v>60</v>
      </c>
      <c r="P409" s="276">
        <f t="shared" si="6"/>
        <v>63.15789473684211</v>
      </c>
      <c r="Q409" s="7"/>
      <c r="R409" s="11"/>
    </row>
    <row r="410" spans="1:18" s="55" customFormat="1" ht="160.9" customHeight="1" x14ac:dyDescent="0.3">
      <c r="A410" s="92"/>
      <c r="B410" s="193" t="s">
        <v>1838</v>
      </c>
      <c r="C410" s="220" t="s">
        <v>1408</v>
      </c>
      <c r="D410" s="212" t="s">
        <v>1342</v>
      </c>
      <c r="E410" s="204" t="s">
        <v>1341</v>
      </c>
      <c r="F410" s="242" t="s">
        <v>1407</v>
      </c>
      <c r="G410" s="204"/>
      <c r="H410" s="213">
        <v>4627172175587</v>
      </c>
      <c r="I410" s="213"/>
      <c r="J410" s="204" t="s">
        <v>1367</v>
      </c>
      <c r="K410" s="204" t="s">
        <v>1396</v>
      </c>
      <c r="L410" s="204">
        <v>2022</v>
      </c>
      <c r="M410" s="204">
        <v>150</v>
      </c>
      <c r="N410" s="205" t="s">
        <v>1366</v>
      </c>
      <c r="O410" s="246">
        <v>60</v>
      </c>
      <c r="P410" s="276">
        <f t="shared" si="6"/>
        <v>63.15789473684211</v>
      </c>
      <c r="Q410" s="7"/>
      <c r="R410" s="11"/>
    </row>
    <row r="411" spans="1:18" s="55" customFormat="1" ht="160.9" customHeight="1" x14ac:dyDescent="0.3">
      <c r="A411" s="92"/>
      <c r="B411" s="92"/>
      <c r="C411" s="142" t="s">
        <v>1406</v>
      </c>
      <c r="D411" s="19" t="s">
        <v>1342</v>
      </c>
      <c r="E411" s="11" t="s">
        <v>1341</v>
      </c>
      <c r="F411" s="52" t="s">
        <v>1405</v>
      </c>
      <c r="G411" s="11"/>
      <c r="H411" s="18">
        <v>4627172175624</v>
      </c>
      <c r="I411" s="18"/>
      <c r="J411" s="11" t="s">
        <v>1367</v>
      </c>
      <c r="K411" s="11" t="s">
        <v>1396</v>
      </c>
      <c r="L411" s="11">
        <v>2022</v>
      </c>
      <c r="M411" s="11">
        <v>150</v>
      </c>
      <c r="N411" s="102" t="s">
        <v>1366</v>
      </c>
      <c r="O411" s="76">
        <v>60</v>
      </c>
      <c r="P411" s="276">
        <f t="shared" si="6"/>
        <v>63.15789473684211</v>
      </c>
      <c r="Q411" s="7"/>
      <c r="R411" s="11"/>
    </row>
    <row r="412" spans="1:18" s="55" customFormat="1" ht="160.9" customHeight="1" x14ac:dyDescent="0.3">
      <c r="A412" s="92"/>
      <c r="B412" s="92"/>
      <c r="C412" s="142" t="s">
        <v>1404</v>
      </c>
      <c r="D412" s="19" t="s">
        <v>1342</v>
      </c>
      <c r="E412" s="11" t="s">
        <v>1341</v>
      </c>
      <c r="F412" s="52" t="s">
        <v>1403</v>
      </c>
      <c r="G412" s="11"/>
      <c r="H412" s="18">
        <v>4627172175648</v>
      </c>
      <c r="I412" s="18"/>
      <c r="J412" s="11" t="s">
        <v>1367</v>
      </c>
      <c r="K412" s="11" t="s">
        <v>1396</v>
      </c>
      <c r="L412" s="11">
        <v>2022</v>
      </c>
      <c r="M412" s="11">
        <v>150</v>
      </c>
      <c r="N412" s="102" t="s">
        <v>1366</v>
      </c>
      <c r="O412" s="76">
        <v>60</v>
      </c>
      <c r="P412" s="276">
        <f t="shared" si="6"/>
        <v>63.15789473684211</v>
      </c>
      <c r="Q412" s="7"/>
      <c r="R412" s="11"/>
    </row>
    <row r="413" spans="1:18" s="55" customFormat="1" ht="160.9" customHeight="1" x14ac:dyDescent="0.3">
      <c r="A413" s="92"/>
      <c r="B413" s="92" t="s">
        <v>2010</v>
      </c>
      <c r="C413" s="142" t="s">
        <v>1402</v>
      </c>
      <c r="D413" s="19" t="s">
        <v>1342</v>
      </c>
      <c r="E413" s="11" t="s">
        <v>1341</v>
      </c>
      <c r="F413" s="52" t="s">
        <v>1401</v>
      </c>
      <c r="G413" s="11"/>
      <c r="H413" s="18">
        <v>4627172175662</v>
      </c>
      <c r="I413" s="18"/>
      <c r="J413" s="11" t="s">
        <v>1367</v>
      </c>
      <c r="K413" s="11" t="s">
        <v>1242</v>
      </c>
      <c r="L413" s="11">
        <v>2022</v>
      </c>
      <c r="M413" s="11">
        <v>150</v>
      </c>
      <c r="N413" s="102" t="s">
        <v>1366</v>
      </c>
      <c r="O413" s="76">
        <v>60</v>
      </c>
      <c r="P413" s="276">
        <f t="shared" si="6"/>
        <v>63.15789473684211</v>
      </c>
      <c r="Q413" s="7"/>
      <c r="R413" s="11"/>
    </row>
    <row r="414" spans="1:18" s="55" customFormat="1" ht="160.9" customHeight="1" x14ac:dyDescent="0.3">
      <c r="A414" s="92"/>
      <c r="B414" s="193" t="s">
        <v>1838</v>
      </c>
      <c r="C414" s="220" t="s">
        <v>1400</v>
      </c>
      <c r="D414" s="212" t="s">
        <v>1342</v>
      </c>
      <c r="E414" s="204" t="s">
        <v>1341</v>
      </c>
      <c r="F414" s="242" t="s">
        <v>1399</v>
      </c>
      <c r="G414" s="204"/>
      <c r="H414" s="213">
        <v>4627172175686</v>
      </c>
      <c r="I414" s="213"/>
      <c r="J414" s="204" t="s">
        <v>1367</v>
      </c>
      <c r="K414" s="204" t="s">
        <v>1242</v>
      </c>
      <c r="L414" s="204">
        <v>2022</v>
      </c>
      <c r="M414" s="204">
        <v>150</v>
      </c>
      <c r="N414" s="205" t="s">
        <v>1366</v>
      </c>
      <c r="O414" s="246">
        <v>60</v>
      </c>
      <c r="P414" s="276">
        <f t="shared" si="6"/>
        <v>63.15789473684211</v>
      </c>
      <c r="Q414" s="7"/>
      <c r="R414" s="11"/>
    </row>
    <row r="415" spans="1:18" s="55" customFormat="1" ht="160.9" customHeight="1" x14ac:dyDescent="0.3">
      <c r="A415" s="92"/>
      <c r="B415" s="193" t="s">
        <v>1838</v>
      </c>
      <c r="C415" s="220" t="s">
        <v>1398</v>
      </c>
      <c r="D415" s="212" t="s">
        <v>1342</v>
      </c>
      <c r="E415" s="204" t="s">
        <v>1341</v>
      </c>
      <c r="F415" s="242" t="s">
        <v>1397</v>
      </c>
      <c r="G415" s="204"/>
      <c r="H415" s="213">
        <v>4627172175709</v>
      </c>
      <c r="I415" s="213"/>
      <c r="J415" s="204" t="s">
        <v>1367</v>
      </c>
      <c r="K415" s="204" t="s">
        <v>1396</v>
      </c>
      <c r="L415" s="204">
        <v>2022</v>
      </c>
      <c r="M415" s="204">
        <v>150</v>
      </c>
      <c r="N415" s="205" t="s">
        <v>1366</v>
      </c>
      <c r="O415" s="246">
        <v>60</v>
      </c>
      <c r="P415" s="276">
        <f t="shared" si="6"/>
        <v>63.15789473684211</v>
      </c>
      <c r="Q415" s="7"/>
      <c r="R415" s="11"/>
    </row>
    <row r="416" spans="1:18" s="55" customFormat="1" ht="160.9" customHeight="1" x14ac:dyDescent="0.3">
      <c r="A416" s="92"/>
      <c r="B416" s="92"/>
      <c r="C416" s="142" t="s">
        <v>1395</v>
      </c>
      <c r="D416" s="19" t="s">
        <v>1342</v>
      </c>
      <c r="E416" s="11" t="s">
        <v>1341</v>
      </c>
      <c r="F416" s="52" t="s">
        <v>1394</v>
      </c>
      <c r="G416" s="11"/>
      <c r="H416" s="18">
        <v>9785907173743</v>
      </c>
      <c r="I416" s="11" t="s">
        <v>1393</v>
      </c>
      <c r="J416" s="11" t="s">
        <v>1367</v>
      </c>
      <c r="K416" s="11" t="s">
        <v>1251</v>
      </c>
      <c r="L416" s="11">
        <v>2020</v>
      </c>
      <c r="M416" s="11">
        <v>100</v>
      </c>
      <c r="N416" s="102" t="s">
        <v>1366</v>
      </c>
      <c r="O416" s="76">
        <v>60</v>
      </c>
      <c r="P416" s="276">
        <f t="shared" si="6"/>
        <v>63.15789473684211</v>
      </c>
      <c r="Q416" s="7"/>
      <c r="R416" s="11"/>
    </row>
    <row r="417" spans="1:18" s="55" customFormat="1" ht="160.9" customHeight="1" x14ac:dyDescent="0.3">
      <c r="A417" s="92"/>
      <c r="B417" s="92"/>
      <c r="C417" s="142" t="s">
        <v>1392</v>
      </c>
      <c r="D417" s="19" t="s">
        <v>1342</v>
      </c>
      <c r="E417" s="11" t="s">
        <v>1341</v>
      </c>
      <c r="F417" s="22" t="s">
        <v>1391</v>
      </c>
      <c r="G417" s="25"/>
      <c r="H417" s="18">
        <v>9785907173736</v>
      </c>
      <c r="I417" s="11" t="s">
        <v>1390</v>
      </c>
      <c r="J417" s="11" t="s">
        <v>1367</v>
      </c>
      <c r="K417" s="11" t="s">
        <v>1389</v>
      </c>
      <c r="L417" s="11">
        <v>2020</v>
      </c>
      <c r="M417" s="11">
        <v>100</v>
      </c>
      <c r="N417" s="102" t="s">
        <v>1366</v>
      </c>
      <c r="O417" s="76">
        <v>60</v>
      </c>
      <c r="P417" s="276">
        <f t="shared" si="6"/>
        <v>63.15789473684211</v>
      </c>
      <c r="Q417" s="7"/>
      <c r="R417" s="11"/>
    </row>
    <row r="418" spans="1:18" s="55" customFormat="1" ht="160.9" customHeight="1" x14ac:dyDescent="0.3">
      <c r="A418" s="92"/>
      <c r="B418" s="92"/>
      <c r="C418" s="142" t="s">
        <v>1388</v>
      </c>
      <c r="D418" s="19" t="s">
        <v>1342</v>
      </c>
      <c r="E418" s="11" t="s">
        <v>1341</v>
      </c>
      <c r="F418" s="29" t="s">
        <v>1387</v>
      </c>
      <c r="G418" s="25"/>
      <c r="H418" s="18">
        <v>9785907173774</v>
      </c>
      <c r="I418" s="11" t="s">
        <v>1386</v>
      </c>
      <c r="J418" s="11" t="s">
        <v>1367</v>
      </c>
      <c r="K418" s="11" t="s">
        <v>1251</v>
      </c>
      <c r="L418" s="11">
        <v>2020</v>
      </c>
      <c r="M418" s="11">
        <v>50</v>
      </c>
      <c r="N418" s="102" t="s">
        <v>1366</v>
      </c>
      <c r="O418" s="76">
        <v>60</v>
      </c>
      <c r="P418" s="276">
        <f t="shared" si="6"/>
        <v>63.15789473684211</v>
      </c>
      <c r="Q418" s="7"/>
      <c r="R418" s="11"/>
    </row>
    <row r="419" spans="1:18" s="55" customFormat="1" ht="160.9" customHeight="1" x14ac:dyDescent="0.3">
      <c r="A419" s="92"/>
      <c r="B419" s="92"/>
      <c r="C419" s="142" t="s">
        <v>1385</v>
      </c>
      <c r="D419" s="19" t="s">
        <v>1342</v>
      </c>
      <c r="E419" s="11" t="s">
        <v>1341</v>
      </c>
      <c r="F419" s="29" t="s">
        <v>1384</v>
      </c>
      <c r="G419" s="25"/>
      <c r="H419" s="18">
        <v>9785907173781</v>
      </c>
      <c r="I419" s="11" t="s">
        <v>1383</v>
      </c>
      <c r="J419" s="11" t="s">
        <v>1367</v>
      </c>
      <c r="K419" s="11" t="s">
        <v>1242</v>
      </c>
      <c r="L419" s="11">
        <v>2020</v>
      </c>
      <c r="M419" s="11">
        <v>100</v>
      </c>
      <c r="N419" s="102" t="s">
        <v>1366</v>
      </c>
      <c r="O419" s="76">
        <v>60</v>
      </c>
      <c r="P419" s="276">
        <f t="shared" si="6"/>
        <v>63.15789473684211</v>
      </c>
      <c r="Q419" s="7"/>
      <c r="R419" s="11"/>
    </row>
    <row r="420" spans="1:18" s="55" customFormat="1" ht="160.9" customHeight="1" x14ac:dyDescent="0.3">
      <c r="A420" s="92"/>
      <c r="B420" s="92"/>
      <c r="C420" s="142" t="s">
        <v>1382</v>
      </c>
      <c r="D420" s="19" t="s">
        <v>1342</v>
      </c>
      <c r="E420" s="11" t="s">
        <v>1341</v>
      </c>
      <c r="F420" s="29" t="s">
        <v>1381</v>
      </c>
      <c r="G420" s="25"/>
      <c r="H420" s="18">
        <v>9785907173767</v>
      </c>
      <c r="I420" s="11" t="s">
        <v>1380</v>
      </c>
      <c r="J420" s="11" t="s">
        <v>1367</v>
      </c>
      <c r="K420" s="11" t="s">
        <v>1251</v>
      </c>
      <c r="L420" s="11">
        <v>2020</v>
      </c>
      <c r="M420" s="11">
        <v>100</v>
      </c>
      <c r="N420" s="102" t="s">
        <v>1366</v>
      </c>
      <c r="O420" s="76">
        <v>60</v>
      </c>
      <c r="P420" s="276">
        <f t="shared" si="6"/>
        <v>63.15789473684211</v>
      </c>
      <c r="Q420" s="7"/>
      <c r="R420" s="11"/>
    </row>
    <row r="421" spans="1:18" s="55" customFormat="1" ht="160.9" customHeight="1" x14ac:dyDescent="0.3">
      <c r="A421" s="92"/>
      <c r="B421" s="92"/>
      <c r="C421" s="142" t="s">
        <v>1379</v>
      </c>
      <c r="D421" s="19" t="s">
        <v>1342</v>
      </c>
      <c r="E421" s="11" t="s">
        <v>1341</v>
      </c>
      <c r="F421" s="29" t="s">
        <v>1378</v>
      </c>
      <c r="G421" s="25"/>
      <c r="H421" s="18">
        <v>9785907173798</v>
      </c>
      <c r="I421" s="11" t="s">
        <v>1377</v>
      </c>
      <c r="J421" s="11" t="s">
        <v>1367</v>
      </c>
      <c r="K421" s="11" t="s">
        <v>1242</v>
      </c>
      <c r="L421" s="11">
        <v>2020</v>
      </c>
      <c r="M421" s="11">
        <v>100</v>
      </c>
      <c r="N421" s="102" t="s">
        <v>1366</v>
      </c>
      <c r="O421" s="76">
        <v>60</v>
      </c>
      <c r="P421" s="276">
        <f t="shared" si="6"/>
        <v>63.15789473684211</v>
      </c>
      <c r="Q421" s="7"/>
      <c r="R421" s="11"/>
    </row>
    <row r="422" spans="1:18" s="55" customFormat="1" ht="160.9" customHeight="1" x14ac:dyDescent="0.3">
      <c r="A422" s="92"/>
      <c r="B422" s="92"/>
      <c r="C422" s="142" t="s">
        <v>1376</v>
      </c>
      <c r="D422" s="19" t="s">
        <v>1342</v>
      </c>
      <c r="E422" s="11" t="s">
        <v>1341</v>
      </c>
      <c r="F422" s="29" t="s">
        <v>1375</v>
      </c>
      <c r="G422" s="25"/>
      <c r="H422" s="18">
        <v>9785907173811</v>
      </c>
      <c r="I422" s="11" t="s">
        <v>1374</v>
      </c>
      <c r="J422" s="11" t="s">
        <v>1367</v>
      </c>
      <c r="K422" s="11" t="s">
        <v>1263</v>
      </c>
      <c r="L422" s="11">
        <v>2022</v>
      </c>
      <c r="M422" s="11">
        <v>50</v>
      </c>
      <c r="N422" s="102" t="s">
        <v>1366</v>
      </c>
      <c r="O422" s="76">
        <v>60</v>
      </c>
      <c r="P422" s="276">
        <f t="shared" si="6"/>
        <v>63.15789473684211</v>
      </c>
      <c r="Q422" s="7"/>
      <c r="R422" s="11"/>
    </row>
    <row r="423" spans="1:18" s="55" customFormat="1" ht="160.9" customHeight="1" x14ac:dyDescent="0.3">
      <c r="A423" s="92"/>
      <c r="B423" s="92"/>
      <c r="C423" s="142" t="s">
        <v>1373</v>
      </c>
      <c r="D423" s="19" t="s">
        <v>1342</v>
      </c>
      <c r="E423" s="11" t="s">
        <v>1341</v>
      </c>
      <c r="F423" s="29" t="s">
        <v>1372</v>
      </c>
      <c r="G423" s="25"/>
      <c r="H423" s="18">
        <v>9785907173750</v>
      </c>
      <c r="I423" s="11" t="s">
        <v>1371</v>
      </c>
      <c r="J423" s="11" t="s">
        <v>1367</v>
      </c>
      <c r="K423" s="11" t="s">
        <v>1251</v>
      </c>
      <c r="L423" s="11">
        <v>2020</v>
      </c>
      <c r="M423" s="11">
        <v>100</v>
      </c>
      <c r="N423" s="102" t="s">
        <v>1366</v>
      </c>
      <c r="O423" s="76">
        <v>60</v>
      </c>
      <c r="P423" s="276">
        <f t="shared" si="6"/>
        <v>63.15789473684211</v>
      </c>
      <c r="Q423" s="7"/>
      <c r="R423" s="11"/>
    </row>
    <row r="424" spans="1:18" s="55" customFormat="1" ht="160.9" customHeight="1" x14ac:dyDescent="0.3">
      <c r="A424" s="92"/>
      <c r="B424" s="92"/>
      <c r="C424" s="142" t="s">
        <v>1370</v>
      </c>
      <c r="D424" s="19" t="s">
        <v>1342</v>
      </c>
      <c r="E424" s="11" t="s">
        <v>1341</v>
      </c>
      <c r="F424" s="22" t="s">
        <v>1369</v>
      </c>
      <c r="G424" s="25"/>
      <c r="H424" s="70">
        <v>9785907173804</v>
      </c>
      <c r="I424" s="11" t="s">
        <v>1368</v>
      </c>
      <c r="J424" s="11" t="s">
        <v>1367</v>
      </c>
      <c r="K424" s="11" t="s">
        <v>1242</v>
      </c>
      <c r="L424" s="11">
        <v>2022</v>
      </c>
      <c r="M424" s="11">
        <v>100</v>
      </c>
      <c r="N424" s="102" t="s">
        <v>1366</v>
      </c>
      <c r="O424" s="76">
        <v>60</v>
      </c>
      <c r="P424" s="276">
        <f t="shared" si="6"/>
        <v>63.15789473684211</v>
      </c>
      <c r="Q424" s="7"/>
      <c r="R424" s="11"/>
    </row>
    <row r="425" spans="1:18" s="55" customFormat="1" ht="160.9" customHeight="1" x14ac:dyDescent="0.3">
      <c r="A425" s="92"/>
      <c r="B425" s="92"/>
      <c r="C425" s="142" t="s">
        <v>1365</v>
      </c>
      <c r="D425" s="19" t="s">
        <v>1342</v>
      </c>
      <c r="E425" s="28" t="s">
        <v>1341</v>
      </c>
      <c r="F425" s="29" t="s">
        <v>1364</v>
      </c>
      <c r="G425" s="86"/>
      <c r="H425" s="37">
        <v>4627172174399</v>
      </c>
      <c r="I425" s="25"/>
      <c r="J425" s="11" t="s">
        <v>1359</v>
      </c>
      <c r="K425" s="11"/>
      <c r="L425" s="11">
        <v>2019</v>
      </c>
      <c r="M425" s="11">
        <v>50</v>
      </c>
      <c r="N425" s="102" t="s">
        <v>1337</v>
      </c>
      <c r="O425" s="76">
        <v>70</v>
      </c>
      <c r="P425" s="276">
        <f t="shared" si="6"/>
        <v>73.684210526315795</v>
      </c>
      <c r="Q425" s="7"/>
      <c r="R425" s="11"/>
    </row>
    <row r="426" spans="1:18" s="55" customFormat="1" ht="160.9" customHeight="1" x14ac:dyDescent="0.3">
      <c r="A426" s="92"/>
      <c r="B426" s="92"/>
      <c r="C426" s="142" t="s">
        <v>1363</v>
      </c>
      <c r="D426" s="19" t="s">
        <v>1342</v>
      </c>
      <c r="E426" s="28" t="s">
        <v>1341</v>
      </c>
      <c r="F426" s="29" t="s">
        <v>1362</v>
      </c>
      <c r="G426" s="86"/>
      <c r="H426" s="37">
        <v>4627172174405</v>
      </c>
      <c r="I426" s="25"/>
      <c r="J426" s="11" t="s">
        <v>1359</v>
      </c>
      <c r="K426" s="11"/>
      <c r="L426" s="11">
        <v>2019</v>
      </c>
      <c r="M426" s="11">
        <v>50</v>
      </c>
      <c r="N426" s="102" t="s">
        <v>1337</v>
      </c>
      <c r="O426" s="76">
        <v>70</v>
      </c>
      <c r="P426" s="276">
        <f t="shared" si="6"/>
        <v>73.684210526315795</v>
      </c>
      <c r="Q426" s="7"/>
      <c r="R426" s="11"/>
    </row>
    <row r="427" spans="1:18" s="55" customFormat="1" ht="160.9" customHeight="1" x14ac:dyDescent="0.3">
      <c r="A427" s="92"/>
      <c r="B427" s="92"/>
      <c r="C427" s="142" t="s">
        <v>1361</v>
      </c>
      <c r="D427" s="19" t="s">
        <v>1342</v>
      </c>
      <c r="E427" s="28" t="s">
        <v>1341</v>
      </c>
      <c r="F427" s="29" t="s">
        <v>1360</v>
      </c>
      <c r="G427" s="86"/>
      <c r="H427" s="37">
        <v>4627172174412</v>
      </c>
      <c r="I427" s="25"/>
      <c r="J427" s="11" t="s">
        <v>1359</v>
      </c>
      <c r="K427" s="11"/>
      <c r="L427" s="11">
        <v>2019</v>
      </c>
      <c r="M427" s="11">
        <v>50</v>
      </c>
      <c r="N427" s="102" t="s">
        <v>1337</v>
      </c>
      <c r="O427" s="76">
        <v>70</v>
      </c>
      <c r="P427" s="276">
        <f t="shared" si="6"/>
        <v>73.684210526315795</v>
      </c>
      <c r="Q427" s="7"/>
      <c r="R427" s="11"/>
    </row>
    <row r="428" spans="1:18" s="55" customFormat="1" ht="160.9" customHeight="1" x14ac:dyDescent="0.3">
      <c r="A428" s="92"/>
      <c r="B428" s="92" t="s">
        <v>2010</v>
      </c>
      <c r="C428" s="142" t="s">
        <v>1358</v>
      </c>
      <c r="D428" s="19" t="s">
        <v>1342</v>
      </c>
      <c r="E428" s="11" t="s">
        <v>1341</v>
      </c>
      <c r="F428" s="38" t="s">
        <v>1357</v>
      </c>
      <c r="G428" s="11"/>
      <c r="H428" s="39">
        <v>9785907173842</v>
      </c>
      <c r="I428" s="11" t="s">
        <v>1356</v>
      </c>
      <c r="J428" s="11" t="s">
        <v>1338</v>
      </c>
      <c r="K428" s="11"/>
      <c r="L428" s="11">
        <v>2019</v>
      </c>
      <c r="M428" s="11">
        <v>125</v>
      </c>
      <c r="N428" s="102" t="s">
        <v>1337</v>
      </c>
      <c r="O428" s="76">
        <v>70</v>
      </c>
      <c r="P428" s="276">
        <f t="shared" si="6"/>
        <v>73.684210526315795</v>
      </c>
      <c r="Q428" s="7"/>
      <c r="R428" s="11"/>
    </row>
    <row r="429" spans="1:18" s="55" customFormat="1" ht="160.9" customHeight="1" x14ac:dyDescent="0.3">
      <c r="A429" s="92"/>
      <c r="B429" s="92" t="s">
        <v>2010</v>
      </c>
      <c r="C429" s="142" t="s">
        <v>1355</v>
      </c>
      <c r="D429" s="19" t="s">
        <v>1342</v>
      </c>
      <c r="E429" s="11" t="s">
        <v>1341</v>
      </c>
      <c r="F429" s="11" t="s">
        <v>1354</v>
      </c>
      <c r="G429" s="11"/>
      <c r="H429" s="18">
        <v>9785907173828</v>
      </c>
      <c r="I429" s="11" t="s">
        <v>1353</v>
      </c>
      <c r="J429" s="11" t="s">
        <v>1338</v>
      </c>
      <c r="K429" s="11"/>
      <c r="L429" s="11">
        <v>2019</v>
      </c>
      <c r="M429" s="11">
        <v>125</v>
      </c>
      <c r="N429" s="102" t="s">
        <v>1337</v>
      </c>
      <c r="O429" s="76">
        <v>70</v>
      </c>
      <c r="P429" s="276">
        <f t="shared" si="6"/>
        <v>73.684210526315795</v>
      </c>
      <c r="Q429" s="7"/>
      <c r="R429" s="11"/>
    </row>
    <row r="430" spans="1:18" s="55" customFormat="1" ht="160.9" customHeight="1" x14ac:dyDescent="0.3">
      <c r="A430" s="92"/>
      <c r="B430" s="92" t="s">
        <v>2010</v>
      </c>
      <c r="C430" s="142" t="s">
        <v>1352</v>
      </c>
      <c r="D430" s="19" t="s">
        <v>1342</v>
      </c>
      <c r="E430" s="11" t="s">
        <v>1341</v>
      </c>
      <c r="F430" s="11" t="s">
        <v>1351</v>
      </c>
      <c r="G430" s="11"/>
      <c r="H430" s="18">
        <v>9785907173835</v>
      </c>
      <c r="I430" s="11" t="s">
        <v>1350</v>
      </c>
      <c r="J430" s="11" t="s">
        <v>1338</v>
      </c>
      <c r="K430" s="11"/>
      <c r="L430" s="11">
        <v>2019</v>
      </c>
      <c r="M430" s="11">
        <v>125</v>
      </c>
      <c r="N430" s="102" t="s">
        <v>1337</v>
      </c>
      <c r="O430" s="76">
        <v>70</v>
      </c>
      <c r="P430" s="276">
        <f t="shared" si="6"/>
        <v>73.684210526315795</v>
      </c>
      <c r="Q430" s="7"/>
      <c r="R430" s="11"/>
    </row>
    <row r="431" spans="1:18" s="55" customFormat="1" ht="160.9" customHeight="1" x14ac:dyDescent="0.3">
      <c r="A431" s="92"/>
      <c r="B431" s="92"/>
      <c r="C431" s="142" t="s">
        <v>1349</v>
      </c>
      <c r="D431" s="19" t="s">
        <v>1342</v>
      </c>
      <c r="E431" s="11" t="s">
        <v>1341</v>
      </c>
      <c r="F431" s="11" t="s">
        <v>1348</v>
      </c>
      <c r="G431" s="11"/>
      <c r="H431" s="18">
        <v>9785907173859</v>
      </c>
      <c r="I431" s="11" t="s">
        <v>1347</v>
      </c>
      <c r="J431" s="11" t="s">
        <v>1338</v>
      </c>
      <c r="K431" s="11"/>
      <c r="L431" s="11">
        <v>2019</v>
      </c>
      <c r="M431" s="11">
        <v>125</v>
      </c>
      <c r="N431" s="102" t="s">
        <v>1337</v>
      </c>
      <c r="O431" s="76">
        <v>70</v>
      </c>
      <c r="P431" s="276">
        <f t="shared" si="6"/>
        <v>73.684210526315795</v>
      </c>
      <c r="Q431" s="7"/>
      <c r="R431" s="11"/>
    </row>
    <row r="432" spans="1:18" s="55" customFormat="1" ht="160.9" customHeight="1" x14ac:dyDescent="0.3">
      <c r="A432" s="92"/>
      <c r="B432" s="92"/>
      <c r="C432" s="142" t="s">
        <v>1346</v>
      </c>
      <c r="D432" s="19" t="s">
        <v>1342</v>
      </c>
      <c r="E432" s="11" t="s">
        <v>1341</v>
      </c>
      <c r="F432" s="11" t="s">
        <v>1345</v>
      </c>
      <c r="G432" s="11"/>
      <c r="H432" s="18">
        <v>9785907173866</v>
      </c>
      <c r="I432" s="11" t="s">
        <v>1344</v>
      </c>
      <c r="J432" s="11" t="s">
        <v>1338</v>
      </c>
      <c r="K432" s="11"/>
      <c r="L432" s="11">
        <v>2019</v>
      </c>
      <c r="M432" s="11">
        <v>125</v>
      </c>
      <c r="N432" s="102" t="s">
        <v>1337</v>
      </c>
      <c r="O432" s="76">
        <v>70</v>
      </c>
      <c r="P432" s="276">
        <f t="shared" si="6"/>
        <v>73.684210526315795</v>
      </c>
      <c r="Q432" s="7"/>
      <c r="R432" s="11"/>
    </row>
    <row r="433" spans="1:18" s="55" customFormat="1" ht="160.9" customHeight="1" x14ac:dyDescent="0.3">
      <c r="A433" s="92"/>
      <c r="B433" s="92"/>
      <c r="C433" s="142" t="s">
        <v>1343</v>
      </c>
      <c r="D433" s="19" t="s">
        <v>1342</v>
      </c>
      <c r="E433" s="11" t="s">
        <v>1341</v>
      </c>
      <c r="F433" s="11" t="s">
        <v>1340</v>
      </c>
      <c r="G433" s="11"/>
      <c r="H433" s="18">
        <v>9785907173873</v>
      </c>
      <c r="I433" s="11" t="s">
        <v>1339</v>
      </c>
      <c r="J433" s="11" t="s">
        <v>1338</v>
      </c>
      <c r="K433" s="11"/>
      <c r="L433" s="11">
        <v>2019</v>
      </c>
      <c r="M433" s="11">
        <v>125</v>
      </c>
      <c r="N433" s="102" t="s">
        <v>1337</v>
      </c>
      <c r="O433" s="76">
        <v>70</v>
      </c>
      <c r="P433" s="276">
        <f t="shared" si="6"/>
        <v>73.684210526315795</v>
      </c>
      <c r="Q433" s="7"/>
      <c r="R433" s="11"/>
    </row>
    <row r="434" spans="1:18" s="55" customFormat="1" ht="148.9" customHeight="1" x14ac:dyDescent="0.3">
      <c r="A434" s="92"/>
      <c r="B434" s="193" t="s">
        <v>1838</v>
      </c>
      <c r="C434" s="207" t="s">
        <v>1785</v>
      </c>
      <c r="D434" s="201" t="s">
        <v>1620</v>
      </c>
      <c r="E434" s="208" t="s">
        <v>25</v>
      </c>
      <c r="F434" s="201" t="s">
        <v>1784</v>
      </c>
      <c r="G434" s="201"/>
      <c r="H434" s="227">
        <v>9785907646513</v>
      </c>
      <c r="I434" s="201" t="s">
        <v>1783</v>
      </c>
      <c r="J434" s="208" t="s">
        <v>1782</v>
      </c>
      <c r="K434" s="201" t="s">
        <v>1781</v>
      </c>
      <c r="L434" s="218">
        <v>2024</v>
      </c>
      <c r="M434" s="201">
        <v>7</v>
      </c>
      <c r="N434" s="228" t="s">
        <v>1780</v>
      </c>
      <c r="O434" s="256">
        <v>630</v>
      </c>
      <c r="P434" s="276">
        <f t="shared" si="6"/>
        <v>663.15789473684208</v>
      </c>
      <c r="Q434" s="7"/>
      <c r="R434" s="6"/>
    </row>
    <row r="435" spans="1:18" s="55" customFormat="1" ht="148.9" customHeight="1" x14ac:dyDescent="0.3">
      <c r="A435" s="92" t="s">
        <v>1798</v>
      </c>
      <c r="B435" s="92" t="s">
        <v>2010</v>
      </c>
      <c r="C435" s="137" t="s">
        <v>1755</v>
      </c>
      <c r="D435" s="27" t="s">
        <v>1620</v>
      </c>
      <c r="E435" s="11" t="s">
        <v>25</v>
      </c>
      <c r="F435" s="12" t="s">
        <v>1754</v>
      </c>
      <c r="G435" s="12"/>
      <c r="H435" s="8">
        <v>9785907646223</v>
      </c>
      <c r="I435" s="12" t="s">
        <v>1753</v>
      </c>
      <c r="J435" s="12" t="s">
        <v>1752</v>
      </c>
      <c r="K435" s="12" t="s">
        <v>1751</v>
      </c>
      <c r="L435" s="12">
        <v>2023</v>
      </c>
      <c r="M435" s="12">
        <v>7</v>
      </c>
      <c r="N435" s="102" t="s">
        <v>1750</v>
      </c>
      <c r="O435" s="13">
        <v>460</v>
      </c>
      <c r="P435" s="276">
        <f t="shared" si="6"/>
        <v>484.21052631578948</v>
      </c>
      <c r="Q435" s="7">
        <v>230</v>
      </c>
      <c r="R435" s="12"/>
    </row>
    <row r="436" spans="1:18" s="55" customFormat="1" ht="148.9" customHeight="1" x14ac:dyDescent="0.3">
      <c r="A436" s="92"/>
      <c r="B436" s="92" t="s">
        <v>2010</v>
      </c>
      <c r="C436" s="142" t="s">
        <v>1731</v>
      </c>
      <c r="D436" s="19" t="s">
        <v>53</v>
      </c>
      <c r="E436" s="11" t="s">
        <v>25</v>
      </c>
      <c r="F436" s="11" t="s">
        <v>1730</v>
      </c>
      <c r="G436" s="11"/>
      <c r="H436" s="18">
        <v>9785907015333</v>
      </c>
      <c r="I436" s="20" t="s">
        <v>1729</v>
      </c>
      <c r="J436" s="11" t="s">
        <v>1728</v>
      </c>
      <c r="K436" s="11" t="s">
        <v>1727</v>
      </c>
      <c r="L436" s="20">
        <v>2021</v>
      </c>
      <c r="M436" s="20">
        <v>1</v>
      </c>
      <c r="N436" s="102" t="s">
        <v>1726</v>
      </c>
      <c r="O436" s="19">
        <v>5000</v>
      </c>
      <c r="P436" s="276">
        <f t="shared" si="6"/>
        <v>5263.1578947368425</v>
      </c>
      <c r="Q436" s="7"/>
      <c r="R436" s="20"/>
    </row>
    <row r="437" spans="1:18" s="55" customFormat="1" ht="148.9" customHeight="1" x14ac:dyDescent="0.3">
      <c r="A437" s="92"/>
      <c r="B437" s="193" t="s">
        <v>1838</v>
      </c>
      <c r="C437" s="220" t="s">
        <v>1725</v>
      </c>
      <c r="D437" s="212" t="s">
        <v>53</v>
      </c>
      <c r="E437" s="204" t="s">
        <v>25</v>
      </c>
      <c r="F437" s="204" t="s">
        <v>1724</v>
      </c>
      <c r="G437" s="204"/>
      <c r="H437" s="213">
        <v>9785907015548</v>
      </c>
      <c r="I437" s="216" t="s">
        <v>1723</v>
      </c>
      <c r="J437" s="204" t="s">
        <v>1722</v>
      </c>
      <c r="K437" s="204" t="s">
        <v>1721</v>
      </c>
      <c r="L437" s="216">
        <v>2022</v>
      </c>
      <c r="M437" s="216">
        <v>1</v>
      </c>
      <c r="N437" s="205" t="s">
        <v>1720</v>
      </c>
      <c r="O437" s="212">
        <v>6460</v>
      </c>
      <c r="P437" s="276">
        <f t="shared" si="6"/>
        <v>6800</v>
      </c>
      <c r="Q437" s="7"/>
      <c r="R437" s="20"/>
    </row>
    <row r="438" spans="1:18" s="55" customFormat="1" ht="148.9" customHeight="1" x14ac:dyDescent="0.3">
      <c r="A438" s="92" t="s">
        <v>1798</v>
      </c>
      <c r="B438" s="92"/>
      <c r="C438" s="137" t="s">
        <v>1762</v>
      </c>
      <c r="D438" s="9" t="s">
        <v>1620</v>
      </c>
      <c r="E438" s="12" t="s">
        <v>25</v>
      </c>
      <c r="F438" s="12" t="s">
        <v>1761</v>
      </c>
      <c r="G438" s="12"/>
      <c r="H438" s="8" t="s">
        <v>1760</v>
      </c>
      <c r="I438" s="12" t="s">
        <v>1759</v>
      </c>
      <c r="J438" s="12" t="s">
        <v>1758</v>
      </c>
      <c r="K438" s="12" t="s">
        <v>1757</v>
      </c>
      <c r="L438" s="12">
        <v>2023</v>
      </c>
      <c r="M438" s="12">
        <v>6</v>
      </c>
      <c r="N438" s="102" t="s">
        <v>1756</v>
      </c>
      <c r="O438" s="19">
        <v>480</v>
      </c>
      <c r="P438" s="276">
        <f t="shared" si="6"/>
        <v>505.26315789473688</v>
      </c>
      <c r="Q438" s="7">
        <v>240</v>
      </c>
      <c r="R438" s="12"/>
    </row>
    <row r="439" spans="1:18" s="55" customFormat="1" ht="148.9" customHeight="1" x14ac:dyDescent="0.3">
      <c r="A439" s="92" t="s">
        <v>1798</v>
      </c>
      <c r="B439" s="92" t="s">
        <v>2010</v>
      </c>
      <c r="C439" s="137" t="s">
        <v>1707</v>
      </c>
      <c r="D439" s="30" t="s">
        <v>17</v>
      </c>
      <c r="E439" s="11" t="s">
        <v>25</v>
      </c>
      <c r="F439" s="10" t="s">
        <v>1706</v>
      </c>
      <c r="G439" s="40"/>
      <c r="H439" s="41">
        <v>9785907277991</v>
      </c>
      <c r="I439" s="10" t="s">
        <v>1705</v>
      </c>
      <c r="J439" s="10" t="s">
        <v>1704</v>
      </c>
      <c r="K439" s="10" t="s">
        <v>1703</v>
      </c>
      <c r="L439" s="10">
        <v>2022</v>
      </c>
      <c r="M439" s="10">
        <v>6</v>
      </c>
      <c r="N439" s="102" t="s">
        <v>1702</v>
      </c>
      <c r="O439" s="13">
        <v>750</v>
      </c>
      <c r="P439" s="276">
        <f t="shared" si="6"/>
        <v>789.47368421052636</v>
      </c>
      <c r="Q439" s="7">
        <v>375</v>
      </c>
      <c r="R439" s="10"/>
    </row>
    <row r="440" spans="1:18" s="55" customFormat="1" ht="148.9" customHeight="1" x14ac:dyDescent="0.3">
      <c r="A440" s="92" t="s">
        <v>1798</v>
      </c>
      <c r="B440" s="92"/>
      <c r="C440" s="137" t="s">
        <v>1749</v>
      </c>
      <c r="D440" s="30" t="s">
        <v>1620</v>
      </c>
      <c r="E440" s="11" t="s">
        <v>25</v>
      </c>
      <c r="F440" s="10" t="s">
        <v>1748</v>
      </c>
      <c r="G440" s="40"/>
      <c r="H440" s="41">
        <v>9785907447684</v>
      </c>
      <c r="I440" s="10" t="s">
        <v>1747</v>
      </c>
      <c r="J440" s="10" t="s">
        <v>1746</v>
      </c>
      <c r="K440" s="10" t="s">
        <v>1745</v>
      </c>
      <c r="L440" s="10">
        <v>2022</v>
      </c>
      <c r="M440" s="10">
        <v>12</v>
      </c>
      <c r="N440" s="102" t="s">
        <v>1744</v>
      </c>
      <c r="O440" s="13">
        <v>530</v>
      </c>
      <c r="P440" s="276">
        <f t="shared" si="6"/>
        <v>557.89473684210532</v>
      </c>
      <c r="Q440" s="7">
        <v>265</v>
      </c>
      <c r="R440" s="10"/>
    </row>
    <row r="441" spans="1:18" s="55" customFormat="1" ht="148.9" customHeight="1" x14ac:dyDescent="0.3">
      <c r="A441" s="92" t="s">
        <v>1798</v>
      </c>
      <c r="B441" s="92" t="s">
        <v>2010</v>
      </c>
      <c r="C441" s="142" t="s">
        <v>1627</v>
      </c>
      <c r="D441" s="19" t="s">
        <v>1620</v>
      </c>
      <c r="E441" s="11" t="s">
        <v>25</v>
      </c>
      <c r="F441" s="11" t="s">
        <v>1626</v>
      </c>
      <c r="G441" s="11"/>
      <c r="H441" s="18">
        <v>9785907015043</v>
      </c>
      <c r="I441" s="20" t="s">
        <v>1625</v>
      </c>
      <c r="J441" s="11" t="s">
        <v>1624</v>
      </c>
      <c r="K441" s="20" t="s">
        <v>1623</v>
      </c>
      <c r="L441" s="20">
        <v>2019</v>
      </c>
      <c r="M441" s="20">
        <v>8</v>
      </c>
      <c r="N441" s="102" t="s">
        <v>1622</v>
      </c>
      <c r="O441" s="19">
        <v>720</v>
      </c>
      <c r="P441" s="276">
        <f t="shared" si="6"/>
        <v>757.89473684210532</v>
      </c>
      <c r="Q441" s="7">
        <v>360</v>
      </c>
      <c r="R441" s="20"/>
    </row>
    <row r="442" spans="1:18" s="55" customFormat="1" ht="148.9" customHeight="1" x14ac:dyDescent="0.3">
      <c r="A442" s="92" t="s">
        <v>1798</v>
      </c>
      <c r="B442" s="92" t="s">
        <v>2010</v>
      </c>
      <c r="C442" s="142" t="s">
        <v>1621</v>
      </c>
      <c r="D442" s="19" t="s">
        <v>1620</v>
      </c>
      <c r="E442" s="11" t="s">
        <v>25</v>
      </c>
      <c r="F442" s="11" t="s">
        <v>1619</v>
      </c>
      <c r="G442" s="11"/>
      <c r="H442" s="18">
        <v>9785906892478</v>
      </c>
      <c r="I442" s="20" t="s">
        <v>1618</v>
      </c>
      <c r="J442" s="11" t="s">
        <v>1617</v>
      </c>
      <c r="K442" s="11" t="s">
        <v>1616</v>
      </c>
      <c r="L442" s="20">
        <v>2017</v>
      </c>
      <c r="M442" s="20">
        <v>1</v>
      </c>
      <c r="N442" s="102" t="s">
        <v>1615</v>
      </c>
      <c r="O442" s="19">
        <v>580</v>
      </c>
      <c r="P442" s="276">
        <f t="shared" si="6"/>
        <v>610.52631578947376</v>
      </c>
      <c r="Q442" s="7">
        <v>290</v>
      </c>
      <c r="R442" s="20"/>
    </row>
    <row r="443" spans="1:18" s="55" customFormat="1" ht="148.9" customHeight="1" x14ac:dyDescent="0.3">
      <c r="A443" s="92" t="s">
        <v>1798</v>
      </c>
      <c r="B443" s="92"/>
      <c r="C443" s="142" t="s">
        <v>1743</v>
      </c>
      <c r="D443" s="19" t="s">
        <v>1620</v>
      </c>
      <c r="E443" s="11" t="s">
        <v>25</v>
      </c>
      <c r="F443" s="11" t="s">
        <v>1742</v>
      </c>
      <c r="G443" s="11"/>
      <c r="H443" s="18">
        <v>9785907277212</v>
      </c>
      <c r="I443" s="20" t="s">
        <v>1741</v>
      </c>
      <c r="J443" s="11" t="s">
        <v>1740</v>
      </c>
      <c r="K443" s="11" t="s">
        <v>1739</v>
      </c>
      <c r="L443" s="20">
        <v>2020</v>
      </c>
      <c r="M443" s="20">
        <v>10</v>
      </c>
      <c r="N443" s="102" t="s">
        <v>1738</v>
      </c>
      <c r="O443" s="19">
        <v>400</v>
      </c>
      <c r="P443" s="276">
        <f t="shared" si="6"/>
        <v>421.0526315789474</v>
      </c>
      <c r="Q443" s="7">
        <v>200</v>
      </c>
      <c r="R443" s="20"/>
    </row>
    <row r="444" spans="1:18" s="55" customFormat="1" ht="148.9" customHeight="1" x14ac:dyDescent="0.3">
      <c r="A444" s="92" t="s">
        <v>1798</v>
      </c>
      <c r="B444" s="92"/>
      <c r="C444" s="139" t="s">
        <v>1774</v>
      </c>
      <c r="D444" s="17" t="s">
        <v>17</v>
      </c>
      <c r="E444" s="21" t="s">
        <v>25</v>
      </c>
      <c r="F444" s="46" t="s">
        <v>1773</v>
      </c>
      <c r="G444" s="87"/>
      <c r="H444" s="16">
        <v>9785907277946</v>
      </c>
      <c r="I444" s="46" t="s">
        <v>1772</v>
      </c>
      <c r="J444" s="46" t="s">
        <v>1771</v>
      </c>
      <c r="K444" s="46" t="s">
        <v>1770</v>
      </c>
      <c r="L444" s="46">
        <v>2021</v>
      </c>
      <c r="M444" s="46">
        <v>10</v>
      </c>
      <c r="N444" s="102" t="s">
        <v>1769</v>
      </c>
      <c r="O444" s="47">
        <v>540</v>
      </c>
      <c r="P444" s="276">
        <f t="shared" si="6"/>
        <v>568.42105263157896</v>
      </c>
      <c r="Q444" s="7">
        <v>270</v>
      </c>
      <c r="R444" s="46"/>
    </row>
    <row r="445" spans="1:18" s="55" customFormat="1" ht="148.9" customHeight="1" x14ac:dyDescent="0.3">
      <c r="A445" s="92"/>
      <c r="B445" s="193" t="s">
        <v>1838</v>
      </c>
      <c r="C445" s="220" t="s">
        <v>1737</v>
      </c>
      <c r="D445" s="212" t="s">
        <v>1620</v>
      </c>
      <c r="E445" s="204" t="s">
        <v>25</v>
      </c>
      <c r="F445" s="204" t="s">
        <v>1736</v>
      </c>
      <c r="G445" s="204"/>
      <c r="H445" s="213">
        <v>9785907277670</v>
      </c>
      <c r="I445" s="216" t="s">
        <v>1735</v>
      </c>
      <c r="J445" s="204" t="s">
        <v>1734</v>
      </c>
      <c r="K445" s="204" t="s">
        <v>1733</v>
      </c>
      <c r="L445" s="216">
        <v>2021</v>
      </c>
      <c r="M445" s="216">
        <v>10</v>
      </c>
      <c r="N445" s="205" t="s">
        <v>1732</v>
      </c>
      <c r="O445" s="212">
        <v>630</v>
      </c>
      <c r="P445" s="276">
        <f t="shared" si="6"/>
        <v>663.15789473684208</v>
      </c>
      <c r="Q445" s="7"/>
      <c r="R445" s="20"/>
    </row>
    <row r="446" spans="1:18" s="55" customFormat="1" ht="148.9" customHeight="1" x14ac:dyDescent="0.3">
      <c r="A446" s="92" t="s">
        <v>1798</v>
      </c>
      <c r="B446" s="92"/>
      <c r="C446" s="142" t="s">
        <v>1719</v>
      </c>
      <c r="D446" s="19" t="s">
        <v>1718</v>
      </c>
      <c r="E446" s="11" t="s">
        <v>25</v>
      </c>
      <c r="F446" s="11" t="s">
        <v>1717</v>
      </c>
      <c r="G446" s="11"/>
      <c r="H446" s="18">
        <v>9785907277441</v>
      </c>
      <c r="I446" s="18" t="s">
        <v>1716</v>
      </c>
      <c r="J446" s="11" t="s">
        <v>1715</v>
      </c>
      <c r="K446" s="11" t="s">
        <v>564</v>
      </c>
      <c r="L446" s="18">
        <v>2022</v>
      </c>
      <c r="M446" s="18">
        <v>8</v>
      </c>
      <c r="N446" s="102" t="s">
        <v>1714</v>
      </c>
      <c r="O446" s="19">
        <v>530</v>
      </c>
      <c r="P446" s="276">
        <f t="shared" si="6"/>
        <v>557.89473684210532</v>
      </c>
      <c r="Q446" s="7">
        <v>265</v>
      </c>
      <c r="R446" s="18"/>
    </row>
    <row r="447" spans="1:18" s="55" customFormat="1" ht="148.9" customHeight="1" x14ac:dyDescent="0.3">
      <c r="A447" s="92" t="s">
        <v>1798</v>
      </c>
      <c r="B447" s="92"/>
      <c r="C447" s="137" t="s">
        <v>1768</v>
      </c>
      <c r="D447" s="27" t="s">
        <v>1620</v>
      </c>
      <c r="E447" s="11" t="s">
        <v>25</v>
      </c>
      <c r="F447" s="12" t="s">
        <v>1767</v>
      </c>
      <c r="G447" s="12"/>
      <c r="H447" s="8">
        <v>9785907584365</v>
      </c>
      <c r="I447" s="12" t="s">
        <v>1766</v>
      </c>
      <c r="J447" s="12" t="s">
        <v>1765</v>
      </c>
      <c r="K447" s="12" t="s">
        <v>1764</v>
      </c>
      <c r="L447" s="12">
        <v>2023</v>
      </c>
      <c r="M447" s="12"/>
      <c r="N447" s="102" t="s">
        <v>1763</v>
      </c>
      <c r="O447" s="13">
        <v>670</v>
      </c>
      <c r="P447" s="276">
        <f t="shared" si="6"/>
        <v>705.26315789473688</v>
      </c>
      <c r="Q447" s="7">
        <v>335</v>
      </c>
      <c r="R447" s="12"/>
    </row>
    <row r="448" spans="1:18" s="55" customFormat="1" ht="148.9" customHeight="1" x14ac:dyDescent="0.3">
      <c r="A448" s="92"/>
      <c r="B448" s="92"/>
      <c r="C448" s="142" t="s">
        <v>1665</v>
      </c>
      <c r="D448" s="19" t="s">
        <v>1652</v>
      </c>
      <c r="E448" s="11" t="s">
        <v>25</v>
      </c>
      <c r="F448" s="38" t="s">
        <v>1664</v>
      </c>
      <c r="G448" s="11"/>
      <c r="H448" s="18">
        <v>9785907277588</v>
      </c>
      <c r="I448" s="11" t="s">
        <v>1663</v>
      </c>
      <c r="J448" s="11" t="s">
        <v>1662</v>
      </c>
      <c r="K448" s="11" t="s">
        <v>1661</v>
      </c>
      <c r="L448" s="18">
        <v>2022</v>
      </c>
      <c r="M448" s="39">
        <v>10</v>
      </c>
      <c r="N448" s="102" t="s">
        <v>1660</v>
      </c>
      <c r="O448" s="19">
        <v>560</v>
      </c>
      <c r="P448" s="276">
        <f t="shared" si="6"/>
        <v>589.47368421052636</v>
      </c>
      <c r="Q448" s="7"/>
      <c r="R448" s="39"/>
    </row>
    <row r="449" spans="1:18" s="55" customFormat="1" ht="148.9" customHeight="1" x14ac:dyDescent="0.3">
      <c r="A449" s="92"/>
      <c r="B449" s="92"/>
      <c r="C449" s="142" t="s">
        <v>1659</v>
      </c>
      <c r="D449" s="19" t="s">
        <v>17</v>
      </c>
      <c r="E449" s="11" t="s">
        <v>25</v>
      </c>
      <c r="F449" s="11" t="s">
        <v>1658</v>
      </c>
      <c r="G449" s="11"/>
      <c r="H449" s="18">
        <v>9785907015593</v>
      </c>
      <c r="I449" s="11" t="s">
        <v>1657</v>
      </c>
      <c r="J449" s="11" t="s">
        <v>1656</v>
      </c>
      <c r="K449" s="11" t="s">
        <v>1655</v>
      </c>
      <c r="L449" s="18">
        <v>2020</v>
      </c>
      <c r="M449" s="18">
        <v>10</v>
      </c>
      <c r="N449" s="102" t="s">
        <v>1654</v>
      </c>
      <c r="O449" s="19">
        <v>640</v>
      </c>
      <c r="P449" s="276">
        <f t="shared" si="6"/>
        <v>673.68421052631584</v>
      </c>
      <c r="Q449" s="7"/>
      <c r="R449" s="18"/>
    </row>
    <row r="450" spans="1:18" s="58" customFormat="1" ht="148.9" customHeight="1" x14ac:dyDescent="0.3">
      <c r="A450" s="92" t="s">
        <v>1798</v>
      </c>
      <c r="B450" s="92"/>
      <c r="C450" s="139" t="s">
        <v>1653</v>
      </c>
      <c r="D450" s="17" t="s">
        <v>1652</v>
      </c>
      <c r="E450" s="46" t="s">
        <v>1645</v>
      </c>
      <c r="F450" s="46" t="s">
        <v>1651</v>
      </c>
      <c r="G450" s="46"/>
      <c r="H450" s="16">
        <v>9785907277571</v>
      </c>
      <c r="I450" s="46" t="s">
        <v>1650</v>
      </c>
      <c r="J450" s="46" t="s">
        <v>1649</v>
      </c>
      <c r="K450" s="88" t="s">
        <v>1648</v>
      </c>
      <c r="L450" s="46">
        <v>2022</v>
      </c>
      <c r="M450" s="46">
        <v>8</v>
      </c>
      <c r="N450" s="102" t="s">
        <v>1647</v>
      </c>
      <c r="O450" s="47">
        <v>650</v>
      </c>
      <c r="P450" s="276">
        <f t="shared" si="6"/>
        <v>684.21052631578948</v>
      </c>
      <c r="Q450" s="7">
        <v>325</v>
      </c>
      <c r="R450" s="46"/>
    </row>
    <row r="451" spans="1:18" s="58" customFormat="1" ht="148.9" customHeight="1" x14ac:dyDescent="0.3">
      <c r="A451" s="92" t="s">
        <v>1798</v>
      </c>
      <c r="B451" s="92"/>
      <c r="C451" s="139" t="s">
        <v>1646</v>
      </c>
      <c r="D451" s="17" t="s">
        <v>17</v>
      </c>
      <c r="E451" s="46" t="s">
        <v>1645</v>
      </c>
      <c r="F451" s="46" t="s">
        <v>1644</v>
      </c>
      <c r="G451" s="46"/>
      <c r="H451" s="16">
        <v>9785907447561</v>
      </c>
      <c r="I451" s="46" t="s">
        <v>1643</v>
      </c>
      <c r="J451" s="46" t="s">
        <v>1642</v>
      </c>
      <c r="K451" s="46" t="s">
        <v>1641</v>
      </c>
      <c r="L451" s="46">
        <v>2022</v>
      </c>
      <c r="M451" s="46">
        <v>8</v>
      </c>
      <c r="N451" s="102" t="s">
        <v>1640</v>
      </c>
      <c r="O451" s="47">
        <v>1320</v>
      </c>
      <c r="P451" s="276">
        <f t="shared" ref="P451:P459" si="7">O451/0.95</f>
        <v>1389.4736842105265</v>
      </c>
      <c r="Q451" s="7">
        <v>660</v>
      </c>
      <c r="R451" s="46"/>
    </row>
    <row r="452" spans="1:18" s="55" customFormat="1" ht="148.9" customHeight="1" x14ac:dyDescent="0.3">
      <c r="A452" s="92" t="s">
        <v>1798</v>
      </c>
      <c r="B452" s="193" t="s">
        <v>1838</v>
      </c>
      <c r="C452" s="220" t="s">
        <v>1701</v>
      </c>
      <c r="D452" s="212" t="s">
        <v>17</v>
      </c>
      <c r="E452" s="204" t="s">
        <v>25</v>
      </c>
      <c r="F452" s="204" t="s">
        <v>1700</v>
      </c>
      <c r="G452" s="204"/>
      <c r="H452" s="213">
        <v>9785907277656</v>
      </c>
      <c r="I452" s="204" t="s">
        <v>1699</v>
      </c>
      <c r="J452" s="204" t="s">
        <v>1698</v>
      </c>
      <c r="K452" s="204" t="s">
        <v>1697</v>
      </c>
      <c r="L452" s="213">
        <v>2021</v>
      </c>
      <c r="M452" s="213">
        <v>10</v>
      </c>
      <c r="N452" s="205" t="s">
        <v>1696</v>
      </c>
      <c r="O452" s="212">
        <v>660</v>
      </c>
      <c r="P452" s="276">
        <f t="shared" si="7"/>
        <v>694.73684210526324</v>
      </c>
      <c r="Q452" s="7">
        <v>330</v>
      </c>
      <c r="R452" s="18"/>
    </row>
    <row r="453" spans="1:18" s="55" customFormat="1" ht="148.9" customHeight="1" x14ac:dyDescent="0.3">
      <c r="A453" s="92" t="s">
        <v>1798</v>
      </c>
      <c r="B453" s="92" t="s">
        <v>2010</v>
      </c>
      <c r="C453" s="142" t="s">
        <v>1921</v>
      </c>
      <c r="D453" s="19" t="s">
        <v>17</v>
      </c>
      <c r="E453" s="11" t="s">
        <v>25</v>
      </c>
      <c r="F453" s="11" t="s">
        <v>1695</v>
      </c>
      <c r="G453" s="11"/>
      <c r="H453" s="18">
        <v>9785907173941</v>
      </c>
      <c r="I453" s="11" t="s">
        <v>1694</v>
      </c>
      <c r="J453" s="11" t="s">
        <v>1693</v>
      </c>
      <c r="K453" s="11" t="s">
        <v>1692</v>
      </c>
      <c r="L453" s="18">
        <v>2021</v>
      </c>
      <c r="M453" s="18">
        <v>16</v>
      </c>
      <c r="N453" s="102" t="s">
        <v>1691</v>
      </c>
      <c r="O453" s="19">
        <v>600</v>
      </c>
      <c r="P453" s="276">
        <f t="shared" si="7"/>
        <v>631.57894736842104</v>
      </c>
      <c r="Q453" s="7">
        <v>300</v>
      </c>
      <c r="R453" s="18"/>
    </row>
    <row r="454" spans="1:18" s="55" customFormat="1" ht="148.9" customHeight="1" x14ac:dyDescent="0.3">
      <c r="A454" s="92" t="s">
        <v>1798</v>
      </c>
      <c r="B454" s="92"/>
      <c r="C454" s="142" t="s">
        <v>1690</v>
      </c>
      <c r="D454" s="19" t="s">
        <v>17</v>
      </c>
      <c r="E454" s="11" t="s">
        <v>1671</v>
      </c>
      <c r="F454" s="38" t="s">
        <v>1689</v>
      </c>
      <c r="G454" s="11"/>
      <c r="H454" s="18">
        <v>9785907173200</v>
      </c>
      <c r="I454" s="11" t="s">
        <v>1688</v>
      </c>
      <c r="J454" s="11" t="s">
        <v>1687</v>
      </c>
      <c r="K454" s="11" t="s">
        <v>1686</v>
      </c>
      <c r="L454" s="18">
        <v>2019</v>
      </c>
      <c r="M454" s="39">
        <v>10</v>
      </c>
      <c r="N454" s="102" t="s">
        <v>1685</v>
      </c>
      <c r="O454" s="19">
        <v>340</v>
      </c>
      <c r="P454" s="276">
        <f t="shared" si="7"/>
        <v>357.89473684210526</v>
      </c>
      <c r="Q454" s="7">
        <v>170</v>
      </c>
      <c r="R454" s="39"/>
    </row>
    <row r="455" spans="1:18" s="55" customFormat="1" ht="148.9" customHeight="1" x14ac:dyDescent="0.3">
      <c r="A455" s="92" t="s">
        <v>1798</v>
      </c>
      <c r="B455" s="92"/>
      <c r="C455" s="142" t="s">
        <v>1684</v>
      </c>
      <c r="D455" s="19" t="s">
        <v>17</v>
      </c>
      <c r="E455" s="11" t="s">
        <v>1671</v>
      </c>
      <c r="F455" s="38" t="s">
        <v>1683</v>
      </c>
      <c r="G455" s="11"/>
      <c r="H455" s="18">
        <v>9785907173194</v>
      </c>
      <c r="I455" s="11" t="s">
        <v>1682</v>
      </c>
      <c r="J455" s="11" t="s">
        <v>1681</v>
      </c>
      <c r="K455" s="11" t="s">
        <v>1680</v>
      </c>
      <c r="L455" s="18">
        <v>2019</v>
      </c>
      <c r="M455" s="39">
        <v>10</v>
      </c>
      <c r="N455" s="102" t="s">
        <v>1679</v>
      </c>
      <c r="O455" s="19">
        <v>370</v>
      </c>
      <c r="P455" s="276">
        <f t="shared" si="7"/>
        <v>389.47368421052636</v>
      </c>
      <c r="Q455" s="7">
        <v>185</v>
      </c>
      <c r="R455" s="39"/>
    </row>
    <row r="456" spans="1:18" s="55" customFormat="1" ht="148.9" customHeight="1" x14ac:dyDescent="0.3">
      <c r="A456" s="92" t="s">
        <v>1798</v>
      </c>
      <c r="B456" s="92"/>
      <c r="C456" s="142" t="s">
        <v>1678</v>
      </c>
      <c r="D456" s="19" t="s">
        <v>17</v>
      </c>
      <c r="E456" s="11" t="s">
        <v>1671</v>
      </c>
      <c r="F456" s="38" t="s">
        <v>1677</v>
      </c>
      <c r="G456" s="11"/>
      <c r="H456" s="18">
        <v>9785907173187</v>
      </c>
      <c r="I456" s="11" t="s">
        <v>1676</v>
      </c>
      <c r="J456" s="11" t="s">
        <v>1675</v>
      </c>
      <c r="K456" s="11" t="s">
        <v>1674</v>
      </c>
      <c r="L456" s="18">
        <v>2019</v>
      </c>
      <c r="M456" s="39">
        <v>10</v>
      </c>
      <c r="N456" s="102" t="s">
        <v>1673</v>
      </c>
      <c r="O456" s="19">
        <v>340</v>
      </c>
      <c r="P456" s="276">
        <f t="shared" si="7"/>
        <v>357.89473684210526</v>
      </c>
      <c r="Q456" s="7">
        <v>170</v>
      </c>
      <c r="R456" s="39"/>
    </row>
    <row r="457" spans="1:18" s="55" customFormat="1" ht="148.9" customHeight="1" x14ac:dyDescent="0.3">
      <c r="A457" s="92" t="s">
        <v>1798</v>
      </c>
      <c r="B457" s="92"/>
      <c r="C457" s="142" t="s">
        <v>1672</v>
      </c>
      <c r="D457" s="19" t="s">
        <v>17</v>
      </c>
      <c r="E457" s="11" t="s">
        <v>1671</v>
      </c>
      <c r="F457" s="38" t="s">
        <v>1670</v>
      </c>
      <c r="G457" s="11"/>
      <c r="H457" s="18">
        <v>9785907173217</v>
      </c>
      <c r="I457" s="11" t="s">
        <v>1669</v>
      </c>
      <c r="J457" s="11" t="s">
        <v>1668</v>
      </c>
      <c r="K457" s="11" t="s">
        <v>1667</v>
      </c>
      <c r="L457" s="18">
        <v>2019</v>
      </c>
      <c r="M457" s="39">
        <v>10</v>
      </c>
      <c r="N457" s="102" t="s">
        <v>1666</v>
      </c>
      <c r="O457" s="19">
        <v>410</v>
      </c>
      <c r="P457" s="276">
        <f t="shared" si="7"/>
        <v>431.5789473684211</v>
      </c>
      <c r="Q457" s="7">
        <v>205</v>
      </c>
      <c r="R457" s="39"/>
    </row>
    <row r="458" spans="1:18" s="55" customFormat="1" ht="148.9" customHeight="1" x14ac:dyDescent="0.3">
      <c r="A458" s="92" t="s">
        <v>1798</v>
      </c>
      <c r="B458" s="92"/>
      <c r="C458" s="142" t="s">
        <v>1633</v>
      </c>
      <c r="D458" s="19" t="s">
        <v>1632</v>
      </c>
      <c r="E458" s="11" t="s">
        <v>25</v>
      </c>
      <c r="F458" s="11" t="s">
        <v>1631</v>
      </c>
      <c r="G458" s="11"/>
      <c r="H458" s="18">
        <v>9785907277649</v>
      </c>
      <c r="I458" s="11" t="s">
        <v>1630</v>
      </c>
      <c r="J458" s="11" t="s">
        <v>1629</v>
      </c>
      <c r="K458" s="11" t="s">
        <v>564</v>
      </c>
      <c r="L458" s="18">
        <v>2021</v>
      </c>
      <c r="M458" s="18">
        <v>5</v>
      </c>
      <c r="N458" s="102" t="s">
        <v>1628</v>
      </c>
      <c r="O458" s="19">
        <v>760</v>
      </c>
      <c r="P458" s="276">
        <f t="shared" si="7"/>
        <v>800</v>
      </c>
      <c r="Q458" s="7">
        <v>380</v>
      </c>
      <c r="R458" s="18"/>
    </row>
    <row r="459" spans="1:18" s="55" customFormat="1" ht="186.75" customHeight="1" x14ac:dyDescent="0.3">
      <c r="A459" s="92" t="s">
        <v>1798</v>
      </c>
      <c r="B459" s="92"/>
      <c r="C459" s="142" t="s">
        <v>1713</v>
      </c>
      <c r="D459" s="19" t="s">
        <v>17</v>
      </c>
      <c r="E459" s="11" t="s">
        <v>25</v>
      </c>
      <c r="F459" s="11" t="s">
        <v>1712</v>
      </c>
      <c r="G459" s="11"/>
      <c r="H459" s="18">
        <v>9785907447721</v>
      </c>
      <c r="I459" s="18" t="s">
        <v>1711</v>
      </c>
      <c r="J459" s="11" t="s">
        <v>1710</v>
      </c>
      <c r="K459" s="11" t="s">
        <v>1709</v>
      </c>
      <c r="L459" s="18">
        <v>2022</v>
      </c>
      <c r="M459" s="18">
        <v>5</v>
      </c>
      <c r="N459" s="109" t="s">
        <v>1708</v>
      </c>
      <c r="O459" s="19">
        <v>840</v>
      </c>
      <c r="P459" s="276">
        <f t="shared" si="7"/>
        <v>884.21052631578948</v>
      </c>
      <c r="Q459" s="7">
        <v>420</v>
      </c>
      <c r="R459" s="18"/>
    </row>
  </sheetData>
  <autoFilter ref="A1:WVY1"/>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Shans</dc:creator>
  <cp:lastModifiedBy>PC8004</cp:lastModifiedBy>
  <dcterms:created xsi:type="dcterms:W3CDTF">2015-06-05T18:19:34Z</dcterms:created>
  <dcterms:modified xsi:type="dcterms:W3CDTF">2026-01-22T13:46:18Z</dcterms:modified>
</cp:coreProperties>
</file>