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120" yWindow="-120" windowWidth="29040" windowHeight="15840"/>
  </bookViews>
  <sheets>
    <sheet name="Лист1" sheetId="1" r:id="rId1"/>
  </sheets>
  <definedNames>
    <definedName name="_xlnm._FilterDatabase" localSheetId="0" hidden="1">Лист1!$A$1:$WVY$1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P6" i="1" l="1"/>
  <c r="P7" i="1"/>
  <c r="P8" i="1"/>
  <c r="P9" i="1"/>
  <c r="P10" i="1"/>
  <c r="P11" i="1"/>
  <c r="P12" i="1"/>
  <c r="P13" i="1"/>
  <c r="P14" i="1"/>
  <c r="P15" i="1"/>
  <c r="P16" i="1"/>
  <c r="P17" i="1"/>
  <c r="P18" i="1"/>
  <c r="P19" i="1"/>
  <c r="P20" i="1"/>
  <c r="P21" i="1"/>
  <c r="P22" i="1"/>
  <c r="P23" i="1"/>
  <c r="P24" i="1"/>
  <c r="P25" i="1"/>
  <c r="P26" i="1"/>
  <c r="P27" i="1"/>
  <c r="P28" i="1"/>
  <c r="P29" i="1"/>
  <c r="P30" i="1"/>
  <c r="P31" i="1"/>
  <c r="P32" i="1"/>
  <c r="P33" i="1"/>
  <c r="P34" i="1"/>
  <c r="P35" i="1"/>
  <c r="P36" i="1"/>
  <c r="P37" i="1"/>
  <c r="P38" i="1"/>
  <c r="P39" i="1"/>
  <c r="P40" i="1"/>
  <c r="P41" i="1"/>
  <c r="P42" i="1"/>
  <c r="P43" i="1"/>
  <c r="P44" i="1"/>
  <c r="P45" i="1"/>
  <c r="P46" i="1"/>
  <c r="P47" i="1"/>
  <c r="P48" i="1"/>
  <c r="P49" i="1"/>
  <c r="P50" i="1"/>
  <c r="P51" i="1"/>
  <c r="P52" i="1"/>
  <c r="P53" i="1"/>
  <c r="P54" i="1"/>
  <c r="P55" i="1"/>
  <c r="P56" i="1"/>
  <c r="P57" i="1"/>
  <c r="P58" i="1"/>
  <c r="P59" i="1"/>
  <c r="P60" i="1"/>
  <c r="P61" i="1"/>
  <c r="P62" i="1"/>
  <c r="P63" i="1"/>
  <c r="P64" i="1"/>
  <c r="P65" i="1"/>
  <c r="P66" i="1"/>
  <c r="P67" i="1"/>
  <c r="P68" i="1"/>
  <c r="P69" i="1"/>
  <c r="P70" i="1"/>
  <c r="P71" i="1"/>
  <c r="P72" i="1"/>
  <c r="P73" i="1"/>
  <c r="P74" i="1"/>
  <c r="P75" i="1"/>
  <c r="P76" i="1"/>
  <c r="P77" i="1"/>
  <c r="P78" i="1"/>
  <c r="P79" i="1"/>
  <c r="P80" i="1"/>
  <c r="P81" i="1"/>
  <c r="P82" i="1"/>
  <c r="P83" i="1"/>
  <c r="P84" i="1"/>
  <c r="P85" i="1"/>
  <c r="P86" i="1"/>
  <c r="P87" i="1"/>
  <c r="P88" i="1"/>
  <c r="P89" i="1"/>
  <c r="P90" i="1"/>
  <c r="P91" i="1"/>
  <c r="P92" i="1"/>
  <c r="P93" i="1"/>
  <c r="P94" i="1"/>
  <c r="P95" i="1"/>
  <c r="P96" i="1"/>
  <c r="P97" i="1"/>
  <c r="P98" i="1"/>
  <c r="P99" i="1"/>
  <c r="P100" i="1"/>
  <c r="P101" i="1"/>
  <c r="P102" i="1"/>
  <c r="P103" i="1"/>
  <c r="P104" i="1"/>
  <c r="P105" i="1"/>
  <c r="P106" i="1"/>
  <c r="P107" i="1"/>
  <c r="P108" i="1"/>
  <c r="P109" i="1"/>
  <c r="P110" i="1"/>
  <c r="P111" i="1"/>
  <c r="P112" i="1"/>
  <c r="P113" i="1"/>
  <c r="P114" i="1"/>
  <c r="P115" i="1"/>
  <c r="P116" i="1"/>
  <c r="P117" i="1"/>
  <c r="P118" i="1"/>
  <c r="P119" i="1"/>
  <c r="P120" i="1"/>
  <c r="P121" i="1"/>
  <c r="P122" i="1"/>
  <c r="P123" i="1"/>
  <c r="P124" i="1"/>
  <c r="P125" i="1"/>
  <c r="P126" i="1"/>
  <c r="P127" i="1"/>
  <c r="P128" i="1"/>
  <c r="P129" i="1"/>
  <c r="P130" i="1"/>
  <c r="P131" i="1"/>
  <c r="P132" i="1"/>
  <c r="P133" i="1"/>
  <c r="P134" i="1"/>
  <c r="P135" i="1"/>
  <c r="P136" i="1"/>
  <c r="P137" i="1"/>
  <c r="P138" i="1"/>
  <c r="P139" i="1"/>
  <c r="P140" i="1"/>
  <c r="P141" i="1"/>
  <c r="P142" i="1"/>
  <c r="P143" i="1"/>
  <c r="P144" i="1"/>
  <c r="P145" i="1"/>
  <c r="P146" i="1"/>
  <c r="P147" i="1"/>
  <c r="P148" i="1"/>
  <c r="P149" i="1"/>
  <c r="P150" i="1"/>
  <c r="P151" i="1"/>
  <c r="P152" i="1"/>
  <c r="P153" i="1"/>
  <c r="P154" i="1"/>
  <c r="P155" i="1"/>
  <c r="P156" i="1"/>
  <c r="P157" i="1"/>
  <c r="P158" i="1"/>
  <c r="P159" i="1"/>
  <c r="P160" i="1"/>
  <c r="P161" i="1"/>
  <c r="P162" i="1"/>
  <c r="P163" i="1"/>
  <c r="P164" i="1"/>
  <c r="P165" i="1"/>
  <c r="P166" i="1"/>
  <c r="P167" i="1"/>
  <c r="P168" i="1"/>
  <c r="P169" i="1"/>
  <c r="P170" i="1"/>
  <c r="P171" i="1"/>
  <c r="P172" i="1"/>
  <c r="P173" i="1"/>
  <c r="P174" i="1"/>
  <c r="P175" i="1"/>
  <c r="P176" i="1"/>
  <c r="P177" i="1"/>
  <c r="P178" i="1"/>
  <c r="P179" i="1"/>
  <c r="P180" i="1"/>
  <c r="P181" i="1"/>
  <c r="P182" i="1"/>
  <c r="P183" i="1"/>
  <c r="P184" i="1"/>
  <c r="P185" i="1"/>
  <c r="P186" i="1"/>
  <c r="P187" i="1"/>
  <c r="P188" i="1"/>
  <c r="P189" i="1"/>
  <c r="P190" i="1"/>
  <c r="P191" i="1"/>
  <c r="P192" i="1"/>
  <c r="P193" i="1"/>
  <c r="P194" i="1"/>
  <c r="P195" i="1"/>
  <c r="P196" i="1"/>
  <c r="P197" i="1"/>
  <c r="P198" i="1"/>
  <c r="P199" i="1"/>
  <c r="P200" i="1"/>
  <c r="P201" i="1"/>
  <c r="P202" i="1"/>
  <c r="P203" i="1"/>
  <c r="P204" i="1"/>
  <c r="P205" i="1"/>
  <c r="P206" i="1"/>
  <c r="P207" i="1"/>
  <c r="P208" i="1"/>
  <c r="P209" i="1"/>
  <c r="P210" i="1"/>
  <c r="P211" i="1"/>
  <c r="P212" i="1"/>
  <c r="P213" i="1"/>
  <c r="P214" i="1"/>
  <c r="P215" i="1"/>
  <c r="P216" i="1"/>
  <c r="P217" i="1"/>
  <c r="P218" i="1"/>
  <c r="P219" i="1"/>
  <c r="P220" i="1"/>
  <c r="P221" i="1"/>
  <c r="P222" i="1"/>
  <c r="P223" i="1"/>
  <c r="P224" i="1"/>
  <c r="P225" i="1"/>
  <c r="P226" i="1"/>
  <c r="P227" i="1"/>
  <c r="P228" i="1"/>
  <c r="P229" i="1"/>
  <c r="P230" i="1"/>
  <c r="P231" i="1"/>
  <c r="P232" i="1"/>
  <c r="P233" i="1"/>
  <c r="P234" i="1"/>
  <c r="P235" i="1"/>
  <c r="P236" i="1"/>
  <c r="P237" i="1"/>
  <c r="P238" i="1"/>
  <c r="P239" i="1"/>
  <c r="P240" i="1"/>
  <c r="P241" i="1"/>
  <c r="P242" i="1"/>
  <c r="P243" i="1"/>
  <c r="P244" i="1"/>
  <c r="P245" i="1"/>
  <c r="P246" i="1"/>
  <c r="P247" i="1"/>
  <c r="P248" i="1"/>
  <c r="P249" i="1"/>
  <c r="P250" i="1"/>
  <c r="P251" i="1"/>
  <c r="P252" i="1"/>
  <c r="P253" i="1"/>
  <c r="P254" i="1"/>
  <c r="P255" i="1"/>
  <c r="P256" i="1"/>
  <c r="P257" i="1"/>
  <c r="P258" i="1"/>
  <c r="P259" i="1"/>
  <c r="P260" i="1"/>
  <c r="P261" i="1"/>
  <c r="P262" i="1"/>
  <c r="P263" i="1"/>
  <c r="P264" i="1"/>
  <c r="P265" i="1"/>
  <c r="P266" i="1"/>
  <c r="P267" i="1"/>
  <c r="P268" i="1"/>
  <c r="P269" i="1"/>
  <c r="P270" i="1"/>
  <c r="P271" i="1"/>
  <c r="P272" i="1"/>
  <c r="P273" i="1"/>
  <c r="P274" i="1"/>
  <c r="P275" i="1"/>
  <c r="P276" i="1"/>
  <c r="P277" i="1"/>
  <c r="P278" i="1"/>
  <c r="P279" i="1"/>
  <c r="P280" i="1"/>
  <c r="P281" i="1"/>
  <c r="P282" i="1"/>
  <c r="P283" i="1"/>
  <c r="P284" i="1"/>
  <c r="P285" i="1"/>
  <c r="P286" i="1"/>
  <c r="P287" i="1"/>
  <c r="P288" i="1"/>
  <c r="P289" i="1"/>
  <c r="P290" i="1"/>
  <c r="P291" i="1"/>
  <c r="P292" i="1"/>
  <c r="P293" i="1"/>
  <c r="P294" i="1"/>
  <c r="P295" i="1"/>
  <c r="P296" i="1"/>
  <c r="P297" i="1"/>
  <c r="P298" i="1"/>
  <c r="P299" i="1"/>
  <c r="P300" i="1"/>
  <c r="P301" i="1"/>
  <c r="P302" i="1"/>
  <c r="P303" i="1"/>
  <c r="P304" i="1"/>
  <c r="P305" i="1"/>
  <c r="P306" i="1"/>
  <c r="P307" i="1"/>
  <c r="P308" i="1"/>
  <c r="P309" i="1"/>
  <c r="P310" i="1"/>
  <c r="P311" i="1"/>
  <c r="P312" i="1"/>
  <c r="P313" i="1"/>
  <c r="P314" i="1"/>
  <c r="P315" i="1"/>
  <c r="P316" i="1"/>
  <c r="P317" i="1"/>
  <c r="P318" i="1"/>
  <c r="P319" i="1"/>
  <c r="P320" i="1"/>
  <c r="P321" i="1"/>
  <c r="P322" i="1"/>
  <c r="P323" i="1"/>
  <c r="P324" i="1"/>
  <c r="P325" i="1"/>
  <c r="P326" i="1"/>
  <c r="P327" i="1"/>
  <c r="P328" i="1"/>
  <c r="P329" i="1"/>
  <c r="P330" i="1"/>
  <c r="P331" i="1"/>
  <c r="P332" i="1"/>
  <c r="P333" i="1"/>
  <c r="P334" i="1"/>
  <c r="P335" i="1"/>
  <c r="P336" i="1"/>
  <c r="P337" i="1"/>
  <c r="P338" i="1"/>
  <c r="P339" i="1"/>
  <c r="P340" i="1"/>
  <c r="P341" i="1"/>
  <c r="P342" i="1"/>
  <c r="P343" i="1"/>
  <c r="P344" i="1"/>
  <c r="P345" i="1"/>
  <c r="P346" i="1"/>
  <c r="P347" i="1"/>
  <c r="P348" i="1"/>
  <c r="P349" i="1"/>
  <c r="P350" i="1"/>
  <c r="P351" i="1"/>
  <c r="P352" i="1"/>
  <c r="P353" i="1"/>
  <c r="P354" i="1"/>
  <c r="P355" i="1"/>
  <c r="P356" i="1"/>
  <c r="P357" i="1"/>
  <c r="P358" i="1"/>
  <c r="P359" i="1"/>
  <c r="P360" i="1"/>
  <c r="P361" i="1"/>
  <c r="P362" i="1"/>
  <c r="P363" i="1"/>
  <c r="P364" i="1"/>
  <c r="P365" i="1"/>
  <c r="P366" i="1"/>
  <c r="P367" i="1"/>
  <c r="P368" i="1"/>
  <c r="P369" i="1"/>
  <c r="P370" i="1"/>
  <c r="P371" i="1"/>
  <c r="P372" i="1"/>
  <c r="P373" i="1"/>
  <c r="P374" i="1"/>
  <c r="P375" i="1"/>
  <c r="P376" i="1"/>
  <c r="P377" i="1"/>
  <c r="P378" i="1"/>
  <c r="P379" i="1"/>
  <c r="P380" i="1"/>
  <c r="P381" i="1"/>
  <c r="P382" i="1"/>
  <c r="P383" i="1"/>
  <c r="P384" i="1"/>
  <c r="P385" i="1"/>
  <c r="P386" i="1"/>
  <c r="P387" i="1"/>
  <c r="P388" i="1"/>
  <c r="P389" i="1"/>
  <c r="P390" i="1"/>
  <c r="P391" i="1"/>
  <c r="P392" i="1"/>
  <c r="P393" i="1"/>
  <c r="P394" i="1"/>
  <c r="P395" i="1"/>
  <c r="P396" i="1"/>
  <c r="P397" i="1"/>
  <c r="P398" i="1"/>
  <c r="P399" i="1"/>
  <c r="P400" i="1"/>
  <c r="P401" i="1"/>
  <c r="P402" i="1"/>
  <c r="P403" i="1"/>
  <c r="P404" i="1"/>
  <c r="P405" i="1"/>
  <c r="P406" i="1"/>
  <c r="P407" i="1"/>
  <c r="P408" i="1"/>
  <c r="P409" i="1"/>
  <c r="P410" i="1"/>
  <c r="P411" i="1"/>
  <c r="P412" i="1"/>
  <c r="P413" i="1"/>
  <c r="P414" i="1"/>
  <c r="P415" i="1"/>
  <c r="P416" i="1"/>
  <c r="P417" i="1"/>
  <c r="P418" i="1"/>
  <c r="P419" i="1"/>
  <c r="P420" i="1"/>
  <c r="P421" i="1"/>
  <c r="P422" i="1"/>
  <c r="P423" i="1"/>
  <c r="P424" i="1"/>
  <c r="P425" i="1"/>
  <c r="P426" i="1"/>
  <c r="P427" i="1"/>
  <c r="P428" i="1"/>
  <c r="P429" i="1"/>
  <c r="P430" i="1"/>
  <c r="P431" i="1"/>
  <c r="P432" i="1"/>
  <c r="P433" i="1"/>
  <c r="P434" i="1"/>
  <c r="P435" i="1"/>
  <c r="P436" i="1"/>
  <c r="P437" i="1"/>
  <c r="P438" i="1"/>
  <c r="P439" i="1"/>
  <c r="P440" i="1"/>
  <c r="P441" i="1"/>
  <c r="P442" i="1"/>
  <c r="P443" i="1"/>
  <c r="P444" i="1"/>
  <c r="P445" i="1"/>
  <c r="P446" i="1"/>
  <c r="P447" i="1"/>
  <c r="P448" i="1"/>
  <c r="P449" i="1"/>
  <c r="P450" i="1"/>
  <c r="P451" i="1"/>
  <c r="P452" i="1"/>
  <c r="P453" i="1"/>
  <c r="P454" i="1"/>
  <c r="P455" i="1"/>
  <c r="P456" i="1"/>
  <c r="P457" i="1"/>
  <c r="P458" i="1"/>
  <c r="P459" i="1"/>
  <c r="P5" i="1"/>
  <c r="P4" i="1"/>
  <c r="P3" i="1"/>
  <c r="P2" i="1"/>
</calcChain>
</file>

<file path=xl/sharedStrings.xml><?xml version="1.0" encoding="utf-8"?>
<sst xmlns="http://schemas.openxmlformats.org/spreadsheetml/2006/main" count="3832" uniqueCount="2047">
  <si>
    <t>Статус</t>
  </si>
  <si>
    <t>Артикул</t>
  </si>
  <si>
    <t>Раздел</t>
  </si>
  <si>
    <t>Серия</t>
  </si>
  <si>
    <t>Название</t>
  </si>
  <si>
    <t>Обложка</t>
  </si>
  <si>
    <t>Штрихкод</t>
  </si>
  <si>
    <t>ISBN</t>
  </si>
  <si>
    <t>Характеристики</t>
  </si>
  <si>
    <t>Автор</t>
  </si>
  <si>
    <t>Год</t>
  </si>
  <si>
    <t>Стандарт</t>
  </si>
  <si>
    <t>Краткая аннотация</t>
  </si>
  <si>
    <t>Оптовая цена</t>
  </si>
  <si>
    <t>Заказ</t>
  </si>
  <si>
    <t>НОВИНКА!</t>
  </si>
  <si>
    <t>77-54-0</t>
  </si>
  <si>
    <t>Научно-популярное издание</t>
  </si>
  <si>
    <t>Самое прекрасное в Китае</t>
  </si>
  <si>
    <t>Театр теней</t>
  </si>
  <si>
    <t>978-5-907277-54-0</t>
  </si>
  <si>
    <t>Формат 170х240, твердый переплет, цветные иллюстрации, 144стр., 12+</t>
  </si>
  <si>
    <t>Гуань Хун</t>
  </si>
  <si>
    <t>В этой книге вы прочтете о различных школах театра теней, познакомитесь с героями наиболее известных традиционных пьес, а также увидите самых ярких и особенных кукол, очаровывающих зрителей не только в Китае, но и за его пределами.
Для широкого круга читателей.</t>
  </si>
  <si>
    <t>77-28-1</t>
  </si>
  <si>
    <t>Вне серии</t>
  </si>
  <si>
    <t>Трактаты о чае эпох Тан и Сун</t>
  </si>
  <si>
    <t>978-5-907277-28-1</t>
  </si>
  <si>
    <t>Формат 130х200, твердый переплет, 271стр., 12+</t>
  </si>
  <si>
    <t>Лу Юй</t>
  </si>
  <si>
    <t>В данной книге представлены важнейшие тексты о чае и чайной культуре Китая эпох Тан (618–907) и Сун (960–1279). Это второе издание «Канона чая» Лу Юя и сунские трактаты, не переводившиеся ранее. Сочинения по философии и технике чайного действа раскрывают целый комплекс знаний о выращивании и обработке чая, инструментах для чайной церемонии и традициях чаепития в средневековом Китае. Книга будет интересна не только профессиональным китаистам и специалистам-культурологам, но и широкому кругу любителей чая.</t>
  </si>
  <si>
    <t>46-73-5</t>
  </si>
  <si>
    <t>Китайская классика в академических переводах</t>
  </si>
  <si>
    <t>Баоцзюань о трех воплощениях Муляня</t>
  </si>
  <si>
    <t>978-5-907646-73-5</t>
  </si>
  <si>
    <t>Формат 178х246х21, твердый переплет, 319 страниц, офсет 80 г. + вставка (цветные иллюстрации на мелованной бумаге 115 г.)</t>
  </si>
  <si>
    <t>Перевод с китайского языка Ростислава Владимировича Березкина</t>
  </si>
  <si>
    <t>«Баоцзюань о трех воплощениях Муляня» является памятником китайской песенно-повествовательной литературы, использующим старинный буддийский сюжет об ученике Будды монахе Муляне, который спасал душу своей грешной матери из ада. Книга рассчитана на ученых, преподавателей, аспирантов и студентов, а также всех интересующихся буддизмом, культурой, религией и литературой Китая и других стран Восточной Азии.</t>
  </si>
  <si>
    <t>ДОПЕЧАТКА 2024!</t>
  </si>
  <si>
    <t>46-77-3</t>
  </si>
  <si>
    <t>Справочное издание</t>
  </si>
  <si>
    <t>Большая китайская энциклопедия</t>
  </si>
  <si>
    <t>Большая китайская энциклопедия. География, История. Том 1. 2-е издание, исправленное.</t>
  </si>
  <si>
    <t>978-5-907646-77-3</t>
  </si>
  <si>
    <t>Формат 210х267х28 мм, 426 страниц, твердый переплёт, 1085 гр., 12+</t>
  </si>
  <si>
    <t>Редакционная коллегия Большой китайской энциклопедии</t>
  </si>
  <si>
    <t xml:space="preserve">Большая китайская энциклопедия — самое полное из печатных энциклопедических изданий Китая. В нем собраны и систематизированы многочисленные и разнообразные сведения о стране от древности до наших дней. Первый том русскоязычного издания энциклопедии включает избранные статьи о географии и истории Поднебесной, дополненные примечаниями и иллюстрациями. 
Издание предназначено для широкого круга читателей. </t>
  </si>
  <si>
    <t>46-78-0</t>
  </si>
  <si>
    <t>Большая китайская энциклопедия.  Архитектура. Деньги. Культура и искусство. Литература. Медицина. Образование. Спорт. Философия. Языкознание. Том 2. 2-е издание, исправленное.</t>
  </si>
  <si>
    <t>978-5-907646-78-0</t>
  </si>
  <si>
    <t>Формат 210х267х25 мм, 392 страниц, твердый переплёт, 1015 гр., 16+</t>
  </si>
  <si>
    <t>Большая китайская энциклопедия — самое полное из печатных энциклопедических изданий Китая. В нем собраны и систематизированы многочисленные и разнообразные 
сведения о стране от древности до наших дней.
Второй том русскоязычного издания энциклопедии включает избранные статьи о раз_x0002_ных сферах культуры Поднебесной, дополненные примечаниями и иллюстрациями.
Издание предназначено для широкого круга читателей</t>
  </si>
  <si>
    <t>77-68-7</t>
  </si>
  <si>
    <t>Научное издание</t>
  </si>
  <si>
    <t>История Китайской Цивилизации. С древнейших времен до 1911 года. 4 тома.</t>
  </si>
  <si>
    <t>978-5-907277-68-7</t>
  </si>
  <si>
    <t>Научное издание в четырех томах, формат 165х235 мм, Т1 - 672+24, Т2 - 608+24, Т3 - 736+28, Т4 - 696+32, твердый переплет, обложка эфалин, цв. ил., 16+</t>
  </si>
  <si>
    <t xml:space="preserve">Чжао Фэн </t>
  </si>
  <si>
    <t>Труд по истории китайской цивилизации, охватывающий время от эпохи неолита до провозглашения Китайской Республики в 1912 г. 
Первый том «Истории китайской цивилизации» посвящен времени до образования империи Цинь (периоды неолита, бронзы и раннего железа, эпохи Ся, Шан и Чжоу) и основан на изучении и опоставлении письменных и археологических источников.
Второй том «Истории китайской цивилизации» охватывает несколько важнейших исторических периодов: создание первой в истории страны империи Цинь, эпоху правления династии Хань, а также периоды Троецарствия, Цзинь, Южных и Северных династий.
Третий том «Истории китайской цивилизации» охватывает периоды империй Суй и Тан, при которых было восстановлено культурно-политическое единство страны, династии Сун, пытавшейся отстоять имперское величие в борьбе с государствами киданей, чжурчжэней,а также монгольской династии Юань.Четвертый том охватывает заключительный период династии Мин и весь период династии Цин,закончившийся свержением монархии и провозглашением КР.</t>
  </si>
  <si>
    <t>47-86-8</t>
  </si>
  <si>
    <t>Трактат Желтого императора о внутреннем. Том первый: Вопросы о простейшем. Том второй: Ось духа.</t>
  </si>
  <si>
    <t>978-5-907447-86-8</t>
  </si>
  <si>
    <t> Пер. с кит. Б. Б. Виногродский</t>
  </si>
  <si>
    <t>«Трактат Желтого императора о внутреннем», или «Хуан-ди нэй цзин», является одним из древнейших трактатов, посвященных китайской народной медицине. 
Том «Вопросы о простейшем» собрал в себе знания древних китайских врачей о теоретических основах народной китайской медицины и методах диагностирования болезней. 
Том «Ось духа» собрал в себе знания древних китайских врачей о теоретических основах народной китайской медицины и терапии иглоукалывания.</t>
  </si>
  <si>
    <t>46-05-6</t>
  </si>
  <si>
    <t>Архитектура даосизма</t>
  </si>
  <si>
    <t>978-5-907646-05-6</t>
  </si>
  <si>
    <t>Формат 145х210х16мм, твердый переплет, 351 стр, 12+</t>
  </si>
  <si>
    <t xml:space="preserve">Пер. с кит. Шевченко М.Ю. Составитель Издательство «Китайская строительная
промышленность </t>
  </si>
  <si>
    <t>Архитектура занимает важное место в традиционной культуре Китая и является весьма характерной ее частью. Сохранившиеся памятники традиционной культуры Китая могут выражать особые, свойственные различным эпохам, ощущения пространства и времени, совмещать в себе разные эстетические представления, но главное — в них неизменно проявляются лучшие качества китайского народа.</t>
  </si>
  <si>
    <t>84-77-8</t>
  </si>
  <si>
    <t>Дуньхуан</t>
  </si>
  <si>
    <t>978-5-907584-77-8</t>
  </si>
  <si>
    <t>Формат 165х240х15, твердый переплет, 152 страницы, цветные иллюстрации, 12+</t>
  </si>
  <si>
    <t>Чай Цзяньхун, Лю Цзиньбао</t>
  </si>
  <si>
    <t xml:space="preserve">Дуньхуан — древний город на Великом шелковом пути; через него ходили торговые караваны, а буддийские монахи временно останавливались там для духовного совершенствования. Книга Чай Цзяньхуна и Лю Цзиньбао раскрывает историю этого города: что происходило с Дуньхуаном со времен ханьского императора У-ди и до наших дней, как образовались и для чего служили пещеры Могао, что поспособствовало созданию дуньхуановедения — науке о Дуньхуане. </t>
  </si>
  <si>
    <t>77-30-4</t>
  </si>
  <si>
    <t>Научно издание</t>
  </si>
  <si>
    <t>История архитектуры Китая</t>
  </si>
  <si>
    <t>978-5-907277-30-4</t>
  </si>
  <si>
    <t xml:space="preserve">Формат 205х260х40 мм, 592 страницы, твердый переплет, 12+ </t>
  </si>
  <si>
    <t>Лян Сычэн</t>
  </si>
  <si>
    <t xml:space="preserve">Изучение китайской архитектуры идет вразрез с тенденциями времени. Китай, живущий в период бурных перемен, в последние годы устремлен в сторону Запада. Общество повсеместно уничтожает собственную архитектуру и сопутствующее ей искусство. Возвышавшиеся на протяжении нескольких сотен лет древние постройки, преисполненные художественным своеобразием и национальным колоритом торговые городские кварталы, несомненно, отражавшие культуру народа, нередко полностью уничтожаются под знаменем «усовершенствования». Пробудить общественность можно, инициировав объективное научное исследование, а также сформировав тенденции к сохранению наследия. Невозможно обойтись без изучения истории китайской архитектуры, потому что умение раскрывать новое всегда воспитывается на традиции. Здесь рассматривается специфика архитектуры различных исторических периодов Китая, сопровождающаяся схемами и фотографиями древних сооружений. </t>
  </si>
  <si>
    <t>77-37-3</t>
  </si>
  <si>
    <t>Великие столицы без городских  стен</t>
  </si>
  <si>
    <t>978-5-907277-37-3</t>
  </si>
  <si>
    <t>Формат 145х210х16мм, 463страницы, твердый переплет, 12+</t>
  </si>
  <si>
    <t>Сюй Хун, Научный редактор д. филос. н.
А. И. Кобзев</t>
  </si>
  <si>
    <t>Монография посвящена ранним страницам истории китайского градостроения. В центре исследования не только имперские столицы (например, всем известные Лоян, Чанъань и Пекин), но и главные города государств доциньской эпохи, периодов Чуньцю и Чжаньго. Опираясь на документальные источники и актуальные данные археологических раскопок, автор подробно сравнивает и анализирует особенности планировки древнекитайских столиц, метаморфозы, происходившие с ними на протяжении их истории, а также причины и последствия их упадка. Для специалистов в области истории, археологии и градостроения, студентов и всех, кто интересуется историей и культурой Китая.</t>
  </si>
  <si>
    <t>2-59-1</t>
  </si>
  <si>
    <t>Культура и история</t>
  </si>
  <si>
    <t>Поднебесная в рассказах</t>
  </si>
  <si>
    <t>Китайские идиомы (переиздание)</t>
  </si>
  <si>
    <t>978-5-906892-59-1</t>
  </si>
  <si>
    <t>Научно-популярное издание, формат 246x176x21 мм, 279 страниц, твердый переплет</t>
  </si>
  <si>
    <t>Сунь Чжичжэн</t>
  </si>
  <si>
    <t>В каждом языке есть устойчивые выражения, которые вызывают немало трудностей при его изучении. Для китайского языка это особенно актуально: ведь в нем отражена древняя и богатая культура, которую не всегда просто понять иностранцу. Из этой книги вы узнаете, какие идиомы есть в китайском языке, откуда они возникли и какими лингвистическими особенностями обладают.</t>
  </si>
  <si>
    <t>3-10-1</t>
  </si>
  <si>
    <t>Мифы и легенды Китая (переиздание)</t>
  </si>
  <si>
    <t>978-5-907173-10-1</t>
  </si>
  <si>
    <t>Научно-популярное издание, формат 220х150х20 мм,  271 страниц, твердый переплет</t>
  </si>
  <si>
    <t>Чжан Тунъян, Ху Фанфан, Янь Синъе</t>
  </si>
  <si>
    <t>Вы держите в руках книгу, в которую вошли самые интересные китайские легенды и предания. Многие из них, например, легенда о всемирном потопе, схожи с европейскими, многие отличаются от них, но все они открывают увлекательный и интересный мир китайской мифологии.</t>
  </si>
  <si>
    <t>3-11-8</t>
  </si>
  <si>
    <t>Китайские притчи (переиздание)</t>
  </si>
  <si>
    <t>978-5-907173-11-8</t>
  </si>
  <si>
    <t>Научно-популярное издание, формат 220х150х20 мм, 175 страниц, твердый переплет</t>
  </si>
  <si>
    <t>Ян Юаньмэй,Го Пэн, Ван Даяо</t>
  </si>
  <si>
    <t>Притчи -- особый жанр: они заставляют задуматься о самом важном, помогают ответить на сложнейшие вопросы и отражают лучшее, что есть в культуре создавшего их народа. Книга, которую вы держите в руках, познакомит вас с китайскими притчами, а значит -- с тысячелетними мудростью и историей народа Поднебесной.</t>
  </si>
  <si>
    <t>2-61-4</t>
  </si>
  <si>
    <t>Притчи Чжуан-цзы</t>
  </si>
  <si>
    <t>978-5-906892-61-4</t>
  </si>
  <si>
    <t>Научно-популярное издание, формат 220x150x17 мм, 223 страницы, твердый переплет</t>
  </si>
  <si>
    <t>Сюэ Фэй</t>
  </si>
  <si>
    <t>Мысли Чжуан-цзы кажутся слишком глубокими. Могут ли столь высокие принципы этого мудреца руководить и нашими поступками? Без сомнения". Каждый, кто интересуется китайской философией, хоть раз да слышал о Чжуан-цзы - великом мудреце Поднебесной. Он жил более двух тысяч лет назад, но его идеи, отразившиеся в одноименном трактате, полезны и сегодня. Наша книга поможет вам в этом убедиться. Мы пересказали притчи "Чжуан-цзы" и к каждой подобрали похожий сюжет, из мировой истории. Что общего между мудростью Чжуан-цзы и сказками Джанни Родари, чем отличается истинный художник, как достичь совершенства в любом деле - ответы вы найдете на этих страницах.</t>
  </si>
  <si>
    <t>2-56-0</t>
  </si>
  <si>
    <t>Рассказы о китайской науке</t>
  </si>
  <si>
    <t>978-5-906892-56-0</t>
  </si>
  <si>
    <t>Научно-популярное издание, формат 224x154x20 мм, 239 страниц, твердый переплет</t>
  </si>
  <si>
    <t>Фан Пин</t>
  </si>
  <si>
    <t>Перед вами сборник о мудрых ученых, великих открытиях и невероятных идеях. Вы узнаете, кто изобрел велосипед, где найти главный камень Поднебесной и что такое мехи шуй пай. Автор рассказывает и о четырех великих китайских изобретениях — порохе, бумаге, книгопечатании и компасе.</t>
  </si>
  <si>
    <t>2-57-7</t>
  </si>
  <si>
    <t>Рассказы о китайской мудрости</t>
  </si>
  <si>
    <t>978-5-906892-57-7</t>
  </si>
  <si>
    <t>Научно-популярное издание, формат 224x154x24 мм, 287 страниц, твердый переплет</t>
  </si>
  <si>
    <t>Ян Синь, Ван Юйюй, Чжан Хуа</t>
  </si>
  <si>
    <t>На страницах этой книги собраны истории о мудрых женщинах, хитрых воинах, умных советниках и других героях, умевших ловко выходить из трудного положения.</t>
  </si>
  <si>
    <t>2-60-7</t>
  </si>
  <si>
    <t>Мудрость "ЛУНЬ ЮЯ"</t>
  </si>
  <si>
    <t>978-5-906892-60-7</t>
  </si>
  <si>
    <t>Научно-популярное издание, формат 220x155x20 мм, 255 страниц, твердый переплет</t>
  </si>
  <si>
    <t>Ян Чуньцяо</t>
  </si>
  <si>
    <t>Уже несколько тысячелетий конфуцианство определяет жизнь Китая, влияет на образ жизни и менталитет китайского народа. Чтобы понять древнюю культуру Поднебесной, стоит познакомиться с основами древнего учения. А для этого нужно прочитать «Лунь Юй» — сборник речей Конфуция, составленный его учениками. 
Вы держите в руках адаптацию «Лунь Юя». Известные цитаты из трактата сопровождаются историями из жизни китайцев. По ним-то и можно судить о том, что речи Конфуция — не просто громкие слова, но мудрость, применимая на практике. Конфуций учит человеколюбию, рассказывает о морали, уступчивости, благородстве и дружбе.</t>
  </si>
  <si>
    <t>2-68-3</t>
  </si>
  <si>
    <t>Исторические беседы\билингва</t>
  </si>
  <si>
    <t>История китайских праздников</t>
  </si>
  <si>
    <t>978-5-906892-68-3</t>
  </si>
  <si>
    <t xml:space="preserve"> Для широкого круга читателей, формат 204x145x17 мм, 223 страницы, мягкий переплет, 350 гр.</t>
  </si>
  <si>
    <t>Вань Лина</t>
  </si>
  <si>
    <t>Китайские праздники - это синтез традиций и современности. Они объединяют поколения и сохраняют культурное наследие Китая. 
Книга расскажет вам, какие праздники появились несколько тысяч лет назад, а какие - совсем недавно. Вы узнаете, что принято есть в Праздник середины осени, когда все семьи готовят рисовую кашу лаба и что нужно успеть в последний день года.
Для широкого круга читателей.
Издание на русском и китайском языках.</t>
  </si>
  <si>
    <t>92-82-9</t>
  </si>
  <si>
    <t>История китайской науки и техники</t>
  </si>
  <si>
    <t>978-5-906892-82-9</t>
  </si>
  <si>
    <t xml:space="preserve"> Для широкого круга читателей, формат 205x140x15 мм, 215 страница, мягкий переплет, цветные иллюстрации</t>
  </si>
  <si>
    <t xml:space="preserve">Сунь Гуаньлун </t>
  </si>
  <si>
    <t xml:space="preserve">Автор описывает китайскую науку от первых открытий древнего человека до успехов в морской навигации и архитектуре. Вы прочтете о том, как в Китае развивались астрономия, математика, судостроение, агрономия, архитектура. Познакомитесь с главными научными идеями, трактатами и самыми известными китайскими учеными. </t>
  </si>
  <si>
    <t>92-70-6</t>
  </si>
  <si>
    <t>История древних китайских башен и пагод</t>
  </si>
  <si>
    <t>978-5-906892-70-6</t>
  </si>
  <si>
    <t>Ван Кай</t>
  </si>
  <si>
    <t>Китай знаменит древними пагодами и башнями, эти строения окутаны загадками и легендами. Китайская цивилизация на протяжении тысячелетий взаимодействовала и с другими культурами, например, с индийской. Результат этого взаимодействия ярко отразился в архитектуре. Эта книга поможет вам окунуться в мир древнего строительства и расскажет о некоторых тайнах грандиозных памятников буддизма.</t>
  </si>
  <si>
    <t>2-66-9</t>
  </si>
  <si>
    <t>История китайского фарфора</t>
  </si>
  <si>
    <t>978-5-906892-66-9</t>
  </si>
  <si>
    <t xml:space="preserve"> Для широкого круга читателей, формат 205x140x15 мм, 200 страница, мягкий переплет</t>
  </si>
  <si>
    <t>Хуан Сяоин</t>
  </si>
  <si>
    <t>Китай славится фарфором: необычной посудой, вазами, статуэтками. Каждое такое изделие — настоящее произведение искусства. Из этой книги вы узнаете, как в Поднебесной научились производить и изящно украшать фарфор, прочтете о разных типах обжигов, о мастерских и конкуренции между ними. Судьба фарфоровых изделий всегда зависела от политики и правителя, — об этом автор рассказывает очень много и интересно.</t>
  </si>
  <si>
    <t>2-72-0</t>
  </si>
  <si>
    <t>История китайской поэзии</t>
  </si>
  <si>
    <t>978-5-906892-72-0</t>
  </si>
  <si>
    <t xml:space="preserve"> Для широкого круга читателей, формат 205x140x15 мм, 184 страница, мягкий переплет</t>
  </si>
  <si>
    <t>Поэзия в Китае на протяжении многих веков была радостью для простых людей, отрадой для интеллигентов, способом высказать самое сокровенное. Будь то народная песня или стихотворение признанного мастера — каждое слово осталось в истории китайской литературы. Автор рассказывает о поэзии Китая от древних песен до лирики начала XX века. Из книги вы узнаете о главных поэтических жанрах и стилях, известных сборниках, влиятельных и талантливых поэтах, руппировках и течениях.</t>
  </si>
  <si>
    <t>2-73-7</t>
  </si>
  <si>
    <t>История китайской керамики</t>
  </si>
  <si>
    <t>978-5-906892-73-7</t>
  </si>
  <si>
    <t xml:space="preserve"> Для широкого круга читателей, формат 205x140x15 мм, 168 страница, мягкий переплет</t>
  </si>
  <si>
    <t>Ли Мэйтянь, Хуан Сяоин</t>
  </si>
  <si>
    <t>Изделия из керамики появились в Китае почти десять тысяч лет назад. Сначала это была простейшая утварь, исполнявшая только практические функции в хозяйстве. Со временем китайцы научились украшать ее, превратили это в искусство, стали изготавливать не только посуду, но и статуэтки. Из книги вы узнаете об этапах производства керамических изделий, о способах их украшения, о разнице между керамикой разных эпох, а также прочтете о терракотовой армии императора Цинь Шихуанди, которую называют восьмым чудом света.</t>
  </si>
  <si>
    <t>2-74-4</t>
  </si>
  <si>
    <t>История китайской каллиграфии</t>
  </si>
  <si>
    <t>978-5-906892-74-4</t>
  </si>
  <si>
    <t>Янь Лин</t>
  </si>
  <si>
    <t>Каллиграфия очень важна для китайской культуры: образованные мужи издревле стремились овладеть этим искусством.
Долгое время это было одним из главных требований на государственном экзамене для чиновников. Из книги вы узнаете, чем отличаются разные манеры письма, как они складывались, какие существовали школы и направления, а также прочтете об известных китайских каллиграфах</t>
  </si>
  <si>
    <t>2-81-2</t>
  </si>
  <si>
    <t>История традиционного Китайского театра</t>
  </si>
  <si>
    <t>978-5-906892-81-2</t>
  </si>
  <si>
    <t xml:space="preserve"> Для широкого круга читателей, формат 205x140x12 мм, 216 страница, мягкий переплет</t>
  </si>
  <si>
    <t>Ли Бинь</t>
  </si>
  <si>
    <t>Традиционный китайский театр – это зрелищные, необычные представления, яркие костюмы, удивительные маски и целая галерея персонажей, которые могли появиться только на сценах Китая.
Автор рассказывает обо всем понемногу: о зарождении театрального искусства, о том, как появились разные виды опер (пекинская, сычуаньская и другие), в каких амплуа играют актеры, какими навыками они должны владеть и что за атрибуты спрятаны в специальных сундуках. Вы прочтете также о наиболее известных постановках и актерах традиционного китайского театра.</t>
  </si>
  <si>
    <t>2-79-9</t>
  </si>
  <si>
    <t>История Янцзы</t>
  </si>
  <si>
    <t>978-5-906892-79-9</t>
  </si>
  <si>
    <t xml:space="preserve"> Для широкого круга читателей, формат 205x140x10 мм, 174 страница, мягкий переплет</t>
  </si>
  <si>
    <t>Цзян Ифань</t>
  </si>
  <si>
    <t>Янцзы, самую длинную реку в Китае, называют великой. Благодаря ей процветают Цзяннань, Чэнду, Сучжоу и Ханчжоу – живописные и богатые земли Поднебесной. В этой книге вы прочтете о разных названиях Янцзы, ее истоке и притоках, каналах, соединяющих ее с другими реками. Автор уделяет много внимания горам и озерам, соседствующим с Янцзы, а также мифам и легендам о ней.</t>
  </si>
  <si>
    <t>2-76-8</t>
  </si>
  <si>
    <t>История культуры винопития в Китае</t>
  </si>
  <si>
    <t>978-5-906892-76-8</t>
  </si>
  <si>
    <t xml:space="preserve"> Для широкого круга читателей, формат 205x140x14 мм, 191 страница, мягкий переплет</t>
  </si>
  <si>
    <t>Ци Синь</t>
  </si>
  <si>
    <t>Культура виноделия и винопития в Китае начала формироваться в незапамятные времена. О первом алкогольном напитке и его создателе ходят разные легенды, но точно известно одно: вино полюбилось жителям Поднебесной.
В этой книге авторы рассказывают долгую историю китайского виноделия, а заодно сообщают интересные сведения обо всем, что так или иначе касалось винопития. Вы прочтете об особых кубках, чарках, застольных играх и многих необычных видах вина.</t>
  </si>
  <si>
    <t>2-69-0</t>
  </si>
  <si>
    <t>История китайских иероглифов</t>
  </si>
  <si>
    <t>978-5-906892-69-0</t>
  </si>
  <si>
    <t xml:space="preserve"> Для широкого круга читателей, формат 205x140x15 мм, 192 страницы, мягкий переплет</t>
  </si>
  <si>
    <t>Ван Най</t>
  </si>
  <si>
    <t>Книга познакомит вас с историей иероглифов и основными словарями китайского языка. Кроме того, вы узнаете, какими бывают стили каллиграфии, какое место занимают иероглифы в китайской культуре и как структура иероглифа связана с его значением.</t>
  </si>
  <si>
    <t>2-64-5</t>
  </si>
  <si>
    <t>История китайских боевых искусств</t>
  </si>
  <si>
    <t>978-5-906892-64-5</t>
  </si>
  <si>
    <t xml:space="preserve"> Для широкого круга читателей, формат 205x140x15 мм, 207 страниц, мягкий переплет</t>
  </si>
  <si>
    <t>Ли Чжуншэнь, Ли Сяохуэй</t>
  </si>
  <si>
    <t xml:space="preserve">Ушу — общее название всех китайских боевых искусств. Эта книга познакомит вас с историей ушу и его особыми техниками, боевой этикой, видами оружия, стилями кулачного боя. Вы узнаете об особенностях ушу Шаолиня, гор Уданшань, Эмэйшань и Кунтуншань, а также о влиянии боевых искусств на культуру Китая. </t>
  </si>
  <si>
    <t>2-75-1</t>
  </si>
  <si>
    <t>История Китайской живописи</t>
  </si>
  <si>
    <t>978-5-906892-75-1</t>
  </si>
  <si>
    <t xml:space="preserve"> Для широкого круга читателей, формат 205x140x15 мм, 224 страница, мягкий переплет, цветные иллюстрации</t>
  </si>
  <si>
    <t>Лю Шичжун</t>
  </si>
  <si>
    <t>Китайская традиционная живопись — это особая художественная система с особыми жанровыми законами. В книге автор рассказывает краткую историю этого вида искусства: от наскальных рисунков до шедевров средневековых мастеров. Вы прочтете об особенностях живописи каждой эпохи, познакомитесь с наиболее известными художниками, их техниками и творениями.</t>
  </si>
  <si>
    <t>2-65-2</t>
  </si>
  <si>
    <t>История китайской медицины</t>
  </si>
  <si>
    <t>978-5-906892-65-2</t>
  </si>
  <si>
    <t xml:space="preserve">Лю Сюань </t>
  </si>
  <si>
    <t xml:space="preserve">Книга дает представление об основных особенностях и практиках традиционной китайской медицины. Здесь вы найдете сведения о важнейших древних трактатах, известных врачам, прочтете о том, как развивается китайская медицина в современном мире. </t>
  </si>
  <si>
    <t>5-58-6</t>
  </si>
  <si>
    <t>Очерк китайской культуры</t>
  </si>
  <si>
    <t>978-5-907015-58-6</t>
  </si>
  <si>
    <t>Научно-популярное издание, формат 223x155x22 мм, 320 страниц, твердый переплет</t>
  </si>
  <si>
    <t>Шэнь Чжэньхуэй</t>
  </si>
  <si>
    <t>Очерк китайской культуры" расскажет о философии и религии, литературе и письменности, искусстве и науке, обычаях и традициях Поднебесной. Автор - Шэнь Чжэньхуэй - преподаватель Фуданьского университета, член департамента по работе с иностранными студентами</t>
  </si>
  <si>
    <t>Китайские новогодние картинки, или няньхуа, — это особый вид народного искусства. С древних времен они служат непременным элементом новогодних украшений в Китае. Из книги Тай Гаоди вы узнаете все о возникновении и развитии жанра няньхуа, увидите самые разнообразные формы этих картинок и даже познакомитесь с технологией их изготовления. А многочисленные примечания в книге поведают много интересного об истории и культуре Поднебесной страны.</t>
  </si>
  <si>
    <t xml:space="preserve">Тай Гаоди </t>
  </si>
  <si>
    <t>Формат 170х240х10, 120 страниц, твердый переплет, цв. Ил.</t>
  </si>
  <si>
    <t>978-5-907277-45-8</t>
  </si>
  <si>
    <t>Новогодние картинки</t>
  </si>
  <si>
    <t>77-45-8</t>
  </si>
  <si>
    <t>Воздушные змеи были изобретены в Поднебесной более двух тысяч лет назад, и с тех пор стали неотъемлемой частью китайской культуры. Секреты их создания передаются из поколения в поколение, а разнообразие видов, форм, художественных образов и символов, стоящих за каждым змеем, поражает воображение. Книга Жэнь Сяошу познакомит вас с историей развития этого самобытного искусства, его региональными особенностями и наиболее интересными произведениями разных школ, а также расскажет о технологии изготовления традиционных китайских воздушных змеев</t>
  </si>
  <si>
    <t>Жэнь Сяошу</t>
  </si>
  <si>
    <t>978-5-907277-46-5</t>
  </si>
  <si>
    <t>Воздушные змеи</t>
  </si>
  <si>
    <t>77-46-5</t>
  </si>
  <si>
    <t>Искусство театральной куклы имеет многовековую историю и наряду с литературой, музыкой и танцем является неотъемлемой частью китайской культуры. В каждом регионе Поднебесной оно имеет свои особенности, перенятые у местной театральной традиции, что выражается в многообразии внешнего вида кукол и их принадлежности к типам ролей, или амплуа. Книга Чэнь Сяопин расскажет о возникновении и развитии театральной куклы, ее видах, а также даст представление о трудоемком процессе изготовления марионеток из дерева. Многочисленные примечания помогут погрузиться в уникальный мир китайского театра и разобраться в его особенностях.</t>
  </si>
  <si>
    <t>Чэнь Сяопин</t>
  </si>
  <si>
    <t xml:space="preserve">Формат 170х240х10 мм, 151 страниц, твердый переплет, 16+ </t>
  </si>
  <si>
    <t>978-5-907277-51-9</t>
  </si>
  <si>
    <t>Театр кукол</t>
  </si>
  <si>
    <t>77-51-9</t>
  </si>
  <si>
    <t xml:space="preserve">Танка—особый вид икон и неотъемлемая часть тибетского буддизма. История этого искусства, вобравшего в себя элементы индийской, непальской и китайской художественных традиций, насчитывает не одно столетие. Книга Ван Хайся познакомит вас с удивительной живописью танка, расскажет о наиболее знаменитых и интересных произведениях, погрузит в разнообразие буддийского пантеона, а также даст представление о таком трудоемком, но интересном процессе изготовления икон-свитков. </t>
  </si>
  <si>
    <t>Ван Хайся</t>
  </si>
  <si>
    <t xml:space="preserve">Формат 170х240х14 мм, 155 страниц, твердый переплет, 18+ </t>
  </si>
  <si>
    <t>978-5-907277-47-2</t>
  </si>
  <si>
    <t>Живопись танка</t>
  </si>
  <si>
    <t>77-47-2</t>
  </si>
  <si>
    <t>Народная игрушка на протяжении нескольких тысячелетий была тесно связана с повседневной жизнью людей, их нравами и обычаями. Она не только развлекала детей, но также являлась неотъемлемым атрибутом обрядов и празднеств, становилась оберегом и талисманом. Книга Ван Вэя познакомит вас с образцами наиболее распространенных видов игрушек, расскажет об особенностях изделий каждого региона, а также даст представление о технологии изготовления традиционных народных игрушек Поднебесной.</t>
  </si>
  <si>
    <t>Ван Вэй</t>
  </si>
  <si>
    <t xml:space="preserve">Формат 170х240х10 мм, 111 страниц, твердый переплет, 12+ </t>
  </si>
  <si>
    <t>978-5-907277-52-6</t>
  </si>
  <si>
    <t>Народная игрушка</t>
  </si>
  <si>
    <t>77-52-6</t>
  </si>
  <si>
    <t>История китайских глиняных фигурок насчитывает более двух тысячелетий. Первые статуэтки, вышедшие из-под рук ремесленников древности, в основном играли роль оберегов и были неотъемлемой частью жертвоприношений. С тех пор искусство лепки из глины претерпело изменения как в форме, так и в содержании: фигурки, хотя и сохранили отголоски давних традиций, теперь стали произведениями традиционного прикладного искусства, начали играть роль детских игрушек и предметов декора. В своей книге Чжао Вэньчэн рассказывает о наиболее интересных изделиях, характеризующих разные техники лепки. Автор знакомит читателя не только с этим удивительным ремеслом, но и с персонажами китайского фольклора, классических романов и пьес</t>
  </si>
  <si>
    <t>Чжао Вэньчэн</t>
  </si>
  <si>
    <t xml:space="preserve">Формат 170х240х10 мм, 120 страниц, твердый переплет, 12+ </t>
  </si>
  <si>
    <t>978-5-907447-67-7</t>
  </si>
  <si>
    <t>Глиняные фигурки</t>
  </si>
  <si>
    <t>47-67-7</t>
  </si>
  <si>
    <t>Бумажные вырезки в Китае являются одним из древних видов изобразительного искусства. С помощью простых и доступных инструментов мастера вырезают различные фигуры, будь то цветы, животные, иероглифы или классические узоры. Такие изделия получили широкое распространение в народе и служат не только для украшения домов, фонариков и шелка, но и используются как благопожелательные символы. Чжоу Цзя расскажет о различных техниках вырезания из бумаги, истории возникновения узоров, а также покажет, насколько разнообразными могут быть сюжеты этих бумажных произведений китайского искусства.</t>
  </si>
  <si>
    <t>Чжоу Цзя</t>
  </si>
  <si>
    <t>978-5-907447-79-0</t>
  </si>
  <si>
    <t>Бумажные вырезки</t>
  </si>
  <si>
    <t>47-79-0</t>
  </si>
  <si>
    <t>Книга, посвящена цзяньчжи, китайскому традиционному искусству вырезания из бумаги. Китайская бумажная вырезка представляет собой тончайшие ажурные композиции, вырезанные специальными ножницами из единого, особым образом сложенного листа бумаги, обычно красного цвета. В Китае такими вырезками декорируют стены и окна жилищ, витрины магазинов, отдельные предметы. Сюжет книги построен в виде сказки о путешествии девочки Маруси в Китай, в провинцию Шэньси, в гости к известной потомственной мастерице бумажной вырезки. По изображениям на волшебном кружеве цзяньчжи Маруся знакомится с китайскими мифологическими сюжетами и народными обычаями, сказками и загадками, иероглифами.</t>
  </si>
  <si>
    <t>Ирина Захарова</t>
  </si>
  <si>
    <t xml:space="preserve">Формат 250х250х10 мм, 202 страницы, составной твердый переплет, 6+ </t>
  </si>
  <si>
    <t>978-5-907447-73-8</t>
  </si>
  <si>
    <t>Волшебство китайской бумажной вырезки</t>
  </si>
  <si>
    <t>47-73-8</t>
  </si>
  <si>
    <t>Национальное научное издательство «Китайская строительная промышленность» вот уже шестьдесят лет собирает лучшие образцы китайского зодчества, способствует развитию строительных технологий. За это время появилась серия иллюстрированных каталогов и научных изданий, которые
знакомят читателей с обликом китайских традиционных сооружений.
Храм Неба в Пекине — место, где приносили жертвы Небу императоры
династий Мин и Цин. Он считается лучшим образцом ритуальной архитектуры, воплощением в камне философской и политической мысли, религии,
культуры и искусства Древнего Китая.</t>
  </si>
  <si>
    <t>Лю Су</t>
  </si>
  <si>
    <t>Формат 175х247х18, твердый переплет, 102 страницы, цветные иллюстрации, 12+</t>
  </si>
  <si>
    <t>978-5-907447-12-7</t>
  </si>
  <si>
    <t>Пекинский Храм Неба</t>
  </si>
  <si>
    <t>Шедевры китайской архитектуры</t>
  </si>
  <si>
    <t>47-12-7</t>
  </si>
  <si>
    <t xml:space="preserve"> Родина пагод — Индия, откуда они вместе с буддизмом попали в Китай. Под воздействием местных условий пагоды непрерывно видоизменялись, вбирая в себя черты местных строений. Им придавали изящную форму, украшали золотом, серебром, агатом и глазурью, часто в них хранили драгоценности. Так появилось бесчисленное множество пагод разнообразных форм, которые сегодня можно увидеть по всему Китаю. Автор подробно рассказывает, как этот вид мемориальных архитектурных сооружений сплетал воедино черты культур разных стран и стал именно тем, что мы обычно представляем, когда речь заходит о пагодах</t>
  </si>
  <si>
    <t>Вань Юнань</t>
  </si>
  <si>
    <t>Формат 175х247х20, твердый переплет, 126 страницы, цветные иллюстрации, 12+</t>
  </si>
  <si>
    <t>978-5-907447-11-0</t>
  </si>
  <si>
    <t xml:space="preserve">Пагоды </t>
  </si>
  <si>
    <t>47-11-0</t>
  </si>
  <si>
    <t>Книга посвящена истории зарождения и эволюции танцевального искусства в Древнем Китае с первобытных времен до эпохи Цин. На основе обширного комплекса материальных и текстовых источников авторы всесторонне анализируют технические и культурные особенности древнекитайского танца, а также его связь с другими видами традиционного искусства, философией, религией и результатами многовекового культурного обмена.</t>
  </si>
  <si>
    <t>Лю Сяочжэнь, Фэн Шуанбай, Ван Ниннин</t>
  </si>
  <si>
    <t xml:space="preserve">Формат 168х240х30 мм, 471 страниц, твердый переплет, 16+ </t>
  </si>
  <si>
    <t>978-5-907277-62-5</t>
  </si>
  <si>
    <t>Иллюстрированная история китайского танца</t>
  </si>
  <si>
    <t>77-62-5</t>
  </si>
  <si>
    <t>15-89-0</t>
  </si>
  <si>
    <t>Блестящие эпохи в истории Китая</t>
  </si>
  <si>
    <t>Пусть соперничают сто школ</t>
  </si>
  <si>
    <t>978-5-907015-89-0</t>
  </si>
  <si>
    <t>формат 200х200х10, 199 страниц, твердый переплет, цв. ил., 12+</t>
  </si>
  <si>
    <t>Чжан Сяофэн</t>
  </si>
  <si>
    <t>Каким был Древний Китай до того, как стать единой Империей? Периоды Чуньцю и Чжаньго были неспокойным временем для Поднебесной — многочисленные царства десятилетиями вели кровопролитные воины за гегемонию на Великой китайской равнине. Тем не менее, в историю эта эпоха вошла не как век военных, а как век философов. Это было время Конфуция, Лао-цзы, Мэн-цзы и множества других мыслителей; время, когда десятки выдающихся философов, ученых и дипломатов странствовали по царствам Поднебесной, ища применения своим знаниям и способностям. Все они по-разному видели будущее Китая, и именно эти разногласия — вошедшие в историю как «соперничество сто школ» — во многом заложили основы древней культуры, которой в Поднебесной гордятся до сих пор.</t>
  </si>
  <si>
    <t>5-85-2</t>
  </si>
  <si>
    <t>Славное имя великой столицы</t>
  </si>
  <si>
    <t>978-5-907015-85-2</t>
  </si>
  <si>
    <t>формат 200х200, 144 страниц, твердый переплет</t>
  </si>
  <si>
    <t>Цао Шуцзе, Ян Дун</t>
  </si>
  <si>
    <t>Вихрь монгольской конницы заставил трепетать весь мир. В Поднебесной сменилась правящая династия — хан Хубилай стал новым императором. Что изменилось в Китае с приходом кочевников со стороны Великой Китайской стены? Свободолюбивый народ перенял традицию ханьцев и воздвиг небесную столицу — Даду, ныне Пекин. Сегодня Пекин — один из самых популярных городов для современных туристов. Нации узнавали и перенимали культуры и религии друг друга, так возникли новшества в искусстве, науке и технике, о которых ведется рассказ в этой книге.</t>
  </si>
  <si>
    <t>5-75-3</t>
  </si>
  <si>
    <t>Роскошь двух столиц</t>
  </si>
  <si>
    <t>978-5-907015-75-3</t>
  </si>
  <si>
    <t>формат 200х200, 152 страниц, твердый переплет</t>
  </si>
  <si>
    <t>Ши Тао, Лю Цзе</t>
  </si>
  <si>
    <t>Представьте себе утро современного мегаполиса: город просыпается, а вместе с ним — суета: люди спешат на работу, все в округе начинает движение. Наверняка не просто вообразить эту картину в столицах Северной и Южной Сун. Колорит Кайфэна и Линьаня передан чайными, рынками, портами, людными площадями. Чем занимались жители этих процветающих столиц? Вспоминали Конфуция, слагали стихи, путешествовали морем и привозили диковинки на родину, торговали, занимались астрономией, расследовали преступления…</t>
  </si>
  <si>
    <t>5-84-5</t>
  </si>
  <si>
    <t>От Канси до Цяньлуна: эпоха процветания</t>
  </si>
  <si>
    <t>978-5-907015-84-5</t>
  </si>
  <si>
    <t>формат 200х200, 208 страниц, твердый переплет</t>
  </si>
  <si>
    <t>Чжоу Вэньцзю</t>
  </si>
  <si>
    <t>«Золотой век Цин» в истории Китая, период правления императоров Канси, Юнчжэна и Цяньлуна, неоднозначен. Все внимание маньчжурских императоров было сфокусировано на благополучии внутри Поднебесной: устранение ошибок династии Мин, защита от воинственных соседей и присоединение их территорий к империи, усмирение буйных вод Хуанхэ, экономические преобразования, сохранение и приумножение культурного наследия. При этом абсолютизм стал мешать дальновидности императоров — Китай пытался закрыть границы от мира, наслаждаясь процветанием, которое окажется временным.</t>
  </si>
  <si>
    <t>5-73-9</t>
  </si>
  <si>
    <t>Сияние Великой Мин</t>
  </si>
  <si>
    <t>978-5-907015-73-9</t>
  </si>
  <si>
    <t>формат 200х200, 176 страниц, твердый переплет</t>
  </si>
  <si>
    <t>Жун Чжэнь</t>
  </si>
  <si>
    <t>Пока императоры словно спали, отрекаясь от государственных дел, жители Великой Мин столкнулись с новыми явлениями. В первую очередь это желание самих китайцев путешествовать, открывать мир: увлекательные дипломатические миссии шли кораблями и караванами — китайские путники все дальше и дальше выходили за пределы страны. Обновленный флот позволял не только путешествовать, но и отражать набеги японских пиратов — вако. В Китай стали активно прибывать западные миссионеры, а, следовательно, наука и культура Европы. Тем не менее, одного чаяния китайского народа было недостаточно, чтобы уберечь династию Мин от будущих потрясений.</t>
  </si>
  <si>
    <t>5-74-6</t>
  </si>
  <si>
    <t>Пробуждение спящего льва</t>
  </si>
  <si>
    <t>978-5-907015-74-6</t>
  </si>
  <si>
    <t>формат 200х200, 168 страниц, твердый переплет</t>
  </si>
  <si>
    <t>Чэнь Цзянь, Ван Циньшуан</t>
  </si>
  <si>
    <t>Хорошие времена не длятся вечно, и все страны в XIX веке придерживались одной тактики — не отставать, иначе проиграешь. Великая Цин оказалась не готовой к промышленному перевороту и научно-технической революции. Опиумные войны, интервенция, нежелание императорского двора разрабатывать проект реформ. Казалось, что Китай — могучий «лев Востока» — падет в непреклонной череде трагических событий. Тем не менее это время относится к «Блестящей эпохе» хотя бы потому, что китайский народ не позволил погрузиться Поднебесной в вечный сон.</t>
  </si>
  <si>
    <t>5-76-0</t>
  </si>
  <si>
    <t>Восстанавливая небо и землю</t>
  </si>
  <si>
    <t>978-5-907015-76-0</t>
  </si>
  <si>
    <t>Чэнь Шаомин</t>
  </si>
  <si>
    <t>Кризис Великой Цин в XX веке привел к мощным и необратимым социально-политическим потрясениям. Восстанавливая Небо и Землю, китайская нация пережила революции, войны, японскую оккупацию и множество других бед. Несмотря на трагические события, это время героев и настоящего мужества. В книге на соседних страницах уживаются императрица Цыси и Кан Ювэй, Сунь Ятсен и Юань Шикай, Мао Цзэдун и Чан Кайши</t>
  </si>
  <si>
    <t>В преемственности любого культурного наследия имеют место процессы изучения, усвоения, заимствования, и в наследовании лучших традиций возведения народного жилища также отражается подобная мысль. При из учении архитектуры прежде всего необходимо вникнуть в условия жизни людей прошлого, в хозяйственные и культурные особенности среды, а также разобраться в искусстве и технике древних мастеров, чтобы тем самым прийти к пониманию развития и трансформации строительной деятельности, регионального и национального характера архитектурных форм, взаимного слияния и поглощения архитектурных образов, из чего в конечном итоге рождается импульс к заимствованию, перенятию опыта. Многовековая история, необъятная территория, огромное население и многочисленность этносов предопределили разнообразие форм традиционных жилищ. Книга состоит из двух разделов. За основу первого раздела взята хронология: подробное описание народных жилищ и анализ их исторической эволюции следуют за развитием всей цивилизации. Отправной точкой второго раздела служит классификация жилищ по типам: в нем приводятся сведения об особенностях различных домов и специфике их взаимного расположения, производится их детальный анализ.</t>
  </si>
  <si>
    <t>Сунь Дачжан</t>
  </si>
  <si>
    <t>Формат 180х243х22 мм, 359 страниц, твердый переплёт, цветные иллюстрации, 740 гр., 12+</t>
  </si>
  <si>
    <t>978-5-907277-29-8</t>
  </si>
  <si>
    <t xml:space="preserve">Лирический приют: искусство возведения китайского национального жилища </t>
  </si>
  <si>
    <t>77-29-8</t>
  </si>
  <si>
    <t>Учебная литература</t>
  </si>
  <si>
    <t>Прописи</t>
  </si>
  <si>
    <t xml:space="preserve">Прописи для китайских иероглифов.185х260. (Крупная клетка)  </t>
  </si>
  <si>
    <t>Формат 185х260, 32 стр, мягкий переплет</t>
  </si>
  <si>
    <t xml:space="preserve">Прописи для китайских иероглифов.185х260. (Мелкая клетка)  </t>
  </si>
  <si>
    <t xml:space="preserve">Прописи для китайских иероглифов.185х260. (Продвинутый уровень)  </t>
  </si>
  <si>
    <t>Фарфор стал величайшим символом китайской культуры. Это одно из выдающихся изобретений, внесших неоценимый вклад в мировую цивилизацию. Императорская керамика, то есть керамика императорских керамических мастерских, — важный носитель дворцовой культуры. Она была продуктом монархической эпохи, и государственная мощь послужила той основой, на которой пышно расцвела культура фарфора. Поэтому для глубокого понимания исторической культуры Китая, особенно ее ядра — дворцовой культуры, — необходимо знать культуру императорской керамики. «Тысячелетие императорской керамики» — это не курс истории керамики. В настоящей работе исследуются исторические и культурные взаимосвязи императорского дворца с керамикой императорских мастерских. Основное внимание уделено той керамике, которой наиболее богаты фонды Пекинского Музея императорского дворца (Гугун)</t>
  </si>
  <si>
    <t>Янь Чуннянь</t>
  </si>
  <si>
    <t>Формат 165х235х40, твердый переплет, 359 страниц, цветные иллюстрации, 12+</t>
  </si>
  <si>
    <t>978-5-907584-08-2</t>
  </si>
  <si>
    <t>Тысячелетие императорской керамики</t>
  </si>
  <si>
    <t>84-08-2</t>
  </si>
  <si>
    <t>Философия китайского образования прошла по сложному и извилистому пути, начиная с «распространения западных знаний на Восток» и заканчивая формированием и развитием современной китайской педагогической науки. История уже неоднократно подтверждала, что если педагогическая наука Китая станет закрытой, откажется от диалога с внешним миром, то будет невозможно добиться ее позитивных результатов, прийти к значимым достижениям. Китай, уверен автор книги Чжу Юнсинь, вполне может выбрать что-то конкретное из множества моделей, используемых в развитых странах, но процесс интернационализации должен все же основываться на китайской специфике. Чжу Юнсинь — член Постоянного комитета Всекитайского собрания народных представителей (ВСНП), заместитель председателя Ассоциации содействия демократии (CAPD), вице-президент Китайского общества образования (CSE), профессор и научный руководитель университета Сучжоу. Книга адресована студентам и специалистам в области синологии, педагогики, а также всем интересующимся китайской культурой, историей и современным состоянием народного образования в КНР.</t>
  </si>
  <si>
    <t>Чжу Юнсинь</t>
  </si>
  <si>
    <t>Формат 210х150х30, твердый переплет, 499 страниц, 12+, 723 гр.</t>
  </si>
  <si>
    <t>978-5-907646-16-2</t>
  </si>
  <si>
    <t>Собрание сочинений. Философия образования в Китае</t>
  </si>
  <si>
    <t>46-16-2</t>
  </si>
  <si>
    <t>Китайское государство управляет крупнейшей в мире системой образования, располагая довольно скромными ресурсами, поскольку Китай даже по итогам кардинальных перемен все еще остается развивающейся страной. В КНР существует серьезный дисбаланс между городскими и сельскими районами, восточными и западными регионами, а также взаимные трения и противоречия идеологических подходов, присущих разным эпохам. «Мы надеемся, — пишет автор книги Чжу Юнсинь, — что руководители всех уровней станут обращать больше внимания на образование, чтобы своевременно обнаруживать новые проблемы и противоречия в его развитии, осуществлять модернизацию школ в своем регионе ради достижения единого уровня образования и социальной справедливости». Чжу Юнсинь — член Постоянного комитета Всекитайского собрания на родных представителей (ВСНП), заместитель председателя Китайской ассоциации содействия демократии (CAPD), вице-президент Китайского общества образования (CSE), профессор и научный руководитель университета Сучжоу. В ходе многочисленных поездок по стране он пропагандирует концепцию нового образования и записывает свои наблюдения и впечатления. Книга адресована студентам и специалистам в области синологии, педагогики, а также всем интересующимся китайской культурой, историей и современным состоянием народного образования в КНР.</t>
  </si>
  <si>
    <t>Формат 210х150х40, твердый переплет, 667 страниц, 12+, 919 гр.</t>
  </si>
  <si>
    <t>978-5-907646-17-9</t>
  </si>
  <si>
    <t>Собрание сочинений. Исследование китайского образования</t>
  </si>
  <si>
    <t>46-17-9</t>
  </si>
  <si>
    <t>В сборник теоретических статей (1990–2023) доктора филологических наук, профессора, почётного работника высшего профессионального образования России А. Н. Алексахина включены работы, написанные автором после защиты докторской диссертации. Общая идея статей — это разработка теории фонологической и фонетической систем государственного китайского языка пу тун хуа и китайских региональных языков (диалектов) и их включение в общую семью языков. В сборнике выявляются общее и особенное в фонологических системах китайского и русского языков. Преодолеваются исторические неадекватные стереотипы в описании фонологической системы китайского языка, впервые раскрывается общелингвистическое значение базовых терминов автохтонной традиционной китайской фонологии иньюнь сюэ.</t>
  </si>
  <si>
    <t>Алексахин А.Н.</t>
  </si>
  <si>
    <t>Твердый переплет, формат 150х216х20, 367 страниц, 12+, 490 грамм</t>
  </si>
  <si>
    <t>978-5-907646-58-2</t>
  </si>
  <si>
    <t>Современная теория фонологии и фонетики китайского языка. Сборник теоретических статей</t>
  </si>
  <si>
    <t>46-58-2</t>
  </si>
  <si>
    <t xml:space="preserve">Книга построена на основе писем, которые китайские учителя пишут Чжу Юнсиню, видному деятелю народного образования КНР, и его ответов на вопросы коллег по педагогическому цеху. Их тематика крайне разнообразна, но практически всегда в письмах затрагивается выдвинутая автором концепция нового образования. По словам Чжу Юнсиня, подвижников нового образования мало заботит тот факт, что консерваторы от педагогики называют их всех «чудаками, даже сумасшедшими»; главная их задача — отдать все свои силы, чтобы новое образование стало неразрывной частью народного образования в Китае и самой большой нравственной ценностью для учеников, учителей и родителей. </t>
  </si>
  <si>
    <t>Формат 145х210х20, твердый переплет, 311 страниц, 12+</t>
  </si>
  <si>
    <t>978-5-907646-40-7</t>
  </si>
  <si>
    <t>Письма к учителю. Собрание сочинений</t>
  </si>
  <si>
    <t>46-40-7</t>
  </si>
  <si>
    <t>Почему цветок розы символизирует любовь? Почему люди все чаще платят не за вещь, а за бренд? Предметы, явления, страны и даже люди — это знаки? В этой книге автор ответит на эти и многие другие вопросы с точки зрения знаковых систем. Суй Янь рассматривает окружающую среду, современное общество потребления с позиции семиологии. Он подробно объясняет, чем отличается знаковая ценность от потребительской, приводит примеры успешных маркетинговых решений и неудачных попыток внедрения знаковых систем</t>
  </si>
  <si>
    <t>Суй Янь</t>
  </si>
  <si>
    <t xml:space="preserve">Формат 145х215х20 мм,  190+162 страницы, твердый переплет, 16+ </t>
  </si>
  <si>
    <t>978-5-907015-99-9</t>
  </si>
  <si>
    <t>Артикуляция и функционирование знаков в культуре. Часть 1, Китай в знаках. Часть 2</t>
  </si>
  <si>
    <t>15-99-9</t>
  </si>
  <si>
    <t>2-88-1</t>
  </si>
  <si>
    <t>18 лекций о Дуньхуане</t>
  </si>
  <si>
    <t>978-5-906892-88-1</t>
  </si>
  <si>
    <t>Научно-популярное издание, формат 247x180x30 мм, 488 страниц, твердый переплет</t>
  </si>
  <si>
    <t>Жун Синьцзян</t>
  </si>
  <si>
    <t>Книга "18 лекций о Дуньхуане" основана на лекциях, прочитанных профессором Жун Синьцзяном в Пекинском университете. Лекции посвящены краткой истории Дуньхуана, основным реликвиям, найденным там, перспективам и особенностям дуньхуановедения. Автор дает полное представление о современном состоянии этой науки и о проблемах, которые ей предстоит преодолеть.</t>
  </si>
  <si>
    <t>В книге подробно анализируется процесс становления новейшей китайской литературы, а также развития ее направлений и жанров —
от «ста школ» и «культурной революции» до неореализма и феминистского творчества. Значительное внимание Чэнь Сяомин уделяет проблемам периодизации, связи литературы и исторического процесса, а также рассуждениям о сути самого термина «новейшая литература» и разграничении между ней и литературой «современной». Эти и другие вопросы рассматриваются автором на примере наиболее выдающихся произведений, авторов и школ второй половины XX века.</t>
  </si>
  <si>
    <t>Чэнь Сяомин</t>
  </si>
  <si>
    <t>Научное издание, формат 225х150х30 мм,583 страница, твердый переплет</t>
  </si>
  <si>
    <t>978-5-907015-56-2</t>
  </si>
  <si>
    <t>Тенденции новейшей китайской литературы</t>
  </si>
  <si>
    <t>Научная литература</t>
  </si>
  <si>
    <t>5-56-2</t>
  </si>
  <si>
    <t>Народная литература составляет значительную часть культурного наследия Китая. Она вобрала в себя огромное количество жанров — от анекдотов до эпической поэзии — и многовековые традиции множества народов, населяющих Поднебесную. Фольклор отражает их историю и национальный характер, что делает его крайне важным для понимания китайской культуры.
Автор анализирует процесс развития народной литературы с древних времен до наших дней, подробно останавливаясь на особенных чертах и отдавая должное ее многообразию.</t>
  </si>
  <si>
    <t>Дуань Баолинь</t>
  </si>
  <si>
    <t>Научное издание, формат 225х150х25 мм, 391 страница, твердый переплет</t>
  </si>
  <si>
    <t>978-5-907015-57-9</t>
  </si>
  <si>
    <t>Китайская народная литература</t>
  </si>
  <si>
    <t>5-57-9</t>
  </si>
  <si>
    <t>Ли Мин-бинь и Чжа Сяо-янь — известные китайские ученые, специалисты по русской литературе и китайско-русскому сравнительному литературоведению. В 2015 году они представили совместную книгу, посвященную истории литературных связей между Китаем и Россией. Эта книга стала частью масштабного проекта, призванного полноценно изучить и описать культурные взаимоотношения Китая и разных стран и регионов мира. «История литературных связей Китая и России» — это крупная работа, охватывающая почти четыре столетия тесных отношений между двумя странами: от первых дипломатических контактов и изучения языков до литературных переводов и взаимных научных исследований. Издание включает обширный справочный аппарат и предназначено для синологов, литературоведов и всех, кто интересуется историей культурных взаимоотношений между Китаем и Россией.</t>
  </si>
  <si>
    <t>Ли Мин-бинь, Чжа Сяо-янь</t>
  </si>
  <si>
    <t>Твердый переплет, формат 155х218х44, 753 страницы, 16+, 1050 грамм</t>
  </si>
  <si>
    <t>978-5-907277-50-2</t>
  </si>
  <si>
    <t>История литературных связей Китая и России</t>
  </si>
  <si>
    <t>77-50-2</t>
  </si>
  <si>
    <t>46-30-8</t>
  </si>
  <si>
    <t>Научно-биографическое издание</t>
  </si>
  <si>
    <t>Российское китаеведение— устная история. Сборник интервью с ведущими российскими китаеведами XX–XXI вв. Том 5.</t>
  </si>
  <si>
    <t>978-5-907646-30-8</t>
  </si>
  <si>
    <t>формат 175х247х25 мм, 431 страниц, твердый переплет, 16+</t>
  </si>
  <si>
    <t>В.Ц. Головачёв</t>
  </si>
  <si>
    <t>Книга содержит 11 интервью с известными отечественными китаеведами. В этих интервью, записанных в 2012–2022 гг., представлены профессиональная деятельность и судьбы героев проекта — их биографии, учёба и карьера, научные исследования, воспоминания об учителях, коллегах и учениках, взгляды на Китай, историю отечественного и мирового китаеведения, на российско-китайские отношения и т. д. Публикуемые материалы также позволяют более полно, иногда уникальным образом реконструировать важнейшие институциональные, кадровые и интеллектуальные траектории исторического развития отечественного китаеведения. Главной особенностью тома является восстановление несколько нарушенного в предшествующих томах гендерного баланса (7 из 11 героев публикуемых здесь интервью — дамы)</t>
  </si>
  <si>
    <t>77-87-8</t>
  </si>
  <si>
    <t>Научное-биографическое издание</t>
  </si>
  <si>
    <t>Российское китаеведение - устная история. Сборник интервью с ведущими российскими китаеведами. Том 4</t>
  </si>
  <si>
    <t>978-5-907277-87-8</t>
  </si>
  <si>
    <t>формат 175х247х32 мм, 488 страниц, твердый переплет, 16+</t>
  </si>
  <si>
    <t>В.Ц. Головачев</t>
  </si>
  <si>
    <t>Книга  «Российское китаеведение – устная история» содержит 10 интервью с известными отечест венными китаеведами. В этих интервью, записанных в 2012–2019 гг., представлены профессиональная деятельностьи судьбы героев проекта – их биографии, учёба и карьера, научные исследования, воспоминания об учителях, коллегах и учениках, взгляды на Китай, историю отечественного и мирового китаеведения, на российско-китайские отношения и т.д.
В отличие от трёх предыдущих томов (изданы в 2014, 2016,2018), большинство героев данного тома представляют болеемолодое поколение китаеведов, пришедшее в профессию в  1960–
1970-х гг., в сложный период глубокого разлада советско-китайских отношений и «культурной революции», негативно повлиявших на судьбы отечественной и мировой синологии. Вторая
особенность тома состоит в его более широкой географии,охватывающей, помимо Моск вы, целый ряд других российских и зарубежных городов – Владивосток, Колумбус (Огайо), Новосибирск, Тайбэй, Улан-Удэ</t>
  </si>
  <si>
    <t>Эта книга создана на основе материалов прошедшей в Китае выставки, посвященной шелку. Торговля шелком рассматривается как толчок к взаимному влиянию культур Востока и Запада и как первопричина возникновения Шелкового пути. В книге раскрывается история развития производства шелка и способов его распространение как внутри страны, так и по всему миру, а также описываются современные технологии обработки и сбыта шелка</t>
  </si>
  <si>
    <t>Научное издание 16+, формат 210х285 мм, 247 страниц, твердый переплет, цв. ил.</t>
  </si>
  <si>
    <t>978-5-907173-30-9</t>
  </si>
  <si>
    <t xml:space="preserve">Шелк Шелкового пути. Происхождение, распространение, 
 взаимообмен.
</t>
  </si>
  <si>
    <t>73-30-9</t>
  </si>
  <si>
    <t>Книга посвящена истории возникновения и развития оздоровительной гимнастики тайцзицюань. Опираясь на классические тексты, а также философию тайцзи и концепцию инь-ян, автор рассказывает об основных движениях и положениях известной по всему миру гимнастики. Бай Шупин описывает методики преподавания тайцзицюань новичкам, рассказывает о возможных ошибках и травмах во время занятий, а также приводит способы их предотвращения.
Бай Шупин — мастер ушу седьмой ступени (дуань), признана инструктором по массовому спорту государственного значенияОна неоднократно участвовала во всекитайских соревнованиях по тайцзицюань и пять раз занимала первое место.</t>
  </si>
  <si>
    <t>Бай Шупин</t>
  </si>
  <si>
    <t xml:space="preserve"> Формат 176х268х15 мм, 159 страниц, твердый  переплет, 12+</t>
  </si>
  <si>
    <t>978-5-907277-48-9</t>
  </si>
  <si>
    <t>Изучаем гимнастику тайцзицюань</t>
  </si>
  <si>
    <t>Издание для досуга</t>
  </si>
  <si>
    <t>77-48-9</t>
  </si>
  <si>
    <t>Следователь Главного Управления по противодействию коррупции получает задание — руководить задержанием вице-мэра столицы провинции. Арестовать чиновника такого ранга без распоряжения из столицы можно только по указанию первого лица провинции — секретаря парткома, который находится в командировке. На совещании руководства провинции происходит утечка информации, и преступник успевает скрыться и покинуть страну. Подозрение в сливе данных падает на представителей высшего руководящего состава провинции. Чем дальше органы безопасности распутывают дело, тем более сильное сопротивление ощущают. Несколько свидетелей уже исчезли, кто то внезапно умирает от инфаркта, кто-то попадает в ДТП с тяжелым исходом. На очереди — сам следователь… Для широкого круга читателей.</t>
  </si>
  <si>
    <t>Чжоу Мэйсэнь</t>
  </si>
  <si>
    <t>Формат 145х210х40 мм, 650 страницы, твердый переплет, 16+</t>
  </si>
  <si>
    <t>978-5-907584-13-6</t>
  </si>
  <si>
    <t>Во имя народа</t>
  </si>
  <si>
    <t>Литературно-художественное издание</t>
  </si>
  <si>
    <t>84-13-6</t>
  </si>
  <si>
    <t>Эта история начинается в 1975 году в деревушке Двуречье, где живет большое семейство Сунь; жизнь эту, правда, сложно назвать счастливой — члены семьи едва сводят концы с концами и переживают одну неудачу за другой. Шаопин, младший сын в семье, жаждет другой судьбы: его притягивает жизнь, мерцающая издалека размытыми огнями городских фонарей, и он готов упорно и самоотверженно трудиться, чтобы добиться исполнения своей мечты. На этом тернистом пути Сунь Шаопин познаёт возвышенное пылкое счастье первой любви и горькое бессилие первой утраты, переживает взлеты и падения, радости и печали, но никогда, куда бы ни забросила его жизнь, не теряет главного — твердости духа, доброты, самоотверженности и духовной связи с семьей и родными местами.</t>
  </si>
  <si>
    <t>Лу Яо</t>
  </si>
  <si>
    <t>Формат 145х210х25, 472 страницы, твердый переплет, 18+</t>
  </si>
  <si>
    <t>978-5-907646-06-3</t>
  </si>
  <si>
    <t>Обыкновенный мир</t>
  </si>
  <si>
    <t>46-06-3</t>
  </si>
  <si>
    <t xml:space="preserve">В воспоминаниях известного китайского лингвиста, палеографа, индолога Цзи Сяньлиня (1911–2009), написанных в виде эссе и литературных зарисовок, представлен личный взгляд автора на события ХХ века, происходившие в Китае, Европе и России в эпоху великих потрясений. Социальные процессы привлекают внимание ученого не только своей исторической значимостью, но и другими сторонами — бытовой, эстетической, эмоциональной, детальное описание и субъективная оценка которых сами по себе могут стать полноценным объектом кросс-культурного исследования. </t>
  </si>
  <si>
    <t>Цзи Сяньлинь</t>
  </si>
  <si>
    <t>Формат 145х210х30, твердый переплет, 520 страниц, 16+</t>
  </si>
  <si>
    <t>978-5-907584-35-8</t>
  </si>
  <si>
    <t>Душой уносясь на тысячу ли…</t>
  </si>
  <si>
    <t>84-35-8</t>
  </si>
  <si>
    <t>Правление династии Хань подошло к концу: ослабевшая империя охвачена восстанием «Жёлтых повязок». Кому под силу усмирить мятежников, восстановить мир и объединить Поднебесную? Вместе со своими назваными братьями Гуань Юем и Чжан Фэем, «спящим драконом» Чжугэ Ляном и «птенцом феникса» Пан Туном храбрый Лю Бэй противостоит хитрому Цао Цао и хладнокровному Сунь Цюаню в борьбе за власть над единым Китаем. Преодолевая трудности на поле боя и борясь с интригами, Лю Бэй проходит путь от простого торговца циновками до великого героя Поднебесной. Книга предназначена для семейного чтения.</t>
  </si>
  <si>
    <t>Фэн Цзяньнань, Лю Цзэдай</t>
  </si>
  <si>
    <t>Формат 217х268х15 мм, 200 страницы, твердый переплет, 12+</t>
  </si>
  <si>
    <t>978-5-907447-17-2</t>
  </si>
  <si>
    <t>Троецарствие: Роман в картинках</t>
  </si>
  <si>
    <t>47-17-2</t>
  </si>
  <si>
    <t>Рассказы, очерки, размышления, путевые заметки, сказки и стихи в новом литературном сборнике Кирилла Барского предлагают читателю проложить дорогу к себе — настоящему, подлинному — и понять, в чем состоит смысл собственной жизни. Они о любви, о дружбе, о вере в чудо, о добрых делах и о хороших людях. О трудностях, с которыми сталкивается человек, и об их преодолении. Автор надеется, что эта проза и эти стихи станут для читателей компасом, который поможет найти дорогу к сердцу.</t>
  </si>
  <si>
    <t>Барский Кирилл</t>
  </si>
  <si>
    <t>Формат 148х217х24, твердый переплет, , 376 страниц, цб. иллюстрации, 12+</t>
  </si>
  <si>
    <t>978-5-907646-01-8</t>
  </si>
  <si>
    <t>Вы не подскажете дорогу к сердцу?</t>
  </si>
  <si>
    <t>46-01-8</t>
  </si>
  <si>
    <t>«Странные дела к югу от города» — автобиографический роман Линь Хайинь, действие которого происходит на юге Пекина в 20-е годы ХХ века, а повествование ведется от лица маленькой девочки Инцзы. Сквозь призму чистого и трогательно-наивного детского взгляда читатель видит трагедии и радости мира взрослых, наблюдает раскрытие человеческих характеров.</t>
  </si>
  <si>
    <t xml:space="preserve">Линь Хайинь											</t>
  </si>
  <si>
    <t>Формат 150х217х19 мм, твердый переплет, 160 стр, 12+</t>
  </si>
  <si>
    <t>978-5-907646-03-2</t>
  </si>
  <si>
    <t xml:space="preserve">Странные дела к югу от города																														</t>
  </si>
  <si>
    <t>46-03-2</t>
  </si>
  <si>
    <t>77-93-9</t>
  </si>
  <si>
    <t>Ворожители (второе издание)</t>
  </si>
  <si>
    <t>978-5-907277-93-9</t>
  </si>
  <si>
    <t>Формат 152х207х37, 390 страниц, цветной форзац, ляссе, бумага Lux Cream, твердый переплет, чб. ил.</t>
  </si>
  <si>
    <t>Александр Вэй</t>
  </si>
  <si>
    <t>Главный герой книги – питерский ученый-этнограф, специалист по древней керамике, разрывающийся между наукой и антикварным бизнесом, – сталкивается с чередой необъяснимых событий, в которых странным образом переплетаются явь и сон, прошлое и настоящее, глухая русская деревня и разные города мира. Как разгадать таинственную загадку и найти единственно верный выход в сложившихся обстоятельствах? Как открыть дверь к себе самому, подлинному и настоящему? Это роман о поколении тех, кому сейчас за сорок, и о любом, кто неизменно ищет себя сегодня и всегда.</t>
  </si>
  <si>
    <t>47-62-2</t>
  </si>
  <si>
    <t>Истории замка Айюэбао</t>
  </si>
  <si>
    <t>978-5-907447-62-2</t>
  </si>
  <si>
    <t>Литературно-художественное издание, формат 210х140х40 мм, 623 страница, твердый переплет</t>
  </si>
  <si>
    <t>Чжан Вэй</t>
  </si>
  <si>
    <t>Главный герой романа, Чуньюй Баоцэ, руководит крупной корпорацией «Лицзинь», которая занимается всем — от морских торговых перевозок до крупных проектов слияния и поглощения целых деревень и модернизации их территорий. При этом его мучают внутренние противоречия, для разрешения которых требуются удачное стечение обстоятельств и ясное понимание самим героем своих желаний и истинных стремлений. Удастся ли председателю совета директоров компании «Лицзинь» сделать выбор между своими деловыми амбициями, замешанными на манипуляциях и  тонком мошенничестве, и  глубоким чувством справедливости, в  основе которого лежат испытанные им в  юности страдания и  понимание нужд окружающих его людей, признание их человеческого достоинства? Автор не дает однозначного ответа на этот вопрос и предлагает читателю самостоятельно в этом разобраться, следя за движениями души главного героя и перипетиями его жизненного пути.</t>
  </si>
  <si>
    <t>77-61-8</t>
  </si>
  <si>
    <t>Песенные палочки</t>
  </si>
  <si>
    <t>978-5-907277-61-8</t>
  </si>
  <si>
    <t>Формат 140х210х10, 240 страниц, мягкий переплет</t>
  </si>
  <si>
    <t xml:space="preserve">Е Мэй
</t>
  </si>
  <si>
    <t>В сборник «Песенные палочки» включены четыре повести о людях, судьба которых накрепко соединена с местностью Три ущелья на реке Янцзы. Время там течет плавно, словно песня или глубокие воды «Длинной реки», но героям, закрутившимся в водовороте событий, приходится кардинально менять свои повседневные привычки и устоявшийся быт. Е Мэй колоритно описывает мир китайской деревни, в который вторгается современная городская среда, и заставляет полюбить своих героев, чью жизнь перевернуло строительство крупнейшей в мире электростанции «Три ущелья».</t>
  </si>
  <si>
    <t>77-06-9</t>
  </si>
  <si>
    <t>Известные горы и великие реки. Избранные произведения пейзажной прозы</t>
  </si>
  <si>
    <t>978-5-907277-06-9</t>
  </si>
  <si>
    <t>Литературно-художественное издание, формат 225х150х30 мм, 344 страница, твердый переплет, цветные иллюстрации</t>
  </si>
  <si>
    <t>Лян Хэн</t>
  </si>
  <si>
    <t>Природа Китая поистине удивительна и многообразна: бескрайние степи, величественные горы, густые леса, прекрасные реки и водопады… Лян Хэн в своих произведениях рисует замечательную картину китайских пейзажей. С любовью и трогательной нежностью он пишет о красоте родной земли, о людях, оберегающих ее природу. В этой книге вы найдете восемь тематических сборников с очерками и эссе, посвященными горам и рекам, полям и лесам, а также достопримечательностям различных регионов Китая и других стран, в которых довелось побывать автору.</t>
  </si>
  <si>
    <t>84-76-1</t>
  </si>
  <si>
    <t>Художественная литература</t>
  </si>
  <si>
    <t xml:space="preserve">Стихи тысячи поэтов. Четыре тома. </t>
  </si>
  <si>
    <t>978-5-907584-76-1</t>
  </si>
  <si>
    <t>Формат 140х210х50, твердый переплет, Том 1 118 стр., Том 2 160 стр., Том 3 104 стр., Том 4 80 стр., 12+</t>
  </si>
  <si>
    <t>Пер. с кит. Мещеряков Б.И.</t>
  </si>
  <si>
    <t>«Стихи тысячи поэтов» — это сборник стихотворений (ши) китайских поэтов, состоящий из четырёх томов. Изначально, в средневековом Китае, антологию использовали для детского домашнего чтения, однако впоследствии она стала поэтическим бестселлером № 1, выдержавшим не только множество переизданий, но и грандиозные дополнения. Борис Иванович перевёл стихотворения древних поэтов, используя стереотипное издание под общей редакцией и с комментарием Ли Лигана и карманное гонконгское издание под редакцией и с комментарием Юй Ижаня, и снабдил каждое произведение примечаниями. Они позволяют понять многочисленные реалии и исторические намёки, которыми так насыщена китайская классическая поэзия «ши».</t>
  </si>
  <si>
    <t>46-90-2</t>
  </si>
  <si>
    <t>Струны китайской лиры</t>
  </si>
  <si>
    <t>Фантазийный Ли Шанъинь. Стихи</t>
  </si>
  <si>
    <t>978-5-907646-90-2</t>
  </si>
  <si>
    <t>Формат 132х202х12 мм, 159 страниц, твердый переплёт, 245 гр., 12+</t>
  </si>
  <si>
    <t>Пер. с кит. Торопцев С.А.</t>
  </si>
  <si>
    <t>Великого поэта Ли Шанъиня (813–858), жившего на век позднее Ли Бо, потомки называют «младшим Ли» и ставят его в один ряд с гениальным предшественником. Охарактеризовать его творчество можно как «барóчное»: эмоциональная экспрессия, яркая образность, неудержимая фантазия, театрализованная декоративность. Комментаторы, исходящие из «биографического метода» — привязки стихотворений к жизненным коллизиям автора, — считают его произведения «загадочными», но непредвзятый читатель видит, что стихи Ли Шанъиня чисты и прозрачны. Однако «загадочность» катастрофически помешала процессу их перевода не только на русский язык, но и на английский. Настоящий сборник (около 120 произведений) должен заполнить эту лакуну, совершенно не адекватную значительности Ли Шанъиня в истории мировой культуры.</t>
  </si>
  <si>
    <t>46-52-0</t>
  </si>
  <si>
    <t>Дьявол поэзии Ли Хэ</t>
  </si>
  <si>
    <t>978-5-907646-52-0</t>
  </si>
  <si>
    <t>Формат 125х195х10 мм, 144 страниц, твердый переплет, 16+</t>
  </si>
  <si>
    <t>Пер. с кит. Торопцев С.А</t>
  </si>
  <si>
    <t>Ли Хэ (790–816) — крупный китайский поэт, в истории литературы стоящий по силе образного мышления, необузданности воображения в одном ряду с такими гигантами, как Ли Бо и Ли Шанъинь («Трое Ли»). В Китае его называют «Дьяволом поэзии» — за инфернальность фабул, в Европе «Китайским Малларме» — за яркую метафоричность стиха и затуманенность смысла. Эзотерические откровения его стихов транслируют трагизм личной земной судьбы. В России о нём почти не писали и не переводили его работы. Настоящий сборник (свыше 80 стихотворений) впервые открывает поэта российскому читателю.</t>
  </si>
  <si>
    <t>46-31-5</t>
  </si>
  <si>
    <t xml:space="preserve">Гость со звезды Ли Бо																														</t>
  </si>
  <si>
    <t xml:space="preserve">        9785907646315											</t>
  </si>
  <si>
    <t>978-5-907646-31-5</t>
  </si>
  <si>
    <t>Формат 130х202х18 мм, твердый переплет, 224 стр, 16+</t>
  </si>
  <si>
    <t xml:space="preserve">Пер. с кит. Торопцев С.А.											</t>
  </si>
  <si>
    <t>Отобранные для этого сборника стихотворения Ли Бо уже публиковались в книге «Китайский поэт Золотого века. Ли Бо: 500  стихотворений» (2011), но прошли годы, и в жажде поэтического созвучия, преодолевающего возникающий порой диссонанс национальных культурных традиций, переводчик заново проверил и отшлифовал их, стремясь к более точному соответствию перевода как оригинальному тексту, так и  его художественной ауре, ища возможность выйти за пределы текста  — к энергетике стиха как максимально возможного адеквата поэзии Ли Бо. Сборник сопровождается китайскими оригиналами, однако нацелен не только на специалистов-филологов, он будет интересен всем любителям поэзии.</t>
  </si>
  <si>
    <t>46-27-8</t>
  </si>
  <si>
    <t>Стихия стиха. Китайская поэзия VII–X вв.</t>
  </si>
  <si>
    <t>978-5-907646-27-8</t>
  </si>
  <si>
    <t>Формат 145х210х18, твердый переплет, 223 страницы,  16+</t>
  </si>
  <si>
    <t>Каждое новое поколение посылает свой собственный запрос на понимание и воспроизведение иноязычной литературной классики. В России после фундаментального перевода поэзии эпохи Тан прошло более трёх десятилетий, и время потребовало заново осмыслить этот «золотой век» китайской классической поэзии. Сборник «Стихия стиха», в который вошли 140 стихотворений 40 поэтов VII–X веков (период правления династии Тан) как раз и является ответом на зов времени. Это первая книга в серии «Струны китайской лиры».</t>
  </si>
  <si>
    <t>46-21-6</t>
  </si>
  <si>
    <t xml:space="preserve">Сказ о походе Чжэн Хэ в западный океан. В 2-х томах																														</t>
  </si>
  <si>
    <t>978‑5‑907646‑21‑6</t>
  </si>
  <si>
    <t>Формат 153х217х28, твердый переплет, Том 1 - 432 стр., Том 2 - 438 стр., 16+</t>
  </si>
  <si>
    <t>Ло Маодэн, пер. с кит. Н. Е. Боревская</t>
  </si>
  <si>
    <t>Классический китайский роман, созданный в конце XVI века, повествует о масштабных экспедициях китайской флотилии, во главе кото-рой стоял адмирал Чжэн Хэ — дворцовый евнух, выходец из мусульман.Сведения из документальных материалов, вплетенные в фантастико-приключенческую основу романа и сопровождаемые элементами как религиозно-мифологической, так и народной смеховой культуры, представляют широкую панораму придворной жизни и военных традиций средневекового Китая, стран Южной и Юго-Восточной Азии, Аравийского полуострова и восточного побережья Африки.
Сокращенный перевод романа предназначен для широкого круга читателей.</t>
  </si>
  <si>
    <t>Роман «Пейзажи этого края» описывает Синьцзян начала 1960-х
годов — во время политических экспериментов и голода в Китае, натянутых отношений с Советским Союзом. Здесь жили уйгуры, ханьцы, казахи, узбеки — мир героев романа многонационален.
Трудиться в коммуне со всеми наравне, жить просто или хитрить, заниматься незаконной торговлей, притворяться больным? Думать о жизни реальных людей или слепо строить политическую карьеру? Бежать за границу или остаться на родине? Эти вопросы герои романа Ван Мэна решают для себя каждый день, каждый их поступок —
это новый поворот.</t>
  </si>
  <si>
    <t>Ван Мэн</t>
  </si>
  <si>
    <t>Художественная литература, формат145x215x30 мм. 375 страниц, твердый переплет</t>
  </si>
  <si>
    <t>978-5-907173-58-3</t>
  </si>
  <si>
    <t>Пейзажи этого края (том 2)</t>
  </si>
  <si>
    <t>3-58-3</t>
  </si>
  <si>
    <t>Роман «Пейзажи этого края» описывает Синьцзян начала 1960-х годов — во время политических экспериментов и голода в Китае, натянутых отношений с Советским Союзом. Здесь жили уйгуры, ханьцы, казахи, узбеки — мир героев романа многонационален.
Трудиться в коммуне со всеми наравне, жить просто или хитрить, заниматься незаконной торговлей, притворяться больным? Думать о жизни реальных людей или слепо строить политическую карьеру? Бежать за границу или остаться на родине? Эти вопросы герои романа Ван Мэна решают для себя каждый день, каждый их поступок — это новый поворот.</t>
  </si>
  <si>
    <t>Художественная литература, формат145x215x30 мм. 439страниц, твердый переплет</t>
  </si>
  <si>
    <t>978-5-907173-57-6</t>
  </si>
  <si>
    <t>Пейзажи этого края (том 1)</t>
  </si>
  <si>
    <t>3-57-6</t>
  </si>
  <si>
    <t>«Мама» — автобиографический роман Пэн Сюэмина, вышедший
в Китае в 2011 году. Это роман-рефлексия — осмысление главным героем своего детства и отношений с матерью, сложных, а порой и жестоких. Но это и жизнь китайской глубинки — быт малых народностей, удивительные характеры и нравы, выживание во время голода шестидесятых и «культурной революции». Честное, беспристрастное произведение</t>
  </si>
  <si>
    <t>Пэн Сюэмин</t>
  </si>
  <si>
    <t>Художественная литература, формат 145x215x25 мм. 399 страниц, твердый переплет</t>
  </si>
  <si>
    <t>978-5-907173-56-9</t>
  </si>
  <si>
    <t>Мама</t>
  </si>
  <si>
    <t>3-56-9</t>
  </si>
  <si>
    <t xml:space="preserve"> Автор была удостоена звания почетного академика Американской академии литературы и искусств. Ее произведения переведены более чем на десять иностранных языков, включая русский.
«Тяжелые крылья» — роман о переменах, о столкновении старого и нового, прошлого и будущего. О встрече человека с государством, обществом и самим собой. Чжан Цзе одной из первых заговорила о проблемах страны в «эпоху реформ» — эпоху, когда битва за власть оказывалась битвой за прогресс, а первая любовь превращалась в борьбу с предрассудками. Перемены, о которых пишет Чжан Цзе, определили не просто судьбы ее героев, но судьбу всего Китая.</t>
  </si>
  <si>
    <t>Чжан Цзе</t>
  </si>
  <si>
    <t xml:space="preserve">Художественная литература, 207x139x27 мм, 415 страниц, твердый переплет </t>
  </si>
  <si>
    <t>978-5-907015-29-6</t>
  </si>
  <si>
    <t>Тяжелые крылья</t>
  </si>
  <si>
    <t>5-29-6</t>
  </si>
  <si>
    <t>В эпоху Юань, когда в Китае увеличилось число городов и выросло городское население, театр приобрел особую популярность, а драма стала ведущим родом литературы. В этом сборнике вы найдете произведения Гуань Хань-цина и Ван Ши-фу, ключевых авторов эпохи, стоявших у истоков развития юаньской драмы.</t>
  </si>
  <si>
    <t>Ван Ши-фу, Гуань Хань-цин</t>
  </si>
  <si>
    <t xml:space="preserve">Художественная литература, 223x154x18 мм, 280 страниц, твердый переплет </t>
  </si>
  <si>
    <t>978-5-907015-40-1</t>
  </si>
  <si>
    <t>Юаньская драма</t>
  </si>
  <si>
    <t>5-40-1</t>
  </si>
  <si>
    <t>Гао Цзялиню, талантливому юноше, нравилось работать деревенским учителем. Но однажды его уволили — чтобы освободить место для сына богатого крестьянина. К тяжелой работе в горах Цзялинь не привык. Бездельничать дома, пока старики-родители трудятся не разгибая спины, он тоже не мог. Тоску по жизни, полной интеллектуальных бесед и интересной работы, скрашивала только искренняя любовь Цяочжэнь, смелой и преданной девушки. Внезапно все изменилось: Цзялинь переехал в уездный город, стал известным корреспондентом и женихом обеспеченной красавицы. Однако юноша и не подозревал, какую шутку сыграет с ним жизнь</t>
  </si>
  <si>
    <t xml:space="preserve">Художественная литература, 207x154x18 мм, 184 страниц, твердый переплет </t>
  </si>
  <si>
    <t>978-5-907015-39-5</t>
  </si>
  <si>
    <t>Судьба</t>
  </si>
  <si>
    <t>5-39-5</t>
  </si>
  <si>
    <t>Этот сборник посвящен работам Евгения Владимировича Витковского, известного мастера поэтического перевода. В книгу вошли переводы из классической китайской и корейской поэзии, а также фрагменты драматических произведений.</t>
  </si>
  <si>
    <t>Перевод Е.В. Витковский</t>
  </si>
  <si>
    <t>Формат 205x135x20 мм, 268 страниц, твердый переплет, цветные иллюстрации</t>
  </si>
  <si>
    <t>978-5-907173-09-5</t>
  </si>
  <si>
    <t>Восточный склон: китайская поэзия в переводах Е.В. Витковского</t>
  </si>
  <si>
    <t>73-09-5</t>
  </si>
  <si>
    <t>Начало XX века… В Китае идёт гражданская война между партией Гоминьдан и Коммунистической партией. В центре повествования — Оуян Лиань, юный революционер и связной коммунистического подполья, который со всей юношеской искренностью и страстью служит идеалам Революции. Его жизнь трагически оборвалась 7 февраля 1931 года, когда он вместе с другими двадцати тремя коммунистами был схвачен и безжалостно убит реакционерами Гоминьдана. Ему было всего 17 лет. Эта история стала символом самопожертвования во имя свободы и процветания Китая. История эта никогда не должна быть забыта.</t>
  </si>
  <si>
    <t>Хэ Цзяньмин</t>
  </si>
  <si>
    <t>Формат 148х210х12, 142 стр., цветные иллюстрации, твердый переплет, 18+</t>
  </si>
  <si>
    <t>978-5-907584-62-4</t>
  </si>
  <si>
    <t>История Оуян Лианя</t>
  </si>
  <si>
    <t>84-62-4</t>
  </si>
  <si>
    <t>Роман «Пейзажи этого края» описывает Синьцзян начала 1960-х годов — во время политических экспериментов и голода в Китае, натянутых отношений с Советским Союзом. Здесь жили уйгуры, ханьцы, казахи, узбеки — мир героев романа многонационален. Трудиться в коммуне со всеми наравне, жить просто или хитрить, заниматься незаконной торговлей, притворяться больным? Думать о жизни реальных людей или слепо строить политическую карьеру? Бежать за границу или остаться на родине? Эти вопросы герои романа Ван Мэна решают для себя каждый день, каждый их поступок — это новый поворот.</t>
  </si>
  <si>
    <t>Художественная литература, формат145x215x30 мм. 439+375 страниц, твердый переплет</t>
  </si>
  <si>
    <t>978-5-907447-81-3</t>
  </si>
  <si>
    <t>Пейзажи этого края. Том 1-2</t>
  </si>
  <si>
    <t>47-81-3</t>
  </si>
  <si>
    <t>Рассказ «Новичок в орготделе», вышедший в свет в 1956 году и принёсший известность Ван Мэну, повествует о Линь Чжэне. Молодой энергичный человек решает оставить работу в школе и перевестись на службу в один из пекинских райкомов. Однако его идеализированные представления об эффективной партийной работе рушатся сразу, как только он попадает в орготдел.</t>
  </si>
  <si>
    <t>Формат 136х206х8 мм, твердый переплет, 68 страниц, 175 гр., 16+</t>
  </si>
  <si>
    <t>978-5-907646-74-2</t>
  </si>
  <si>
    <t>Новичок в орготделе</t>
  </si>
  <si>
    <t>46-74-2</t>
  </si>
  <si>
    <t>Книга известного китайского писателя и журналиста, мастера документальной прозы Хэ Цзяньмина посвящена одному из наиболее впечатляющих аспектов «китайского чуда» — победе над нищетой. Автор рассказывает о том, как проходила борьба с бедностью в отдаленных горных районах Китая, на бесплодных пустынных землях, где, казалось, бы, невозможно было выполнить поставленную КПК амбициозную задачу- решить проблему бедности к концу 2020 года. В серии журналистских зарисовок о Сихайгу описан опыт удачных административных решений, поддержанный искренним энтузиазмом людей, увидевших возможность сделать свою жизнь лучше и добившихся действительно впечатляющих успехов.</t>
  </si>
  <si>
    <t>Формат 150х217х29, твердый переплет, 431  страница, цветные иллюстрации, 12+</t>
  </si>
  <si>
    <t>978-5-907646-29-2</t>
  </si>
  <si>
    <t>Стихи дальнего края</t>
  </si>
  <si>
    <t>46-29-2</t>
  </si>
  <si>
    <t>Высоко в тибетских горах, где лютые морозы и яростные ветра губят
все живое, расположилась пограничная застава. С приходом осени молодые пограничники на целых полгода окажутся отрезаны от внешнего мира суровыми погодными условиями. Все они думают, что дни службы в изоляции будут полны скуки и однообразия, пока солдат Хуан Юэлян не приносит из города маленького щенка. Общим решением ему дали кличку Дава — в переводе с тибетского это значит «луна», такая же золотая, как шерстка у их нового друга. Малыш наделен неисчерпаемой энергией, любопытством и реданностью, и со временем превращается из неуклюжего
щенка в надежного друга и верного помощника обитателей заставы.
Для широкого круга читателей.</t>
  </si>
  <si>
    <t>Цю Шаньшань</t>
  </si>
  <si>
    <t xml:space="preserve">Твердый переплет, 167 стр., формат 140х210х13, 12+      </t>
  </si>
  <si>
    <t xml:space="preserve"> 978-5-907584-58-7</t>
  </si>
  <si>
    <t xml:space="preserve"> 9785907584587	</t>
  </si>
  <si>
    <t xml:space="preserve">Дава в заснеженных горах																														</t>
  </si>
  <si>
    <t>84-58-7</t>
  </si>
  <si>
    <t>73-31-6</t>
  </si>
  <si>
    <t>Пекинский университет и генезис высшего образования в Китае</t>
  </si>
  <si>
    <t>978-5-907173-31-6</t>
  </si>
  <si>
    <t xml:space="preserve">Научно издание, формат 220x150x25 мм, 432 страницы, твердый перплет
</t>
  </si>
  <si>
    <t>Хао Пин</t>
  </si>
  <si>
    <t>Пекинский университет — самое крупное высшее учебное заведение в современном Китае. Он является также и одним из старейших вузов страны, учрежденным еще в 1898 году. Однако история его создания берет свое начало гораздо раньше. На протяжении второй половины XIX века традиционная китайская система образования постепенно изменялась, перенимая западную модель обучения. Хао Пин, профессор и нынешний ректор Пекинского университета, в своей книге подробно исследует этот процесс. Автор освещает предпосылки изменений, либеральные движения, дискуссии между реформаторами и консерваторами, рассказывает о различных учебных заведениях, предшествовавших Университету. Ключевой этап реформ — учреждение Столичного (Пекинского) университета — рассматривается с документальной точностью.</t>
  </si>
  <si>
    <t>3-33-0</t>
  </si>
  <si>
    <t>Шелковый путь на кончике кисти (билингва)</t>
  </si>
  <si>
    <t>978-5-907173-33-0</t>
  </si>
  <si>
    <t>Научно-популярное издание, формат145x215x35 мм, 335 страниц, твердый переплет</t>
  </si>
  <si>
    <t>Фэн Ишу</t>
  </si>
  <si>
    <t>Великий шелковый путь — великая история международной дружбы. На протяжении веков Китай поддерживал отношения с разными странами благодаря этому маршруту. Теперь древний путь возрождается прямо на наших глазах. Инициатива «Один пояс и один путь», выдвинутая Китаем в 2013 году, точно так же объединила евразийское сообщество в разных направлениях: экономическом, политическом и, что немаловажно, культурном. Китайский дипломат Фэн Ишу в своей книге рассказывает о прекрасной долгой дружбе между Китаем и государствами Евразии и о том, как общая память помогает им укреплять сотрудничество на современном этапе. Оригинальный текст сопровождается русским переводом, который выполнил друг и коллега автора Д.Я. Палецкий, а также рисунками самого Фэн Ишу.</t>
  </si>
  <si>
    <t>47-01-1</t>
  </si>
  <si>
    <t>Духовные основы китайской культуры</t>
  </si>
  <si>
    <t>978-5-907447-01-1</t>
  </si>
  <si>
    <t xml:space="preserve">Формат 148х240х20 мм,301 страница, твердый переплет, 12+ </t>
  </si>
  <si>
    <t>Лоу Юйле</t>
  </si>
  <si>
    <t>Основа китайской культуры — гуманитарный дух. В чем он выражается? Что лежит в основе гуманитарной религии Китая? Чем китайское познание мира и традиционное мышление отличается от западного? Профессор Лоу Юйле ищет ответы на эти вопросы, рассуждает о человеке, его месте в мире, о сохранении самобытности и культурной идентичности. Данная книга посвящена не только поиску отличий китайской цивилизации от западной, но и их философскому осмыслению. Автор призывает к отказу от противопоставления традиций и современности, поскольку современность выросла именно из традиций. Лоу Юйле уверен, что его соотечественники должны оставаться современными людьми, сохраняющими свои традиции при любых социально-экономических условиях. Книга адресована всем интересующимся культурой, философией и наукой современного Китая.</t>
  </si>
  <si>
    <t>«Большие достижения акупунктуры», или «Чжэнь цзю да чэн», — авторитетный и наиболее полный иллюстрированный трактат китайской народной медицины по акупунктуре. Первый том включает в себя теоретические основы акупунктуры, описание методики иглоукалывания, рассмотрение взаимосвязи акупунктурных каналов и основных точек с временными циклами и нумерологическими схемами. Для специалистов в области синологии и всех, кто интересуется китайской культурой.</t>
  </si>
  <si>
    <t>Под ред. Ши Сюэминя</t>
  </si>
  <si>
    <t>Формат 153х230х50, твердый переплет, Том 1-  456 стр., Том 2- 600 стр. 16+</t>
  </si>
  <si>
    <t>978-5-907646-13-1</t>
  </si>
  <si>
    <t>Большие достижения акупунктуры. В 2-х томах</t>
  </si>
  <si>
    <t>46-13-1</t>
  </si>
  <si>
    <t>Эта история поведает нам о двух товарищах, которые прошли вместе, казалось не так много, но теперь их связывает крепкая дружба!
Это счастье, иметь пусть порой и надоедливого, но лучшего друга!</t>
  </si>
  <si>
    <t>Фу Вэньчжэн</t>
  </si>
  <si>
    <t>Детская книга 0-4 лет, формат 260x210x3 мм, обложка, 48 полос, полноцвет</t>
  </si>
  <si>
    <t>978-5-906840-96-7</t>
  </si>
  <si>
    <t>Я не люблю Бао Ди</t>
  </si>
  <si>
    <t>Вне серии; детские книги для самых маленьких</t>
  </si>
  <si>
    <t>Детская литература</t>
  </si>
  <si>
    <t>0-96-7</t>
  </si>
  <si>
    <t>Юноша по имени Ацзан, рос без родителей, но на его пути повстречался художник, который полностью изменил его жизнь!
Портрет таинственной девушки теперь постоянно с Ацзаном, но однажды портрет оживает, и теперь юноше предстоит пройти череду испытаний, с которыми он попытается справиться лишь благодаря любви!
Эта книга расскажет юным читателям, как важно иметь в этом мире опору. </t>
  </si>
  <si>
    <t>Цай Гай</t>
  </si>
  <si>
    <t>Детская книга 0-4 лет, формат 260x210x3 мм, обложка, 40 полос, полноцвет</t>
  </si>
  <si>
    <t>978-5-906840-85-1</t>
  </si>
  <si>
    <t xml:space="preserve"> Платье из перьев</t>
  </si>
  <si>
    <t>0-85-1</t>
  </si>
  <si>
    <t>Эта книга рассказывает о том, как важно быть самим собой и не потерять своего истинного лица рядом с другими.
Маленький леопард научит животных зоопарка любить себя за то, какими их создала природа! А люди дадут им ценный урок, выразив свое восхищение и желание наблюдать в зоопарке разных животных.</t>
  </si>
  <si>
    <t>Ван Цзуминь</t>
  </si>
  <si>
    <t>Детская книга 0-4 лет, формат 245x210x4 мм,обложка, 48 полос, полноцвет</t>
  </si>
  <si>
    <t>978-5-906892-00-3</t>
  </si>
  <si>
    <t>Новенький леопард</t>
  </si>
  <si>
    <t>2-00-3</t>
  </si>
  <si>
    <t>Девочка Айми и её мама - Ангелы, они живут на небесах. Однажды Айми решает спрятаться на земле, но оставшись без мамы. начинает звать её!
Помните, что дети - ангелы, а детское воображение - самая прекрасная вещь на свете.</t>
  </si>
  <si>
    <t>Сяо Мао</t>
  </si>
  <si>
    <t xml:space="preserve"> Детская книга 0-4 лет, формат 260x210x3 мм, обложка, 32 полосы, полноцвет</t>
  </si>
  <si>
    <t>978-5-906840-93-6</t>
  </si>
  <si>
    <t>Ангел</t>
  </si>
  <si>
    <t>0-93-6</t>
  </si>
  <si>
    <t>Герои лучших китайских сказок оживают на страницах книг благодаря иллюстрациям современного художника Линь Синя. И это не просто увлекательные истории с яркими картинками: в конце каждой книги вы найдете инструкцию и шаблоны для поделок. В сказку можно поиграть!</t>
  </si>
  <si>
    <t>Художник Линь Синь</t>
  </si>
  <si>
    <t>Формат 210х225, 36 страниц + вкладыш, твердая обложка</t>
  </si>
  <si>
    <t>978-5-907277-01-4</t>
  </si>
  <si>
    <t>Как Ночжа устроил в море переполох</t>
  </si>
  <si>
    <t>Лучшие китайские сказки</t>
  </si>
  <si>
    <t>77-01-4</t>
  </si>
  <si>
    <t>978-5-907277-05-2</t>
  </si>
  <si>
    <t>Чжун Куй - хранитель ворот</t>
  </si>
  <si>
    <t>77-05-2</t>
  </si>
  <si>
    <t>978-5-907277-02-1</t>
  </si>
  <si>
    <t>Приносящая детей матушка</t>
  </si>
  <si>
    <t>77-02-1</t>
  </si>
  <si>
    <t>978-5-907277-04-5</t>
  </si>
  <si>
    <t>Летающая гора</t>
  </si>
  <si>
    <t>77-04-5</t>
  </si>
  <si>
    <t>978-5-907277-03-8</t>
  </si>
  <si>
    <t>Вечер накануне Нового года</t>
  </si>
  <si>
    <t>77-03-8</t>
  </si>
  <si>
    <t>978-5-907277-00-7</t>
  </si>
  <si>
    <t>Бог домашнего очага</t>
  </si>
  <si>
    <t>77-00-7</t>
  </si>
  <si>
    <t>Серия «Читаем по-китайски. Волшебные сказки» поможет Вам сделать первые шаги в чтении на языке оригинала. Тексты сопровождаются транскрипцией пиньинь и переводом на русский язык – это поможет прочесть сказку быстро и с удовольствием.</t>
  </si>
  <si>
    <t>Фэн Цзяньнань</t>
  </si>
  <si>
    <t xml:space="preserve"> Детская книга 0+, формат 290x205x5 мм, обложка, 56 страницы, полноцвет</t>
  </si>
  <si>
    <t>978-5-907277-16-8</t>
  </si>
  <si>
    <t>Цзинвэй засыпает море. Фэн Цзяньнань (билингва/пиньи́нь)</t>
  </si>
  <si>
    <t>Читаем по-китайски. Волшебные сказки</t>
  </si>
  <si>
    <t>77-16-8</t>
  </si>
  <si>
    <t>Художник Си Асин</t>
  </si>
  <si>
    <t xml:space="preserve"> Детская книга 0+, формат 290x205x3 мм, обложка, 40 страниц, полноцвет</t>
  </si>
  <si>
    <t>978-5-907277-17-5</t>
  </si>
  <si>
    <t>Как добыли огонь. Фэн Цзяньнань (билингва/пиньи́нь)</t>
  </si>
  <si>
    <t>77-17-5</t>
  </si>
  <si>
    <t>Художник Фэн Цзяньнань</t>
  </si>
  <si>
    <t xml:space="preserve"> Детская книга 0+, формат 290x205x3 мм, обложка, 24 страницы, полноцвет</t>
  </si>
  <si>
    <t>978-5-907277-13-7</t>
  </si>
  <si>
    <t>Гунгун бьется о гору. Си Асин (билингва/пиньи́нь)</t>
  </si>
  <si>
    <t>77-13-7</t>
  </si>
  <si>
    <t>Художник Чжан Шимин</t>
  </si>
  <si>
    <t xml:space="preserve"> Детская книга 0+, формат 290x205x3 мм, обложка, 20 страниц, полноцвет</t>
  </si>
  <si>
    <t>978-5-907277-09-0</t>
  </si>
  <si>
    <t>Хоу И стреляет в солнце. Чжан Шимин (билингва/пиньи́нь)</t>
  </si>
  <si>
    <t>77-09-0</t>
  </si>
  <si>
    <t>Художник Юй Ли</t>
  </si>
  <si>
    <t xml:space="preserve"> Детская книга 0+, формат 290x205x3 мм, обложка, 16 страниц, полноцвет</t>
  </si>
  <si>
    <t>978-5-907277-15-1</t>
  </si>
  <si>
    <t>Мыши выдают дочь замуж. Юй Ли (билингва/пиньи́нь)</t>
  </si>
  <si>
    <t>77-15-1</t>
  </si>
  <si>
    <t>Хун Сюньтао, художник Ян Юнцин</t>
  </si>
  <si>
    <t xml:space="preserve"> Детская книга 0+, формат 290x205x3 мм, обложка, 36 страниц, полноцвет</t>
  </si>
  <si>
    <t>978-5-907277-14-4</t>
  </si>
  <si>
    <t>Ма Лян и волшебная кисть. Хун Сюньтао, Ян Юнцин (билингва/пиньи́нь)</t>
  </si>
  <si>
    <t>77-14-4</t>
  </si>
  <si>
    <t>978-5-907277-10-6</t>
  </si>
  <si>
    <t>Чан Э улетает на Луну. Чжан Шимин (билингва/пиньи́нь)</t>
  </si>
  <si>
    <t>77-10-6</t>
  </si>
  <si>
    <t>Вы уже слышали об инспекторе Черном Коте? Вот уже долгое время инспектор защищает от опасностей всех лесных жителей. Управление зообщественной безопасности, которым он руководит, работает без выходных – ведь в лесу и дня не проходит без происшествий. К счастью, у Инспектора множество верных друзей – а с их помощью можно сладить с мелкими неприятностями, победить в противостоянии с преступной бандой и даже отразить инопланетное вторжение!</t>
  </si>
  <si>
    <t>Чжу Чжисян</t>
  </si>
  <si>
    <t xml:space="preserve"> Детская книга 12+, формат 140x210x15 мм, твердый переплет, 239 страниц, ил. ч/б</t>
  </si>
  <si>
    <t>978-5-907277-73-1</t>
  </si>
  <si>
    <t>Инспектор Черный кот (твёрдый переплёт)</t>
  </si>
  <si>
    <t>77-73-1</t>
  </si>
  <si>
    <t>Мальчик по имени Ма Лян с раннего детства мечтал научиться рисовать. Непросто далось ему это искусство – у Ма Ляна не было ни учителей, ни даже кисти – но все же он стал настоящим мастером.Даже больше: за свое усердие он получил удивительный дар – волшебную кисть. Рисунки, созданные ею, тут же оживали.Казалось бы, на этом историю стоит закончить? Как бы не так:
Ма Ляну предстоит отправиться в странствие по дорогам Поднебесной, пережить множество опасностей, найти друзей – и даже повстречаться с самим Китайским Императором. По мотивам старинной китайской сказки</t>
  </si>
  <si>
    <t>Хун Сюньтао</t>
  </si>
  <si>
    <t>978-5-907277-74-8</t>
  </si>
  <si>
    <t>Ма Лян – волшебная кисть (твёрдый переплёт)</t>
  </si>
  <si>
    <t>77-74-8</t>
  </si>
  <si>
    <t xml:space="preserve">Давайте заглянем в таинственный Веселый лес. В нем живут разные звери: Смышленый Лис и Поросенок Глупыш, Пестрая Курица и Мама Зайчиха, Медвежонок Малыш и Серый Волчонок. Все они — дружелюбные соседи, живущие мирной жизнью. Обитателям Веселого леса никогда не бывает скучно — Малыш с Глупышом строят дом из печенья, Лис воспитывает семерых цыплят, а Пес Гавгав преподает музыку и стихосложение. В этот сборник включены веселые, захватывающие, поучительные и трогательные рассказы о цивилизованных животных, мечтах бабочек и мотыльков, эльфах и удивительных мирах, сказки об эгоизме и алчности людей. </t>
  </si>
  <si>
    <t>Ян Хунъин</t>
  </si>
  <si>
    <t xml:space="preserve"> Детская книга 12+, формат 140x210x15 мм, твердый переплет, 275 страниц, ил. ч/б</t>
  </si>
  <si>
    <t>978-5-907447-25-7</t>
  </si>
  <si>
    <t>В поисках Веселого леса (твёрдый переплёт)</t>
  </si>
  <si>
    <t>47-25-7</t>
  </si>
  <si>
    <t>Как вы думаете, нравятся ли игрушкам их хозяева? Задумывались ли вы когда-нибудь, кто больше по душе кукле, медвежонку и обезьянке — заботливая девочка или непоседливый мальчик? А может быть, игрушки мечтают о приключениях, но мы об этом даже не подозреваем? Эта история о том, как крошечная тряпичная кукла по имени Маленький Лоскуток решила сбежать от хозяйки, отправившись в далекое путешествие, чтобы доказать всем свою смелость. В своем приключении Лоскуток познакомится с Электромотором, Большим Черпаком, Пшеницей и другими вещами, и людьми. Он прокатится на настоящем поезде, полетает на «самолете», победит злых крыс и встретит настоящих друзей.</t>
  </si>
  <si>
    <t>Сунь Юцзюнь</t>
  </si>
  <si>
    <t xml:space="preserve"> Детская книга 6+, формат 140x210x15 мм, твердый переплет, 211 страниц, ил. ч/б</t>
  </si>
  <si>
    <t>978-5-907447-30-1</t>
  </si>
  <si>
    <t>Приключения Маленького Лоскутка (твёрдый переплёт)</t>
  </si>
  <si>
    <t>47-30-1</t>
  </si>
  <si>
    <t>Хорошо ли вы знаете как опасен крокодил? А помните, как соревновались в беге заяц и черепаха? Могли бы вы подумать, как тяжело маленькому жучку-лютне идти по пустыне к своей мечте? В книге «Я люблю тебя, лиса» представлены лучшие детские стихи Гао Хунбо. В них фантазии переплетаются с восточными метафорами, на страницах оживают драконы, готовые воспарить в небеса, а обычные предметы таят в себе чудеса, видимые лишь глазам ребенка. В этом сборнике вы найдете стихи для маленьких читателей, но некоторые произведения покажутся интересными даже взрослым.</t>
  </si>
  <si>
    <t>Гао Хунбо</t>
  </si>
  <si>
    <t>Формат 140х210х15, 287 стр., твердый переплет, чёрно-белые иллюстрации, 6+</t>
  </si>
  <si>
    <t>978-5-907447-64-6</t>
  </si>
  <si>
    <t>Я  люблю тебя, лиса</t>
  </si>
  <si>
    <t>47-64-6</t>
  </si>
  <si>
    <t xml:space="preserve">Сколько миллионов лет панде как виду млекопитающих? Как этому животному удалось выжить после серьёзных климатических изменений, происходивших на Земле в далёком прошлом? Что отличает панду от других животных? Почему у неё нет зимней спячки? Что сближает панду с обезьянами? Бывают ли рыжие панды? Почему у панд такой добродушный вид? Умеют ли панды злиться? Как человек поддерживает существование этого исчезающего вида? Символом какой страны стала панда и почему? Интересные подробности о жизни всеобщих любимцев – здесь, в этой красочной книге. </t>
  </si>
  <si>
    <t xml:space="preserve">Цю Чжэньхань </t>
  </si>
  <si>
    <t>Формат 250х250х10, 36 страниц, твердый переплет, цв. ил.</t>
  </si>
  <si>
    <t>978-5-907277-41-0</t>
  </si>
  <si>
    <t>Вау! Панда!</t>
  </si>
  <si>
    <t>77-41-0</t>
  </si>
  <si>
    <t xml:space="preserve">Великая Китайская стена - величайший памятник архитектуры. Строить её начали ещё в III веке до нашей эры для защиты от кочевников. О Великой Китайской стене слагают легенды. Она окутана тайнами, а местные жители до сих пор рассказывают про неё предания и захватывающие истории. Одна из таких историй оживает на страницах этой детской книги.
</t>
  </si>
  <si>
    <t>Мэй Ли</t>
  </si>
  <si>
    <t>Формат 205х230х5мм,32 стр.,мягкий переплет,цв.ил.,6+</t>
  </si>
  <si>
    <t>978-5-907646-44-5</t>
  </si>
  <si>
    <t>Великая Китайская стена</t>
  </si>
  <si>
    <t>46-44-5</t>
  </si>
  <si>
    <t xml:space="preserve">«Ведьма Белые Кости» — это сказка, написанная по мотивам романа «Путешествие на Запад». Здесь монах Сюаньцзан, его ученики Чжу Бацзе, Ша Уцзин и Царь обезьян Сунь Укун встречаются со злой ведьмой, которая давно мечтает поймать монаха из империи Тан. Удастся ли госпоже Белые Кости перехитрить ловкого Царя обезьян? </t>
  </si>
  <si>
    <t>худ. Ма Дэ</t>
  </si>
  <si>
    <t>Формат 205х230х10, 72 страниц, мягкий переплет, цв. ил.</t>
  </si>
  <si>
    <t>978-5-907277-07-6</t>
  </si>
  <si>
    <t>Ведьма Белые Кости</t>
  </si>
  <si>
    <t>77-07-6</t>
  </si>
  <si>
    <t>Это история о мальчике, родившемся в бедной деревушке далеко в горах, где рыба является символом достатка. Он поступает в школу, но едва успевает выучить грамоту: учитель недоволен
излишним любопытством ребенка и в гневе запрещает ему посещать уроки. Тогда герой загорается идеей добиться признания и как-то поднять социальный статус своей семьи, а значит — стать рыбаком. Но где же найти подходящего наставника? На счастье, его отец был знаком с одним мастером рыбной ловли. Так мальчик с отцом отправляются на поиски старика — царя рыб... Поучительная история о нравственном становлении героя, его поиске себя и переосмыслении навязанных ценностей.</t>
  </si>
  <si>
    <t>Формат 140х210х10, 215 страниц, твердый переплет, чв. ил.</t>
  </si>
  <si>
    <t>978-5-907277-60-1</t>
  </si>
  <si>
    <t>В поисках царя рыб</t>
  </si>
  <si>
    <t>77-60-1</t>
  </si>
  <si>
    <t>В этой книге постоянно повторяется фраза " Я люблю тебя!"
Семья барсуков учит своего малыша барсучка чаще говорить фразу "Я люблю тебя". Ведь любовь согревает сердца и помогает во всех жизненных начинаниях.</t>
  </si>
  <si>
    <t>Детская книга 0-4 лет, формат 260x210x3 мм, обложка, 32 полосы, полноцвет</t>
  </si>
  <si>
    <t>978-5-906840-95-0</t>
  </si>
  <si>
    <t>Я люблю тебя</t>
  </si>
  <si>
    <t>0-95-0</t>
  </si>
  <si>
    <t>«Если бы Небо не породило Чжун-ни, древность была бы все равно что сокрыта вечной ночью», — так говорили о Конфуции ученые эпохи Сун, подчеркивая его огромную роль как педагога и мыслителя в развитии традиционного китайского общества и культуры. Возможно, тьму вековечной ночи рассеял бы другой, не менее замечательный деятель, однако история не имеет сослагательного наклонения и подарила нам Конфуция — это уже достаточный повод для гордости. В этой книге вы сможете познакомиться с родом Конфуция, занесенном в «Книгу рекордов Гиннесса» как «самая долгая родословная в мире».</t>
  </si>
  <si>
    <t>Ван Цянь</t>
  </si>
  <si>
    <t xml:space="preserve">Формат 140х210х20 мм,  309 страницы, твердый переплет, 12+ </t>
  </si>
  <si>
    <t>978-5-907584-59-4</t>
  </si>
  <si>
    <t>Великий род Кун</t>
  </si>
  <si>
    <t>84-59-4</t>
  </si>
  <si>
    <t xml:space="preserve">Кун-цзы, известный всему миру как Конфуций, — философ, мыслитель и видный представитель книжников-ши, внесший огромный вклад в развитие китайского общества. Учение Конфуция повлияло на образование, сделав его доступным не только для аристократии, но и для простого народа. Переосмыслив события прошлого, он сумел проявить себя в политике и многое сделал для перехода общества от рабовладельческого к феодальному, заложив основы новой системы управления. В своей книге Ли Чанчжи рассказывает о том, каким человеком был Конфуций, в какое время он жил, и что повлияло на становление его учения. </t>
  </si>
  <si>
    <t>Ли Чанчжи</t>
  </si>
  <si>
    <t>Формат 145х215х10, 112 страниц, твердый переплет</t>
  </si>
  <si>
    <t>978-5-907277-42-7</t>
  </si>
  <si>
    <t>Конфуций: история жизни</t>
  </si>
  <si>
    <t>77-42-7</t>
  </si>
  <si>
    <t>Су Инся, Ван Лэй, Цзинь Фэйфэй</t>
  </si>
  <si>
    <t>978-5-907646-55-1</t>
  </si>
  <si>
    <t>Стандартный курс YCT. Том 3</t>
  </si>
  <si>
    <t>Стандартный курс YCT</t>
  </si>
  <si>
    <t>Учебно-методическое пособие</t>
  </si>
  <si>
    <t xml:space="preserve">Формат 210х286х8 мм, мягкий переплет 78 страниц, 6+, </t>
  </si>
  <si>
    <t>978-5-907646-54-4</t>
  </si>
  <si>
    <t>Стандартный курс YCT. Том 2</t>
  </si>
  <si>
    <t>46-54-4</t>
  </si>
  <si>
    <t xml:space="preserve">Формат 210х286х7 мм, мягкий переплет 70 страниц, 6+, </t>
  </si>
  <si>
    <t>978-5-907646-53-7</t>
  </si>
  <si>
    <t>Стандартный курс YCT. Том 1</t>
  </si>
  <si>
    <t>46-53-7</t>
  </si>
  <si>
    <t>В альбоме графических работ Кирилла Барского представлен оригинальный взгляд на китайскую письменность: автор изображает иероглифы в виде обозначаемых ими предметов, понятий, действий. При таком подходе иероглиф воспринимается не просто как языковая единица, но как объект для созерцания, любования и даже способ восприятия реальности. Задуманная интеллектуальная провокация адресована прежде всего носителям языка и китаистам-иностранцам, но также предназначена для широкого круга читателей, интересующихся китайской культурой.</t>
  </si>
  <si>
    <t>Формат 250х250х5 мм, мягкий переплет,71 страница, цветные иллюстрации, 12+</t>
  </si>
  <si>
    <t>978-5-907584-15-0</t>
  </si>
  <si>
    <t>Иероглифы в образах</t>
  </si>
  <si>
    <t>84-15-0</t>
  </si>
  <si>
    <t>Книга посвящена этимологии китайских иероглифов. Опираясь на исторические памятники, толкования и литературные источники разных эпох, автор исследует изменения внешнего вида и значений иероглифов.</t>
  </si>
  <si>
    <t>Сюй Хуэй</t>
  </si>
  <si>
    <t xml:space="preserve">Научно издание, формат 240x170x27 мм, 408 страницы, твердый перплет
</t>
  </si>
  <si>
    <t>978-5-906892-97-3</t>
  </si>
  <si>
    <t>Этимология китайских иероглифов. Сто самых красивых китайских иероглифов, которые должен знать каждый</t>
  </si>
  <si>
    <t>2-97-3</t>
  </si>
  <si>
    <t>Книга посвящена этимологии китайских иероглифов. Опираясь на исторические памятники, толкования и литературные источники разных эпох, автор исследует изменения написания и значений иероглифов.</t>
  </si>
  <si>
    <t xml:space="preserve">Научно издание, формат 240x170x27 мм, 424 страницы, твердый перплет
</t>
  </si>
  <si>
    <t>978-5-906892-96-6</t>
  </si>
  <si>
    <t>Этимология китайских иероглифов. Сто самых важных китайских иероглифов, которые должен знать каждый</t>
  </si>
  <si>
    <t>2-96-6</t>
  </si>
  <si>
    <t>Что будет, если дорисовать изображению дракона зрачки? Почему в День Рождения в Китае принято есть лапшу? Что общего у богини Чанъэ и китайской лунной программы? Как связаны сороки и китайский Праздник всех влюбленных? Ответы на эти и многие другие вопросы не только связаны с китайской культурой, но и отражены в ее письменности. Книга познакомит читателя с этимологией китайских иероглифов от эпохи раннего неолита до наших дней. Многочисленные иллюстрации помогут понять, как изменялись китайский язык, восприятие слов и идеограмма китайской письменности. В тематических разделах книги представлены наиболее базовые иероглифы (человек, дом, река, огонь, мать, друг), что позволяет погрузиться в этимологию слов даже тем, кто впервые знакомится с китайской культурой</t>
  </si>
  <si>
    <t>Ши Динго, Ло Вэйдун</t>
  </si>
  <si>
    <t>978-5-907277-96-0</t>
  </si>
  <si>
    <t>Мудрость китайских иероглифов</t>
  </si>
  <si>
    <t>77-96-0</t>
  </si>
  <si>
    <t>Цель этой книги — внести разнообразие в изучение китайского языка, ближе познакомить студента с китайской музыкой и вместе с тем — с повседневной жизнью китайцев. В данном пособии вы найдете 19 китайских песен — от детских до современных поп-хитов. Текст песни приводится с транскрипцией пиньинь и переводом на русский; к каждой песне даны ноты и глоссарий, а также дополнительные тексты. Все это позволит вам отработать навыки чтения, перевода, расширить словарный запас</t>
  </si>
  <si>
    <t>Сост. Юй Пэн</t>
  </si>
  <si>
    <t>Формат 145х215 мм, 134 страницы, мягкий переплет</t>
  </si>
  <si>
    <t>978-5-907173-32-3</t>
  </si>
  <si>
    <t>Китайский в песнях</t>
  </si>
  <si>
    <t>73-32-3</t>
  </si>
  <si>
    <t>Книга познакомит читателя с основами китайского письма — начертаниями иероглифов и стилями искусства каллиграфии. Каждый из шести тематических разделов подробно рассказывает об эволюции китайской письменности с древности до наших дней. К каждому иероглифу дано пояснение об его происхождении, которое сопровождается примерами употребления из классических китайских текстов.</t>
  </si>
  <si>
    <t>Дун Шучжан, Чэнь Вэньлун, Хань Жуй</t>
  </si>
  <si>
    <t>Формат 145х215х7, мягкий переплет, 117 страниц, +12</t>
  </si>
  <si>
    <t>978-5-907646-23-0</t>
  </si>
  <si>
    <t>Китайские иероглифы</t>
  </si>
  <si>
    <t>46-23-0</t>
  </si>
  <si>
    <t>Словарь содержит лексический минимум шестого уровня экзамена HSK. К словам дается транскрипция пиньинь, перевод на русский, общеупотребительные словосочетания и примеры.</t>
  </si>
  <si>
    <t>Комплект из 4 словарей, упакованы в пленку, штрихкод есть</t>
  </si>
  <si>
    <t>Словари для подготовки к HSK. Уровень 1-3, 4, 5 и 6</t>
  </si>
  <si>
    <t xml:space="preserve">HSK </t>
  </si>
  <si>
    <t>Комплект9</t>
  </si>
  <si>
    <t>Формат 100х140х25 мм, 560 страниц, мягкий переплет</t>
  </si>
  <si>
    <t>978-5-907015-67-8</t>
  </si>
  <si>
    <t>Словарь для подготовки к HSK. Уровень 6</t>
  </si>
  <si>
    <t>5-67-8</t>
  </si>
  <si>
    <t>Словарь содержит лексический минимум пятого уровня экзамена HSK. К словам дается транскрипция пиньинь, перевод на русский, общеупотребительные словосочетания и примеры.</t>
  </si>
  <si>
    <t>Формат 100х140 мм, 272 страницы, мягкий переплет</t>
  </si>
  <si>
    <t>978-5-907015-65-4</t>
  </si>
  <si>
    <t>Словарь для подготовки к HSK. Уровень 5</t>
  </si>
  <si>
    <t>5-65-4</t>
  </si>
  <si>
    <t xml:space="preserve">Словарь содержит лексический минимум четвертого уровня экзамена HSK. К словам дается транскрипция пиньинь, перевод на русский, общеупотребительные словосочетания и примеры. </t>
  </si>
  <si>
    <t>Формат 100х140 мм, 136 страниц, мягкий переплет</t>
  </si>
  <si>
    <t>978-5-907015-64-7</t>
  </si>
  <si>
    <t>Словарь для подготовки к HSK. Уровень 4</t>
  </si>
  <si>
    <t>5-64-7</t>
  </si>
  <si>
    <t>Словарь содержит лексический минимум первого, второго и третьего уровня экзамена HSK. К словам дается транскрипция пиньинь, перевод на русский, общеупотребительные словосочетания и примеры.</t>
  </si>
  <si>
    <t>Формат 100х140 мм, 144 страницы, мягкий переплет</t>
  </si>
  <si>
    <t>978-5-907015-66-1</t>
  </si>
  <si>
    <t>Словарь для подготовки к HSK. Уровень 1-3</t>
  </si>
  <si>
    <t>5-66-1</t>
  </si>
  <si>
    <t>Данное пособие поможет в подготовке к экзамену HSK 4 уровня. Здесь вы найдете разбор двух блоков экзаменационных заданий: аудирования и письма. В пособие также входят четыре пробных варианта экзаменационных заданий по аудированию и письму. Они сопровождаются ответами и объяснениями решений.</t>
  </si>
  <si>
    <t>редакторы Бо Тун, Цзи Сяоцзин, Чжан Ли</t>
  </si>
  <si>
    <t>Формат 185x260х17 мм, 320 страницы, мягкий переплет</t>
  </si>
  <si>
    <t>978-5-907277-38-0</t>
  </si>
  <si>
    <t>Пособие для подготовки к HSK. 4 уровень Аудирование и письмо</t>
  </si>
  <si>
    <t>77-38-0</t>
  </si>
  <si>
    <t>Данное пособие поможет в подготовке к экзамену HSK 4 уровня. Здесь вы найдете разбор всех форматов экзаменационных заданий и эффективные стратегии работы с ними. В пособие также входят три пробных варианта экзамена с ответами и объяснениями решений.</t>
  </si>
  <si>
    <t>Сост. Ло Линь</t>
  </si>
  <si>
    <t>Формат 185х260х12 мм, 199 страницы, мягкий переплет, 12+</t>
  </si>
  <si>
    <t>978-5-907447-65-3</t>
  </si>
  <si>
    <t>Пособие для подготовки к HSK. 4 уровень</t>
  </si>
  <si>
    <t>HSK</t>
  </si>
  <si>
    <t>47-65-3</t>
  </si>
  <si>
    <t>Словарь содержит 3500 самых распространенных иероглифов с подробным объяснением на китайском языке, транскрипцией и указанием порядка написания черт.</t>
  </si>
  <si>
    <t>Формат 103х142х25, 445 страниц, твердый переплет, 3500 иероглифов, 6+</t>
  </si>
  <si>
    <t>978-5-907447-47-9</t>
  </si>
  <si>
    <t>Учебный иероглифический словарь</t>
  </si>
  <si>
    <t>Справочник</t>
  </si>
  <si>
    <t>47-47-9</t>
  </si>
  <si>
    <t>Словарь содержит 3500 наиболее распространенных иероглифов с подробным объяснением порядка их написания, указанием количества черт и транскрипцией.</t>
  </si>
  <si>
    <t>составитель Линь Бо</t>
  </si>
  <si>
    <t>Формат 103х142х30, 607 страниц, твердый переплет, 3500 иероглифов, 6+</t>
  </si>
  <si>
    <t>978-5-907447-45-5</t>
  </si>
  <si>
    <t>Словарь нормативного написания иероглифов</t>
  </si>
  <si>
    <t>47-45-5</t>
  </si>
  <si>
    <t>Словарь содержит 3500 распространенных китайских идиом. К каждому фразеологизму дана транскрипция (пиньинь), подробное толкование на китайском языке, примеры использования, фразеологизмы-синонимы и антонимы.</t>
  </si>
  <si>
    <t>составитель Сюй Чэнчжи</t>
  </si>
  <si>
    <t>Формат 103х142х35, 697 страниц, твердый переплет, 3500 иероглифов, 6+</t>
  </si>
  <si>
    <t>978-5-907447-46-2</t>
  </si>
  <si>
    <t>Толковый словарь китайских идиом</t>
  </si>
  <si>
    <t>47-46-2</t>
  </si>
  <si>
    <t>Словарь содержит 1475 самых распространенных иероглифов с синонимами, антонимами и близкими по значению словами. Словарь будет полезен для всех, кто изучает китайский язык.</t>
  </si>
  <si>
    <t>Составитель Отдел по составлению словарей китайского языка; ООО «Сычуаньское лексикографическое издательство»</t>
  </si>
  <si>
    <t>Формат 115х160х26, 420 страниц, твердый переплет, 6+</t>
  </si>
  <si>
    <t>978-5-907646-28-5</t>
  </si>
  <si>
    <t>Словарь синонимов, антонимов и близких по значению слов
китайского языка</t>
  </si>
  <si>
    <t>46-28-5</t>
  </si>
  <si>
    <t>Справочник поможет читателю изучить синонимы, часто встречающиеся в современном китайском языке, и отточить навыки их употребления. К каждой паре синонимов дается перевод, транскрипция пиньинь, детальный разбор семантических, грамматических и лексических различий синонимов, примеры употребления, а также упражнения. Приведенные слова главным образом относятся к лексическому минимуму 1 и 2 уровня экзамена HSK. Тем не менее справочник
будет полезен всем, кто изучает китайский, вне зависимости от уровня владения языком.</t>
  </si>
  <si>
    <t>Ван Шо, Моу Шуюань</t>
  </si>
  <si>
    <t>Формат 145х200 мм, 208 страниц, мягкий переплет</t>
  </si>
  <si>
    <t>978-5-907015-97-5</t>
  </si>
  <si>
    <t>Синонимы китайского языка</t>
  </si>
  <si>
    <t>5-97-5</t>
  </si>
  <si>
    <t>«Грамматика китайского языка» — это справочное пособие в двух частях. В первой части собраны основные правила китайской грамматики с примерами и пояснениями, которые помогут разобраться с трудностями, возникающими на начальном этапе изучения китайского языка. Во второй части вы найдете упражнения с ответами к каждой из рассмотренных тем. Справочник поможет освоить или освежить в памяти базовые правила грамматики, а также избегать ошибок в построении предложений на китайском языке.</t>
  </si>
  <si>
    <t>Чжу Сяосин</t>
  </si>
  <si>
    <t>Формат 145х200 мм, 272 страницы, мягкий переплет</t>
  </si>
  <si>
    <t>978-5-907015-79-1</t>
  </si>
  <si>
    <t>Грамматика китайского языка</t>
  </si>
  <si>
    <t>5-79-1</t>
  </si>
  <si>
    <t>В справочнике собраны наиболее популярные устойчивые выражения китайского языка. Словарные статьи включают в себя перевод, транскрипцию пиньинь, пояснения семантики и этимологии выражений, а также примеры употребления. При отборе материала учитывалась в первую очередь частотность употребления фраз.
Справочник будет полезен всем, кто изучает китайский, вне зависимости от уровня владения языком.</t>
  </si>
  <si>
    <t>Ху Хун</t>
  </si>
  <si>
    <t>Формат 145х200 мм, 192 страницы, мягкий переплет</t>
  </si>
  <si>
    <t>978-5-907015-78-4</t>
  </si>
  <si>
    <t>Устойчивые выражения китайского языка</t>
  </si>
  <si>
    <t>5-78-4</t>
  </si>
  <si>
    <t>В данном издании преподаватель Елена Макк описала систему китайского языка — просто, наглядно и структурированно. Вы узнаете, как разумно и эффективно подойти к изучению китайского языка, найдете не только объяснения всех важных тем, анализ главных аспектов фонетики, письменности и грамматики, но и ответы на вопросы, с которыми автор чаще всего сталкивалась в своей практике. Пособие дополняют актуальные примеры, удобные таблицы, схемы и чек-листы.</t>
  </si>
  <si>
    <t>Елена Макк</t>
  </si>
  <si>
    <t>Формат 140х200х12 мм, 240 страниц, мягкий переплет</t>
  </si>
  <si>
    <t>978-5-907277-75-5</t>
  </si>
  <si>
    <t>Китайский язык. Точки опоры (2-е изд.)</t>
  </si>
  <si>
    <t>Учебное издание</t>
  </si>
  <si>
    <t>77-75-5</t>
  </si>
  <si>
    <t>Учебно-методическое пособие по реферированию является важным средством профессионального обучения китайскому языку. Оно отвечает требованиям Федерального государственного образовательного стандарта высшего образования для бакалавриата, магистратуры и аспирантуры по таким направлениям подготовки, как общественные науки, гуманитарные науки, искусство и культура. Среди учебников и учебных изданий по китайскому языку пока отсутствуют работы, которые сочетали бы теоретическую и практическую части обучения реферированию на русском и китайском языках. Данное пособие может быть использовано в качестве справочного материала в научной и практической деятельности, а также может служить учебным материалом для преподавателей и бакалавров, магистров и аспирантов языковых и неязыковых вузов.</t>
  </si>
  <si>
    <t>Семенов А.В., Семенов Т.Г.</t>
  </si>
  <si>
    <t>Формат 215х150х20, 296 страниц, твердый переплет</t>
  </si>
  <si>
    <t>978-5-907173-60-6</t>
  </si>
  <si>
    <t>Реферирование и аннотирование на русском и китайском языках.</t>
  </si>
  <si>
    <t>73-60-6</t>
  </si>
  <si>
    <t>Учебно-методическое пособие в двух частях «Деловой китайский язык: чтение и письмо» подготовлено для преподавателей китайского языка и студентов, изучающих язык от двух лет. Оно также может быть использовано в качестве справочного материала в практической деятельности.</t>
  </si>
  <si>
    <t>Ха Цзяин, Чжао Вэньюнь</t>
  </si>
  <si>
    <t>Мягкий переплет, том первый 308 стр., формат 185х260х20, 12+</t>
  </si>
  <si>
    <t>Деловой китайский язык. В 2 частях. Чтение и Письмо</t>
  </si>
  <si>
    <t>75-54-9</t>
  </si>
  <si>
    <t>Чжао Вэньюнь</t>
  </si>
  <si>
    <t>Мягкий переплет, том первый 148 стр., формат 185х260х10, 12+</t>
  </si>
  <si>
    <t>978-5-907584-06-8</t>
  </si>
  <si>
    <t>Деловой китайский язык. В 2 частях. Часть 2. Письмо</t>
  </si>
  <si>
    <t>84-06-8</t>
  </si>
  <si>
    <t>Ха Цзяин</t>
  </si>
  <si>
    <t>Мягкий переплет, том первый 160 стр., формат 185х260х10, 12+</t>
  </si>
  <si>
    <t>978-5-907584-07-5</t>
  </si>
  <si>
    <t>Деловой китайский язык. В 2 частях. Часть 1. Чтение</t>
  </si>
  <si>
    <t>84-07-5</t>
  </si>
  <si>
    <t>Учебно-методическое пособие в двух частях «Деловой китайский язык: углубленное чтение» подготовлено для преподавателей китайского языка и студентов, изучающих язык от двух лет. Оно также может быть использовано в качестве справочного материала в практической деятельности.</t>
  </si>
  <si>
    <t>Ло Чэнься, Чжу Тун</t>
  </si>
  <si>
    <t>Формат 185х260, мягкий переплет, 304 страницы, 12+</t>
  </si>
  <si>
    <t>978-5-907646-33-9</t>
  </si>
  <si>
    <t>Деловой китайский язык. Углубленное чтение. Часть 2.</t>
  </si>
  <si>
    <t>46-33-9</t>
  </si>
  <si>
    <t>Чжоу Чэньмэн, Цао Цзинь, Тан Синцюань</t>
  </si>
  <si>
    <t>Формат 185х260, мягкий переплет, 168 страниц, 12+</t>
  </si>
  <si>
    <t>978-5-907646-32-2</t>
  </si>
  <si>
    <t>Деловой китайский язык. Углубленное чтение. Часть 1.</t>
  </si>
  <si>
    <t>46-32-2</t>
  </si>
  <si>
    <t>Чжоу Чэньмэн, Цао Цзинь, Тан Синцюань, Ло Чэнься, Чжу Тун</t>
  </si>
  <si>
    <t>Формат 185х260, мягкий переплет, 1 часть 168 страниц, 2 часть 304 страницы, 12+</t>
  </si>
  <si>
    <t>Деловой китайский язык. Углубленное чтение. В 2 частях.</t>
  </si>
  <si>
    <t>77-50-5</t>
  </si>
  <si>
    <t>Китайский язык — язык тональный, поэтому важнейшим фактором достижения учащимися хорошегоуровня владения китайским языком является правильное произношение, в особенности правильное произношение слогов в четырех тонах, то есть надлежащая фонетическая подготовка.
В нем практически отсутствуют специальные фонетические термины и схемы строения речевого аппарата. Принципы произношения звуков описаны не с теоретической точки зрения, а с точки зрения процесса произнесения,с опорой на врожденную способность людей подражать произношению. К учебнику прилагается большой фонетический материал, доступный по ссылке на обложке. Прослушивание аудиоматериалов — непременное условие овладения произносительными навыками.</t>
  </si>
  <si>
    <t>Хань Даньсин, Хань Лоша</t>
  </si>
  <si>
    <t>Формат 240х288х11 мм, 208 стр.,мягкий переплет, 12+</t>
  </si>
  <si>
    <t>978-5-907646-61-2</t>
  </si>
  <si>
    <t>Современный китайский язык. Фонетика в схеме</t>
  </si>
  <si>
    <t>46-61-2</t>
  </si>
  <si>
    <t>Данное пособие поможет вам разобраться в трудных случаях написания иероглифов. Справочник будет полезен всем, кто изучает китайский язык самостоятельно или с преподавателем.</t>
  </si>
  <si>
    <t>Перевод Соломатиной А.А.</t>
  </si>
  <si>
    <t>Мягкий переплет, часть 3, 184 стр., формат 145х200х10,12+</t>
  </si>
  <si>
    <t>978-5-907584-66-2</t>
  </si>
  <si>
    <t>Слова, которые часто используют неправильно (часть 3)</t>
  </si>
  <si>
    <t>84-66-2</t>
  </si>
  <si>
    <t>Перревод Соломатиной А.А.</t>
  </si>
  <si>
    <t>Мягкий переплет, часть 2, 120 стр., формат 145х200х7,12+</t>
  </si>
  <si>
    <t>978-5-907584-65-5</t>
  </si>
  <si>
    <t>Иероглифы, которые часто пишут неправильно (часть 2)</t>
  </si>
  <si>
    <t>84-65-5</t>
  </si>
  <si>
    <t>Данное пособие поможет вам разобраться в трудных случаях чтения иероглифов. Справочник будет полезен всем, кто изучает китайский язык самостоятельно или с преподавателем.</t>
  </si>
  <si>
    <t>Мягкий переплет, часть 1, 88 стр., формат 145х200х6,12+</t>
  </si>
  <si>
    <t>978-5-907584-64-8</t>
  </si>
  <si>
    <t>Иероглифы, которые часто читают неправильно(часть 1)</t>
  </si>
  <si>
    <t>84-64-8</t>
  </si>
  <si>
    <t>Чжан Гошэн</t>
  </si>
  <si>
    <t>Комплект из 3 наборов карточек, упакованы в пленку, штрихкод есть</t>
  </si>
  <si>
    <t>Карточки для изучения иероглифов: человек, природа и быт</t>
  </si>
  <si>
    <t>Карточки для изучения иероглифов</t>
  </si>
  <si>
    <t>Комплект1</t>
  </si>
  <si>
    <t xml:space="preserve">Карточки для изучения китайских иероглифов. Для начинающих. 80 штук. Составитель Чжан Гошэн. </t>
  </si>
  <si>
    <t>Карточки для изучения иероглифов. 110х80х25 мм, 12+</t>
  </si>
  <si>
    <t>978-5-907173-62-0</t>
  </si>
  <si>
    <t>Карточки для изучения иероглифов: быт</t>
  </si>
  <si>
    <t>73-62-0</t>
  </si>
  <si>
    <t xml:space="preserve"> Чжан Гошэн</t>
  </si>
  <si>
    <t>978-5-907173-63-7</t>
  </si>
  <si>
    <t>Карточки для изучения иероглифов: природа</t>
  </si>
  <si>
    <t>73-63-7</t>
  </si>
  <si>
    <t>Карточки для изучения иероглифов
110х80 x25 мм, 12+</t>
  </si>
  <si>
    <t>978-5-907173-61-3</t>
  </si>
  <si>
    <t>Карточки для изучения иероглифов: человек</t>
  </si>
  <si>
    <t>73-61-3</t>
  </si>
  <si>
    <t>Прописи включают черты, из которых состоят китайские иероглифы, а также первые иероглифы, необходимые для начинающих изучать язык. К каждому иероглифу дан перевод и транскрипция пиньинь. Прописи сопровождаются тремя блоками упражнений, направленных на запоминание значений иероглифов, пиньиня и правил порядка написания черт.</t>
  </si>
  <si>
    <t>Формат 185х260x3 мм, 40 страниц, мягкий переплет, цв. ил.</t>
  </si>
  <si>
    <t>978-5-907447-04-2</t>
  </si>
  <si>
    <t>Прописи для китайских иероглифов</t>
  </si>
  <si>
    <t>47-04-2</t>
  </si>
  <si>
    <t>Прописи ориентированы на детей, начинающих изучать китайский язык. С их помощью дети познакомятся с основами китайского счета и выучат числа от одного до десяти. Прописи также включают в себя занимательные упражнения, направленные на закрепление материала.</t>
  </si>
  <si>
    <t>Ирина Каплуненко</t>
  </si>
  <si>
    <t>Формат 185х260x1 мм, 12 страниц, мягкий переплет, цв. ил.</t>
  </si>
  <si>
    <t>978-5-907447-23-3</t>
  </si>
  <si>
    <t>Прописи китайские числа</t>
  </si>
  <si>
    <t>47-23-3</t>
  </si>
  <si>
    <t>Комплект из 6 таблиц предназначен для тех, кто только начинает изучение китайского языка. В таблицах в наглядной форме изложены важнейшие правила и материалы, которые помогут овладеть основами чтения и письма.</t>
  </si>
  <si>
    <t>Формат 150х210, шесть двухсторонних таблиц, цветные</t>
  </si>
  <si>
    <t>978-5-907447-07-3</t>
  </si>
  <si>
    <t>Комплект из 6 таблиц для изучения китайского языка</t>
  </si>
  <si>
    <t>Учебное пособие</t>
  </si>
  <si>
    <t>47-07-3</t>
  </si>
  <si>
    <t>Формат 210х297, 32 стр, мягкая обложка</t>
  </si>
  <si>
    <t>Прописи для китайских иероглифов. А 4. (Мелкая клетка)</t>
  </si>
  <si>
    <t>Форма 210х297, 32 страницы, мягкий переплет</t>
  </si>
  <si>
    <t>Прописи для китайских иероглифов. А 4. (Крупная клетка)</t>
  </si>
  <si>
    <t>Формат 165х215, 32 стр, мягкий переплет</t>
  </si>
  <si>
    <t>Прописи для китайских иероглифов. 165х215. (Мелкая клетка)</t>
  </si>
  <si>
    <t>Формат 165х215, 32 страницы, мягкий переплет</t>
  </si>
  <si>
    <t>Прописи для китайских иероглифов. 165х215.  (Крупная клетка)</t>
  </si>
  <si>
    <t>Прописи включают слова, с которых традиционно начинают 
изучение лексики китайского языка. К словам дан перевод и транскрипция пиньинь. Каждый иероглиф, входящий в состав слова, дополнен схемой, изображающей порядок написания черт.</t>
  </si>
  <si>
    <t>Сост. Е. Синельщикова</t>
  </si>
  <si>
    <t>978-5-907173-14-9</t>
  </si>
  <si>
    <t>Прописи для китайских иероглифов. 100 самых популярных иероглифов</t>
  </si>
  <si>
    <t>3-14-9</t>
  </si>
  <si>
    <t>978-5-907173-15-6</t>
  </si>
  <si>
    <t>Прописи для китайских иероглифов. 80 первых слов.</t>
  </si>
  <si>
    <t>3-15-6</t>
  </si>
  <si>
    <t>Кан Юйхуа, Лай Сыпин</t>
  </si>
  <si>
    <t>«301 фраза: китайская грамматика в диалогах» — это интенсивный курс китайского языка для начинающих. Особое внимание уделено совершенствованию навыков устной речи: основные грамматические правила объясняются через популярные разговорные фразы. Учебник также включает упражнения и аудиоматериалы.</t>
  </si>
  <si>
    <t>978-5-907015-01-2</t>
  </si>
  <si>
    <t>301 фраза: китайская грамматика в диалогах (2 том)</t>
  </si>
  <si>
    <t>301 фраза</t>
  </si>
  <si>
    <t>5-01-2</t>
  </si>
  <si>
    <t>"301 фраза: китайская грамматика в диалогах"" - это интенсивный курс китайского языка для начинающих.
Особое внимание уделено совершенствованию навыков устной речи: основные грамматические правила объясняются через популярные разговорные фразы. Учебник также включает упражнения и аудиоматериалы.</t>
  </si>
  <si>
    <t>978-5-907015-00-5</t>
  </si>
  <si>
    <t>301 фраза: китайская грамматика в диалогах (1 том)</t>
  </si>
  <si>
    <t>5-00-5</t>
  </si>
  <si>
    <t>Книга для чтения "Потанцуем?"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1: чтобы освоить новую лексику из пособия, необходимо знать 300 базовых слов.</t>
  </si>
  <si>
    <t>Чжао Шаолин</t>
  </si>
  <si>
    <t>Серия книг для чтения на китайском языке, разработанная преподавателями и профессиональными писателями, формат 200x130x5 мм, 71 страница, мягкий переплет</t>
  </si>
  <si>
    <t>978-5-906892-84-3</t>
  </si>
  <si>
    <t>Потанцуем? Уровень 1: 300 слов</t>
  </si>
  <si>
    <t>Китайский Бриз</t>
  </si>
  <si>
    <t>2-84-3</t>
  </si>
  <si>
    <t>Книга для чтения "Наши гуси улетели"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t>
  </si>
  <si>
    <t>Серия книг для чтения на китайском языке, разработанная преподавателями и профессиональными писателями</t>
  </si>
  <si>
    <t>978-5-907015-27-2</t>
  </si>
  <si>
    <t>Наши гуси улетели. Уровень 2: 500 слов</t>
  </si>
  <si>
    <t>5-27-2</t>
  </si>
  <si>
    <t>Книга для чтения "Две красные рубашки"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4, чтобы освоить новую лексику из пособия, необходимо знать 1100 базовых слов.</t>
  </si>
  <si>
    <t>Чу Сяньлян</t>
  </si>
  <si>
    <t>Серия книг для чтения на китайском языке, разработанная преподавателями и профессиональными писателями, формат 200x130x8 мм, 112 стр., мягкий переплет</t>
  </si>
  <si>
    <t>978-5-907173-53-8</t>
  </si>
  <si>
    <t>Две красные рубашки. Уровень 4: 1100 слов</t>
  </si>
  <si>
    <t>3-53-8</t>
  </si>
  <si>
    <t>Книга для чтения «Конкурент»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4: чтобы освоить новую лексику из пособия, необходимо знать 1100 базовых слов.</t>
  </si>
  <si>
    <t>Вэнь Цзиньхай</t>
  </si>
  <si>
    <t>Серия книг для чтения на китайском языке, разработанная преподавателями и профессиональными писателями, формат 200x130x8 мм, 120 стр., мягкий переплет</t>
  </si>
  <si>
    <t>978-5-907277-27-4</t>
  </si>
  <si>
    <t>Конкурент. Уровень 4: 1100 слов</t>
  </si>
  <si>
    <t>77-27-4</t>
  </si>
  <si>
    <t>Книга для чтения «Ослепительная красота»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4: чтобы освоить новую лексику из пособия, необходимо знать 1100 базовых слов.</t>
  </si>
  <si>
    <t>Ли Яньфэн</t>
  </si>
  <si>
    <t>Серия книг для чтения на китайском языке, разработанная преподавателями и профессиональными писателями, формат 200x130x8 мм, 103 стр., мягкий переплет</t>
  </si>
  <si>
    <t>978-5-907173-55-2</t>
  </si>
  <si>
    <t>Ослепительная красота. Уровень 4: 1100 слов</t>
  </si>
  <si>
    <t>3-55-2</t>
  </si>
  <si>
    <t>Книга для чтения "Разрисованная кожа"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3: чтобы освоить новую лексику из пособия, необходимо знать 750 базовых слов.</t>
  </si>
  <si>
    <t>Се Цинь</t>
  </si>
  <si>
    <t>Серия книг для чтения на китайском языке, разработанная преподавателями и профессиональными писателями, формат 200x130x7 мм, 95 стр., мягкий переплет</t>
  </si>
  <si>
    <t>978-5-907015-47-0</t>
  </si>
  <si>
    <t>Разрисованная кожа. Уровень 3: 750 слов</t>
  </si>
  <si>
    <t>5-47-0</t>
  </si>
  <si>
    <t>Книга для чтения «Ошибка, ошибка, ошибка!»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1: чтобы освоить новую лексику из пособия, необходимо знать 300 базовых слов.</t>
  </si>
  <si>
    <t>Серия книг для чтения на китайском языке, разработанная преподавателями и профессиональными писателями, формат 200x130x6 мм, 80 стр., мягкий переплет</t>
  </si>
  <si>
    <t>978-5-907015-72-2</t>
  </si>
  <si>
    <t>Ошибка, ошибка, ошибка!. Уровень 1: 300 слов</t>
  </si>
  <si>
    <t>5-72-2</t>
  </si>
  <si>
    <t>Книга для чтения «Секрет компьютерной фирмы»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 Эта книга — продолжение истории «Кто тебе больше нравится?».</t>
  </si>
  <si>
    <t>Серия книг для чтения на китайском языке, разработанная преподавателями и профессиональными писателями, формат 200x130x6 мм, 79 стр., мягкий переплет</t>
  </si>
  <si>
    <t>978-5-907277-18-2</t>
  </si>
  <si>
    <t>Секрет компьютерной фирмы. Уровень 2: 500 слов</t>
  </si>
  <si>
    <t>77-18-2</t>
  </si>
  <si>
    <t>Книга для чтения "Двое детей хотят полетать"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1: чтобы освоить новую лексику из пособия, необходимо знать 300 базовых слов.</t>
  </si>
  <si>
    <t>Ван Линшу</t>
  </si>
  <si>
    <t>Серия книг для чтения на китайском языке, разработанная преподавателями и профессиональными писателями, формат 200x130x6 мм, 71 стр., мягкий переплет</t>
  </si>
  <si>
    <t>978-5-907015-26-5</t>
  </si>
  <si>
    <t>Двое детей хотят полетать. Уровень 1: 300 слов</t>
  </si>
  <si>
    <t>5-26-5</t>
  </si>
  <si>
    <t>Книга для чтения «Я непременно хочу найти ее...»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1: чтобы освоить новую лексику из пособия, необходимо знать 300 базовых слов.</t>
  </si>
  <si>
    <t>978-5-907015-91-3</t>
  </si>
  <si>
    <t>Я непременно хочу найти ее. Уровень 1: 300 слов</t>
  </si>
  <si>
    <t>5-91-3</t>
  </si>
  <si>
    <t>Книга для чтения «Синий Феникс»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t>
  </si>
  <si>
    <t>Пу Сунлина</t>
  </si>
  <si>
    <t>978-5-907173-54-5</t>
  </si>
  <si>
    <t>Синий Феникс. Уровень 2: 500 слов</t>
  </si>
  <si>
    <t>3-54-5</t>
  </si>
  <si>
    <t>Книга для чтения «Левый и Правый»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1: чтобы освоить новую лексику из пособия, необходимо знать 300 базовых слов.</t>
  </si>
  <si>
    <t>Ню Тун</t>
  </si>
  <si>
    <t>978-5-907015-96-8</t>
  </si>
  <si>
    <t>Левый и Правый. Уровень 1: 300 слов</t>
  </si>
  <si>
    <t>15-96-8</t>
  </si>
  <si>
    <t>Книга для чтения "Кто тебе больше нравится?"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1: чтобы освоить новую лексику из пособия, необходимо знать 300 базовых слов</t>
  </si>
  <si>
    <t>978-5-907015-16-6</t>
  </si>
  <si>
    <t>Кто тебе больше нравится? Уровень 1: 300 слов</t>
  </si>
  <si>
    <t>5-16-6</t>
  </si>
  <si>
    <t>Книга для чтения "Хороший пес Вик"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4, чтобы освоить новую лексику из пособия, необходимо знать 1100 базовых слов.</t>
  </si>
  <si>
    <t>Серия книг для чтения на китайском языке, разработанная преподавателями и профессиональными писателями, формат 200x130x6 мм, 95 страниц, мягкий переплет</t>
  </si>
  <si>
    <t>978-5-907173-02-6</t>
  </si>
  <si>
    <t>Хороший пес Вик. Уровень 4: 1100 слов</t>
  </si>
  <si>
    <t>3-02-6</t>
  </si>
  <si>
    <t>Книга для чтения «Забытая в Китае юэлянская скульптура»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3: чтобы освоить новую лексику из пособия, необходимо знать 750 базовых слов.</t>
  </si>
  <si>
    <t>Серия книг для чтения на китайском языке, разработанная преподавателями и профессиональными писателями, формат 200x130x6 мм, 87 страниц, мягкий переплет</t>
  </si>
  <si>
    <t>978-5-907173-03-3</t>
  </si>
  <si>
    <t>Забытая в Китае юэлянская скульптура.  Уровень 3:750 слов</t>
  </si>
  <si>
    <t>3-03-3</t>
  </si>
  <si>
    <t xml:space="preserve">Книга для чтения "Третий глаз"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3: чтобы освоить новую лексику из пособия, необходимо знать 750 базовых слов. "Третий глаз" - увлекательная история о расследовании серии краж, совершенных на борту самолета.
</t>
  </si>
  <si>
    <t>978-5-906892-86-7</t>
  </si>
  <si>
    <t>Третий глаз.  Уровень 3: 750 слов</t>
  </si>
  <si>
    <t>2-86-7</t>
  </si>
  <si>
    <t xml:space="preserve">Книга для чтения "Друзья"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3: чтобы освоить новую лексику из пособия, необходимо знать 750 базовых слов.
</t>
  </si>
  <si>
    <t>Серия книг для чтения на китайском языке, разработанная преподавателями и профессиональными писателями, формат 200x130x6 мм, 88 страниц, мягкий переплет</t>
  </si>
  <si>
    <t>978-5-907015-17-3</t>
  </si>
  <si>
    <t>Друзья. Уровень 3:750</t>
  </si>
  <si>
    <t>5-17-3</t>
  </si>
  <si>
    <t>Книга для чтения "После происшествия"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t>
  </si>
  <si>
    <t>Ян Дэхуа</t>
  </si>
  <si>
    <t>Серия книг для чтения на китайском языке, разработанная преподавателями и профессиональными писателями, формат 200x130x5 мм, 80 страница, мягкий переплет</t>
  </si>
  <si>
    <t>978-5-907015-63-0</t>
  </si>
  <si>
    <t>После происшествия. Уровень 2:500</t>
  </si>
  <si>
    <t>5-63-0</t>
  </si>
  <si>
    <t>Книга для чтения «Если бы не было тебя»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t>
  </si>
  <si>
    <t>978-5-907015-71-5</t>
  </si>
  <si>
    <t>Если бы не было тебя. Уровень 2:500</t>
  </si>
  <si>
    <t>5-71-5</t>
  </si>
  <si>
    <t>Книга для чтения «Мать и сын»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t>
  </si>
  <si>
    <t>978-5-907015-70-8</t>
  </si>
  <si>
    <t>Мать и сын. Уровень 2:500</t>
  </si>
  <si>
    <t>5-70-8</t>
  </si>
  <si>
    <t xml:space="preserve">Книга для чтения ""Одна старинная картина"" из серии ""Китайский бриз"" предназначена для изучающих китайский язык. Она поможет в освоении новой лексики и расширении словарного запаса. Издание относится к уровню 2: чтобы освоить новую лексику из пособия, необходимо знать 500 базовых слов.
""Одна старинная картина"" - увлекательная детективная история, повествующая о загадке старинного полотна. 
</t>
  </si>
  <si>
    <t>978-5-906892-85-0</t>
  </si>
  <si>
    <t>Одна старинная картина. Уровень 2: 500 слов</t>
  </si>
  <si>
    <t>2-85-0</t>
  </si>
  <si>
    <t>Данное издание содержит основы китайского искусства письма — от развития стилей и подробного описания принадлежностей для каллиграфии до иероглифической композиции и знакомства с известными каллиграфами Китая. Последняя глава представляет собой сборник упражнений для закрепления знаний, полученных из теоретической части. Книга «Изучаем китайскую каллиграфию» содержит полезные материалы и для преподавания, и для самостоятельного обучения.</t>
  </si>
  <si>
    <t>Хань Цзяао</t>
  </si>
  <si>
    <t xml:space="preserve"> Для широкого круга читателей, формат165x234x9 мм, 136 страниц, мягкий переплет</t>
  </si>
  <si>
    <t>978-5-907173-93-4</t>
  </si>
  <si>
    <t>Изучаем китайскую каллиграфию</t>
  </si>
  <si>
    <t>3-93-4</t>
  </si>
  <si>
    <t>В состав прописей вошли фрагменты канонов и других классических произведений. Пособие поможет не только запомнить иероглифы и обогатить словарный запас, но и познакомит с выдающимися образцами китайской литературы.</t>
  </si>
  <si>
    <t>Тянь Инчжан</t>
  </si>
  <si>
    <t>Формат 140х280х8, 72 страницы, мягкий переплет, 0+</t>
  </si>
  <si>
    <t>978-5-907584-47-1</t>
  </si>
  <si>
    <t>Мэн-цзы. Прописи по каллиграфии</t>
  </si>
  <si>
    <t>Прописи по каллиграфии</t>
  </si>
  <si>
    <t>84-47-1</t>
  </si>
  <si>
    <t>978-5-907584-46-4</t>
  </si>
  <si>
    <t>Юаньская драма. Прописи по каллиграфии</t>
  </si>
  <si>
    <t>84-46-4</t>
  </si>
  <si>
    <t>978-5-907584-56-3</t>
  </si>
  <si>
    <t>Чуские строфы. Прописи по каллиграфии</t>
  </si>
  <si>
    <t>84-56-3</t>
  </si>
  <si>
    <t>978-5-907584-49-5</t>
  </si>
  <si>
    <t>Чжуан-цзы. Прописи по каллиграфии</t>
  </si>
  <si>
    <t>84-49-5</t>
  </si>
  <si>
    <t>978-5-907584-45-7</t>
  </si>
  <si>
    <t>Тысячесловие. Прописи по каллиграфии</t>
  </si>
  <si>
    <t>84-45-7</t>
  </si>
  <si>
    <t>978-5-907584-44-0</t>
  </si>
  <si>
    <t>Троесловие. Прописи по каллиграфии</t>
  </si>
  <si>
    <t>84-44-0</t>
  </si>
  <si>
    <t>978-5-907584-43-3</t>
  </si>
  <si>
    <t>Тридцать шесть стратагем. Прописи по каллиграфии</t>
  </si>
  <si>
    <t>84-43-3</t>
  </si>
  <si>
    <t>978-5-907584-48-8</t>
  </si>
  <si>
    <t>Сунские цы. Прописи по каллиграфии</t>
  </si>
  <si>
    <t>84-48-8</t>
  </si>
  <si>
    <t>978-5-907584-52-5</t>
  </si>
  <si>
    <t>Суждения и беседы. Прописи по каллиграфии</t>
  </si>
  <si>
    <t>84-52-5</t>
  </si>
  <si>
    <t>978-5-907584-57-0</t>
  </si>
  <si>
    <t>Сто фамилий. Прописи по каллиграфии</t>
  </si>
  <si>
    <t>84-57-0</t>
  </si>
  <si>
    <t>978-5-907584-42-6</t>
  </si>
  <si>
    <t>Стихи в жанре юэфу. Прописи по каллиграфии</t>
  </si>
  <si>
    <t>84-42-6</t>
  </si>
  <si>
    <t>978-5-907584-41-9</t>
  </si>
  <si>
    <t>Срединное неизменное. Прописи по каллиграфии</t>
  </si>
  <si>
    <t>84-41-9</t>
  </si>
  <si>
    <t>978-5-907584-54-9</t>
  </si>
  <si>
    <t>Расширенные заметки о добродетели. Прописи по каллиграфии</t>
  </si>
  <si>
    <t>84-54-9</t>
  </si>
  <si>
    <t>978-5-907584-40-2</t>
  </si>
  <si>
    <t>Поэзия эпохи Тан. Прописи по каллиграфии</t>
  </si>
  <si>
    <t>84-40-2</t>
  </si>
  <si>
    <t>978-5-907584-50-1</t>
  </si>
  <si>
    <t>Наставления младшим. Прописи по каллиграфии</t>
  </si>
  <si>
    <t>84-50-1</t>
  </si>
  <si>
    <t>978-5-907584-51-8</t>
  </si>
  <si>
    <t>Книга ритуалов. Прописи по каллиграфии</t>
  </si>
  <si>
    <t>84-51-8</t>
  </si>
  <si>
    <t>978-5-907584-53-2</t>
  </si>
  <si>
    <t>Книга песен. Прописи по каллиграфии</t>
  </si>
  <si>
    <t>84-53-2</t>
  </si>
  <si>
    <t>978-5-907584-39-6</t>
  </si>
  <si>
    <t>Канон сыновней почтительности. Прописи по каллиграфии</t>
  </si>
  <si>
    <t>84-39-6</t>
  </si>
  <si>
    <t>978-5-907584-55-6</t>
  </si>
  <si>
    <t>Домашние поучения Конфуция. Прописи по каллиграфии</t>
  </si>
  <si>
    <t>84-55-6</t>
  </si>
  <si>
    <t>978-5-907584-38-9</t>
  </si>
  <si>
    <t>Девятнадцать древних стихотворений. Прописи по каллиграфии</t>
  </si>
  <si>
    <t>84-38-9</t>
  </si>
  <si>
    <t>978-5-907584-37-2</t>
  </si>
  <si>
    <t>Великое учение. Прописи по каллиграфии</t>
  </si>
  <si>
    <t>84-37-2</t>
  </si>
  <si>
    <t>В серию прописей входят три пособия для начального уровня изучения китайской письменности: от простых иероглифических черт до базовых иероглифов.   
Пособия предназначены для тех, кто изучает китайский язык и хочет научиться писать иероглифы правильно и красиво.</t>
  </si>
  <si>
    <t>Формат 170х250х10, 88 страниц, мягкий переплет, 6+, 200 гр.</t>
  </si>
  <si>
    <t>978-5-907584-69-3</t>
  </si>
  <si>
    <t>Структура иероглифа. Прописи по каллиграфии. Начальный уровень.</t>
  </si>
  <si>
    <t>84-69-3</t>
  </si>
  <si>
    <t>978-5-907584-68-6</t>
  </si>
  <si>
    <t>Ключи и графемы. Прописи по каллиграфии. Начальный уровень.</t>
  </si>
  <si>
    <t>84-68-6</t>
  </si>
  <si>
    <t>978-5-907584-67-9</t>
  </si>
  <si>
    <t>Иероглифические черты. Прописи по каллиграфии. Начальный уровень.</t>
  </si>
  <si>
    <t>84-67-9</t>
  </si>
  <si>
    <t>Картина «Тысячи ли гор и вод» написана почти тысячу лет назад, но ее краски не выцвели, а полотно практически не повреждено. Это стало возможным благодаря материалам высокого качества: произведение написано на императорском шелке высшего качества с помощью долговечных минеральных красок. 
Картина «Тысячи ли гор и вод» подобна симфонии в семи частях. Первая и вторая части спокойные и медленные, третья и четвертая — мощные и торжественные, они пронизаны напряжением, будто вот-вот разразится буря. Пятая часть — это кульминация, где центральная гора будто грозно нависает над миром. К шестой части все мало-помалу утихает, но финал вновь поражает своими высотами.</t>
  </si>
  <si>
    <t>Ван Симэн</t>
  </si>
  <si>
    <t xml:space="preserve">Альбом, формат 240x240x8 мм, 91 страница, мелованная бумага, мягкий переплет, 470 гр., 12+ </t>
  </si>
  <si>
    <t>978-5-907646-82-7</t>
  </si>
  <si>
    <t>Тысячи ли гор и вод</t>
  </si>
  <si>
    <t>Китайская живопись</t>
  </si>
  <si>
    <t>Искусство\живопись\альбомы</t>
  </si>
  <si>
    <t>46-82-7</t>
  </si>
  <si>
    <t xml:space="preserve">Представляем вашему вниманию миниатюру уникального каллиграфического китайского свитка «Тысячи ли гор и вод». Картина «Тысячи ли гор и вод» - непревзойденный художественный шедевр эпохи Сун, написанный молодым талантливым живописцем того времени Ван Симэном, имя которого навечно будет вписано в историю китайской живописи. По композиции картина представляет собой панорамно-монументальный пейзаж, любуясь которым, мы будто пересекаем время и пространство попадая в идеальный мир, сотворенный воображением художника. Уникальный свиток с картиной «Тысячи ли гор и вод», созданный почти тысячу лет назад, великолепно сохранился и сегодня хранится в пекинском музее Гугун. Его ширина составляет 51,5 см, длина — 1191,5 см. </t>
  </si>
  <si>
    <t>Упаковка - тубус, длинна свитка 240х6000 мм, постерная матовая бумага, 311 гр.</t>
  </si>
  <si>
    <t>Свиток "Тысячи Ли гор и вод"</t>
  </si>
  <si>
    <t>70-25-3</t>
  </si>
  <si>
    <t>Художественный альбом</t>
  </si>
  <si>
    <t>Ни Цзань</t>
  </si>
  <si>
    <t>Альбом, формат 380x260 x3 мм, 50 страниц, мелованная бумага, мягкий переплет</t>
  </si>
  <si>
    <t>978-5-906892-54-6</t>
  </si>
  <si>
    <t>Ни Цзань. Пейзажи</t>
  </si>
  <si>
    <t>Альбомы мастерской Жунбаочжай. Древность</t>
  </si>
  <si>
    <t>2-54-6</t>
  </si>
  <si>
    <t>Чжао Мэнфу</t>
  </si>
  <si>
    <t>Альбом, формат 380x260 x3 мм, 70 страниц, мелованная бумага, мягкий переплет</t>
  </si>
  <si>
    <t>978-5-906892-53-9</t>
  </si>
  <si>
    <t>Чжао Мэнфу. Живопись</t>
  </si>
  <si>
    <t>2-53-9</t>
  </si>
  <si>
    <t>Шитао</t>
  </si>
  <si>
    <t>Альбом, формат 380x260 x3 мм, 60 страниц, мелованная бумага, мягкий переплет</t>
  </si>
  <si>
    <t>978-5-906892-87-4</t>
  </si>
  <si>
    <t>Шитао. Архаты. Ч.2.Пейзажная живопись</t>
  </si>
  <si>
    <t>2-87-4</t>
  </si>
  <si>
    <t>Альбом, формат 380x260 x3 мм, 56 страниц, мелованная бумага, мягкий переплет</t>
  </si>
  <si>
    <t>978-5-906892-52-2</t>
  </si>
  <si>
    <t>Шитао. Архаты. Ч.1.Пейзажная живопись</t>
  </si>
  <si>
    <t>2-52-2</t>
  </si>
  <si>
    <t>Чжан Дацянь</t>
  </si>
  <si>
    <t>Альбомы мастерской Жунбаочжай</t>
  </si>
  <si>
    <t>«Альбомы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Чэнь Хуншоу (1599–1652) — каллиграф, художник и поэт конца эпохи Мин–начала Цин. В данном альбоме представлены работы мастера в традиционном жанре «люди и предметы».</t>
  </si>
  <si>
    <t>Чэнь Хуншоу</t>
  </si>
  <si>
    <t>Альбом, формат 275х205 x1 мм, 12 страниц, мелованная бумага, мягкий переплет</t>
  </si>
  <si>
    <t>978-5-907173-51-4</t>
  </si>
  <si>
    <t>Чэнь Хуншоу. Люди и предметы</t>
  </si>
  <si>
    <t>73-51-4</t>
  </si>
  <si>
    <t>«Альбомы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Ци Байши (1864–1957) — великий художник, каллиграф и резчик печатей. В данном альбоме представлены картины мастера в традиционном жанре «цветы и птицы».</t>
  </si>
  <si>
    <t>Ци Байши</t>
  </si>
  <si>
    <t>Альбом, формат 275х205 x1 мм, 12 листов, мелованная бумага, мягкий переплет</t>
  </si>
  <si>
    <t>978-5-907173-44-6</t>
  </si>
  <si>
    <t>Ци Байши. Птицы, овощи и фрукты 275х205</t>
  </si>
  <si>
    <t>73-44-6</t>
  </si>
  <si>
    <t>978-5-907173-46-0</t>
  </si>
  <si>
    <t>Ци Байши. Цветы и фрукты</t>
  </si>
  <si>
    <t>73-46-0</t>
  </si>
  <si>
    <t xml:space="preserve">«Альбомы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Чжан Дацянь (1899–1983) — удивительный мастер традиционной китайской живописи, известный во всем мире. Этот альбом вобрал часть серии авторских иллюстраций и каллиграфий к известному циклу стихотворений Цюй Юаня «Девять песен». </t>
  </si>
  <si>
    <t>978-5-907173-48-4</t>
  </si>
  <si>
    <t>Чжан Дацянь. Картины к «Девяти песням»</t>
  </si>
  <si>
    <t>73-48-4</t>
  </si>
  <si>
    <t>Лань Ин</t>
  </si>
  <si>
    <t>«Альбомы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Цзинь Цзюмин (1602–1675) и Чэнь Минцзы (неизв.; XVII в.) — видные художники и каллиграфы эпох Мин–Цин. Данный альбом посвящен каллиграфии Цзинь Цзюмина и работам Чэнь Минцзы в традиционном жанре «цветы и птицы».</t>
  </si>
  <si>
    <t>Цзинь Цзюмин, Чэнь Минцзы</t>
  </si>
  <si>
    <t>Альбом, формат 275х205 x1 мм,20 страниц, мелованная бумага, мягкий переплет</t>
  </si>
  <si>
    <t>978-5-907173-42-2</t>
  </si>
  <si>
    <t>Цзинь Цзюмин, Чэнь Минцзы. Каллиграфия и живопись</t>
  </si>
  <si>
    <t>73-42-2</t>
  </si>
  <si>
    <t xml:space="preserve">«Альбомы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Хуан Биньхун (1865–1955) — выдающийся деятель китайского искусства.Чжан Дацянь (1899–1983) — удивительный мастер традиционной китайской живописи, известный во всем мире. Этот альбом вобрал часть серии авторских иллюстраций и каллиграфий к известному циклу стихотворений Цюй Юаня «Девять песен». </t>
  </si>
  <si>
    <t>Хуан Биньхун</t>
  </si>
  <si>
    <t>Альбом, формат 275х205 x1 мм,8 страниц, мелованная бумага, мягкий переплет</t>
  </si>
  <si>
    <t>978-5-907173-39-2</t>
  </si>
  <si>
    <t>Хуан Биньхун. Виды горы Фучуньшань</t>
  </si>
  <si>
    <t>73-39-2</t>
  </si>
  <si>
    <t xml:space="preserve">«Альбомы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Хуан Биньхун (1865–1955) — выдающийся деятель китайского искусства. В данном альбоме представлены работы мастера в традиционном жанре «горы и реки». </t>
  </si>
  <si>
    <t>978-5-907173-41-5</t>
  </si>
  <si>
    <t>Хуан Биньхун. Цветные пейзажи</t>
  </si>
  <si>
    <t>73-41-5</t>
  </si>
  <si>
    <t>«Альбомы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Ци Байши (1864–1957) — великий художник, каллиграф и резчик печатей. В данном альбоме представлены картины мастера в традиционном жанре «люди и предметы».</t>
  </si>
  <si>
    <t>Альбом, формат 275х205 x1 мм,12 страниц, мелованная бумага, мягкий переплет</t>
  </si>
  <si>
    <t>978-5-907173-43-9</t>
  </si>
  <si>
    <t>Ци Байши. Люди и предметы</t>
  </si>
  <si>
    <t>73-43-9</t>
  </si>
  <si>
    <t xml:space="preserve">«Альбомы мастерской “Жунбаочжай”» — это не просто исследование, которое познакомит вас с произведениями живописи и каллиграфии Китая и их различными формами. В них содержится опыт, накопленный мастерами за век существования марки «Жунбаочжай», которая сегодня занимает почетное место в художественном мире. Альбомы серии отображают творчество мэтров Нового времени в трех ключевых классических жанрах китайской живописи. Хуан Биньхун (1865–1955) — выдающийся деятель китайского искусства. В данном альбоме представлены полотна мастера видов одной из самой почитаемой горы Поднебесной — Хуаншань. </t>
  </si>
  <si>
    <t>978-5-907173-40-8</t>
  </si>
  <si>
    <t>Хуан Биньхун. Виды горы Хуаншань</t>
  </si>
  <si>
    <t>73-40-8</t>
  </si>
  <si>
    <t>Три альбома мастера китайской живописи Чжан Дацяня: «Цветы и птицы, горы и реки», «Восемь видов горы Хуаншань» и «Картины к “Девяти песням”».</t>
  </si>
  <si>
    <t>Альбом, формат 240x240 x4 мм,56 страниц, мелованная бумага, мягкий переплет</t>
  </si>
  <si>
    <t>978-5-907173-28-6</t>
  </si>
  <si>
    <t>Восемь видов горы Хуаншань</t>
  </si>
  <si>
    <t>3-28-6</t>
  </si>
  <si>
    <t>В данном альбоме представлены работы знаменитого китайского художника Ци Байши в жанрах хуаняо («цветы и птицы») и жэньу («люди и предметы»). Автор вступительной статьи о жизни и творчестве мастера — Алиса Лозайка, основательница клуба китайской культуры «Бай Мао» в Москве.</t>
  </si>
  <si>
    <t>Альбом, формат 240x240 x4 мм,60 страниц, мелованная бумага, мягкий переплет</t>
  </si>
  <si>
    <t>978-5-907173-27-9</t>
  </si>
  <si>
    <t>Птицы, овощи и фрукты</t>
  </si>
  <si>
    <t>3-27-9</t>
  </si>
  <si>
    <t>В данном альбоме представлены работы знаменитого китайского художника Ци Байши в жанре хуаняо ("цветы и птицы"). Автор вступительной статьи о жизни и творчестве мастера - Алиса Лозайка, основательница клуба китайской культуры "Бай Мао" в Москве.</t>
  </si>
  <si>
    <t>Альбом, формат 240x240 x4 мм,52 страниц, мелованная бумага, мягкий переплет</t>
  </si>
  <si>
    <t>978-5-907173-26-2</t>
  </si>
  <si>
    <t>Цветы и птицы, рыбы и земноводные</t>
  </si>
  <si>
    <t>3-26-2</t>
  </si>
  <si>
    <t>Цзя Тяньсюэ не только придерживается традиций, но и стремится к познанию современности — развивая дух китайской национальной живописи, она все больше рассматривает свое творчество с позиций современных культурных веяний. Творчество Цзя Тяньсюэ — это умение вкладывать чувства в свои картины. Она рационально использует выразительные образы и приемы традиционной живописи и свободно применяет их в своих произведениях. Более того, она стремится к тому, чтобы скрытые в деталях изображения чувств естественным образом проявлялись сами собой.</t>
  </si>
  <si>
    <t>Цзя Тяньсюэ</t>
  </si>
  <si>
    <t>Альбом, формат 240x240 x4 мм, 48 страниц, мелованная бумага, мягкий переплет, 12+</t>
  </si>
  <si>
    <t>978-5-907447-77-6</t>
  </si>
  <si>
    <t>Альбом живописи Цзя Тяньсюэ</t>
  </si>
  <si>
    <t>47-77-6</t>
  </si>
  <si>
    <t>В этой книге собраны рецепты двадцати традиционных блюд китайской кухни, для приготовления которых не понадобятся экзотические ингредиенты или сложные кулинарные техники. А чтобы вы могли лучше понять кулинарную культуру Китая, авторы дополнили книгу короткими историями об особенностях, традициях и наиболее примечательных блюдах китайской кухни. В конце книги вы найдете тематический словарь, который поможет сориентироваться в китайском ресторане, магазине или при поиске новых рецептов.</t>
  </si>
  <si>
    <t>Юй Пэн, Цзяо Юймэй</t>
  </si>
  <si>
    <t>Формат 215x140x7 мм, 104 страниц, мягкий переплет</t>
  </si>
  <si>
    <t>978-5-907277-19-9</t>
  </si>
  <si>
    <t>Китайская кухня в рецептах и историях</t>
  </si>
  <si>
    <t>77-19-9</t>
  </si>
  <si>
    <t xml:space="preserve">В книге представлено систематическое — по провинциям КНР — описание особенностей китайской кухни, включающее в себя характеристику кулинарных школ в целом, историю возникновения отдельных блюд, способы и рецепты их приготовления. Кроме специфически кулинарных, текст насыщен разнообразными культурно-историческими сведениями и информацией о лучших современных производителях и заведениях в сфере общественного питания. Читатель получит представление о пищевых привычках, застольных предпочтениях китайцев и о том, как эти явления связаны с китайской традиционной медициной и традиционными праздниками. </t>
  </si>
  <si>
    <t>Щепин Константин</t>
  </si>
  <si>
    <t>Формат 170х240х25, 292 страницы, твердый переплет, цв. ил.</t>
  </si>
  <si>
    <t xml:space="preserve">978-5-907277-92-2 </t>
  </si>
  <si>
    <t>Китай кулинарный</t>
  </si>
  <si>
    <t>77-92-2</t>
  </si>
  <si>
    <t>«Канон чая» — первый в истории трактат о чае, написанный отшельником Лу Юем в VIII веке. В Китае его почитают как «чайного бессмертного». «“Канон чая” в иллюстрациях» комментирует этот древний трактат. Автор книги, Цю Цзипин, проиллюстрировал все этапы производства, приготовления и питья чая, которые описал Лу Юй, а также пояснил трудные для понимания фрагменты его текста. В книге есть фотографии обнаруженной на раскопках чайной посуды различных эпох и собственные рисунки автора, в которых он реконструировал внешний вид утвари эпохи Лу Юя.</t>
  </si>
  <si>
    <t>Цю Цзипин</t>
  </si>
  <si>
    <t>978-5-907015-51-7</t>
  </si>
  <si>
    <t>Канон чая в иллюстрациях</t>
  </si>
  <si>
    <t>5-51-7</t>
  </si>
  <si>
    <t>Ло Цзюнь</t>
  </si>
  <si>
    <t>формат 148х210х12, 205 страниц, твердый переплет, цветные иллюстрации, 12+</t>
  </si>
  <si>
    <t>Китайский чай</t>
  </si>
  <si>
    <t>Научно-популярная литература</t>
  </si>
  <si>
    <t>В сборник вошли цитаты из китайских классических философ-
ских трактатов, некоторые из них переведены на русский язык впервые. Афоризмы посвящены военной тактике, стратегии, личным качествам правителя и полководца, а также управлению государством.</t>
  </si>
  <si>
    <t>Ли Синбинь</t>
  </si>
  <si>
    <t>Формат 130х200х12 мм, 183 страницы, твердый переплет</t>
  </si>
  <si>
    <t>978-5-907173-34-7</t>
  </si>
  <si>
    <t>Военная мысль Китая: афоризмы</t>
  </si>
  <si>
    <t>73-34-7</t>
  </si>
  <si>
    <t>Блокнот на пружине</t>
  </si>
  <si>
    <t>Блокнот на пружине, формат 125х125</t>
  </si>
  <si>
    <t>978-5-907173-87-3</t>
  </si>
  <si>
    <t>Цвет. Синий (блокнот)</t>
  </si>
  <si>
    <t>Блокнот</t>
  </si>
  <si>
    <t>Блокноты</t>
  </si>
  <si>
    <t>73-87-3</t>
  </si>
  <si>
    <t>978-5-907173-86-6</t>
  </si>
  <si>
    <t>Цвет. Зеленый ( блокнот)</t>
  </si>
  <si>
    <t>73-86-6</t>
  </si>
  <si>
    <t>978-5-907173-85-9</t>
  </si>
  <si>
    <t>Цвет. Красный (блокнот)</t>
  </si>
  <si>
    <t>73-85-9</t>
  </si>
  <si>
    <t>978-5-907173-83-5</t>
  </si>
  <si>
    <t>Неон-3 (зеленый блокнот)</t>
  </si>
  <si>
    <t>73-83-5</t>
  </si>
  <si>
    <t>978-5-907173-82-8</t>
  </si>
  <si>
    <t>Неон-1 (красный блокнот)</t>
  </si>
  <si>
    <t>73-82-8</t>
  </si>
  <si>
    <t>978-5-907173-84-2</t>
  </si>
  <si>
    <t>Неон-2 (синий блокнот)</t>
  </si>
  <si>
    <t>73-84-2</t>
  </si>
  <si>
    <t>Блокнот на пружине, формат 115х165, твёрдая подложка, 28 страниц</t>
  </si>
  <si>
    <t>Камни-3 (блокнот)</t>
  </si>
  <si>
    <t>74-41-2</t>
  </si>
  <si>
    <t>Камни-2 (блокнот)</t>
  </si>
  <si>
    <t>74-40-5</t>
  </si>
  <si>
    <t>Камни-1 (блокнот)</t>
  </si>
  <si>
    <t>74-39-9</t>
  </si>
  <si>
    <t>Блокнот на скрепке,без линовки</t>
  </si>
  <si>
    <t>Блокнот на скрепке, формат 115х165, 36 страниц, скрепка, без линовки</t>
  </si>
  <si>
    <t>978-5-907173-80-4</t>
  </si>
  <si>
    <t>Пленительные стебли лотоса в воде</t>
  </si>
  <si>
    <t>73-80-4</t>
  </si>
  <si>
    <t>978-5-907173-75-0</t>
  </si>
  <si>
    <t xml:space="preserve">Птичка знает, как она прекрасна </t>
  </si>
  <si>
    <t>73-75-0</t>
  </si>
  <si>
    <t>978-5-907173-81-1</t>
  </si>
  <si>
    <t>Пейзаж</t>
  </si>
  <si>
    <t>73-81-1</t>
  </si>
  <si>
    <t>978-5-907173-79-8</t>
  </si>
  <si>
    <t>Гора Хуаншань</t>
  </si>
  <si>
    <t>73-79-8</t>
  </si>
  <si>
    <t>978-5-907173-76-7</t>
  </si>
  <si>
    <t>Вьюнки</t>
  </si>
  <si>
    <t>73-76-7</t>
  </si>
  <si>
    <t>978-5-907173-78-1</t>
  </si>
  <si>
    <t>Павший за Родину. Персонажи Го Шан</t>
  </si>
  <si>
    <t>73-78-1</t>
  </si>
  <si>
    <t>978-5-907173-77-4</t>
  </si>
  <si>
    <t xml:space="preserve">Трехтысячелетние цветы </t>
  </si>
  <si>
    <t>73-77-4</t>
  </si>
  <si>
    <t>Чэнь Минцзы</t>
  </si>
  <si>
    <t>978-5-907173-73-6</t>
  </si>
  <si>
    <t>Слива, птица, жук. XVII век</t>
  </si>
  <si>
    <t>73-73-6</t>
  </si>
  <si>
    <t>978-5-907173-74-3</t>
  </si>
  <si>
    <t>Люди ругают меня, я тоже ругаю людей</t>
  </si>
  <si>
    <t>73-74-3</t>
  </si>
  <si>
    <t>Чэнь Мин</t>
  </si>
  <si>
    <t>Стрекоза</t>
  </si>
  <si>
    <t>75-70-9</t>
  </si>
  <si>
    <t>Птица и зеленые плоды</t>
  </si>
  <si>
    <t>75-68-6</t>
  </si>
  <si>
    <t>Кузнечик и васильки</t>
  </si>
  <si>
    <t>75-66-2</t>
  </si>
  <si>
    <t>Желтый плод</t>
  </si>
  <si>
    <t>75-64-8</t>
  </si>
  <si>
    <t>Желтые плоды Рука Будды</t>
  </si>
  <si>
    <t>75-62-4</t>
  </si>
  <si>
    <t>Белка, виноград, богомолы</t>
  </si>
  <si>
    <t>75-58-7</t>
  </si>
  <si>
    <t>Абрикос, инжир, персик, лилия</t>
  </si>
  <si>
    <t>75-56-3</t>
  </si>
  <si>
    <t>Чэнь Чунь</t>
  </si>
  <si>
    <t>Блокнот на скрепке, формат 115х165, 36 страниц, без линовки</t>
  </si>
  <si>
    <t>Садовые цветы («Сакура»)</t>
  </si>
  <si>
    <t>76-96-6</t>
  </si>
  <si>
    <t>Садовые цветы («Лилия»)</t>
  </si>
  <si>
    <t>76-95-9</t>
  </si>
  <si>
    <t>Садовые цветы («Лилейник»)</t>
  </si>
  <si>
    <t>76-94-2</t>
  </si>
  <si>
    <t>Садовые цветы («Нарцисс»)</t>
  </si>
  <si>
    <t>76-93-5</t>
  </si>
  <si>
    <t>Садовые цветы («Барбарис»)</t>
  </si>
  <si>
    <t>76-92-8</t>
  </si>
  <si>
    <t>Цзюй Лянь</t>
  </si>
  <si>
    <t>Насекомые и цветы («Вьюнок»)</t>
  </si>
  <si>
    <t>76-91-1</t>
  </si>
  <si>
    <t>Насекомые и цветы («Две мушки»)</t>
  </si>
  <si>
    <t>76-90-4</t>
  </si>
  <si>
    <t>Насекомые и цветы («Божья коровка»)</t>
  </si>
  <si>
    <t>76-89-8</t>
  </si>
  <si>
    <t>Насекомые и цветы («Пчёлки»)</t>
  </si>
  <si>
    <t>76-88-1</t>
  </si>
  <si>
    <t>Насекомые и цветы («Мотылек»)</t>
  </si>
  <si>
    <t>76-18-8</t>
  </si>
  <si>
    <t>И Чжай</t>
  </si>
  <si>
    <t>Птицы, насекомые и цветы («Воробей»)</t>
  </si>
  <si>
    <t>76-17-1</t>
  </si>
  <si>
    <t>Птицы, насекомые и цветы («Кузнечик»)</t>
  </si>
  <si>
    <t>76-22-5</t>
  </si>
  <si>
    <t>Птицы, насекомые и цветы («Яблоня»)</t>
  </si>
  <si>
    <t>76-21-8</t>
  </si>
  <si>
    <t>Птицы, насекомые и цветы («Синяя птичка»)</t>
  </si>
  <si>
    <t>76-09-6</t>
  </si>
  <si>
    <t>Птицы, насекомые и цветы («Бабочка»)</t>
  </si>
  <si>
    <t>76-08-9</t>
  </si>
  <si>
    <t>Юнь Шоупин</t>
  </si>
  <si>
    <t>Сто цветов (фрагмент «Три лилии»)</t>
  </si>
  <si>
    <t>Сто цветов (фрагмент «Розовый пион»)</t>
  </si>
  <si>
    <t>76-19-5</t>
  </si>
  <si>
    <t>Сто цветов (фрагмент «Хризантемы»)</t>
  </si>
  <si>
    <t>76-16-4</t>
  </si>
  <si>
    <t>Сто цветов (фрагмент «Розы и ирис»)</t>
  </si>
  <si>
    <t>76-15-7</t>
  </si>
  <si>
    <t>Сто цветов (фрагмент «Розовый цвет»)</t>
  </si>
  <si>
    <t>76-14-0</t>
  </si>
  <si>
    <t>Сто цветов (фрагмент «Сакура и камелия»)</t>
  </si>
  <si>
    <t>76-13-3</t>
  </si>
  <si>
    <t>Сто цветов (фрагмент «Три цвета»)</t>
  </si>
  <si>
    <t>76-12-6</t>
  </si>
  <si>
    <t>Сто цветов (фрагмент «Белая камелия»)</t>
  </si>
  <si>
    <t>76-11-9</t>
  </si>
  <si>
    <t>Сто цветов (фрагмент «Сакура и красные цветы»)</t>
  </si>
  <si>
    <t>76-10-2</t>
  </si>
  <si>
    <t>Мягкий ветерок в погожий день (1)</t>
  </si>
  <si>
    <t>76-77-5</t>
  </si>
  <si>
    <t>Котик по кличке Миндаль (4)</t>
  </si>
  <si>
    <t>76-33-1</t>
  </si>
  <si>
    <t>Котик по кличке Миндаль (3)</t>
  </si>
  <si>
    <t>76-07-2</t>
  </si>
  <si>
    <t>Цветочный туман (1)</t>
  </si>
  <si>
    <t>76-04-1</t>
  </si>
  <si>
    <t>Потаенная привлекательность южных стран</t>
  </si>
  <si>
    <t>76-03-4</t>
  </si>
  <si>
    <t>Цветочный туман (2)</t>
  </si>
  <si>
    <t>76-02-7</t>
  </si>
  <si>
    <t>Цветочный туман (4)</t>
  </si>
  <si>
    <t>76-01-0</t>
  </si>
  <si>
    <t>Цветочный туман (3)</t>
  </si>
  <si>
    <t>76-00-3</t>
  </si>
  <si>
    <t>Сумерки. Полевые цветы (2)</t>
  </si>
  <si>
    <t>75-99-0</t>
  </si>
  <si>
    <t>Сумерки. Полевые цветы (1)</t>
  </si>
  <si>
    <t>75-98-3</t>
  </si>
  <si>
    <t>Сумерки. Полевые цветы (4)</t>
  </si>
  <si>
    <t>75-97-6</t>
  </si>
  <si>
    <t>Сумерки. Полевые цветы (3)</t>
  </si>
  <si>
    <t>75-96-9</t>
  </si>
  <si>
    <t>Тории Киёнага</t>
  </si>
  <si>
    <t>Танец девушек на берегу моря</t>
  </si>
  <si>
    <t>76-27-0</t>
  </si>
  <si>
    <t>Утагава Кунисада</t>
  </si>
  <si>
    <t>Белые лепестки подобны снегу</t>
  </si>
  <si>
    <t>76-26-3</t>
  </si>
  <si>
    <t>Янагава Сигэнобу</t>
  </si>
  <si>
    <t>Хинадзуру из дома Огия (серия "Десять женских добродетелей")</t>
  </si>
  <si>
    <t>76-25-6</t>
  </si>
  <si>
    <t>Китагава Утамаро</t>
  </si>
  <si>
    <t>Знаменитые поэты IX века Аривара но Нарихира и Оно но Комати</t>
  </si>
  <si>
    <t>76-24-9</t>
  </si>
  <si>
    <t>Утагава Хиросигэ</t>
  </si>
  <si>
    <t>Зимним вечером на мосту Мэгуро</t>
  </si>
  <si>
    <t>76-23-2</t>
  </si>
  <si>
    <t>обложка картон, бумага без линовки, кремовая,</t>
  </si>
  <si>
    <t>Ци Байши (1864-1957)</t>
  </si>
  <si>
    <t>Формат 132х183х7, открытый корешок, обложка картон, бумага без линовки, кремовая, 160 страниц</t>
  </si>
  <si>
    <t>Яблоня и осенние печальные звуки</t>
  </si>
  <si>
    <t>Художественное наследие Китая</t>
  </si>
  <si>
    <t>Блокнот для записи с открытым корешком</t>
  </si>
  <si>
    <t>77-17-8</t>
  </si>
  <si>
    <t>Сян Шэнмо (1597-1658)</t>
  </si>
  <si>
    <t>Цветение орхидей в лесной чаще</t>
  </si>
  <si>
    <t>77-09-3</t>
  </si>
  <si>
    <t>Ван У (1632-1690)</t>
  </si>
  <si>
    <t>Хризантемы у осенней реки</t>
  </si>
  <si>
    <t>77-15-4</t>
  </si>
  <si>
    <t>«Хризантемой душистой просветляется темень леса». Строка из стиха Тао Юаньмина в переводе Эйдлина</t>
  </si>
  <si>
    <t>77-11-6</t>
  </si>
  <si>
    <t>Пейзаж в цветах</t>
  </si>
  <si>
    <t>77-13-0</t>
  </si>
  <si>
    <t>Индийская сирень и ива</t>
  </si>
  <si>
    <t>77-16-1</t>
  </si>
  <si>
    <t>Зимний цветок распустился весной</t>
  </si>
  <si>
    <t>77-14-7</t>
  </si>
  <si>
    <t>Император Хуэй-цзун – Чжао Цзи (1082-1135)</t>
  </si>
  <si>
    <t>Журавли</t>
  </si>
  <si>
    <t>77-07-9</t>
  </si>
  <si>
    <t>Чжан Сюань (713-741)</t>
  </si>
  <si>
    <t>Дамы, приготавливающие шёлк</t>
  </si>
  <si>
    <t>77-08-6</t>
  </si>
  <si>
    <t>Ван Сичжи (303-361)</t>
  </si>
  <si>
    <t>«Стихотворения, сочинённые в Павильоне орхидей» Предисловие</t>
  </si>
  <si>
    <t>77-06-2</t>
  </si>
  <si>
    <t xml:space="preserve"> бумага Монди,
 60 гр/м2, 
книжная пухлая кремовая, скрепка,
 без линовки</t>
  </si>
  <si>
    <t>Формат 170х240 мм, 32 листа, скрепка, без линовки</t>
  </si>
  <si>
    <t>Лотос</t>
  </si>
  <si>
    <t>Тетрадь</t>
  </si>
  <si>
    <t>70-47-6</t>
  </si>
  <si>
    <t>Птичка знает, как она прекрасна</t>
  </si>
  <si>
    <t>70-43-8</t>
  </si>
  <si>
    <t>бумага Монди,
 60 гр/м2, 
книжная пухлая кремовая, скрепка,
 без линовки</t>
  </si>
  <si>
    <t>Порядочный сплетник</t>
  </si>
  <si>
    <t>70-41-4</t>
  </si>
  <si>
    <t>Есть что сказать - говори!</t>
  </si>
  <si>
    <t>70-39-1</t>
  </si>
  <si>
    <t>Формат 170х240 мм, 32 листа, бумага Люкс Крим 90 г/м2, скрепка, без линовки</t>
  </si>
  <si>
    <t>Белые цветы на коричневом фоне</t>
  </si>
  <si>
    <t>75-40-2</t>
  </si>
  <si>
    <t>75-39-6</t>
  </si>
  <si>
    <t>Красавица с двумя зеркалами</t>
  </si>
  <si>
    <t>75-45-7</t>
  </si>
  <si>
    <t>Ханаоги из дома Огия</t>
  </si>
  <si>
    <t>75-44-0</t>
  </si>
  <si>
    <t>Пруд Сарусава</t>
  </si>
  <si>
    <t>75-43-3</t>
  </si>
  <si>
    <t>Станция Каная</t>
  </si>
  <si>
    <t>75-42-6</t>
  </si>
  <si>
    <t>Станция Мия</t>
  </si>
  <si>
    <t>75-41-9</t>
  </si>
  <si>
    <t>Формат 170х240 мм, 32 листа, бумага Монди, 60 гр/м2, книжная пухлая кремовая, скрепка, без линовки</t>
  </si>
  <si>
    <t>76-87-4</t>
  </si>
  <si>
    <t>76-86-7</t>
  </si>
  <si>
    <t>76-85-0</t>
  </si>
  <si>
    <t>76-84-3</t>
  </si>
  <si>
    <t>76-83-6</t>
  </si>
  <si>
    <t>76-82-9</t>
  </si>
  <si>
    <t>76-81-2</t>
  </si>
  <si>
    <t>76-80-5</t>
  </si>
  <si>
    <t>76-79-9</t>
  </si>
  <si>
    <t>76-55-3</t>
  </si>
  <si>
    <t>76-47-8</t>
  </si>
  <si>
    <t>76-60-7</t>
  </si>
  <si>
    <t>76-59-1</t>
  </si>
  <si>
    <t>76-56-0</t>
  </si>
  <si>
    <t>76-46-1</t>
  </si>
  <si>
    <t>76-58-4</t>
  </si>
  <si>
    <t>76-57-7</t>
  </si>
  <si>
    <t>76-54-6</t>
  </si>
  <si>
    <t>76-53-9</t>
  </si>
  <si>
    <t>76-52-2</t>
  </si>
  <si>
    <t>76-51-5</t>
  </si>
  <si>
    <t>76-50-8</t>
  </si>
  <si>
    <t>76-49-2</t>
  </si>
  <si>
    <t>76-48-5</t>
  </si>
  <si>
    <t>76-78-2</t>
  </si>
  <si>
    <t>76-37-9</t>
  </si>
  <si>
    <t>76-36-2</t>
  </si>
  <si>
    <t>Котик по кличке Миндаль (2)</t>
  </si>
  <si>
    <t>76-35-5</t>
  </si>
  <si>
    <t>Котик по кличке Миндаль (1)</t>
  </si>
  <si>
    <t>76-34-8</t>
  </si>
  <si>
    <t>76-39-3</t>
  </si>
  <si>
    <t>76-38-6</t>
  </si>
  <si>
    <t>76-40-9</t>
  </si>
  <si>
    <t>76-42-3</t>
  </si>
  <si>
    <t>76-41-6</t>
  </si>
  <si>
    <t>76-44-7</t>
  </si>
  <si>
    <t>76-43-0</t>
  </si>
  <si>
    <t>76-61-4</t>
  </si>
  <si>
    <t>76-45-4</t>
  </si>
  <si>
    <t>76-32-4</t>
  </si>
  <si>
    <t>76-31-7</t>
  </si>
  <si>
    <t>76-30-0</t>
  </si>
  <si>
    <t>76-29-4</t>
  </si>
  <si>
    <t>76-28-7</t>
  </si>
  <si>
    <t>Тетрадь общая на скрепке в клетку</t>
  </si>
  <si>
    <t>Тетрадь общая на скрепке в линейку, 24 листа, формат 165х205, мягкая обложка, 12+</t>
  </si>
  <si>
    <t>Наставления матери. Ци Байши</t>
  </si>
  <si>
    <t>Тетрадь в линейку</t>
  </si>
  <si>
    <t>Дунфан Шо крадет персики. Ци Байши</t>
  </si>
  <si>
    <t>На учебу. Ци Байши</t>
  </si>
  <si>
    <t>Полное благополучие. Ци Байши</t>
  </si>
  <si>
    <t>Тетрадь общая на скрепке в клетку, 24 листа, формат 165х205, мягкая обложка, 12+</t>
  </si>
  <si>
    <t>Тетрадь в клетку</t>
  </si>
  <si>
    <t xml:space="preserve">Мушмула. Ци Байши </t>
  </si>
  <si>
    <t xml:space="preserve">Хороший сорт. Ци Байши </t>
  </si>
  <si>
    <t>Хотя учение о марксизме зародилось еще в конце XIX века, оно и в XXI веке отвечает веяниям и тенденциям эпохи. Оуян Кан и Чжан Минцан доказывают это. По их мнению, учение К. Маркса на современном этапе следует рассматривать с другой, отличной от традиционной, точки зрения.
.Основное место в книге занимает термин "практика" и связанные с ним вопросы.</t>
  </si>
  <si>
    <t>Оуян Кан, Чжан Минцан</t>
  </si>
  <si>
    <t>Научно-популярное издание, формат 223x156x33 мм, 535 страниц, твердый переплет</t>
  </si>
  <si>
    <t>978-5-906892-47-8</t>
  </si>
  <si>
    <t>Между буйством концепций и реальностью перемен: современники К. Маркса о его практической деятельности</t>
  </si>
  <si>
    <t>Экономика и политика</t>
  </si>
  <si>
    <t>2-47-8</t>
  </si>
  <si>
    <t>В книге рассмотрены знаменитые исторические и политэкономические исследования Карла Маркса (1844–1881), критика общественных систем и взглядов философов (Г.В.Ф. Гегеля и Л. А. Фейербаха), теория отчужденного труда, становление исторического материализма и его влияние на революции 1848 года. Автор книги, Чэнь Сяньда, проследил основные этапы формирования концепции исторического материализма и дал оценку каждому из них. Издание также содержит идеи автора по актуальным вопросам марксистской философии в Китае и мире. Для широкого круга читателей.</t>
  </si>
  <si>
    <t>Чэнь Сяньда</t>
  </si>
  <si>
    <t>Научно-популярное издание, формат 220х160х30, 464 страницы, твердый переплет</t>
  </si>
  <si>
    <t>978-5-907015-04-3</t>
  </si>
  <si>
    <t>В глубь истории: Историческая концепция К. Маркса</t>
  </si>
  <si>
    <t>5-04-3</t>
  </si>
  <si>
    <t>Революционеры — это герои, боровшиеся за свободный Китай и погибшие от рук своих политических противников. Все знают вождей революции, держателей знамен, народных лидеров. Но какими были простые люди, какие утраты они переживали, какие сложности преодолевали и в каких мучениях умирали, не предавая дело революции, правое дело? Женщин, детей, студентов, поэтов, сирот, обычных жителей массово убивали только за то, что они хотели сделать Китай свободным, мирным и процветающим.</t>
  </si>
  <si>
    <t>Формат 140х210 мм, 566 страниц, твердый переплет</t>
  </si>
  <si>
    <t>978-5-907277-64-9</t>
  </si>
  <si>
    <t>РЕВОЛЮЦИОНЕРЫ</t>
  </si>
  <si>
    <t xml:space="preserve">Документально-художественное издание </t>
  </si>
  <si>
    <t>77-64-9</t>
  </si>
  <si>
    <t xml:space="preserve">Трактат "Суждения и беседы" ("Лунь юй") был написан учениками Конфуция. Это сборник изречений великого мудреца. Как и любая древняя литература, это произведение достаточно сложно для восприятия. Профессор Юй Дань с детства любила традиционную литературу. Однажды она решила сделать ее ближе современному человеку, поделиться своим восприятием наиболее известного и важного канонического текста. Книгу Юй Дань отличает особая лиричность, связанная с ее детскими воспоминаниями о знакомстве с конфуцианской этикой. Ей удалось постичь эту древнюю мудрость, понять ее актуальность и изложить слова Конфуция простым языком.
</t>
  </si>
  <si>
    <t>Юй Дань</t>
  </si>
  <si>
    <t>Научно-популярное издание, формат 200x130х10 мм, 175 страниц, обложка</t>
  </si>
  <si>
    <t>978-5-907015-68-5</t>
  </si>
  <si>
    <t>Уроки Суждений и бесед: температура и цвет Конфуция</t>
  </si>
  <si>
    <t>5-68-5</t>
  </si>
  <si>
    <t xml:space="preserve">Политика реформ и открытости в современном Китае — крайне масштабная и динамичная, невиданная ранее глубинная революция. Это «волшебный посох», который помогает партии и народу идти вперед семимильными шагами и соответствовать веяниям времени, неизбежный путь, который необходимо пройти для сохранения и развития социализма с китайской спецификой. Вступив в решающую фазу своего осуществления, реформы и открытость столкнулись с огромными трудностями и вызовами; они нуждаются в верном теоретическом и научном руководстве. Стоящий у штурвала реформ товарищ Си Цзиньпин системно проанализировал происходящие в стране и в мире процессы и смог ответить на вопросы о том, для чего и как необходимо всесторонне углублять реформы, а также предложил ряд инновационных идей для всего человечества. </t>
  </si>
  <si>
    <t>Сост. Шэнь Хайсюн</t>
  </si>
  <si>
    <t>Формат 150х215х45 мм, 800 страниц, твердый переплет, глянцивая ламинация, золотое тиснение</t>
  </si>
  <si>
    <t>978-5-907447-56-1</t>
  </si>
  <si>
    <t>Си Цзиньпин и политика реформ и открытости (Подарочное издание)</t>
  </si>
  <si>
    <t>Читая Си Цзиньпина</t>
  </si>
  <si>
    <t>47-56-1</t>
  </si>
  <si>
    <t>Очередная книга в рамках серии «Читая Си Цзиньпина» представляет собой расшифровку цикла программ, показанного на Центральном телевидении Китая в 2018 году. Темы программ определялись обращением генерального секретаря ЦК КПК Си Цзиньпина к различным аспектам культурного наследия Китая. В каждом выпуске ученые, специалисты и приглашенные гости анализируют выступления и статьи китайского лидера, содержащие фрагменты канонических текстов традиции. Издание предназначено для всех, интересующихся современным Китаем и национальными формами идеологической работы.</t>
  </si>
  <si>
    <t>Составители: Творческая группа телепрограммы «Простые речи сближают людей»</t>
  </si>
  <si>
    <t>Формат 148х210х22 мм, 305 страниц, твердый переплет, 12+</t>
  </si>
  <si>
    <t>978-5-907277-57-1</t>
  </si>
  <si>
    <t xml:space="preserve">Простые речи сближают людей. Фрагменты классических текстов в выступлениях Генерального секретаря ЦК КПК Си Цзиньпина </t>
  </si>
  <si>
    <t>Массово-политическое издание</t>
  </si>
  <si>
    <t>77-57-1</t>
  </si>
  <si>
    <t>Генеральный секретарь ЦК КПК Си Цзиньпин — хороший оратор. Его выступления можно назвать образцовыми. Он часто говорит об истории Китая, народе, о профессиональной этике и моральном долге людей, стоящих у власти, о важности соблюдения народных традиций. Речи, выдержки из которых представлены в книге, Си Цзиньпин произносил как в Китае, так и за его пределами. Тексты в этом сборнике сопровождаются комментариями редакторов официальной газеты ЦК КПК «Жэньминь жибао».</t>
  </si>
  <si>
    <t>Пер. с кит. Семенова А.В., Семеновой Т.Г. Сост.: Отдел комментариев и рецензий газеты
«Жэньминь жибао».</t>
  </si>
  <si>
    <t>Формат 225х150х25 мм, 400 страниц, твердый переплет</t>
  </si>
  <si>
    <t>978-5-907015-59-3</t>
  </si>
  <si>
    <t>Истории из уст Си Цзиньпина</t>
  </si>
  <si>
    <t>5-59-3</t>
  </si>
  <si>
    <t>Настоящее издание представляет собой сборник статей о ключевых словах Си Цзиньпина — понятиях, которые в полной мере описывают отношение председателя КНР к политике и экономике своей страны.
Каждая статья содержит время и место первого упоминания, частоту упоминаний, а также значение рассматриваемого ключевого слова — для Китая и всего мира. Книга предназначена для специалистов в области политических наук, а также для тех, кто интересуется особенностями экономики и политики современной КНР.</t>
  </si>
  <si>
    <t>Учебная группа зарубежного издания Жэньминь Жибао</t>
  </si>
  <si>
    <t>Формат 145х215х23 мм, 352 страницы, твердый переплет</t>
  </si>
  <si>
    <t>978-5-907277-58-8</t>
  </si>
  <si>
    <t>Ключевые слова Си Цзиньпина</t>
  </si>
  <si>
    <t>77-58-8</t>
  </si>
  <si>
    <t>Это книга о судьбе Гу Му – видного реформатора и преданного делу революции деятеля Коммунистической партии Китая.
Еще юношей вступив в ряды подпольщиков, в годы антияпонского сопротивления Гу Му проявил себя как храбрый воин и талантливый организатор. Удивительную твердость духа он сохранил на всю жизнь, впоследствии с честью пройдя «культурную революцию».
Гу Му посвятил почти 80 лет жизни своей стране. Стремясь добиться процветания и счастья для Китая, он претворил в жизнь политику реформ и открытости. Занимая самые разные государственные посты, он способствовал созданию и развитию особых экономических зон, а также налаживанию экономических связей с зарубежными странами.</t>
  </si>
  <si>
    <t>Лю Хуэйюань</t>
  </si>
  <si>
    <t>Формат 145х215 ммх18 мм, 263 страницы, мягкий переплет</t>
  </si>
  <si>
    <t>978-5-907173-21-7</t>
  </si>
  <si>
    <t>Наследуя старое, открывать новое. Биография Гу Му</t>
  </si>
  <si>
    <t>Выдающиеся революционеры и реформаторы</t>
  </si>
  <si>
    <t>73-21-7</t>
  </si>
  <si>
    <t>Книга познакомит вас с видным членом Коммунистической партии Китая, руководителем по политической работе и Народно-освободительной армии.
Авторы расскажут о жизненных перипетиях, взлетах и падениях, недюжинном упорстве, честности, преданности и бесконечном труде во имя своей страны одного из основателей и руководителей революционной базы в освобожденных районах провинций Шэньси и Ганьсу, одного из пионеров в деле проведения политики реформ и открытости.</t>
  </si>
  <si>
    <t>Ся Мэн, Ван Сяоцян</t>
  </si>
  <si>
    <t>Формат 145х215 ммх18 мм, 255 страниц, мягкий переплет</t>
  </si>
  <si>
    <t>978-5-907173-18-7</t>
  </si>
  <si>
    <t>Интересы партии превыше всего. Биография Си Чжунсюнь</t>
  </si>
  <si>
    <t>73-18-7</t>
  </si>
  <si>
    <t>Книга рассказывает о жизни и политической деятельности Жэнь Чжунъи — убежденного сторонника реформ и выдающегося члена Коммунистической партии Китая.
Еще студентом он включился в политическую жизнь страны и проработал на благо Китая более 70 лет. Японо-китайская война, Народно-освободительная война – все испытания Жэнь Чжунъи прошел с честью. Особенный шрам в его душе оставила «культурная революция» – впоследствии Жэнь Чжунъи активно выступал за реабилитацию невинных жертв тех событий.</t>
  </si>
  <si>
    <t>Ли Цыянь</t>
  </si>
  <si>
    <t>Формат 145х215 ммх18 мм, 215 страниц, мягкий переплет</t>
  </si>
  <si>
    <t>978-5-907173-19-4</t>
  </si>
  <si>
    <t>Особому делу - особый подход. Биография Жэнь Чжунъи</t>
  </si>
  <si>
    <t>73-19-4</t>
  </si>
  <si>
    <t>Эта книга расскажет о жизненном пути Сян Наня — одного из выдающихся деятелей Коммунистической партии Китая, смелого и талантливого реформатора. В годы войны — антияпонская пропаганда, в мирное время — кампания по механизации сельского хозяйства, экономические реформы в Фуцзяни и борьба с бедностью — всю свою жизнь Сян Нань посвятил работе на благо Китая и китайского народа. Один из зачинателей политики реформ и открытости прошел войну, страшное десятилетие «культурной революции» и отдал все свои силы на то, чтобы не только его родная Фуцзянь, но и вся страна стала богатой и процветающей. Эта книга расскажет о жизненном пути Сян Наня — одного из выдающихся деятелей Коммунистической партии Китая, смелого и талантливого реформатора.</t>
  </si>
  <si>
    <t>Ся Мэн, Чжун Чжаоюнь</t>
  </si>
  <si>
    <t>Формат 145х215 ммх18 мм, 191 страница, мягкий переплет</t>
  </si>
  <si>
    <t>978-5-907173-20-0</t>
  </si>
  <si>
    <t>Служить,а не искать выгоду. Биография Сян Нань</t>
  </si>
  <si>
    <t>73-20-0</t>
  </si>
  <si>
    <t>Чжоу Эньлай — это великий пролетарский революционер, политический и военный деятель, дипломат, один из главных руководителей Коммунистической партии Китая и Китайской Народной Республики, один из основателей Народно-освободительной армии Китая, а также Китайской Народной Республики; видный член руководящего коллектива ЦК КПК первого поколения во главе с товарищем Мао Цзэдуном.</t>
  </si>
  <si>
    <t>Общество изучения жизни и творчества Чжоу Эньлая</t>
  </si>
  <si>
    <t>Формат 140х215 мм, 200 страниц, твердый переплет, цветные иллюстрации</t>
  </si>
  <si>
    <t xml:space="preserve">978-5-907173-94-1 </t>
  </si>
  <si>
    <t>Чжоу Эньлай, цитаты из выступлений, дневников, сочинений</t>
  </si>
  <si>
    <t>Кроме русской интеллигенции с ее трудными, порой трагичными судьбами, неотделимыми от судьбы народа, на свете существовала и существует также и интеллигенция китайская, чьи судьбы, не менее сложные, драматичные и вдохновляющие, показаны в этой книге на примере биографии Чжоу Эньлая. Он был одним из тех, кто стоял у истоков нового, пост-имперского, демократического Китая. Будучи ближайшим соратником таких хорошо известных русскоязычному читателю фигур, как Мао Цзэдун и Дэн Сяопин, он в течение почти тридцати лет, с момента образования КНР в 1949 году и вплоть до своей смерти в 1976 году, занимал пост премьер-министра страны.</t>
  </si>
  <si>
    <t>Чжоу Эрлю</t>
  </si>
  <si>
    <t>Формат 140х215 мм, 479 страниц, твердый переплет</t>
  </si>
  <si>
    <t>978-5-907277-65-6</t>
  </si>
  <si>
    <t>Чжоу Эньлай, мой Седьмой папа</t>
  </si>
  <si>
    <t>77-65-6</t>
  </si>
  <si>
    <t xml:space="preserve">Владимир Малявин, известный российский китаевед, в данной книге предлагает новый взгляд на старую, но как никогда актуальную сегодня проблему евразийского единства  или содружества народов. Изучение метацивилизационного единства Востока и Запада  глобальный проект, требующий нового концептуального языка и новых научных подходов. Пустота и пустынножительство, соответствие и сообщительность в человеческой практике, слитность мифа и истории, всевместительная совместность в общественной жизни — вот его опорные понятия, которые связывают в единое целое географию, антропологию, культуру, социум, политику. В новое издание книги «Евразия и всемирность» вошли статьи, очерки и интервью Владимира Малявина за 2016–2019 годы, также посвященные теме евразийского единства и взаимоотношениям России с восточноазиатскими странами, в первую очередь с Китаем. </t>
  </si>
  <si>
    <t>Малявин Владимир Вячеславович</t>
  </si>
  <si>
    <t xml:space="preserve">Формат 145х215х25 мм, 415 страницы, твердый переплет, 16+ </t>
  </si>
  <si>
    <t>978-5-907277-99-1</t>
  </si>
  <si>
    <t>Евразия и всемирность</t>
  </si>
  <si>
    <t>77-99-1</t>
  </si>
  <si>
    <t>«Стратегический диалог» — уникальная книга воспоминания дипломата Дай Бинго, который был послом, спецпредставителем китайского правительства, заместителем министра иностранных дел КНР, членом Госсовета. Дай Бинго участвовал в переговорах с государственными деятелями, политиками, экспертами СССР — России, США, Японии, Индии, Северной и Южной Кореи, Франции, многих других стран и международных организаций. Книга адресована всем, кто интересуется новейшей историей и внешней политикой Китая, особенностями китайской дипломатии, ее подходами к разрешению сложнейших международных проблем и кризисов.</t>
  </si>
  <si>
    <t>Дай Бинго</t>
  </si>
  <si>
    <t>Формат 148х210х30 мм, 532 страница, твердый переплет, чб. Иллюстрации, 12+</t>
  </si>
  <si>
    <t>978-5-907447-72-1</t>
  </si>
  <si>
    <t>Стратегический диалог. Мемуары дипломата</t>
  </si>
  <si>
    <t>47-72-1</t>
  </si>
  <si>
    <t>В документальных очерках автор описывает свое пребывание в Шанхае в начальный период распространения эпидемии коронавируса в Китае в 2020 году. В центре внимания автора — жизнь горожан, оказавшихся в экстремальной ситуации. Наблюдая за кампанией по борьбе с коронавирусом, он убеждается в том, что успешное сдерживание эпидемии возможно только при наличии здравого смысла и твердой гражданской позиции у властей и населения. Особенно ярко это проявилось среди врачей, которые оказались способны с максимальной ответственностью подойти к решению нестандартных социальных задач.</t>
  </si>
  <si>
    <t>Формат 148х210х20 мм, 272 чб. стр. + вставка 8 цветных стр., твердый переплет, 16+</t>
  </si>
  <si>
    <t>978-5-907277-44-1</t>
  </si>
  <si>
    <t>Шанхайская весна</t>
  </si>
  <si>
    <t>Документально-художественное издание</t>
  </si>
  <si>
    <t>77-44-1</t>
  </si>
  <si>
    <t>«Железное свидетельство. Книга 2» — это ежемесячные доклады о проверке корреспонденции во время японской оккупации, которые включают содержание писем и телефонных разговоров антияпонской направленности, просоветской пропаганды, сведений о военных объектах и вооружении, военных операциях, факты нарушения воинской дисциплины.</t>
  </si>
  <si>
    <t>Под ред. Инь Хуай; пер. с кит.
Беляевой М.А.</t>
  </si>
  <si>
    <t>формат 185х260х40, твердый переплет, 635 страниц, цветные иллюстрации, 18+</t>
  </si>
  <si>
    <t>978-5-907015-54-8</t>
  </si>
  <si>
    <t>Железное свидетельство. Новые архивные материалы о вторжении Японии в Китай, обнаруженные в провинции Цзилинь. Книга 2</t>
  </si>
  <si>
    <t>15-54-8</t>
  </si>
  <si>
    <t>«Железное свидетельство. Книга 1» содержит отчеты, сводки, письма, записи телефонных разговоров, выписки из гражданских и уголовных дел, которые доказывают: события Нанкинской резни; насильственный призыв японской армией «женщин для утешения»; «спецперемещения» в Отряд 731; использование рабского труда и насилие японских солдат; репрессии против Северо-Восточной антияпонской объединенной армии Китая; жестокое обращение с английскими и американскими военнопленными.</t>
  </si>
  <si>
    <t>Чжуан Янь</t>
  </si>
  <si>
    <t xml:space="preserve">формат 185х260х50 мм, 704 страницы, твердый перплет, цветные иллюстрации, 18+
</t>
  </si>
  <si>
    <t>978-5-907015-33-3</t>
  </si>
  <si>
    <t>Железное свидетельство. Новые архивные материалы о вторжении Японии в Китай, обнаруженные в провинции Цзилинь. Книга 1</t>
  </si>
  <si>
    <t>15-33-3</t>
  </si>
  <si>
    <t>"Экономический взлет Китая стал загадкой для всего мира. Как за тридцать лет страна встала в один ряд с развитыми державами? Линь Ифу отвечает на этот вопрос в своей книге.
Издание состоит из 12 лекций, прочитанных профессором в Пекинском университете. Перевод на английский язык был выпущен издательством Кембриджского университета в 2011 году.  Мартин Вулф, обозреватель The Financial Times, назвал ""Демистификацию"" ""лучшей из книг о китайской экономике</t>
  </si>
  <si>
    <t>Линь Ифу</t>
  </si>
  <si>
    <t>Научно-популярное издание, формат 220x150x28 мм, 455 страниц, твердый переплет</t>
  </si>
  <si>
    <t>978-5-907277-67-0</t>
  </si>
  <si>
    <t>Демистификация китайской экономики</t>
  </si>
  <si>
    <t>77-67-0</t>
  </si>
  <si>
    <t>Империя «Алибаба» успешно развивалась не только благодаря продуманной бизнес-стратегии, умению руководства держать руку на пульсе и выгодной экономической ситуации, но и «перевернутой» логике основателя «Алибабы» Ма Юня. Книга расскажет о «перевернутой» традиции компании, тщательно выстроенной корпоративной культуре и об отношении Ма Юня к работе. Здесь он предстанет перед нами не просто как бизнесмен, но как философ, психолог, общественный деятель и просто как человек, умеющий мечтать, и реализовывать свои мечты.</t>
  </si>
  <si>
    <t>Чэнь Гуансы, Чэнь Фэйфей</t>
  </si>
  <si>
    <t>Формат 220x150x20 мм, 288 страниц, твердый переплёт</t>
  </si>
  <si>
    <t>978-5-907277-21-2</t>
  </si>
  <si>
    <t>Перевернутая логика "Алибабы"</t>
  </si>
  <si>
    <t>77-21-2</t>
  </si>
  <si>
    <t xml:space="preserve">Государственный строй Китая, зародившийся в традициях национальной политической культуры, окрепший в условиях противостояния иностранным завоевателям и борьбы за свободу и независимость, называется социализм с китайской спецификой. Его становление было сопряжено с непростыми поисками и принятием решений. Это удивительный симбиоз современных реалий и идеологии марксизма-ленинизма. В этой книге рассматриваются достоинства социализма с китайской спецификой, этапы и результаты формирования социалистического строя, сохранение и совершенствование базовых институтов данного государственного строя.           
           </t>
  </si>
  <si>
    <t>Хэ Итин</t>
  </si>
  <si>
    <t xml:space="preserve">Формат 125х195х10 мм, 122 страницы, твердый переплет, 16+ </t>
  </si>
  <si>
    <t>978-5-907447-68-4</t>
  </si>
  <si>
    <t>О социализме с китайской спецификой</t>
  </si>
  <si>
    <t>47-68-4</t>
  </si>
  <si>
    <t xml:space="preserve">За прошедшее столетие, и особенно за последние сорок лет изумленный мир стал свидетелем грандиозных изменений, происходивших в Китае и вокруг него. Их сущность заключается в непрерывном подъеме Китая как страны с формирующейся экономикой, в снижении влияния и постепенной утрате Западом, и прежде всего США, мирового господства. Однако у Китая свой путь как в реформировании экономики, так и во внешнеэкономической деятельности, и он значительно отличается от подходов, применявшихся в свое время США, СССР/Россией, Японией и Германией. Достижения этих стран были творчески переосмыслены, главным образом в контексте «новой нормальности» для Китая и всего мира и великого возрождения западного национализма. </t>
  </si>
  <si>
    <t>Ли Даокуй</t>
  </si>
  <si>
    <t>Формат 148х210х15, твердый переплет, 279 страниц, 12+</t>
  </si>
  <si>
    <t>978-5-907646-22-3</t>
  </si>
  <si>
    <t>Китайская экономика сто лет реформ</t>
  </si>
  <si>
    <t>46-22-3</t>
  </si>
  <si>
    <t xml:space="preserve">Сотрудничество между Китаем и странами Центральной и Восточной Европы (ЦВЕ) имеет давние и добрые исторические традиции. Механизм встречи лидеров этих стран (сотрудничество 16+1), созданный в 2012 году, значительно его продвинул. Инициатива председателя Си Цзиньпина «Один пояс, один путь» стала источником новых идей и целей для работы в данном формате. Благодаря совместному продвижению обоих глобальных проектов взаимодействие между Китаем и странами ЦВЕ активно развивается в различных областях. </t>
  </si>
  <si>
    <t xml:space="preserve">Ян Бинь, Ли Дунхун, Тан Линлин											</t>
  </si>
  <si>
    <t>Формат 153х217х20 мм, твердый переплет, 260 стр, 12+</t>
  </si>
  <si>
    <t>978-5-907584-61-7</t>
  </si>
  <si>
    <t xml:space="preserve">9785907584617	</t>
  </si>
  <si>
    <t xml:space="preserve">Один пояс, один путь: взаимовыгодное сотрудничество Китая со странами Центральной и Восточной Европы																													</t>
  </si>
  <si>
    <t>84-61-7</t>
  </si>
  <si>
    <t>Книга «Моральный капитал» известного китайского ученого, специалиста в области этики, профессора Ван Сяоси впервые публикуется на русском языке. В издании всесторонне рассмотрены вопросы морали, связь морали с экономикой и механизмы их взаимодействия. Представлена концепция морального капитала, проанализированы его особенности и формы. Большое внимание уделено практическим вопросам формирования морального капитала предприятий и критериям его оценивания, показаны роль и основные задачи морального капитала в функционировании и развитии предприятий.</t>
  </si>
  <si>
    <t>Ван Сяоси</t>
  </si>
  <si>
    <t>240 страниц</t>
  </si>
  <si>
    <t>978-5-907584-36-5</t>
  </si>
  <si>
    <t>Моральный капитал</t>
  </si>
  <si>
    <t>84-36-5</t>
  </si>
  <si>
    <t>Эта книга познакомит вас с неизведанным миром китайских социальных сетей, таких как TikTok, Weibo, WeChat, Bilibili, Zhihu. Некоторые из них пользуются популярностью в разных странах; иные мало известны за пределами Китая. При этом многие китайские цифровые сервисы являются примерами невероятно успешных проектов. Как и для кого они создавались? Как они функционируют? Какие инструменты этих платформ помогут в развитии бизнеса и как правильно их применять? Об этом и многом другом вы узнаете из книги Сергея Чудинова. 
Книга будет полезна специалистам digital-отрасли, блогерам, бизнесменам, а также тем, кто интересуется жизнью современного Китая.</t>
  </si>
  <si>
    <t>Чудинов Сергей</t>
  </si>
  <si>
    <t>Формат 140х210х20, 203 страниц, твердый переплет, цв. ил.</t>
  </si>
  <si>
    <t>978-5-907277-94-6</t>
  </si>
  <si>
    <t>Тиктокеры и не только. Как работают китайские социальные сети</t>
  </si>
  <si>
    <t>77-94-6</t>
  </si>
  <si>
    <t>В сборник включены избранные эссе и публицистические очерки китайского лингвиста, палеографа, индолога Цзи Сяньлиня. Расположенные в основном в хронологическом порядке, они охватывают практически весь XX век и отражают как значимые политические события, происходившие в Китае и мире в эпоху великих потрясений, так и процесс становления самого автора как ученого и литератора. Цзи Сяньлинь затрагивает широкий круг вопросов, связанных с китайской и западной литературой, теоретическими и практическими аспектами перевода, сравнительным литературоведением и влиянием культуры Запада на литературную традицию Китая.</t>
  </si>
  <si>
    <t>Формат 145х221х30, твердый переплет, 494 страниц, 16+, 700 гр.</t>
  </si>
  <si>
    <t>978-5-907584-34-1</t>
  </si>
  <si>
    <t>Вкус чтения тысячи томов</t>
  </si>
  <si>
    <t>84-34-1</t>
  </si>
  <si>
    <t>Коммунистическая партия Китая, чью историю описывают и излагают по-разному, успела обрасти легендами и мифами. В книге кратко излагаются вехи истории партии. Повествование следует логике развития КПК и затрагивает десять вопросов, ответы на них дадут ясное представление о неустанной борьбе КПК, которую она вела с самого основания. Адресовано всем интересующимся современной историей Китая.</t>
  </si>
  <si>
    <t>Чэнь Цзинь</t>
  </si>
  <si>
    <t>Формат 150х217х20 мм, твердый переплет, 279 страниц, чб иллюстрации, 460 гр., 12+</t>
  </si>
  <si>
    <t>978-5-907646-51-3</t>
  </si>
  <si>
    <t>Сто лет великого пути</t>
  </si>
  <si>
    <t>46-51-3</t>
  </si>
  <si>
    <t>77-24-3</t>
  </si>
  <si>
    <t>Мифы и легенды Китая (с иллюстрациями)</t>
  </si>
  <si>
    <t>978-5-907277-24-3</t>
  </si>
  <si>
    <t>Ма Чжэнь</t>
  </si>
  <si>
    <t>Формат 245x170x14 мм, 143 страниц, твердый переплет, цв. ил., 12+</t>
  </si>
  <si>
    <t>С чего начать знакомство с культурой Китая? Лучше всего — с истоков этой культуры, с древних легенд и сказаний. Ма Чжэнь собрал в своей книге самые известные китайские предания — о сотворении мира, о богах и о героях. Каждый представленный автором миф сопровождается множеством различных иллюстраций, а также кратким анализом, главная цель которого — показать сходства и различия восточной и западной мифологий. 
Для широкого круга читателей.</t>
  </si>
  <si>
    <t>46-98-8</t>
  </si>
  <si>
    <t>Горний чертог. Лирика Су Ши</t>
  </si>
  <si>
    <t>978-5-907646-98-8</t>
  </si>
  <si>
    <t>Су Ши (литературный псевдоним Су Дунпо — Су с Восточного склона) — великий китайский поэт ХI века, которого на родине величают «Богом поэзии». В его многогранном творчестве
слышны не только жесткие интонации «школы порыва», главой которой он был, но и нежная тональность «школы иносказаний».
Сборник составили 100 произведений — связанные с мелодией напевные стансы (цы) — ведущий жанр поэзии эпохи Сун,стихотворения в классическом жанре ши, организованные формальными нормативами (катрены и уставные стихи), а также бо-
лее свободные стихи, ориентированные на древнюю поэзию (античный стих).</t>
  </si>
  <si>
    <t>СУ Ши</t>
  </si>
  <si>
    <t>Формат 130х200Х_,твердый переплет, 159 страниц, 12+</t>
  </si>
  <si>
    <t>РАСПРОДАЖА!</t>
  </si>
  <si>
    <t>46-45-2</t>
  </si>
  <si>
    <t xml:space="preserve">Философия Китая в одной книге </t>
  </si>
  <si>
    <t>978-5-907646-45-2</t>
  </si>
  <si>
    <t xml:space="preserve">Формат165х240, твердый переплет,  440 страниц, 12+    </t>
  </si>
  <si>
    <t>Цзян Синьли, Пер. с кит. Матвеевой А.А., Чунюкина Д.А.</t>
  </si>
  <si>
    <t>В книге дан сжатый очерк истории китайской философии, начиная с ее истоков в древнейшей мифологии и культуре племен, населявших доимперский Китай
за три тысячи лет до нашей эры, и заканчивая началом XX века — эпохой демократических перемен, открытой Синьхайской революцией 1911 г. Описаны основные течения, школы и персоналии в истории китайской мысли.
Для широкого круга читателей и всех, интересующихся философией.</t>
  </si>
  <si>
    <t>46-85-8</t>
  </si>
  <si>
    <t>«Канон записей»( Шу-цзин) Исследование и перевод версии в «древних знаках»</t>
  </si>
  <si>
    <t>978-5-907646-85-8</t>
  </si>
  <si>
    <t>перевод с китайского, комментарии и указатели Г. С. Поповой; предисло-
вие А. И. Кобзева</t>
  </si>
  <si>
    <t>«Канон записей» (Шу-цзин) — один из важнейших письменных памятников Древнего Китая, неотъемлемая часть традиционной конфуцианской культуры, а также древнейшая модель китайского историописания. Его основная часть была создана в первой половине периода Чунь-цю (770–453 до н.э.), а большинство глав представляют собой литургические
произведения категории «записи» (шу 書), т. е. тексты, создававшиеся жрецами и декламировавшиеся ими во время дворцово-храмовых церемоний. Предлагаемый перевод Шу-
цзина по возможности выполнен с учётом времени письменной фиксации основного массива глав и их бытования в доконфуцианский период.</t>
  </si>
  <si>
    <t>53-01-0</t>
  </si>
  <si>
    <t>Божественный отрок Ван Бо  Стихи в переводе Сергея Торопцева</t>
  </si>
  <si>
    <t>978-5-907853-01-0</t>
  </si>
  <si>
    <t>Ван Бо, Пер. с кит., сост.,
послесловие С. А. Торопцева</t>
  </si>
  <si>
    <t>Ван Бо (650–676) — самый ранний из великих поэтов начального периода эпохи Тан, «золотого века китайской поэзии». Трагический обрыв жизни на 27 году не позволил его дарованию раскрыться в полной мере, но и те восемьдесят стихотворений, что сохранило время, показывают огромную поэтическую потенцию. Ван Бо заложил основы многих направлений танской поэзии, в первую очередь пейзажной лирики, где он показал себя незаурядным живописцем. Творческий посыл проявился у поэта уже в раннем детстве, а в 14 лет его назвали «Божественным отроком». По своему настрою Ван Бо — поэт тишины и дороги. Из пятидесяти стихотворений, вошедших в сборник, большинство впервые появляется на русском языке.</t>
  </si>
  <si>
    <r>
      <t>Формат</t>
    </r>
    <r>
      <rPr>
        <b/>
        <sz val="16"/>
        <color rgb="FFFF0000"/>
        <rFont val="Times New Roman"/>
        <family val="1"/>
        <charset val="204"/>
      </rPr>
      <t>170х247х15 мм</t>
    </r>
    <r>
      <rPr>
        <sz val="16"/>
        <color theme="1"/>
        <rFont val="Times New Roman"/>
        <family val="1"/>
        <charset val="204"/>
      </rPr>
      <t>, 223 страницы, твердый переплет, 12+</t>
    </r>
  </si>
  <si>
    <t>46-84-1</t>
  </si>
  <si>
    <t>Числительные в китайском языке</t>
  </si>
  <si>
    <t xml:space="preserve">978-5-907646-84-1           </t>
  </si>
  <si>
    <t>Формат 84х108х16, твердый переплет, цветные иллюстрации, 188 страниц, 12+</t>
  </si>
  <si>
    <t>К.М. Барский, Т.А. Урывская</t>
  </si>
  <si>
    <t>«Числительные в китайском языке» – уникальное учебное пособие, которое поможет всем, кто изучает китайский язык, разобраться в том, как китайцы считают, как строят количественные, порядковые, дробные числительные, как сравнивают их, как используют так называемые «счетные слова», как числа складывают и вычитают, умножают и делят. Пособие снабжено аудиокурсом и комплексами упражнений, необходимыми для отработки навыков перевода числительных с русского языка на китайский и наоборот. В этом пособии вы также найдете головокружительные экскурсы в историю и культуру Китая, где числительные, имеющие символическое значение, занимают особое место.</t>
  </si>
  <si>
    <t>5-93-7</t>
  </si>
  <si>
    <t>978-5-907015-93-7</t>
  </si>
  <si>
    <t>Пань  Сянли</t>
  </si>
  <si>
    <t xml:space="preserve"> Формат 130x200x22 мм,351 страниц, твердый переплет, корешок из ткани, каптал, ляссе цветные,12+</t>
  </si>
  <si>
    <t>На страницах "Чая, выраженного словами" доктор филологических наук, лауреат множества литературных премий Пань Сянли делится самым сокровенным - накопленными знаниями о чае и своей безграничной любовью к нему. Книга, которую вы держите в руках, собрана буквально по крупицам: четыре года автор вела колонку в китайской газете "Синьминь ваньбао", где рассказывала о чайной культуре. Этот опыт был настолько удачным, что читатели настойчиво просили собрать заметки воедино. В книге соседствуют отрывки из классических китайских трактатов, строки стихов древних и современных поэтов, истории из жизни, мудрость и юмор писательницы.
Для широкого круга читателей.</t>
  </si>
  <si>
    <t>84-78-5</t>
  </si>
  <si>
    <t>Художественно-документальное издание</t>
  </si>
  <si>
    <t xml:space="preserve">Великий поход: путь тягот и свершений. Том 1 и Том 2																														</t>
  </si>
  <si>
    <t>978-5-907584-78-5</t>
  </si>
  <si>
    <t>Цзинь Инань, пер. с кит.
А. Н. Булдыгеровой, И. Ф. Валеева, Е. А. Синельщиковой, В. В. Скомороховой, А. С. Труновой</t>
  </si>
  <si>
    <t xml:space="preserve">Издание предназначено для всех, кто интересуется военной и поли-
тической историей, мировыми революционными движениями и событиями первой половины ХХ века.Менее чем за сто лет Китай совершил поистине удивительный скачок, превратившись из отсталой феодальной страны с традиционным
укладом в одну из самых мощных и экономически развитых мировых держав. Путь, который прошел Китай, был отмечен множеством драматических событий, кровопролитных войн и революций; военачальники
и революционеры, преданные душой и телом народу и своей родине, ценой собственной жизни обеспечили ей возрождение и дальнейшее
процветание. Смутное время порождает героев и злодеев, заставляет людей совершать подвиги и бесчестные поступки, возносит на пьеде-
стал одних и стирает из памяти других. Из бушующего пламени безумной эпохи родился Новый Китай.
</t>
  </si>
  <si>
    <t>Формат 145х217х71, твердый переплет, 636 страниц(1 том),576 страниц(2 том), 16+</t>
  </si>
  <si>
    <t>Чай  выраженный словами</t>
  </si>
  <si>
    <t>Формат 130х202х9, твердый переплет, 64 страницы, 12+</t>
  </si>
  <si>
    <t>Формат 170х247х29 , Твердый переплет,480 страниц, 12+</t>
  </si>
  <si>
    <t>Признак наличия</t>
  </si>
  <si>
    <t>нет в наличии</t>
  </si>
  <si>
    <t>46-92-6</t>
  </si>
  <si>
    <t>Стандартный курс YCT. Том 4</t>
  </si>
  <si>
    <t>Стандартный курс YCT. Том 5</t>
  </si>
  <si>
    <t>Стандартный курс YCT. Том 6</t>
  </si>
  <si>
    <t>978-5-907646-92-6</t>
  </si>
  <si>
    <t>46-95-7</t>
  </si>
  <si>
    <t>978-5-907646-95-7</t>
  </si>
  <si>
    <t>46-91-9</t>
  </si>
  <si>
    <t>978-5-907646-91-9</t>
  </si>
  <si>
    <t>Учебно-методическое пособие «Стандартный курс YCT» Том 1  рассчитан на уровень начальной школы и состоит из 11 уроков, среди которых: веселый счет, игры с угадыванием персонажей, тесты с аудированием, задания на рисование, изучение животных и частей тела, а также словарь и ответы для самопроверки.</t>
  </si>
  <si>
    <t>Учебно-методическое пособие «Стандартный курс YCT» Том 2 «Стандартного курса YCT» рассчитан на уровень начальной и средней школы и состоит из 12 уроков, среди которых: разучивание песен с помощью аудирования, изучение новых слов с помощью известных сказочных персонажей, раскрашивание картинок и иные игровые задания в парах и группах. В конце учебника вы найдете перевод заданий и ответы на тесты.</t>
  </si>
  <si>
    <t>Учебно-методическое пособие «Стандартный курс YCT»Том 3 «Стандартного курса YCT» рассчитан на уровень начальной и средней школы и состоит из 12 уроков, среди которых: интерактивные задания по рисованию и вырезанию, разучивание песен с помощью аудирования, расследование детективной истории, игра в «Продуктовую монополию», а также интересные истории и работа в группе. В конце учебника вы найдете перевод заданий и ответы на тесты.</t>
  </si>
  <si>
    <t>Учебно-методическое пособие «Стандартный курс YCT» Том 4 «Стандартного курса YCT» рассчитан на уровень начальной и средней школы и состоит из 12 уроков, среди которых: задания с аудированием, счет и чтение новых слов, соотнесение слов с картинками, заполнение пропусков в тексте, а также словарь и ответы для самопроверки в конце учебника.</t>
  </si>
  <si>
    <t>Учебно-методическое пособие «Стандартный курс YCT» Том 6 «Стандартного курса YCT» рассчитан на уровень начальной и средней школы и состоит из 15 уроков, среди которых: разучивание песен, соотношение текста и картинок, задания на самостоятельное описание иллюстраций, тесты на аудирование, чтение и письмо, работа в группах и парах, задачи на поиск ошибок в тексте, соотнесение иероглифов с пиньинем, а также 190 новых слов. В конце учебника вы найдете словарь, перевод историй и ответы на тесты и ключи к аудированию.</t>
  </si>
  <si>
    <t>Учебно-методическое пособие «Стандартный курс YCT»Том 5 «Стандартного курса YCT» рассчитан на уровень начальной и средней школы и состоит из 15 уроков, среди которых: 170 новых слов, задачи с аудированием и правописанием, игры на внимательность, соотнесение пиньиня и иероглифов, обучающие игры в парах и группах, рисование и соотнесение картинок с текстом, различные тесты и разучивание песен, а также словарь, перевод историй и ключи к аудированию в конце учебника.</t>
  </si>
  <si>
    <t>Стандартный курс YCT. Рабочая тетрадь 1</t>
  </si>
  <si>
    <t>978-5-907646-87-2</t>
  </si>
  <si>
    <t>Стандартный курс YCT. Рабочая тетрадь 2</t>
  </si>
  <si>
    <t>Стандартный курс YCT. Рабочая тетрадь 3</t>
  </si>
  <si>
    <t>Стандартный курс YCT. Рабочая тетрадь 4</t>
  </si>
  <si>
    <t>Стандартный курс YCT. Рабочая тетрадь 5</t>
  </si>
  <si>
    <t>Формат 210х286х8 мм, мягкий переплет 64 страницы, 6+</t>
  </si>
  <si>
    <t>46-89-6</t>
  </si>
  <si>
    <t>Формат 210х286х8 мм, мягкий переплет 56 страниц, 6+</t>
  </si>
  <si>
    <t xml:space="preserve"> 978-5-907646-89-6</t>
  </si>
  <si>
    <t>46-88-9</t>
  </si>
  <si>
    <t>978-5-907646-88-9</t>
  </si>
  <si>
    <t>46-96-4</t>
  </si>
  <si>
    <t>978-5-907646-96-4</t>
  </si>
  <si>
    <t>Стандартный курс YCT. Рабочая тетрадь 6</t>
  </si>
  <si>
    <t>46-93-3</t>
  </si>
  <si>
    <t>978-5-907646-93-3</t>
  </si>
  <si>
    <t>46-94-0</t>
  </si>
  <si>
    <t>978-5-907646-94-0</t>
  </si>
  <si>
    <t>Формат 210х286х10 мм, мягкий переплет 100 страниц, 6+</t>
  </si>
  <si>
    <t>Формат 210х286х10 мм, мягкий переплет 88 страниц, 6+</t>
  </si>
  <si>
    <t>Рабочая тетрадь YCT 1 послужит прекрасным дополнением к 1 тому пособия «Стандартный курс YCT». Практические упражнения и интерактивные задания сделают обучение вашего ребенка китайскому языку интересным и познавательным. В рабочей тетради вы найдете интерактивные задания для закрепления пройденного материала: обвести иероглифы, раскрасить картинки, пройти лабиринт, вырезать фигурки и много иных практических заданий в игровой форме.</t>
  </si>
  <si>
    <t>Рабочая тетрадь YCT 2 послужит прекрасным дополнением ко 2 тому пособия «Стандартный курс YCT». Практические упражнения и интерактивные задания сделают обучение вашего ребенка китайскому языку интересным и познавательным. В рабочей тетради вы найдете интерактивные задания для закрепления пройденного материала: сопоставление диалогов, заполнение пробелов в тексте, соединение точек по порядку, рисование и вырезание фигурок, игры в группе или паре для закрепления пройденного материала</t>
  </si>
  <si>
    <t>Рабочая тетрадь YCT 3 послужит прекрасным дополнением к 3 тому пособия «Стандартный курс YCT». Практические упражнения и интерактивные задания сделают обучение вашего ребенка китайскому языку интересным и познавательным. В рабочей тетради вы найдете интерактивные задания для закрепления пройденного материала: заполнение пробелов в тексте, диалоги в паре, прописи иероглифов, игры на различение тонов, сопоставление слов и картинок</t>
  </si>
  <si>
    <t>Рабочая тетрадь YCT 4 послужит прекрасным дополнением к 4 тому пособия «Стандартный курс YCT». Практические упражнения и интерактивные задания сделают обучение вашего ребенка китайскому языку интересным и познавательным. В рабочей тетради вы найдете интерактивные задания для закрепления пройденного материала: игровые задания в парах и группах, прописи иероглифов и повторение тонов, разукрашивание картинок и прохождение лабиринтов, заполнение пропусков в тексте и соотнесение с текстом картинок, а также рисование и другие интерактивные задачи</t>
  </si>
  <si>
    <t>Рабочая тетрадь YCT 5 послужит прекрасным дополнением к 5 тому пособия «Стандартный курс YCT». Практические упражнения и интерактивные задания сделают обучение вашего ребенка китайскому языку интересным и познавательным. В рабочей тетради вы найдете интерактивные задания для закрепления пройденного материала: раскрашивание картинок и прописи иероглифов, задачи на различение тонов и подбора пиньиня, работа в парах и группах, задачи на проведение опросов, написание собственного рассказа, рисование и вырезание</t>
  </si>
  <si>
    <t>Рабочая тетрадь YCT 6 послужит прекрасным дополнением к 6 тому пособия «Стандартный курс YCT». Практические упражнения и интерактивные задания сделают обучение вашего ребенка китайскому языку интересным и познавательным. В рабочей тетради вы найдете интерактивные задания для закрепления пройденного материала: обучающие игры в группах и парах, проведение опросов, прописи иероглифов и задания на различение тонов, вырезание и наклеивание, написание собственных текстов, а также ответы к заданиям в конце тетради</t>
  </si>
  <si>
    <t xml:space="preserve">Альбом-пособие по рисованию Люди																														</t>
  </si>
  <si>
    <t>Искуство/ живопись/ альбомы</t>
  </si>
  <si>
    <t>70-28-4</t>
  </si>
  <si>
    <t>В пособии по рисованию «Люди» вы найдете поэтапные схемы, помогающие научиться рисовать в величественном древнекитайском стиле мифологических персонажей и героев четырех классических китайских романов. После поэтапного изображения частей тела, одежды и предметов интерьера вам будет предложено повторить фрагменты фресок храмового комплекса пещер Дуньхуана, а также изобразить целиком богиню Нюйву, божество Шоу-синь, Нефритового императора и придворных дам, хитроумного Сунь Укуна, мудрого Чжугэ Ляна и других персонажей.</t>
  </si>
  <si>
    <t>70-26-0</t>
  </si>
  <si>
    <t>Альбом-пособие по рисованию Цветы и травы</t>
  </si>
  <si>
    <t>В пособии по рисованию «Цветы и травы» вы найдете поэтапные схемы, помогающие научиться рисовать в величественном древнекитайском стиле цветы, деревья и травы, бутоны и ветки. После нескольких рисунков-этапов в пособии представлены картины с использованием выученных элементов: цветущее дерево сливы, композиция с орхидеями, бамбуковый стебель, цветок грациозной хризантемы, пруд с величественными лотосами и пышный пион.</t>
  </si>
  <si>
    <t>70-27-7</t>
  </si>
  <si>
    <t>Альбом-пособие по рисованию Горы и реки</t>
  </si>
  <si>
    <t>В пособии по рисованию «Горы и реки» вы найдете поэтапные схемы, помогающие научиться рисовать в величественном древнекитайском стиле поросшие травой каменные глыбы, традиционные китайские сооружения и бурные водяные потоки. С помощью подробных пошаговых упражнений вы сможете самостоятельно воспроизвести известные картины китайских художников: «Тысячи ли гор и вод», «Великая река на десять тысяч ли», «Каменистая равнина и далекий горизонт» и не менее знаменитые работы других художников.</t>
  </si>
  <si>
    <t>70-29-1</t>
  </si>
  <si>
    <t>Альбом-пособие по рисованию Фауна</t>
  </si>
  <si>
    <t>В пособии по рисованию «Фауна» вы найдете поэтапные схемы, помогающие научиться рисовать в величественном древнекитайском стиле разнообразных пернатых, хищников, парнокопытных, домашних животных, рыб и насекомых. После того как вы научитесь поэтапно рисовать части тела представителей фауны, вы сможете целиком изобразить встрепанного воробья, грациозную цаплю, величественного тигра, фантазийных карпов кои, разноцветную бабочку и других.</t>
  </si>
  <si>
    <t>Формат 210х285х5,мягкий переплет,72 страницы</t>
  </si>
  <si>
    <t>-</t>
  </si>
  <si>
    <t>ДОПЕЧАТКА 2025! ЕСТЬ В НАЛИЧИИ!</t>
  </si>
  <si>
    <t xml:space="preserve">Пропись для тренировки написания китайских иероглифов. </t>
  </si>
  <si>
    <t>Пропись для тренировки написания китайских иероглифов. В крупную клетку</t>
  </si>
  <si>
    <t>107-22-88</t>
  </si>
  <si>
    <t>Пропись для тренировки написания китайских иероглифов. В мелкую клетку</t>
  </si>
  <si>
    <t>107-22-71</t>
  </si>
  <si>
    <t>4657821072271</t>
  </si>
  <si>
    <t>107-22-64</t>
  </si>
  <si>
    <t>4657821072264</t>
  </si>
  <si>
    <t>107-22-95</t>
  </si>
  <si>
    <t>4657821072295</t>
  </si>
  <si>
    <t>107-23-01</t>
  </si>
  <si>
    <t>4657821072301</t>
  </si>
  <si>
    <t>107-23-25</t>
  </si>
  <si>
    <t>4657821072325</t>
  </si>
  <si>
    <t>107-23-18</t>
  </si>
  <si>
    <t>4657821072318</t>
  </si>
  <si>
    <t>53-16-4</t>
  </si>
  <si>
    <t xml:space="preserve">Старый бражник. Оуян Сю </t>
  </si>
  <si>
    <t>Оуян Сю (1007–1072) — личность огромного масштаба сферы многотысячелетней культуры Китая. Национальная классификация включает его в группу «Восемь великих литераторов эпох
Тан и Сун» и даже в группу «Четыре великих литератора тысячелетий». Его творчество в самых разных областях оказало большое
влияние на развитие китайской культуры. Волей истории оказавшись на переломном рубеже эпохального слома жанров в китайской классической поэзии — от регулярного стиха ши к песенно-
поэтическому жанру цы, — Оуян Сю, не отказываясь от привычных форм, поставил акцент на новом жанре и внёс в него столько
новаторских изысканий, что отзвуки их слышатся через столетия.
Его поэзию в полной мере можно охарактеризовать как лирическую. Стихотворения насыщены жизнью в такой степени, что порой воспроизводят язык улицы, не теряя музыкальности и образности. Одна из наиболее ярких сторон поэзии Оуян Сю — пейзаж,
колоритный и чувственный.</t>
  </si>
  <si>
    <t>132х207х9 мм
190 гр, 96 стр, твердый переплет</t>
  </si>
  <si>
    <t>978-5-907853-16-4</t>
  </si>
  <si>
    <t>74-70-2</t>
  </si>
  <si>
    <t>74-69-6</t>
  </si>
  <si>
    <t>74-71-9</t>
  </si>
  <si>
    <t>73-94-1</t>
  </si>
  <si>
    <t>46-55-1</t>
  </si>
  <si>
    <t>76-20-1</t>
  </si>
  <si>
    <t>74-53-5</t>
  </si>
  <si>
    <t>временно нет в наличии</t>
  </si>
  <si>
    <t>74-65-8</t>
  </si>
  <si>
    <t>74-67-2</t>
  </si>
  <si>
    <t>ДОПЕЧАТКА 2025! ИЗМЕНЕНИЕ ЦЕНЫ!</t>
  </si>
  <si>
    <r>
      <t xml:space="preserve">формат 200х200х15, 208 страниц, твердый переплет, </t>
    </r>
    <r>
      <rPr>
        <sz val="16"/>
        <color rgb="FFFF0000"/>
        <rFont val="Times New Roman"/>
        <family val="1"/>
        <charset val="204"/>
      </rPr>
      <t>обложка софт-тач</t>
    </r>
    <r>
      <rPr>
        <sz val="16"/>
        <color theme="1"/>
        <rFont val="Times New Roman"/>
        <family val="1"/>
        <charset val="204"/>
      </rPr>
      <t>, цветные иллюстрации</t>
    </r>
  </si>
  <si>
    <t>53-23-2</t>
  </si>
  <si>
    <t>Монография</t>
  </si>
  <si>
    <t>В книге рассмотрено влияние русской героико-патриотической прозы советского
периода на китайское общественное сознание, литературу, искусство второй половины
ХХ века. Под этим углом зрения изучены произведения Н.А. Островского, А.А. Фадеева,
Б.Л. Васильева, В.П. Астафьева, а также китайских писателей Ван Мэна, Ли Сяомина,
Лу Яо, Лю Чжися, Лю Лю, Лян Сяошэна, Мо Яня, Фэн Чжи, Хань Аньцина, Чжан Вэя, Янь
Лянькэ. В специальном разделе проанализировано воплощение персонажей и сюжетов
русских писателей в российском и китайском киноискусстве.</t>
  </si>
  <si>
    <t>Советская героико-патриотическая проза</t>
  </si>
  <si>
    <t>978-5-907853-23-2</t>
  </si>
  <si>
    <t xml:space="preserve"> формат – 148х210, 218 стр., твердый переплет</t>
  </si>
  <si>
    <t>Сигов В. К., Ван Цзяоцзяо, Ци Хаймань</t>
  </si>
  <si>
    <t>НОВИНКА !</t>
  </si>
  <si>
    <t>46-36-0</t>
  </si>
  <si>
    <t>Философская мысль Китая</t>
  </si>
  <si>
    <t>Чжуан-цзы. Книга 1. Внутренний раздел</t>
  </si>
  <si>
    <t>978-5-907646-36-0</t>
  </si>
  <si>
    <t>Формат 247х172х20, 263 страниц, твердый переплет, 555гр, 12+</t>
  </si>
  <si>
    <t>Даосский канон «Чжуан-цзы» — одно из самых ярких и глубоких произведений древней китайской мысли. Эта книга содержит новый перевод наиболее важной части канона — так называемого Внутреннего раздела. Перевод, выполненный известным китаеведом В. В. Малявиным, дополняется пространной вступительной статьей, подробными примечаниями и сводом комментариев. Он послужит надежным подспорьем для каждого, кто хочет проникнуть в глубины китайской мудрости.</t>
  </si>
  <si>
    <t>46-37-7</t>
  </si>
  <si>
    <t>Чжуан-цзы. Книга 2. Внешний раздел. Смешанный раздел</t>
  </si>
  <si>
    <t>978-5-907646-37-7</t>
  </si>
  <si>
    <t>Формат 247х172х24, 319 страниц, твердый переплет, 635 гр, 12+</t>
  </si>
  <si>
    <t xml:space="preserve">Даосский канон «Чжуан-цзы» — одно из самых ярких и глубоких произведений древней китайской мысли. Эта книга содержит новый перевод двух частей канона — Внешнего и Смешанного разделов. Перевод, выполненный известным китаеведом В. В. Малявиным, дополняется подробными примечаниями. Он послужит надежным подспорьем для каждого, кто хочет проникнуть в глубины китайской мудрости.
</t>
  </si>
  <si>
    <t>46-35-3</t>
  </si>
  <si>
    <t>Философская мысль Китая. Управление и стратегия</t>
  </si>
  <si>
    <t>978-5-907646-35-3</t>
  </si>
  <si>
    <t>Формат 247х172х25, 374 страниц, твердый переплет, 725 гр, 12+</t>
  </si>
  <si>
    <t>В данную книгу вошли классические даосские произведения, посвященные вопросам государственного управления и политической стратегии: «Каноны Желтого Владыки», «Канон тайных соответствий», «Гуй Гу-цзы» и «Книга Основ». В приложении публикуются избранные материалы школы легистов в Древнем Китае. Переводы выполнены известным российским китаеведом В. В. Малявиным и сопровождаются его статьями и подробными примечаниями. Эти тексты дают полное и точное представление о политической философии даосизма и будут интересны для широкого круга читателей, желающих знать особенности политической традиции Китая.</t>
  </si>
  <si>
    <t>75-60-0</t>
  </si>
  <si>
    <t xml:space="preserve">Гранат </t>
  </si>
  <si>
    <t>ДОПЕЧАТКА !</t>
  </si>
  <si>
    <t>46-79-7</t>
  </si>
  <si>
    <t>Большая китайская энциклопедия. Том 3. Археология. Музеи и туризм. Нравы и обычаи. 2-е издание, исправленное.</t>
  </si>
  <si>
    <t>978-5-907646-79-7</t>
  </si>
  <si>
    <t>Формат 210х267х28 мм, 380 страниц, твердый переплёт, 1430 гр., 12+</t>
  </si>
  <si>
    <t>Большая китайская энциклопедия — самое полное из печатных энциклопедических изданий Китая. В нем собраны и систематизированы многочисленные и разнообразные сведения о стране от древности до наших дней. Третий том русскоязычного издания энциклопедии включает избранные статьи об археологии, музеях и туристических достопримечательностях, нравах и обычаях Поднебесной, дополненные примечаниями и иллюстрациями. Издание предназначено для широкого круга читателей.</t>
  </si>
  <si>
    <t>Большая китайская энциклопедия. Том 4. Военное дело. А-О. 2-е издание, исправленное.</t>
  </si>
  <si>
    <t>46-80-3</t>
  </si>
  <si>
    <t>978-5-907646-80-3</t>
  </si>
  <si>
    <t>Формат 210х267х28 мм, 280 страниц, твердый переплёт, 806 гр., 12+</t>
  </si>
  <si>
    <t>Большая китайская энциклопедия — самое полное из печатных энциклопедических изданий Китая. В нем собраны и систематизированы многочисленные и разнообразные сведения о стране от древности до наших дней. Четвертый том русскоязычного издания энциклопедии включает избранные статьи о военном деле Поднебесной, дополненные примечаниями и иллюстрациями.</t>
  </si>
  <si>
    <t>Большая китайская энциклопедия. Том 5. Военное дело. П-Я. 2-е издание, исправленное.</t>
  </si>
  <si>
    <t>46-81-0</t>
  </si>
  <si>
    <t>978-5-907646-81-0</t>
  </si>
  <si>
    <t>Формат 210х267х28 мм, 240 страниц, твердый переплёт, 720 гр., 12+</t>
  </si>
  <si>
    <t>Большая китайская энциклопедия — самое полное из печатных энциклопедических изданий Китая. В нем собраны и систематизированы многочисленные и разнообразные сведения о стране от древности до наших дней. Пятый том русскоязычного издания включает энциклопедии включает избранные статьи о военном деле Поднебесной, дополненные примечаниями и иллюстрациями. Издание предназначено для широкого круга читателей.</t>
  </si>
  <si>
    <t>46-76-6</t>
  </si>
  <si>
    <t>Большая китайская энциклопедия. В 5 томах. 2-е издание, исправленное.</t>
  </si>
  <si>
    <t>978-5-907646-76-6</t>
  </si>
  <si>
    <t>Формат 240х268х115 мм, твердый переплёт, 4738 гр., 12+</t>
  </si>
  <si>
    <t>Большая китайская энциклопедия — самое полное из печатных энциклопедических изданий Китая. В нем собраны и систематизированы многочисленные и разнообразные сведения о стране от древности до наших дней. 
Первый том русскоязычного издания энциклопедии включает избранные статьи о географии и истории Поднебесной, дополненные примечаниями и иллюстрациями. Издание предназначено для широкого круга читателей.
  Второй том русскоязычного издания энциклопедии включает избранные статьи о разных сферах культуры Поднебесной, дополненные примечаниями и иллюстрациями. Издание предназначено для широкого круга читателей.
  Третий том русскоязычного издания энциклопедии включает избранные статьи об археологии, музеях и туристических достопримечательностях, нравах и обычаях Поднебесной, дополненные примечаниями и иллюстрациями. Издание предназначено для широкого круга читателей.
  Четвертый том русскоязычного издания энциклопедии включает избранные статьи о военном деле Поднебесной, дополненные примечаниями и иллюстрациями.
Издание предназначено для широкого круга читателей.
 Пятый том русскоязычного издания включает энциклопедии включает избранные статьи о военном деле Поднебесной, дополненные примечаниями и иллюстрациями. Издание предназначено для широкого круга читателей.</t>
  </si>
  <si>
    <t>ДОПЕЧАТКА 2025!</t>
  </si>
  <si>
    <t>46-18-6</t>
  </si>
  <si>
    <t>Педагогическая мысль Китая в новое и новейшее время</t>
  </si>
  <si>
    <t xml:space="preserve">978-5-907646-18-6           </t>
  </si>
  <si>
    <t>Формат 210х150х30, твердый переплет, 405 страниц, 12+</t>
  </si>
  <si>
    <t>"С начала опиумных войн в 1840 году и до основания КНР в 1949
году педагогика Китая как наука прошла несколько этапов своего
развития: формирование, становление и утверждение основ, отчасти
интегрировалась с педагогическими идеями, привнесенными с За-
пада, в результате чего обрела новый облик. «Хотя педагогика берет
свое начало еще в Древнем Китае, задолго до опиумных войн, — от-
мечает автор книги Чжу Юнсинь, — активно развиваться она стала
только в обозначенный столетний промежуток времени».
Чжу Юнсинь — член Постоянного комитета Всекитайского собра-
ния народных представителей (ВСНП), заместитель председателя
Китайской ассоциации содействия демократии (CAPD), вице-прези-
дент Китайского общества образования (CSE), профессор и научный
руководитель университета Сучжоу.
Книга адресована студентам и специалистам в области синологии,
педагогики, а также всем интересующимся китайской культурой,
историей и современным состоянием народного образования в КНР."</t>
  </si>
  <si>
    <t>53-02-7</t>
  </si>
  <si>
    <t>Я люблю папу, я люблю маму</t>
  </si>
  <si>
    <t>"Эта очень простая и трогательная книга — о бесконечной родительской любви и уди-
вительном мире детских эмоций и фантазий. О том, какими видят нас наши дети и о том,
что в глазах наших родителей мы всегда остаемся малышами. Текст сопровождается тран-
скрипцией пиньинь и переводом. Издание подходит для совместного чтения родителями
с детьми, предназначено для дошкольного и младшего школьного возраста."</t>
  </si>
  <si>
    <t>Формат 196х260 мм, мягкий переплет, 64 страницы, 6+</t>
  </si>
  <si>
    <t>978-5-907853-02-7</t>
  </si>
  <si>
    <t>Чжу Юнсинь, Юй Жун</t>
  </si>
  <si>
    <t>73-40-7</t>
  </si>
  <si>
    <t>Набор блокнотов "Японская живопись" (9 шт)</t>
  </si>
  <si>
    <t>Блокноты на скрепке, формат 115х165, 16 листов, без линовки</t>
  </si>
  <si>
    <t>73-39-1</t>
  </si>
  <si>
    <t>Набор тетрадей "Японская живопись" (9 шт)</t>
  </si>
  <si>
    <t>Тетради на скрепке, формат 170х240 мм, 32 листа, бумага книжная пухлая кремовая, скрепка, без линовки</t>
  </si>
  <si>
    <t>46-34-6</t>
  </si>
  <si>
    <t>46-38-4</t>
  </si>
  <si>
    <t>Философская мысль Китая. Дао-дэ цзин</t>
  </si>
  <si>
    <t>Философская мысль Китая. Ле-цзы. Гуань Инь-цзы. Плач о Пути</t>
  </si>
  <si>
    <t>978-5-907646-34-6</t>
  </si>
  <si>
    <t>978-5-907646-38-4</t>
  </si>
  <si>
    <t>в переводе В.В.Малявина</t>
  </si>
  <si>
    <t>Лао-цзы в переводе В.В.Малявина</t>
  </si>
  <si>
    <t>В настоящую книгу вошли даосские каноны «Ле-цзы» и «Гуань Инь-цзы», а также фрагменты сочинения даоса Лю Имина «Плач о Пути». Переводы, сделанные известным китаеведом В. В. Малявиным, отражают новейшие достижения текстологических исследований этих книг, снабжены вступительными статьями и подробными примечаниями. Они открывают читателю глубочайшие основания китайской мудрости.﻿</t>
  </si>
  <si>
    <t>В этой книге представлен самый полный перевод главного даосского канона «Дао-Дэ цзин», учитывающий последние достижения науки и тексты из Мавандуя (начало II в. до н. э.).
Перевод дополняется подробным текстологическим комментарием, учитывающим основные мнения китайской комментаторской традиции, парафразом отдельных глав канона, выдержками из важнейших китайских толкований. Классические комментарии Ван Би и Хэшан-гуна представлены почти целиком. Кроме того, книга включает в себя полный русский перевод списка «Лао-цзы» из Годяня (конец IV в. до н. э.) и вновь открытое древнейшее даосское сочинение «Извечно преждесущее».</t>
  </si>
  <si>
    <t>Твердый переплет, том первый 327 стр., том второй 449 стр., формат 165х235х50, 16+</t>
  </si>
  <si>
    <t>Коллекция изысканных блокнотов, вдохновленных шедеврами японской гравюры укиё-э. На обложках —  репродукции подлинных шедевров японской гравюры кисти великих мастеров: Кацусики Хокусая, Ито Дзякутю, Утагава Тоёкуни и т.д. У блокнотов плотная бумага, устойчивая к выцветанию и удобный формат для ежедневного использования.Каждый блокнот — это не просто канцелярская принадлежность, а настоящее произведение искусства, хранящее в себе дух Древней Японии.</t>
  </si>
  <si>
    <t>Коллекция изысканных тетрадей, вдохновленных шедеврами японской гравюры укиё-э. На обложках —  репродукции подлинных шедевров японской гравюры кисти великих мастеров: Кацусики Хокусая, Ито Дзякутю, Утагава Тоёкуни и т.д. У тетрадей плотная бумага, устойчивая к выцветанию и удобный формат для ежедневного использования.Каждая тетрадь — это не просто канцелярская принадлежность, а настоящее произведение искусства, хранящее в себе дух Древней Японии.</t>
  </si>
  <si>
    <t>Нет в наличии</t>
  </si>
  <si>
    <t>46-87-2</t>
  </si>
  <si>
    <t>Ограниченное количество</t>
  </si>
  <si>
    <t>ДОПЕЧАТКА</t>
  </si>
  <si>
    <t>Чай — древнейший и самый популярный напиток в мире.
Китайцы пили чай для профилактики болезней или избавления от них. В медицинских трактатах всех эпох упоминалась его польза для здоровья. Этот напиток влияет на самочувствие, поэтому его любят не только в Китае, но и во многих других странах.
«Китайский чай» — научно-популярная книга, которая подробно описывает вкус, аромат и состав чая, технологии сбора и приготовления, легенды и истории, связанные с ним, культуру потребления чая. Это произведение — результат десятилетних исследований.
Книга предназначена для всех любителей чая.</t>
  </si>
  <si>
    <t>53-46-1</t>
  </si>
  <si>
    <t>978-5-907853-46-1</t>
  </si>
  <si>
    <t>53-22-5</t>
  </si>
  <si>
    <t>Сказ о хождении дворцового евнуха Саньбао в Западный океан (в 3-х томах)</t>
  </si>
  <si>
    <t>Классический китайский роман, созданный в конце XVI века, повествует о масштабных экспедициях китайской флотилии, во главе которой стоял адмирал Чжэн Хэ — дворцовый евнух, выходец из мусульман. Сведения из документальных материалов, вплетенные в фантастико-приключенческую основу романа и сопровождаемые элементами как религиозно-мифологической, так и народной смеховой культуры, представляют широкую панораму придворной жизни и военных традиций средневекового Китая, стран Южной и Юго-Восточной Азии, Аравийского полуострова и восточного побережья Африки.</t>
  </si>
  <si>
    <t>Допечатка</t>
  </si>
  <si>
    <t>53-39-3</t>
  </si>
  <si>
    <t>Елена Макк. Понятная фонетика</t>
  </si>
  <si>
    <t>978-5-907853-39-3</t>
  </si>
  <si>
    <t>В данном пособии в наглядной и структурированной форме раскрывается устройство базовой и продвинутой фонетики путунхуа, а также развеиваются многие стереотипы о китайском произношении.
Представлены подробные объяснения системы звуков, тонов, пауз, ударения и интонации китайского языка. Вся информация имеет практическую направленность и сопровождается примерами, схемами и таблицами. Большое внимание уделяется тоновой системе и сравнению звуков китайского и русского языков. Пособие будет полезно студентам вузов, преподавателям и всем, кто интересуется китайским языком.</t>
  </si>
  <si>
    <t>53-26-3</t>
  </si>
  <si>
    <t>Откуда пошел Китай? Панорама Среднекитайской равнины в 2000 г. до н.э.</t>
  </si>
  <si>
    <t>Сюй Хун — один из ведущих китайских археологов и автор нескольких монографий, посвященных различным проблемам Древнего Китая. Настоящая работа представляет собой археологическое описание процессов развития поздненеолитических (энеолитических) обществ Среднекитайской равнины накануне вступления региона в эпоху бронзы и образования здесь самого раннего и, по мнению автора, китайского по своему духу государства Эрлитоу (ок. 1900 – 1500 до н.э.).
Размышляя над проблемой истоков древнекитайской цивилизации, Сюй Хун основывается исключительно на данных археологии, избегая спекуляций, построенных на основе интерпретаций сведений традиционной историографии. Особый акцент сделан на анализе артефактов, имевших ритуальное значение и применение и ставших одним из элементов древнекитайских «установлений ритуальной благопристойности и музыки» — главного отличительного признака цивилизации Древнего Китая.
Книга предназначена для историков, археологов и всех интересующихся историей Китая.</t>
  </si>
  <si>
    <t>Сюй Хун</t>
  </si>
  <si>
    <t>978-5-907853-26-3</t>
  </si>
  <si>
    <t>53-28-7</t>
  </si>
  <si>
    <t>Мао Цзэдун</t>
  </si>
  <si>
    <t>978-5-907853-28-7</t>
  </si>
  <si>
    <t>53-31-7</t>
  </si>
  <si>
    <t>53-29-4</t>
  </si>
  <si>
    <t>53-10-2</t>
  </si>
  <si>
    <t>Учебная программа по преподаванию для начальной и средней школы</t>
  </si>
  <si>
    <t>Данное учебно-методическое пособие послужит справочным материалом для педагогов, занимающихся преподаванием китайского языка в начальной и средней школе, окажет помощь в вопросах составления учебных планов, выбора содержания и методов обучения, оценивания языковых навыков учащихся и разработки учебных ресурсов.</t>
  </si>
  <si>
    <t>978-5-907853-31-7</t>
  </si>
  <si>
    <t>978-5-907853-29-4</t>
  </si>
  <si>
    <t>978-5-907853-10-2</t>
  </si>
  <si>
    <t>Данное учебно-методическое пособие послужит справочным материалом для педагогов, занимающихся преподаванием китайского языка в высших учебных заведениях, окажет помощь в вопросах составления учебных планов, выбора содержания и методов обучения, оценивания языковых навыков учащихся и разработки учебных ресурсов.</t>
  </si>
  <si>
    <t>Универсальная учебная программа по преподаванию для вузов</t>
  </si>
  <si>
    <t>Юй Юньфэн</t>
  </si>
  <si>
    <t>Ли Цзе</t>
  </si>
  <si>
    <t>История партии из уст Си Цзиньпина</t>
  </si>
  <si>
    <t>Основание Коммунистической партии Китая стало большим событием. С момента ее создания китайская революция преобразилась. Работа описывает историю создания Коммунистической партии: от «Движения 4 мая» до новой эпохи.
Распространение и развитие марксизма в Китае доказывает, что его судьба тесно связана с судьбой Коммунистической партии Китая, китайского народа и нации. Марксизм в качестве фундаментальной руководящей идеологии помогает в построении партии и страны, их процветании и усилении.
В 2021 году исполнилось сто лет со дня основания Коммунистической партии Китая. Находясь на пересечении «двух столетий», китайские коммунисты вспоминают вековую историю марксизма, глубоко изменившего Китай, и связывают с ним славные перспективы, благодаря которым он продолжит менять страну. Китайские коммунисты стали увереннее в своем пути, теории, системе и культуре.</t>
  </si>
  <si>
    <t>Мао Цзэдун - наверное, самое известное имя в китайской истории, для многих он до сих пор является олицетворением всего современного Китая. При этом, как и в случае с любой известной личностью, образ "Великого кормчего" остается смешением реальных фактов и популярных домыслов. Данное издание опирается на многочисленные документальные источники, - от личных телеграмм до ключевых работ председателя Мао - чтобы дать наиболее достоверное представление о его политической биографии, становлении и деятельности как революционера, военноначальника, идеолога и руководителя страны.
Книга будет исследователям биографий выдающихся исторических деятелей, все, кто изучает военно-политическую историю ХХ века и историю Нового Китая.</t>
  </si>
  <si>
    <t>Цена с НДС 5%</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</si>
</sst>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 _₽"/>
    <numFmt numFmtId="165" formatCode="000000"/>
  </numFmts>
  <fonts count="19" x14ac:knownFonts="1">
    <font>
      <sz val="11"/>
      <color theme="1"/>
      <name val="Calibri"/>
      <family val="2"/>
      <scheme val="minor"/>
    </font>
    <font>
      <sz val="11"/>
      <color rgb="FF9C0006"/>
      <name val="Calibri"/>
      <family val="2"/>
      <charset val="204"/>
      <scheme val="minor"/>
    </font>
    <font>
      <sz val="8"/>
      <name val="Arial"/>
      <family val="2"/>
    </font>
    <font>
      <sz val="8"/>
      <name val="Calibri"/>
      <family val="2"/>
      <scheme val="minor"/>
    </font>
    <font>
      <b/>
      <sz val="16"/>
      <color theme="1"/>
      <name val="Times New Roman"/>
      <family val="1"/>
      <charset val="204"/>
    </font>
    <font>
      <b/>
      <sz val="16"/>
      <color rgb="FFFF0000"/>
      <name val="Times New Roman"/>
      <family val="1"/>
      <charset val="204"/>
    </font>
    <font>
      <sz val="16"/>
      <color theme="1"/>
      <name val="Times New Roman"/>
      <family val="1"/>
      <charset val="204"/>
    </font>
    <font>
      <sz val="16"/>
      <color indexed="63"/>
      <name val="Times New Roman"/>
      <family val="1"/>
      <charset val="204"/>
    </font>
    <font>
      <sz val="16"/>
      <color rgb="FFFF0000"/>
      <name val="Times New Roman"/>
      <family val="1"/>
      <charset val="204"/>
    </font>
    <font>
      <sz val="16"/>
      <name val="Times New Roman"/>
      <family val="1"/>
      <charset val="204"/>
    </font>
    <font>
      <sz val="16"/>
      <color theme="8" tint="-0.499984740745262"/>
      <name val="Times New Roman"/>
      <family val="1"/>
      <charset val="204"/>
    </font>
    <font>
      <sz val="16"/>
      <color rgb="FF000000"/>
      <name val="Times New Roman"/>
      <family val="1"/>
      <charset val="204"/>
    </font>
    <font>
      <b/>
      <sz val="14"/>
      <color rgb="FFFF0000"/>
      <name val="Times New Roman"/>
      <family val="1"/>
      <charset val="204"/>
    </font>
    <font>
      <i/>
      <sz val="16"/>
      <name val="Times New Roman"/>
      <family val="1"/>
      <charset val="204"/>
    </font>
    <font>
      <b/>
      <sz val="14"/>
      <color theme="1"/>
      <name val="Times New Roman"/>
      <family val="1"/>
      <charset val="204"/>
    </font>
    <font>
      <sz val="14"/>
      <color theme="1"/>
      <name val="Times New Roman"/>
      <family val="1"/>
      <charset val="204"/>
    </font>
    <font>
      <sz val="14"/>
      <name val="Times New Roman"/>
      <family val="1"/>
      <charset val="204"/>
    </font>
    <font>
      <sz val="14"/>
      <color rgb="FF000000"/>
      <name val="Times New Roman"/>
      <family val="1"/>
      <charset val="204"/>
    </font>
    <font>
      <b/>
      <sz val="12"/>
      <color rgb="FFFF0000"/>
      <name val="Times New Roman"/>
      <family val="1"/>
      <charset val="204"/>
    </font>
  </fonts>
  <fills count="11">
    <fill>
      <patternFill patternType="none"/>
    </fill>
    <fill>
      <patternFill patternType="gray125"/>
    </fill>
    <fill>
      <patternFill patternType="solid">
        <fgColor rgb="FFFFC7CE"/>
      </patternFill>
    </fill>
    <fill>
      <patternFill patternType="solid">
        <fgColor theme="9" tint="0.7999816888943144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0"/>
        <bgColor indexed="64"/>
      </patternFill>
    </fill>
    <fill>
      <patternFill patternType="solid">
        <fgColor rgb="FFFDE2CD"/>
        <bgColor indexed="64"/>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s>
  <borders count="11">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style="thin">
        <color indexed="64"/>
      </right>
      <top/>
      <bottom/>
      <diagonal/>
    </border>
  </borders>
  <cellStyleXfs count="3">
    <xf numFmtId="0" fontId="0" fillId="0" borderId="0"/>
    <xf numFmtId="0" fontId="1" fillId="2" borderId="0" applyNumberFormat="0" applyBorder="0" applyAlignment="0" applyProtection="0"/>
    <xf numFmtId="0" fontId="2" fillId="0" borderId="0"/>
  </cellStyleXfs>
  <cellXfs count="281">
    <xf numFmtId="0" fontId="0" fillId="0" borderId="0" xfId="0"/>
    <xf numFmtId="1" fontId="4" fillId="3" borderId="1" xfId="1" applyNumberFormat="1" applyFont="1" applyFill="1" applyBorder="1" applyAlignment="1" applyProtection="1">
      <alignment horizontal="center" vertical="center" wrapText="1"/>
      <protection locked="0"/>
    </xf>
    <xf numFmtId="2" fontId="4" fillId="3" borderId="2" xfId="1" applyNumberFormat="1" applyFont="1" applyFill="1" applyBorder="1" applyAlignment="1" applyProtection="1">
      <alignment horizontal="center" vertical="center" wrapText="1"/>
      <protection locked="0"/>
    </xf>
    <xf numFmtId="0" fontId="4" fillId="3" borderId="2" xfId="1" applyFont="1" applyFill="1" applyBorder="1" applyAlignment="1" applyProtection="1">
      <alignment horizontal="center" vertical="center" wrapText="1"/>
      <protection locked="0"/>
    </xf>
    <xf numFmtId="1" fontId="4" fillId="3" borderId="2" xfId="1" applyNumberFormat="1" applyFont="1" applyFill="1" applyBorder="1" applyAlignment="1" applyProtection="1">
      <alignment horizontal="center" vertical="center" wrapText="1"/>
      <protection locked="0"/>
    </xf>
    <xf numFmtId="2" fontId="5" fillId="4" borderId="2" xfId="1" applyNumberFormat="1" applyFont="1" applyFill="1" applyBorder="1" applyAlignment="1" applyProtection="1">
      <alignment horizontal="center" vertical="center" wrapText="1"/>
      <protection locked="0"/>
    </xf>
    <xf numFmtId="0" fontId="4" fillId="0" borderId="2" xfId="1" applyFont="1" applyFill="1" applyBorder="1" applyAlignment="1" applyProtection="1">
      <alignment horizontal="center" vertical="center" wrapText="1"/>
      <protection locked="0"/>
    </xf>
    <xf numFmtId="2" fontId="5" fillId="4" borderId="1" xfId="1"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2" fontId="6" fillId="0" borderId="1" xfId="1" applyNumberFormat="1" applyFont="1" applyFill="1" applyBorder="1" applyAlignment="1" applyProtection="1">
      <alignment horizontal="center" vertical="center" wrapText="1"/>
      <protection locked="0"/>
    </xf>
    <xf numFmtId="0" fontId="6" fillId="0" borderId="2" xfId="1" applyFont="1" applyFill="1" applyBorder="1" applyAlignment="1" applyProtection="1">
      <alignment horizontal="center" vertical="center" wrapText="1"/>
      <protection locked="0"/>
    </xf>
    <xf numFmtId="0" fontId="6" fillId="0" borderId="1" xfId="0" applyFont="1" applyBorder="1" applyAlignment="1" applyProtection="1">
      <alignment horizontal="center" vertical="center" wrapText="1"/>
      <protection locked="0"/>
    </xf>
    <xf numFmtId="0" fontId="6" fillId="0" borderId="1" xfId="1" applyFont="1" applyFill="1" applyBorder="1" applyAlignment="1" applyProtection="1">
      <alignment horizontal="center" vertical="center" wrapText="1"/>
      <protection locked="0"/>
    </xf>
    <xf numFmtId="2" fontId="7" fillId="0" borderId="1" xfId="2" applyNumberFormat="1" applyFont="1" applyBorder="1" applyAlignment="1">
      <alignment horizontal="center" vertical="center" wrapText="1"/>
    </xf>
    <xf numFmtId="1" fontId="6" fillId="0" borderId="2" xfId="1" applyNumberFormat="1" applyFont="1" applyFill="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center" wrapText="1"/>
      <protection locked="0"/>
    </xf>
    <xf numFmtId="1" fontId="9" fillId="0" borderId="1" xfId="1" applyNumberFormat="1" applyFont="1" applyFill="1" applyBorder="1" applyAlignment="1" applyProtection="1">
      <alignment horizontal="center" vertical="center" wrapText="1"/>
      <protection locked="0"/>
    </xf>
    <xf numFmtId="2" fontId="9" fillId="0" borderId="1" xfId="1" applyNumberFormat="1" applyFont="1" applyFill="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2" fontId="6" fillId="0" borderId="1" xfId="0" applyNumberFormat="1" applyFont="1" applyBorder="1" applyAlignment="1" applyProtection="1">
      <alignment horizontal="center" vertical="center" wrapText="1"/>
      <protection locked="0"/>
    </xf>
    <xf numFmtId="0" fontId="6" fillId="0" borderId="1" xfId="0" applyFont="1" applyBorder="1" applyAlignment="1" applyProtection="1">
      <alignment horizontal="center" vertical="center"/>
      <protection locked="0"/>
    </xf>
    <xf numFmtId="0" fontId="9" fillId="0" borderId="1" xfId="0" applyFont="1" applyBorder="1" applyAlignment="1" applyProtection="1">
      <alignment horizontal="center" vertical="center" wrapText="1"/>
      <protection locked="0"/>
    </xf>
    <xf numFmtId="0" fontId="6" fillId="0" borderId="2" xfId="0" applyFont="1" applyBorder="1" applyAlignment="1">
      <alignment horizontal="center" vertical="center" wrapText="1"/>
    </xf>
    <xf numFmtId="1" fontId="6" fillId="0" borderId="4" xfId="0" applyNumberFormat="1" applyFont="1" applyBorder="1" applyAlignment="1" applyProtection="1">
      <alignment horizontal="center" vertical="center" wrapText="1"/>
      <protection locked="0"/>
    </xf>
    <xf numFmtId="1" fontId="6" fillId="0" borderId="5" xfId="0" applyNumberFormat="1" applyFont="1" applyBorder="1" applyAlignment="1" applyProtection="1">
      <alignment horizontal="center" vertical="center" wrapText="1"/>
      <protection locked="0"/>
    </xf>
    <xf numFmtId="0" fontId="6" fillId="0" borderId="5" xfId="0" applyFont="1" applyBorder="1" applyAlignment="1" applyProtection="1">
      <alignment horizontal="center" vertical="center" wrapText="1"/>
      <protection locked="0"/>
    </xf>
    <xf numFmtId="0" fontId="6" fillId="0" borderId="1" xfId="1" applyFont="1" applyFill="1" applyBorder="1" applyAlignment="1" applyProtection="1">
      <alignment horizontal="center" vertical="center"/>
      <protection locked="0"/>
    </xf>
    <xf numFmtId="2" fontId="6" fillId="0" borderId="1" xfId="0" applyNumberFormat="1" applyFont="1" applyBorder="1" applyAlignment="1">
      <alignment horizontal="center" vertical="center" wrapText="1"/>
    </xf>
    <xf numFmtId="0" fontId="6" fillId="0" borderId="4" xfId="0" applyFont="1" applyBorder="1" applyAlignment="1" applyProtection="1">
      <alignment horizontal="center" vertical="center" wrapText="1"/>
      <protection locked="0"/>
    </xf>
    <xf numFmtId="0" fontId="6" fillId="0" borderId="1" xfId="0" applyFont="1" applyBorder="1" applyAlignment="1">
      <alignment horizontal="center" vertical="center" wrapText="1"/>
    </xf>
    <xf numFmtId="2" fontId="6" fillId="0" borderId="2" xfId="1" applyNumberFormat="1" applyFont="1" applyFill="1" applyBorder="1" applyAlignment="1" applyProtection="1">
      <alignment horizontal="center" vertical="center" wrapText="1"/>
      <protection locked="0"/>
    </xf>
    <xf numFmtId="1" fontId="10" fillId="0" borderId="1" xfId="1" applyNumberFormat="1" applyFont="1" applyFill="1" applyBorder="1" applyAlignment="1" applyProtection="1">
      <alignment horizontal="center" vertical="center" wrapText="1"/>
      <protection locked="0"/>
    </xf>
    <xf numFmtId="2" fontId="10" fillId="0" borderId="1" xfId="1" applyNumberFormat="1" applyFont="1" applyFill="1" applyBorder="1" applyAlignment="1" applyProtection="1">
      <alignment horizontal="center" vertical="center" wrapText="1"/>
      <protection locked="0"/>
    </xf>
    <xf numFmtId="0" fontId="10" fillId="0" borderId="1" xfId="0" applyFont="1" applyBorder="1" applyAlignment="1" applyProtection="1">
      <alignment horizontal="center" vertical="center" wrapText="1"/>
      <protection locked="0"/>
    </xf>
    <xf numFmtId="0" fontId="10" fillId="0" borderId="1" xfId="1" applyFont="1" applyFill="1" applyBorder="1" applyAlignment="1" applyProtection="1">
      <alignment horizontal="center" vertical="center" wrapText="1"/>
      <protection locked="0"/>
    </xf>
    <xf numFmtId="2" fontId="10" fillId="0" borderId="1" xfId="2" applyNumberFormat="1" applyFont="1" applyBorder="1" applyAlignment="1">
      <alignment horizontal="center" vertical="center" wrapText="1"/>
    </xf>
    <xf numFmtId="0" fontId="6" fillId="0" borderId="0" xfId="0" applyFont="1"/>
    <xf numFmtId="1" fontId="6" fillId="0" borderId="1" xfId="0" applyNumberFormat="1" applyFont="1" applyBorder="1" applyAlignment="1">
      <alignment horizontal="center" vertical="center" wrapText="1"/>
    </xf>
    <xf numFmtId="0" fontId="6" fillId="0" borderId="3" xfId="0" applyFont="1" applyBorder="1" applyAlignment="1" applyProtection="1">
      <alignment horizontal="center" vertical="center" wrapText="1"/>
      <protection locked="0"/>
    </xf>
    <xf numFmtId="1" fontId="6" fillId="0" borderId="3" xfId="0" applyNumberFormat="1" applyFont="1" applyBorder="1" applyAlignment="1" applyProtection="1">
      <alignment horizontal="center" vertical="center" wrapText="1"/>
      <protection locked="0"/>
    </xf>
    <xf numFmtId="0" fontId="6" fillId="0" borderId="6" xfId="1" applyFont="1" applyFill="1" applyBorder="1" applyAlignment="1" applyProtection="1">
      <alignment horizontal="center" vertical="center" wrapText="1"/>
      <protection locked="0"/>
    </xf>
    <xf numFmtId="1" fontId="6" fillId="0" borderId="6" xfId="1" applyNumberFormat="1" applyFont="1" applyFill="1" applyBorder="1" applyAlignment="1" applyProtection="1">
      <alignment horizontal="center" vertical="center" wrapText="1"/>
      <protection locked="0"/>
    </xf>
    <xf numFmtId="1" fontId="6" fillId="0" borderId="5" xfId="0" applyNumberFormat="1" applyFont="1" applyBorder="1" applyAlignment="1" applyProtection="1">
      <alignment horizontal="center" vertical="center"/>
      <protection locked="0"/>
    </xf>
    <xf numFmtId="1" fontId="6" fillId="0" borderId="1" xfId="0" applyNumberFormat="1" applyFont="1" applyBorder="1" applyAlignment="1" applyProtection="1">
      <alignment horizontal="center" vertical="center"/>
      <protection locked="0"/>
    </xf>
    <xf numFmtId="2" fontId="6" fillId="0" borderId="5" xfId="0" applyNumberFormat="1" applyFont="1" applyBorder="1" applyAlignment="1" applyProtection="1">
      <alignment horizontal="center" vertical="center" wrapText="1"/>
      <protection locked="0"/>
    </xf>
    <xf numFmtId="2" fontId="6" fillId="0" borderId="2" xfId="0" applyNumberFormat="1" applyFont="1" applyBorder="1" applyAlignment="1">
      <alignment horizontal="center" vertical="center" wrapText="1"/>
    </xf>
    <xf numFmtId="0" fontId="9" fillId="0" borderId="1" xfId="1" applyFont="1" applyFill="1" applyBorder="1" applyAlignment="1" applyProtection="1">
      <alignment horizontal="center" vertical="center" wrapText="1"/>
      <protection locked="0"/>
    </xf>
    <xf numFmtId="2" fontId="9" fillId="0" borderId="1" xfId="2" applyNumberFormat="1" applyFont="1" applyBorder="1" applyAlignment="1">
      <alignment horizontal="center" vertical="center" wrapText="1"/>
    </xf>
    <xf numFmtId="0" fontId="9" fillId="0" borderId="1" xfId="0" applyFont="1" applyBorder="1" applyProtection="1">
      <protection locked="0"/>
    </xf>
    <xf numFmtId="2" fontId="6" fillId="0" borderId="2" xfId="0" applyNumberFormat="1" applyFont="1" applyBorder="1" applyAlignment="1" applyProtection="1">
      <alignment horizontal="center" vertical="center" wrapText="1"/>
      <protection locked="0"/>
    </xf>
    <xf numFmtId="0" fontId="6" fillId="0" borderId="2" xfId="0" applyFont="1" applyBorder="1" applyAlignment="1" applyProtection="1">
      <alignment horizontal="center" vertical="center"/>
      <protection locked="0"/>
    </xf>
    <xf numFmtId="0" fontId="6" fillId="0" borderId="4" xfId="0" applyFont="1" applyBorder="1" applyAlignment="1" applyProtection="1">
      <alignment horizontal="center" vertical="center"/>
      <protection locked="0"/>
    </xf>
    <xf numFmtId="0" fontId="6" fillId="0" borderId="2" xfId="0" applyFont="1" applyBorder="1" applyAlignment="1" applyProtection="1">
      <alignment horizontal="center" vertical="center" wrapText="1"/>
      <protection locked="0"/>
    </xf>
    <xf numFmtId="0" fontId="6" fillId="0" borderId="2" xfId="0" applyFont="1" applyBorder="1" applyAlignment="1">
      <alignment horizontal="center" vertical="center"/>
    </xf>
    <xf numFmtId="2" fontId="12" fillId="4" borderId="2" xfId="1" applyNumberFormat="1" applyFont="1" applyFill="1" applyBorder="1" applyAlignment="1" applyProtection="1">
      <alignment horizontal="center" vertical="center" wrapText="1"/>
      <protection locked="0"/>
    </xf>
    <xf numFmtId="0" fontId="6" fillId="0" borderId="0" xfId="0" applyFont="1" applyProtection="1">
      <protection locked="0"/>
    </xf>
    <xf numFmtId="0" fontId="4" fillId="0" borderId="0" xfId="0" applyFont="1" applyProtection="1">
      <protection locked="0"/>
    </xf>
    <xf numFmtId="1" fontId="6" fillId="0" borderId="0" xfId="0" applyNumberFormat="1" applyFont="1" applyAlignment="1" applyProtection="1">
      <alignment horizontal="center" vertical="center"/>
      <protection locked="0"/>
    </xf>
    <xf numFmtId="0" fontId="9" fillId="0" borderId="0" xfId="0" applyFont="1" applyProtection="1">
      <protection locked="0"/>
    </xf>
    <xf numFmtId="2" fontId="9" fillId="0" borderId="2" xfId="1" applyNumberFormat="1" applyFont="1" applyFill="1" applyBorder="1" applyAlignment="1" applyProtection="1">
      <alignment horizontal="center" vertical="center" wrapText="1"/>
      <protection locked="0"/>
    </xf>
    <xf numFmtId="2" fontId="9" fillId="0" borderId="1" xfId="0" applyNumberFormat="1" applyFont="1" applyBorder="1" applyAlignment="1" applyProtection="1">
      <alignment horizontal="center" vertical="center" wrapText="1"/>
      <protection locked="0"/>
    </xf>
    <xf numFmtId="0" fontId="7" fillId="0" borderId="1" xfId="2" applyFont="1" applyBorder="1" applyAlignment="1">
      <alignment horizontal="center" vertical="center" wrapText="1"/>
    </xf>
    <xf numFmtId="0" fontId="6" fillId="0" borderId="5" xfId="1" applyFont="1" applyFill="1" applyBorder="1" applyAlignment="1" applyProtection="1">
      <alignment horizontal="center" vertical="center" wrapText="1"/>
      <protection locked="0"/>
    </xf>
    <xf numFmtId="1" fontId="6" fillId="0" borderId="5" xfId="1" applyNumberFormat="1" applyFont="1" applyFill="1" applyBorder="1" applyAlignment="1" applyProtection="1">
      <alignment horizontal="center" vertical="center" wrapText="1"/>
      <protection locked="0"/>
    </xf>
    <xf numFmtId="0" fontId="11" fillId="0" borderId="1" xfId="0" applyFont="1" applyBorder="1" applyAlignment="1">
      <alignment horizontal="center" vertical="center"/>
    </xf>
    <xf numFmtId="2" fontId="6" fillId="0" borderId="3" xfId="0" applyNumberFormat="1" applyFont="1" applyBorder="1" applyAlignment="1" applyProtection="1">
      <alignment horizontal="center" vertical="center" wrapText="1"/>
      <protection locked="0"/>
    </xf>
    <xf numFmtId="0" fontId="6" fillId="0" borderId="8" xfId="0" applyFont="1" applyBorder="1" applyAlignment="1" applyProtection="1">
      <alignment horizontal="center" vertical="center" wrapText="1"/>
      <protection locked="0"/>
    </xf>
    <xf numFmtId="1" fontId="6" fillId="0" borderId="8" xfId="0" applyNumberFormat="1" applyFont="1" applyBorder="1" applyAlignment="1" applyProtection="1">
      <alignment horizontal="center" vertical="center" wrapText="1"/>
      <protection locked="0"/>
    </xf>
    <xf numFmtId="0" fontId="9" fillId="0" borderId="1" xfId="2" applyFont="1" applyBorder="1" applyAlignment="1">
      <alignment horizontal="center" vertical="center" wrapText="1"/>
    </xf>
    <xf numFmtId="0" fontId="6" fillId="0" borderId="5" xfId="0" applyFont="1" applyBorder="1" applyAlignment="1" applyProtection="1">
      <alignment horizontal="center" vertical="center"/>
      <protection locked="0"/>
    </xf>
    <xf numFmtId="1" fontId="6" fillId="0" borderId="2" xfId="0" applyNumberFormat="1" applyFont="1" applyBorder="1" applyAlignment="1" applyProtection="1">
      <alignment horizontal="center" vertical="center" wrapText="1"/>
      <protection locked="0"/>
    </xf>
    <xf numFmtId="1" fontId="9" fillId="0" borderId="4" xfId="1" applyNumberFormat="1" applyFont="1" applyFill="1" applyBorder="1" applyAlignment="1" applyProtection="1">
      <alignment horizontal="center" vertical="center" wrapText="1"/>
      <protection locked="0"/>
    </xf>
    <xf numFmtId="0" fontId="9" fillId="0" borderId="2" xfId="1" applyFont="1" applyFill="1" applyBorder="1" applyAlignment="1" applyProtection="1">
      <alignment horizontal="center" vertical="center" wrapText="1"/>
      <protection locked="0"/>
    </xf>
    <xf numFmtId="0" fontId="9" fillId="0" borderId="5" xfId="1" applyFont="1" applyFill="1" applyBorder="1" applyAlignment="1" applyProtection="1">
      <alignment horizontal="center" vertical="center" wrapText="1"/>
      <protection locked="0"/>
    </xf>
    <xf numFmtId="1" fontId="6" fillId="0" borderId="2" xfId="0" applyNumberFormat="1" applyFont="1" applyBorder="1" applyAlignment="1" applyProtection="1">
      <alignment horizontal="center" vertical="center"/>
      <protection locked="0"/>
    </xf>
    <xf numFmtId="1" fontId="6" fillId="0" borderId="1" xfId="0" applyNumberFormat="1" applyFont="1" applyBorder="1" applyAlignment="1">
      <alignment horizontal="center" vertical="center"/>
    </xf>
    <xf numFmtId="2" fontId="6" fillId="0" borderId="1" xfId="0" applyNumberFormat="1" applyFont="1" applyBorder="1" applyAlignment="1" applyProtection="1">
      <alignment horizontal="center" vertical="center"/>
      <protection locked="0"/>
    </xf>
    <xf numFmtId="0" fontId="9" fillId="0" borderId="4" xfId="0" applyFont="1" applyBorder="1" applyAlignment="1">
      <alignment horizontal="center" vertical="center" wrapText="1"/>
    </xf>
    <xf numFmtId="165" fontId="9" fillId="0" borderId="4" xfId="0" applyNumberFormat="1" applyFont="1" applyBorder="1" applyAlignment="1">
      <alignment horizontal="center" vertical="center" wrapText="1"/>
    </xf>
    <xf numFmtId="0" fontId="9" fillId="0" borderId="1" xfId="0" applyFont="1" applyBorder="1" applyAlignment="1">
      <alignment horizontal="center" vertical="center" wrapText="1"/>
    </xf>
    <xf numFmtId="0" fontId="13" fillId="0" borderId="1" xfId="0" applyFont="1" applyBorder="1" applyAlignment="1">
      <alignment horizontal="center" vertical="center"/>
    </xf>
    <xf numFmtId="165" fontId="9" fillId="0" borderId="1" xfId="0" applyNumberFormat="1" applyFont="1" applyBorder="1" applyAlignment="1">
      <alignment horizontal="center" vertical="center" wrapText="1"/>
    </xf>
    <xf numFmtId="165" fontId="9" fillId="0" borderId="7" xfId="0" applyNumberFormat="1" applyFont="1" applyBorder="1" applyAlignment="1">
      <alignment horizontal="center" vertical="center" wrapText="1"/>
    </xf>
    <xf numFmtId="0" fontId="13" fillId="0" borderId="2" xfId="0" applyFont="1" applyBorder="1" applyAlignment="1">
      <alignment horizontal="center" vertical="center"/>
    </xf>
    <xf numFmtId="0" fontId="6" fillId="0" borderId="3" xfId="0" applyFont="1" applyBorder="1" applyAlignment="1">
      <alignment horizontal="center" vertical="center" wrapText="1"/>
    </xf>
    <xf numFmtId="1" fontId="6" fillId="0" borderId="3" xfId="0" applyNumberFormat="1" applyFont="1" applyBorder="1" applyAlignment="1">
      <alignment horizontal="center" vertical="center" wrapText="1"/>
    </xf>
    <xf numFmtId="0" fontId="6" fillId="0" borderId="9" xfId="0" applyFont="1" applyBorder="1" applyAlignment="1" applyProtection="1">
      <alignment horizontal="center" vertical="center" wrapText="1"/>
      <protection locked="0"/>
    </xf>
    <xf numFmtId="0" fontId="9" fillId="0" borderId="1" xfId="1" applyFont="1" applyFill="1" applyBorder="1" applyAlignment="1" applyProtection="1">
      <alignment horizontal="center" vertical="center"/>
      <protection locked="0"/>
    </xf>
    <xf numFmtId="0" fontId="9" fillId="0" borderId="1" xfId="1" applyFont="1" applyFill="1" applyBorder="1" applyAlignment="1" applyProtection="1">
      <alignment horizontal="left" vertical="center" wrapText="1"/>
      <protection locked="0"/>
    </xf>
    <xf numFmtId="2" fontId="6" fillId="0" borderId="0" xfId="0" applyNumberFormat="1" applyFont="1"/>
    <xf numFmtId="2" fontId="5" fillId="0" borderId="0" xfId="0" applyNumberFormat="1" applyFont="1"/>
    <xf numFmtId="0" fontId="6" fillId="0" borderId="1" xfId="0" applyFont="1" applyBorder="1"/>
    <xf numFmtId="0" fontId="12" fillId="0" borderId="1" xfId="0" applyFont="1" applyBorder="1" applyAlignment="1" applyProtection="1">
      <alignment horizontal="center" vertical="center" wrapText="1"/>
      <protection locked="0"/>
    </xf>
    <xf numFmtId="1" fontId="12" fillId="0" borderId="1" xfId="1" applyNumberFormat="1" applyFont="1" applyFill="1" applyBorder="1" applyAlignment="1" applyProtection="1">
      <alignment horizontal="center" vertical="center" wrapText="1"/>
      <protection locked="0"/>
    </xf>
    <xf numFmtId="1" fontId="12" fillId="0" borderId="1" xfId="0" applyNumberFormat="1" applyFont="1" applyBorder="1" applyAlignment="1" applyProtection="1">
      <alignment horizontal="center" vertical="center" wrapText="1"/>
      <protection locked="0"/>
    </xf>
    <xf numFmtId="2" fontId="12" fillId="0" borderId="1" xfId="0" applyNumberFormat="1" applyFont="1" applyBorder="1" applyAlignment="1" applyProtection="1">
      <alignment horizontal="center" vertical="center" wrapText="1"/>
      <protection locked="0"/>
    </xf>
    <xf numFmtId="0" fontId="12" fillId="0" borderId="0" xfId="0" applyFont="1" applyAlignment="1" applyProtection="1">
      <alignment horizontal="center" vertical="center" wrapText="1"/>
      <protection locked="0"/>
    </xf>
    <xf numFmtId="0" fontId="14" fillId="0" borderId="0" xfId="0" applyFont="1"/>
    <xf numFmtId="1" fontId="6" fillId="4" borderId="1" xfId="1" applyNumberFormat="1" applyFont="1" applyFill="1" applyBorder="1" applyAlignment="1" applyProtection="1">
      <alignment horizontal="center" vertical="center" wrapText="1"/>
      <protection locked="0"/>
    </xf>
    <xf numFmtId="1" fontId="15" fillId="0" borderId="1" xfId="1" applyNumberFormat="1" applyFont="1" applyFill="1" applyBorder="1" applyAlignment="1" applyProtection="1">
      <alignment horizontal="left" vertical="center" wrapText="1"/>
      <protection locked="0"/>
    </xf>
    <xf numFmtId="0" fontId="14" fillId="3" borderId="1" xfId="1" applyFont="1" applyFill="1" applyBorder="1" applyAlignment="1" applyProtection="1">
      <alignment horizontal="center" vertical="center" wrapText="1"/>
      <protection locked="0"/>
    </xf>
    <xf numFmtId="1" fontId="15" fillId="0" borderId="1" xfId="1" applyNumberFormat="1" applyFont="1" applyFill="1" applyBorder="1" applyAlignment="1" applyProtection="1">
      <alignment horizontal="left" vertical="top" wrapText="1"/>
      <protection locked="0"/>
    </xf>
    <xf numFmtId="164" fontId="15" fillId="0" borderId="2" xfId="1" applyNumberFormat="1" applyFont="1" applyFill="1" applyBorder="1" applyAlignment="1" applyProtection="1">
      <alignment horizontal="left" vertical="top" wrapText="1"/>
      <protection locked="0"/>
    </xf>
    <xf numFmtId="0" fontId="15" fillId="0" borderId="3" xfId="0" applyFont="1" applyBorder="1" applyAlignment="1" applyProtection="1">
      <alignment horizontal="left" vertical="center" wrapText="1"/>
      <protection locked="0"/>
    </xf>
    <xf numFmtId="0" fontId="15" fillId="0" borderId="3" xfId="0" applyFont="1" applyBorder="1" applyAlignment="1" applyProtection="1">
      <alignment horizontal="left" vertical="top" wrapText="1"/>
      <protection locked="0"/>
    </xf>
    <xf numFmtId="1" fontId="16" fillId="0" borderId="1" xfId="1" applyNumberFormat="1" applyFont="1" applyFill="1" applyBorder="1" applyAlignment="1" applyProtection="1">
      <alignment horizontal="left" vertical="center" wrapText="1"/>
      <protection locked="0"/>
    </xf>
    <xf numFmtId="0" fontId="15" fillId="0" borderId="1" xfId="0" applyFont="1" applyBorder="1" applyAlignment="1" applyProtection="1">
      <alignment horizontal="left" vertical="top" wrapText="1"/>
      <protection locked="0"/>
    </xf>
    <xf numFmtId="0" fontId="15" fillId="0" borderId="1" xfId="0" applyFont="1" applyBorder="1" applyAlignment="1" applyProtection="1">
      <alignment horizontal="left" vertical="center" wrapText="1"/>
      <protection locked="0"/>
    </xf>
    <xf numFmtId="0" fontId="15" fillId="0" borderId="2" xfId="1" applyFont="1" applyFill="1" applyBorder="1" applyAlignment="1" applyProtection="1">
      <alignment horizontal="left" vertical="center" wrapText="1"/>
      <protection locked="0"/>
    </xf>
    <xf numFmtId="164" fontId="15" fillId="0" borderId="1" xfId="1" applyNumberFormat="1" applyFont="1" applyFill="1" applyBorder="1" applyAlignment="1" applyProtection="1">
      <alignment horizontal="left" vertical="top" wrapText="1"/>
      <protection locked="0"/>
    </xf>
    <xf numFmtId="0" fontId="15" fillId="0" borderId="0" xfId="0" applyFont="1"/>
    <xf numFmtId="2" fontId="12" fillId="4" borderId="1" xfId="1" applyNumberFormat="1" applyFont="1" applyFill="1" applyBorder="1" applyAlignment="1" applyProtection="1">
      <alignment horizontal="center" vertical="center" wrapText="1"/>
      <protection locked="0"/>
    </xf>
    <xf numFmtId="1" fontId="15" fillId="0" borderId="1" xfId="1" applyNumberFormat="1" applyFont="1" applyFill="1" applyBorder="1" applyAlignment="1" applyProtection="1">
      <alignment vertical="center" wrapText="1"/>
      <protection locked="0"/>
    </xf>
    <xf numFmtId="0" fontId="12" fillId="5" borderId="1" xfId="0" applyFont="1" applyFill="1" applyBorder="1" applyAlignment="1" applyProtection="1">
      <alignment horizontal="center" vertical="center" wrapText="1"/>
      <protection locked="0"/>
    </xf>
    <xf numFmtId="1" fontId="6" fillId="5" borderId="1" xfId="1" applyNumberFormat="1" applyFont="1" applyFill="1" applyBorder="1" applyAlignment="1" applyProtection="1">
      <alignment horizontal="center" vertical="center" wrapText="1"/>
      <protection locked="0"/>
    </xf>
    <xf numFmtId="0" fontId="6" fillId="5" borderId="1" xfId="1" applyFont="1" applyFill="1" applyBorder="1" applyAlignment="1" applyProtection="1">
      <alignment horizontal="center" vertical="center" wrapText="1"/>
      <protection locked="0"/>
    </xf>
    <xf numFmtId="164" fontId="15" fillId="5" borderId="1" xfId="1" applyNumberFormat="1" applyFont="1" applyFill="1" applyBorder="1" applyAlignment="1" applyProtection="1">
      <alignment horizontal="left" vertical="top" wrapText="1"/>
      <protection locked="0"/>
    </xf>
    <xf numFmtId="164" fontId="15" fillId="5" borderId="2" xfId="1" applyNumberFormat="1" applyFont="1" applyFill="1" applyBorder="1" applyAlignment="1" applyProtection="1">
      <alignment horizontal="left" vertical="top" wrapText="1"/>
      <protection locked="0"/>
    </xf>
    <xf numFmtId="1" fontId="6" fillId="5" borderId="2" xfId="1" applyNumberFormat="1" applyFont="1" applyFill="1" applyBorder="1" applyAlignment="1" applyProtection="1">
      <alignment horizontal="center" vertical="center" wrapText="1"/>
      <protection locked="0"/>
    </xf>
    <xf numFmtId="2" fontId="6" fillId="5" borderId="2" xfId="1" applyNumberFormat="1" applyFont="1" applyFill="1" applyBorder="1" applyAlignment="1" applyProtection="1">
      <alignment horizontal="center" vertical="center" wrapText="1"/>
      <protection locked="0"/>
    </xf>
    <xf numFmtId="0" fontId="6" fillId="5" borderId="2" xfId="1" applyFont="1" applyFill="1" applyBorder="1" applyAlignment="1" applyProtection="1">
      <alignment horizontal="center" vertical="center" wrapText="1"/>
      <protection locked="0"/>
    </xf>
    <xf numFmtId="0" fontId="6" fillId="5" borderId="1" xfId="0" applyFont="1" applyFill="1" applyBorder="1" applyAlignment="1" applyProtection="1">
      <alignment horizontal="center" vertical="center" wrapText="1"/>
      <protection locked="0"/>
    </xf>
    <xf numFmtId="0" fontId="15" fillId="5" borderId="3" xfId="0" applyFont="1" applyFill="1" applyBorder="1" applyAlignment="1" applyProtection="1">
      <alignment horizontal="left" vertical="center" wrapText="1"/>
      <protection locked="0"/>
    </xf>
    <xf numFmtId="49" fontId="6" fillId="5" borderId="1" xfId="1" applyNumberFormat="1" applyFont="1" applyFill="1" applyBorder="1" applyAlignment="1" applyProtection="1">
      <alignment horizontal="center" vertical="center" wrapText="1"/>
      <protection locked="0"/>
    </xf>
    <xf numFmtId="1" fontId="6" fillId="5" borderId="1" xfId="0" applyNumberFormat="1" applyFont="1" applyFill="1" applyBorder="1" applyAlignment="1" applyProtection="1">
      <alignment horizontal="center" vertical="center" wrapText="1"/>
      <protection locked="0"/>
    </xf>
    <xf numFmtId="2" fontId="6" fillId="5" borderId="1" xfId="0" applyNumberFormat="1" applyFont="1" applyFill="1" applyBorder="1" applyAlignment="1" applyProtection="1">
      <alignment horizontal="center" vertical="center" wrapText="1"/>
      <protection locked="0"/>
    </xf>
    <xf numFmtId="0" fontId="6" fillId="5" borderId="4" xfId="0" applyFont="1" applyFill="1" applyBorder="1" applyAlignment="1" applyProtection="1">
      <alignment horizontal="center" vertical="center" wrapText="1"/>
      <protection locked="0"/>
    </xf>
    <xf numFmtId="49" fontId="6" fillId="5" borderId="1" xfId="0" applyNumberFormat="1" applyFont="1" applyFill="1" applyBorder="1" applyAlignment="1" applyProtection="1">
      <alignment horizontal="center" vertical="center" wrapText="1"/>
      <protection locked="0"/>
    </xf>
    <xf numFmtId="0" fontId="9" fillId="5" borderId="1" xfId="2" applyFont="1" applyFill="1" applyBorder="1" applyAlignment="1">
      <alignment horizontal="center" vertical="center" wrapText="1"/>
    </xf>
    <xf numFmtId="1" fontId="6" fillId="5" borderId="5" xfId="0" applyNumberFormat="1" applyFont="1" applyFill="1" applyBorder="1" applyAlignment="1" applyProtection="1">
      <alignment horizontal="center" vertical="center" wrapText="1"/>
      <protection locked="0"/>
    </xf>
    <xf numFmtId="2" fontId="7" fillId="5" borderId="1" xfId="2" applyNumberFormat="1" applyFont="1" applyFill="1" applyBorder="1" applyAlignment="1">
      <alignment horizontal="center" vertical="center" wrapText="1"/>
    </xf>
    <xf numFmtId="0" fontId="4" fillId="6" borderId="2" xfId="1" applyFont="1" applyFill="1" applyBorder="1" applyAlignment="1" applyProtection="1">
      <alignment horizontal="center" vertical="center" wrapText="1"/>
      <protection locked="0"/>
    </xf>
    <xf numFmtId="1" fontId="5" fillId="5" borderId="1" xfId="1" applyNumberFormat="1" applyFont="1" applyFill="1" applyBorder="1" applyAlignment="1" applyProtection="1">
      <alignment horizontal="center" vertical="center" wrapText="1"/>
      <protection locked="0"/>
    </xf>
    <xf numFmtId="0" fontId="4" fillId="3" borderId="1" xfId="1" applyFont="1" applyFill="1" applyBorder="1" applyAlignment="1" applyProtection="1">
      <alignment horizontal="center" vertical="center" wrapText="1"/>
      <protection locked="0"/>
    </xf>
    <xf numFmtId="0" fontId="0" fillId="5" borderId="0" xfId="0" applyFill="1"/>
    <xf numFmtId="0" fontId="15" fillId="5" borderId="3" xfId="1" applyFont="1" applyFill="1" applyBorder="1" applyAlignment="1" applyProtection="1">
      <alignment horizontal="center" vertical="center" wrapText="1"/>
      <protection locked="0"/>
    </xf>
    <xf numFmtId="49" fontId="6" fillId="5" borderId="4" xfId="0" applyNumberFormat="1" applyFont="1" applyFill="1" applyBorder="1" applyAlignment="1" applyProtection="1">
      <alignment horizontal="center" vertical="center" wrapText="1"/>
      <protection locked="0"/>
    </xf>
    <xf numFmtId="49" fontId="6" fillId="0" borderId="1" xfId="1" applyNumberFormat="1" applyFont="1" applyFill="1" applyBorder="1" applyAlignment="1" applyProtection="1">
      <alignment horizontal="center" vertical="center" wrapText="1"/>
      <protection locked="0"/>
    </xf>
    <xf numFmtId="49" fontId="6" fillId="0" borderId="7" xfId="1" applyNumberFormat="1" applyFont="1" applyFill="1" applyBorder="1" applyAlignment="1" applyProtection="1">
      <alignment horizontal="center" vertical="center" wrapText="1"/>
      <protection locked="0"/>
    </xf>
    <xf numFmtId="49" fontId="9" fillId="0" borderId="1" xfId="1" applyNumberFormat="1" applyFont="1" applyFill="1" applyBorder="1" applyAlignment="1" applyProtection="1">
      <alignment horizontal="center" vertical="center" wrapText="1"/>
      <protection locked="0"/>
    </xf>
    <xf numFmtId="49" fontId="6" fillId="0" borderId="4" xfId="0" applyNumberFormat="1" applyFont="1" applyBorder="1" applyAlignment="1" applyProtection="1">
      <alignment horizontal="center" vertical="center"/>
      <protection locked="0"/>
    </xf>
    <xf numFmtId="49" fontId="6" fillId="0" borderId="4" xfId="0" applyNumberFormat="1" applyFont="1" applyBorder="1" applyAlignment="1" applyProtection="1">
      <alignment horizontal="center" vertical="center" wrapText="1"/>
      <protection locked="0"/>
    </xf>
    <xf numFmtId="49" fontId="6" fillId="0" borderId="1" xfId="0" applyNumberFormat="1" applyFont="1" applyBorder="1" applyAlignment="1" applyProtection="1">
      <alignment horizontal="center" vertical="center" wrapText="1"/>
      <protection locked="0"/>
    </xf>
    <xf numFmtId="49" fontId="10" fillId="0" borderId="1" xfId="1" applyNumberFormat="1" applyFont="1" applyFill="1" applyBorder="1" applyAlignment="1" applyProtection="1">
      <alignment horizontal="center" vertical="center" wrapText="1"/>
      <protection locked="0"/>
    </xf>
    <xf numFmtId="49" fontId="9" fillId="0" borderId="4" xfId="1" applyNumberFormat="1" applyFont="1" applyFill="1" applyBorder="1" applyAlignment="1" applyProtection="1">
      <alignment horizontal="center" vertical="center" wrapText="1"/>
      <protection locked="0"/>
    </xf>
    <xf numFmtId="49" fontId="9" fillId="0" borderId="1" xfId="0" applyNumberFormat="1" applyFont="1" applyBorder="1" applyAlignment="1">
      <alignment horizontal="center" vertical="center" wrapText="1"/>
    </xf>
    <xf numFmtId="49" fontId="9" fillId="0" borderId="2" xfId="0" applyNumberFormat="1" applyFont="1" applyBorder="1" applyAlignment="1">
      <alignment horizontal="center" vertical="center" wrapText="1"/>
    </xf>
    <xf numFmtId="2" fontId="6" fillId="5" borderId="2" xfId="0" applyNumberFormat="1" applyFont="1" applyFill="1" applyBorder="1" applyAlignment="1" applyProtection="1">
      <alignment horizontal="center" vertical="center" wrapText="1"/>
      <protection locked="0"/>
    </xf>
    <xf numFmtId="0" fontId="4" fillId="5" borderId="1" xfId="1" applyFont="1" applyFill="1" applyBorder="1" applyAlignment="1" applyProtection="1">
      <alignment horizontal="center" vertical="center" wrapText="1"/>
      <protection locked="0"/>
    </xf>
    <xf numFmtId="1" fontId="6" fillId="5" borderId="4" xfId="1" applyNumberFormat="1" applyFont="1" applyFill="1" applyBorder="1" applyAlignment="1" applyProtection="1">
      <alignment horizontal="center" vertical="center" wrapText="1"/>
      <protection locked="0"/>
    </xf>
    <xf numFmtId="0" fontId="15" fillId="5" borderId="2" xfId="1" applyFont="1" applyFill="1" applyBorder="1" applyAlignment="1" applyProtection="1">
      <alignment horizontal="left" vertical="center" wrapText="1"/>
      <protection locked="0"/>
    </xf>
    <xf numFmtId="0" fontId="12" fillId="6" borderId="1" xfId="0" applyFont="1" applyFill="1" applyBorder="1" applyAlignment="1" applyProtection="1">
      <alignment horizontal="center" vertical="center" wrapText="1"/>
      <protection locked="0"/>
    </xf>
    <xf numFmtId="49" fontId="6" fillId="6" borderId="1" xfId="1" applyNumberFormat="1" applyFont="1" applyFill="1" applyBorder="1" applyAlignment="1" applyProtection="1">
      <alignment horizontal="center" vertical="center" wrapText="1"/>
      <protection locked="0"/>
    </xf>
    <xf numFmtId="1" fontId="6" fillId="6" borderId="1" xfId="1" applyNumberFormat="1" applyFont="1" applyFill="1" applyBorder="1" applyAlignment="1" applyProtection="1">
      <alignment horizontal="center" vertical="center" wrapText="1"/>
      <protection locked="0"/>
    </xf>
    <xf numFmtId="1" fontId="15" fillId="6" borderId="1" xfId="1" applyNumberFormat="1" applyFont="1" applyFill="1" applyBorder="1" applyAlignment="1" applyProtection="1">
      <alignment horizontal="left" vertical="center" wrapText="1"/>
      <protection locked="0"/>
    </xf>
    <xf numFmtId="2" fontId="6" fillId="6" borderId="1" xfId="1" applyNumberFormat="1" applyFont="1" applyFill="1" applyBorder="1" applyAlignment="1" applyProtection="1">
      <alignment horizontal="center" vertical="center" wrapText="1"/>
      <protection locked="0"/>
    </xf>
    <xf numFmtId="0" fontId="6" fillId="6" borderId="1" xfId="1" applyFont="1" applyFill="1" applyBorder="1" applyAlignment="1" applyProtection="1">
      <alignment horizontal="center" vertical="center" wrapText="1"/>
      <protection locked="0"/>
    </xf>
    <xf numFmtId="0" fontId="6" fillId="6" borderId="1" xfId="1" applyFont="1" applyFill="1" applyBorder="1" applyAlignment="1" applyProtection="1">
      <alignment horizontal="center" vertical="center"/>
      <protection locked="0"/>
    </xf>
    <xf numFmtId="1" fontId="6" fillId="6" borderId="1" xfId="1" applyNumberFormat="1" applyFont="1" applyFill="1" applyBorder="1" applyAlignment="1" applyProtection="1">
      <alignment horizontal="center" vertical="center"/>
      <protection locked="0"/>
    </xf>
    <xf numFmtId="164" fontId="15" fillId="6" borderId="1" xfId="1" applyNumberFormat="1" applyFont="1" applyFill="1" applyBorder="1" applyAlignment="1" applyProtection="1">
      <alignment horizontal="left" vertical="top" wrapText="1"/>
      <protection locked="0"/>
    </xf>
    <xf numFmtId="2" fontId="6" fillId="6" borderId="1" xfId="1" applyNumberFormat="1" applyFont="1" applyFill="1" applyBorder="1" applyAlignment="1" applyProtection="1">
      <alignment horizontal="center" vertical="center"/>
      <protection locked="0"/>
    </xf>
    <xf numFmtId="164" fontId="15" fillId="6" borderId="2" xfId="1" applyNumberFormat="1" applyFont="1" applyFill="1" applyBorder="1" applyAlignment="1" applyProtection="1">
      <alignment horizontal="left" vertical="top" wrapText="1"/>
      <protection locked="0"/>
    </xf>
    <xf numFmtId="1" fontId="6" fillId="6" borderId="2" xfId="1" applyNumberFormat="1" applyFont="1" applyFill="1" applyBorder="1" applyAlignment="1" applyProtection="1">
      <alignment horizontal="center" vertical="center" wrapText="1"/>
      <protection locked="0"/>
    </xf>
    <xf numFmtId="0" fontId="6" fillId="6" borderId="2" xfId="1" applyFont="1" applyFill="1" applyBorder="1" applyAlignment="1" applyProtection="1">
      <alignment horizontal="center" vertical="center" wrapText="1"/>
      <protection locked="0"/>
    </xf>
    <xf numFmtId="2" fontId="6" fillId="6" borderId="2" xfId="1" applyNumberFormat="1" applyFont="1" applyFill="1" applyBorder="1" applyAlignment="1" applyProtection="1">
      <alignment horizontal="center" vertical="center" wrapText="1"/>
      <protection locked="0"/>
    </xf>
    <xf numFmtId="1" fontId="15" fillId="6" borderId="1" xfId="1" applyNumberFormat="1" applyFont="1" applyFill="1" applyBorder="1" applyAlignment="1" applyProtection="1">
      <alignment horizontal="left" vertical="top" wrapText="1"/>
      <protection locked="0"/>
    </xf>
    <xf numFmtId="0" fontId="5" fillId="0" borderId="1" xfId="0" applyFont="1" applyBorder="1" applyAlignment="1" applyProtection="1">
      <alignment horizontal="center" vertical="center" wrapText="1"/>
      <protection locked="0"/>
    </xf>
    <xf numFmtId="49" fontId="6" fillId="7" borderId="1" xfId="0" applyNumberFormat="1" applyFont="1" applyFill="1" applyBorder="1" applyAlignment="1" applyProtection="1">
      <alignment horizontal="center" vertical="center" wrapText="1"/>
      <protection locked="0"/>
    </xf>
    <xf numFmtId="2" fontId="6" fillId="7" borderId="1" xfId="0" applyNumberFormat="1" applyFont="1" applyFill="1" applyBorder="1" applyAlignment="1" applyProtection="1">
      <alignment horizontal="center" vertical="center" wrapText="1"/>
      <protection locked="0"/>
    </xf>
    <xf numFmtId="0" fontId="6" fillId="7" borderId="1" xfId="0" applyFont="1" applyFill="1" applyBorder="1" applyAlignment="1" applyProtection="1">
      <alignment horizontal="center" vertical="center" wrapText="1"/>
      <protection locked="0"/>
    </xf>
    <xf numFmtId="0" fontId="6" fillId="7" borderId="1" xfId="0" applyFont="1" applyFill="1" applyBorder="1" applyAlignment="1">
      <alignment horizontal="center" vertical="center" wrapText="1"/>
    </xf>
    <xf numFmtId="0" fontId="6" fillId="7" borderId="5" xfId="0" applyFont="1" applyFill="1" applyBorder="1" applyAlignment="1" applyProtection="1">
      <alignment horizontal="center" vertical="center" wrapText="1"/>
      <protection locked="0"/>
    </xf>
    <xf numFmtId="1" fontId="6" fillId="7" borderId="4" xfId="0" applyNumberFormat="1" applyFont="1" applyFill="1" applyBorder="1" applyAlignment="1" applyProtection="1">
      <alignment horizontal="center" vertical="center" wrapText="1"/>
      <protection locked="0"/>
    </xf>
    <xf numFmtId="0" fontId="6" fillId="7" borderId="1" xfId="0" applyFont="1" applyFill="1" applyBorder="1" applyAlignment="1" applyProtection="1">
      <alignment horizontal="center" vertical="center"/>
      <protection locked="0"/>
    </xf>
    <xf numFmtId="164" fontId="15" fillId="7" borderId="2" xfId="1" applyNumberFormat="1" applyFont="1" applyFill="1" applyBorder="1" applyAlignment="1" applyProtection="1">
      <alignment horizontal="left" vertical="top" wrapText="1"/>
      <protection locked="0"/>
    </xf>
    <xf numFmtId="0" fontId="5" fillId="7" borderId="1" xfId="0" applyFont="1" applyFill="1" applyBorder="1" applyAlignment="1" applyProtection="1">
      <alignment horizontal="center" vertical="center" wrapText="1"/>
      <protection locked="0"/>
    </xf>
    <xf numFmtId="164" fontId="15" fillId="7" borderId="1" xfId="1" applyNumberFormat="1" applyFont="1" applyFill="1" applyBorder="1" applyAlignment="1" applyProtection="1">
      <alignment horizontal="left" vertical="top" wrapText="1"/>
      <protection locked="0"/>
    </xf>
    <xf numFmtId="0" fontId="15" fillId="0" borderId="10" xfId="0" applyFont="1" applyBorder="1" applyAlignment="1" applyProtection="1">
      <alignment horizontal="left" vertical="center" wrapText="1"/>
      <protection locked="0"/>
    </xf>
    <xf numFmtId="0" fontId="15" fillId="5" borderId="1" xfId="1" applyFont="1" applyFill="1" applyBorder="1" applyAlignment="1" applyProtection="1">
      <alignment horizontal="left" vertical="top" wrapText="1"/>
      <protection locked="0"/>
    </xf>
    <xf numFmtId="1" fontId="5" fillId="8" borderId="1" xfId="1" applyNumberFormat="1" applyFont="1" applyFill="1" applyBorder="1" applyAlignment="1" applyProtection="1">
      <alignment horizontal="center" vertical="center" wrapText="1"/>
      <protection locked="0"/>
    </xf>
    <xf numFmtId="1" fontId="4" fillId="8" borderId="1" xfId="1" applyNumberFormat="1" applyFont="1" applyFill="1" applyBorder="1" applyAlignment="1" applyProtection="1">
      <alignment horizontal="center" vertical="center" wrapText="1"/>
      <protection locked="0"/>
    </xf>
    <xf numFmtId="1" fontId="6" fillId="8" borderId="4" xfId="1" applyNumberFormat="1" applyFont="1" applyFill="1" applyBorder="1" applyAlignment="1" applyProtection="1">
      <alignment horizontal="center" vertical="center" wrapText="1"/>
      <protection locked="0"/>
    </xf>
    <xf numFmtId="2" fontId="6" fillId="8" borderId="2" xfId="1" applyNumberFormat="1" applyFont="1" applyFill="1" applyBorder="1" applyAlignment="1" applyProtection="1">
      <alignment horizontal="center" vertical="center" wrapText="1"/>
      <protection locked="0"/>
    </xf>
    <xf numFmtId="0" fontId="6" fillId="8" borderId="2" xfId="1" applyFont="1" applyFill="1" applyBorder="1" applyAlignment="1" applyProtection="1">
      <alignment horizontal="center" vertical="center" wrapText="1"/>
      <protection locked="0"/>
    </xf>
    <xf numFmtId="0" fontId="4" fillId="8" borderId="1" xfId="1" applyFont="1" applyFill="1" applyBorder="1" applyAlignment="1" applyProtection="1">
      <alignment horizontal="center" vertical="center" wrapText="1"/>
      <protection locked="0"/>
    </xf>
    <xf numFmtId="1" fontId="6" fillId="8" borderId="2" xfId="1" applyNumberFormat="1" applyFont="1" applyFill="1" applyBorder="1" applyAlignment="1" applyProtection="1">
      <alignment horizontal="center" vertical="center" wrapText="1"/>
      <protection locked="0"/>
    </xf>
    <xf numFmtId="0" fontId="4" fillId="8" borderId="2" xfId="1" applyFont="1" applyFill="1" applyBorder="1" applyAlignment="1" applyProtection="1">
      <alignment horizontal="center" vertical="center" wrapText="1"/>
      <protection locked="0"/>
    </xf>
    <xf numFmtId="0" fontId="15" fillId="8" borderId="1" xfId="1" applyFont="1" applyFill="1" applyBorder="1" applyAlignment="1" applyProtection="1">
      <alignment horizontal="left" vertical="top" wrapText="1"/>
      <protection locked="0"/>
    </xf>
    <xf numFmtId="0" fontId="15" fillId="5" borderId="1" xfId="1" applyFont="1" applyFill="1" applyBorder="1" applyAlignment="1" applyProtection="1">
      <alignment horizontal="center" vertical="center" wrapText="1"/>
      <protection locked="0"/>
    </xf>
    <xf numFmtId="0" fontId="17" fillId="5" borderId="1" xfId="0" applyFont="1" applyFill="1" applyBorder="1" applyAlignment="1">
      <alignment horizontal="left" vertical="top" wrapText="1"/>
    </xf>
    <xf numFmtId="0" fontId="17" fillId="5" borderId="1" xfId="0" applyFont="1" applyFill="1" applyBorder="1" applyAlignment="1">
      <alignment vertical="top" wrapText="1"/>
    </xf>
    <xf numFmtId="0" fontId="18" fillId="0" borderId="1" xfId="0" applyFont="1" applyBorder="1" applyAlignment="1" applyProtection="1">
      <alignment horizontal="center" vertical="center" wrapText="1"/>
      <protection locked="0"/>
    </xf>
    <xf numFmtId="1" fontId="12" fillId="9" borderId="1" xfId="1" applyNumberFormat="1" applyFont="1" applyFill="1" applyBorder="1" applyAlignment="1" applyProtection="1">
      <alignment horizontal="center" vertical="center" wrapText="1"/>
      <protection locked="0"/>
    </xf>
    <xf numFmtId="0" fontId="12" fillId="9" borderId="1" xfId="0" applyFont="1" applyFill="1" applyBorder="1" applyAlignment="1" applyProtection="1">
      <alignment horizontal="center" vertical="center" wrapText="1"/>
      <protection locked="0"/>
    </xf>
    <xf numFmtId="49" fontId="9" fillId="9" borderId="1" xfId="1" applyNumberFormat="1" applyFont="1" applyFill="1" applyBorder="1" applyAlignment="1" applyProtection="1">
      <alignment horizontal="center" vertical="center" wrapText="1"/>
      <protection locked="0"/>
    </xf>
    <xf numFmtId="1" fontId="9" fillId="9" borderId="1" xfId="1" applyNumberFormat="1" applyFont="1" applyFill="1" applyBorder="1" applyAlignment="1" applyProtection="1">
      <alignment horizontal="center" vertical="center" wrapText="1"/>
      <protection locked="0"/>
    </xf>
    <xf numFmtId="1" fontId="16" fillId="9" borderId="1" xfId="1" applyNumberFormat="1" applyFont="1" applyFill="1" applyBorder="1" applyAlignment="1" applyProtection="1">
      <alignment horizontal="left" vertical="center" wrapText="1"/>
      <protection locked="0"/>
    </xf>
    <xf numFmtId="2" fontId="9" fillId="9" borderId="1" xfId="1" applyNumberFormat="1" applyFont="1" applyFill="1" applyBorder="1" applyAlignment="1" applyProtection="1">
      <alignment horizontal="center" vertical="center" wrapText="1"/>
      <protection locked="0"/>
    </xf>
    <xf numFmtId="49" fontId="6" fillId="9" borderId="7" xfId="1" applyNumberFormat="1" applyFont="1" applyFill="1" applyBorder="1" applyAlignment="1" applyProtection="1">
      <alignment horizontal="center" vertical="center" wrapText="1"/>
      <protection locked="0"/>
    </xf>
    <xf numFmtId="2" fontId="6" fillId="9" borderId="2" xfId="1" applyNumberFormat="1" applyFont="1" applyFill="1" applyBorder="1" applyAlignment="1" applyProtection="1">
      <alignment horizontal="center" vertical="center" wrapText="1"/>
      <protection locked="0"/>
    </xf>
    <xf numFmtId="0" fontId="9" fillId="9" borderId="1" xfId="0" applyFont="1" applyFill="1" applyBorder="1" applyAlignment="1" applyProtection="1">
      <alignment horizontal="center" vertical="center" wrapText="1"/>
      <protection locked="0"/>
    </xf>
    <xf numFmtId="0" fontId="6" fillId="9" borderId="2" xfId="1" applyFont="1" applyFill="1" applyBorder="1" applyAlignment="1" applyProtection="1">
      <alignment horizontal="center" vertical="center" wrapText="1"/>
      <protection locked="0"/>
    </xf>
    <xf numFmtId="0" fontId="6" fillId="9" borderId="6" xfId="1" applyFont="1" applyFill="1" applyBorder="1" applyAlignment="1" applyProtection="1">
      <alignment horizontal="center" vertical="center" wrapText="1"/>
      <protection locked="0"/>
    </xf>
    <xf numFmtId="1" fontId="6" fillId="9" borderId="6" xfId="1" applyNumberFormat="1" applyFont="1" applyFill="1" applyBorder="1" applyAlignment="1" applyProtection="1">
      <alignment horizontal="center" vertical="center" wrapText="1"/>
      <protection locked="0"/>
    </xf>
    <xf numFmtId="0" fontId="6" fillId="9" borderId="1" xfId="0" applyFont="1" applyFill="1" applyBorder="1" applyAlignment="1" applyProtection="1">
      <alignment horizontal="center" vertical="center" wrapText="1"/>
      <protection locked="0"/>
    </xf>
    <xf numFmtId="164" fontId="15" fillId="9" borderId="2" xfId="1" applyNumberFormat="1" applyFont="1" applyFill="1" applyBorder="1" applyAlignment="1" applyProtection="1">
      <alignment horizontal="left" vertical="top" wrapText="1"/>
      <protection locked="0"/>
    </xf>
    <xf numFmtId="2" fontId="7" fillId="9" borderId="1" xfId="2" applyNumberFormat="1" applyFont="1" applyFill="1" applyBorder="1" applyAlignment="1">
      <alignment horizontal="center" vertical="center" wrapText="1"/>
    </xf>
    <xf numFmtId="49" fontId="6" fillId="9" borderId="1" xfId="1" applyNumberFormat="1" applyFont="1" applyFill="1" applyBorder="1" applyAlignment="1" applyProtection="1">
      <alignment horizontal="center" vertical="center" wrapText="1"/>
      <protection locked="0"/>
    </xf>
    <xf numFmtId="0" fontId="6" fillId="9" borderId="1" xfId="1" applyFont="1" applyFill="1" applyBorder="1" applyAlignment="1" applyProtection="1">
      <alignment horizontal="center" vertical="center" wrapText="1"/>
      <protection locked="0"/>
    </xf>
    <xf numFmtId="1" fontId="6" fillId="9" borderId="1" xfId="1" applyNumberFormat="1" applyFont="1" applyFill="1" applyBorder="1" applyAlignment="1" applyProtection="1">
      <alignment horizontal="center" vertical="center" wrapText="1"/>
      <protection locked="0"/>
    </xf>
    <xf numFmtId="0" fontId="15" fillId="9" borderId="3" xfId="0" applyFont="1" applyFill="1" applyBorder="1" applyAlignment="1" applyProtection="1">
      <alignment horizontal="left" vertical="center" wrapText="1"/>
      <protection locked="0"/>
    </xf>
    <xf numFmtId="49" fontId="6" fillId="9" borderId="4" xfId="0" applyNumberFormat="1" applyFont="1" applyFill="1" applyBorder="1" applyAlignment="1" applyProtection="1">
      <alignment horizontal="center" vertical="center" wrapText="1"/>
      <protection locked="0"/>
    </xf>
    <xf numFmtId="2" fontId="6" fillId="9" borderId="1" xfId="0" applyNumberFormat="1" applyFont="1" applyFill="1" applyBorder="1" applyAlignment="1" applyProtection="1">
      <alignment horizontal="center" vertical="center" wrapText="1"/>
      <protection locked="0"/>
    </xf>
    <xf numFmtId="1" fontId="6" fillId="9" borderId="1" xfId="0" applyNumberFormat="1" applyFont="1" applyFill="1" applyBorder="1" applyAlignment="1" applyProtection="1">
      <alignment horizontal="center" vertical="center" wrapText="1"/>
      <protection locked="0"/>
    </xf>
    <xf numFmtId="1" fontId="6" fillId="9" borderId="5" xfId="0" applyNumberFormat="1" applyFont="1" applyFill="1" applyBorder="1" applyAlignment="1" applyProtection="1">
      <alignment horizontal="center" vertical="center" wrapText="1"/>
      <protection locked="0"/>
    </xf>
    <xf numFmtId="0" fontId="6" fillId="9" borderId="5" xfId="0" applyFont="1" applyFill="1" applyBorder="1" applyAlignment="1" applyProtection="1">
      <alignment horizontal="center" vertical="center" wrapText="1"/>
      <protection locked="0"/>
    </xf>
    <xf numFmtId="0" fontId="6" fillId="9" borderId="1" xfId="0" applyFont="1" applyFill="1" applyBorder="1" applyAlignment="1" applyProtection="1">
      <alignment horizontal="center" vertical="center"/>
      <protection locked="0"/>
    </xf>
    <xf numFmtId="2" fontId="6" fillId="9" borderId="1" xfId="1" applyNumberFormat="1" applyFont="1" applyFill="1" applyBorder="1" applyAlignment="1" applyProtection="1">
      <alignment horizontal="center" vertical="center" wrapText="1"/>
      <protection locked="0"/>
    </xf>
    <xf numFmtId="0" fontId="6" fillId="9" borderId="1" xfId="1" applyFont="1" applyFill="1" applyBorder="1" applyAlignment="1" applyProtection="1">
      <alignment horizontal="center" vertical="center"/>
      <protection locked="0"/>
    </xf>
    <xf numFmtId="2" fontId="6" fillId="9" borderId="1" xfId="0" applyNumberFormat="1" applyFont="1" applyFill="1" applyBorder="1" applyAlignment="1">
      <alignment horizontal="center" vertical="center" wrapText="1"/>
    </xf>
    <xf numFmtId="49" fontId="6" fillId="9" borderId="1" xfId="0" applyNumberFormat="1" applyFont="1" applyFill="1" applyBorder="1" applyAlignment="1" applyProtection="1">
      <alignment horizontal="center" vertical="center" wrapText="1"/>
      <protection locked="0"/>
    </xf>
    <xf numFmtId="0" fontId="6" fillId="9" borderId="4" xfId="0" applyFont="1" applyFill="1" applyBorder="1" applyAlignment="1" applyProtection="1">
      <alignment horizontal="center" vertical="center" wrapText="1"/>
      <protection locked="0"/>
    </xf>
    <xf numFmtId="0" fontId="6" fillId="9" borderId="1" xfId="0" applyFont="1" applyFill="1" applyBorder="1" applyAlignment="1">
      <alignment horizontal="center" vertical="center" wrapText="1"/>
    </xf>
    <xf numFmtId="1" fontId="6" fillId="9" borderId="1" xfId="0" applyNumberFormat="1" applyFont="1" applyFill="1" applyBorder="1" applyAlignment="1">
      <alignment horizontal="center" vertical="center" wrapText="1"/>
    </xf>
    <xf numFmtId="0" fontId="6" fillId="9" borderId="3" xfId="0" applyFont="1" applyFill="1" applyBorder="1" applyAlignment="1" applyProtection="1">
      <alignment horizontal="center" vertical="center" wrapText="1"/>
      <protection locked="0"/>
    </xf>
    <xf numFmtId="0" fontId="11" fillId="9" borderId="0" xfId="0" applyFont="1" applyFill="1" applyAlignment="1">
      <alignment vertical="center"/>
    </xf>
    <xf numFmtId="0" fontId="6" fillId="9" borderId="1" xfId="0" applyFont="1" applyFill="1" applyBorder="1" applyAlignment="1" applyProtection="1">
      <alignment vertical="center"/>
      <protection locked="0"/>
    </xf>
    <xf numFmtId="1" fontId="6" fillId="9" borderId="2" xfId="1" applyNumberFormat="1" applyFont="1" applyFill="1" applyBorder="1" applyAlignment="1" applyProtection="1">
      <alignment horizontal="center" vertical="center" wrapText="1"/>
      <protection locked="0"/>
    </xf>
    <xf numFmtId="0" fontId="15" fillId="9" borderId="1" xfId="0" applyFont="1" applyFill="1" applyBorder="1" applyAlignment="1" applyProtection="1">
      <alignment horizontal="left" vertical="center" wrapText="1"/>
      <protection locked="0"/>
    </xf>
    <xf numFmtId="0" fontId="6" fillId="9" borderId="2" xfId="0" applyFont="1" applyFill="1" applyBorder="1" applyAlignment="1">
      <alignment horizontal="center" vertical="center" wrapText="1"/>
    </xf>
    <xf numFmtId="49" fontId="6" fillId="9" borderId="2" xfId="0" applyNumberFormat="1" applyFont="1" applyFill="1" applyBorder="1" applyAlignment="1">
      <alignment horizontal="center" vertical="center" wrapText="1"/>
    </xf>
    <xf numFmtId="2" fontId="6" fillId="9" borderId="2" xfId="0" applyNumberFormat="1" applyFont="1" applyFill="1" applyBorder="1" applyAlignment="1">
      <alignment horizontal="center" vertical="center" wrapText="1"/>
    </xf>
    <xf numFmtId="0" fontId="6" fillId="9" borderId="2" xfId="0" applyFont="1" applyFill="1" applyBorder="1" applyAlignment="1">
      <alignment horizontal="center" vertical="center"/>
    </xf>
    <xf numFmtId="0" fontId="6" fillId="9" borderId="2" xfId="0" applyFont="1" applyFill="1" applyBorder="1" applyAlignment="1">
      <alignment vertical="center"/>
    </xf>
    <xf numFmtId="0" fontId="7" fillId="9" borderId="1" xfId="2" applyFont="1" applyFill="1" applyBorder="1" applyAlignment="1">
      <alignment horizontal="center" vertical="center" wrapText="1"/>
    </xf>
    <xf numFmtId="0" fontId="6" fillId="9" borderId="5" xfId="1" applyFont="1" applyFill="1" applyBorder="1" applyAlignment="1" applyProtection="1">
      <alignment horizontal="center" vertical="center" wrapText="1"/>
      <protection locked="0"/>
    </xf>
    <xf numFmtId="1" fontId="6" fillId="9" borderId="5" xfId="1" applyNumberFormat="1" applyFont="1" applyFill="1" applyBorder="1" applyAlignment="1" applyProtection="1">
      <alignment horizontal="center" vertical="center" wrapText="1"/>
      <protection locked="0"/>
    </xf>
    <xf numFmtId="0" fontId="9" fillId="9" borderId="1" xfId="2" applyFont="1" applyFill="1" applyBorder="1" applyAlignment="1">
      <alignment horizontal="center" vertical="center" wrapText="1"/>
    </xf>
    <xf numFmtId="1" fontId="6" fillId="9" borderId="4" xfId="0" applyNumberFormat="1" applyFont="1" applyFill="1" applyBorder="1" applyAlignment="1" applyProtection="1">
      <alignment horizontal="center" vertical="center" wrapText="1"/>
      <protection locked="0"/>
    </xf>
    <xf numFmtId="0" fontId="6" fillId="9" borderId="5" xfId="0" applyFont="1" applyFill="1" applyBorder="1" applyAlignment="1" applyProtection="1">
      <alignment horizontal="center" vertical="center"/>
      <protection locked="0"/>
    </xf>
    <xf numFmtId="2" fontId="6" fillId="9" borderId="2" xfId="0" applyNumberFormat="1" applyFont="1" applyFill="1" applyBorder="1" applyAlignment="1" applyProtection="1">
      <alignment horizontal="center" vertical="center" wrapText="1"/>
      <protection locked="0"/>
    </xf>
    <xf numFmtId="0" fontId="6" fillId="9" borderId="7" xfId="0" applyFont="1" applyFill="1" applyBorder="1" applyAlignment="1" applyProtection="1">
      <alignment horizontal="center" vertical="center" wrapText="1"/>
      <protection locked="0"/>
    </xf>
    <xf numFmtId="0" fontId="6" fillId="9" borderId="2" xfId="0" applyFont="1" applyFill="1" applyBorder="1" applyAlignment="1" applyProtection="1">
      <alignment horizontal="center" vertical="center" wrapText="1"/>
      <protection locked="0"/>
    </xf>
    <xf numFmtId="1" fontId="6" fillId="9" borderId="2" xfId="0" applyNumberFormat="1" applyFont="1" applyFill="1" applyBorder="1" applyAlignment="1" applyProtection="1">
      <alignment horizontal="center" vertical="center" wrapText="1"/>
      <protection locked="0"/>
    </xf>
    <xf numFmtId="0" fontId="6" fillId="9" borderId="2" xfId="0" applyFont="1" applyFill="1" applyBorder="1" applyAlignment="1" applyProtection="1">
      <alignment horizontal="center" vertical="center"/>
      <protection locked="0"/>
    </xf>
    <xf numFmtId="164" fontId="15" fillId="9" borderId="1" xfId="1" applyNumberFormat="1" applyFont="1" applyFill="1" applyBorder="1" applyAlignment="1" applyProtection="1">
      <alignment horizontal="left" vertical="top" wrapText="1"/>
      <protection locked="0"/>
    </xf>
    <xf numFmtId="2" fontId="6" fillId="9" borderId="1" xfId="0" applyNumberFormat="1" applyFont="1" applyFill="1" applyBorder="1" applyAlignment="1" applyProtection="1">
      <alignment horizontal="center" vertical="center"/>
      <protection locked="0"/>
    </xf>
    <xf numFmtId="49" fontId="9" fillId="9" borderId="1" xfId="0" applyNumberFormat="1" applyFont="1" applyFill="1" applyBorder="1" applyAlignment="1">
      <alignment horizontal="center" vertical="center" wrapText="1"/>
    </xf>
    <xf numFmtId="0" fontId="9" fillId="9" borderId="4" xfId="0" applyFont="1" applyFill="1" applyBorder="1" applyAlignment="1">
      <alignment horizontal="center" vertical="center" wrapText="1"/>
    </xf>
    <xf numFmtId="165" fontId="9" fillId="9" borderId="4" xfId="0" applyNumberFormat="1" applyFont="1" applyFill="1" applyBorder="1" applyAlignment="1">
      <alignment horizontal="center" vertical="center" wrapText="1"/>
    </xf>
    <xf numFmtId="2" fontId="5" fillId="6" borderId="1" xfId="1" applyNumberFormat="1" applyFont="1" applyFill="1" applyBorder="1" applyAlignment="1" applyProtection="1">
      <alignment horizontal="center" vertical="center" wrapText="1"/>
      <protection locked="0"/>
    </xf>
    <xf numFmtId="0" fontId="9" fillId="9" borderId="1" xfId="0" applyFont="1" applyFill="1" applyBorder="1" applyAlignment="1">
      <alignment horizontal="center" vertical="center" wrapText="1"/>
    </xf>
    <xf numFmtId="0" fontId="13" fillId="9" borderId="1" xfId="0" applyFont="1" applyFill="1" applyBorder="1" applyAlignment="1">
      <alignment horizontal="center" vertical="center"/>
    </xf>
    <xf numFmtId="0" fontId="6" fillId="9" borderId="3" xfId="0" applyFont="1" applyFill="1" applyBorder="1" applyAlignment="1">
      <alignment horizontal="center" vertical="center" wrapText="1"/>
    </xf>
    <xf numFmtId="1" fontId="6" fillId="9" borderId="3" xfId="0" applyNumberFormat="1" applyFont="1" applyFill="1" applyBorder="1" applyAlignment="1">
      <alignment horizontal="center" vertical="center" wrapText="1"/>
    </xf>
    <xf numFmtId="165" fontId="9" fillId="9" borderId="1" xfId="0" applyNumberFormat="1" applyFont="1" applyFill="1" applyBorder="1" applyAlignment="1">
      <alignment horizontal="center" vertical="center" wrapText="1"/>
    </xf>
    <xf numFmtId="2" fontId="4" fillId="9" borderId="2" xfId="1" applyNumberFormat="1" applyFont="1" applyFill="1" applyBorder="1" applyAlignment="1" applyProtection="1">
      <alignment horizontal="center" vertical="center" wrapText="1"/>
      <protection locked="0"/>
    </xf>
    <xf numFmtId="0" fontId="12" fillId="0" borderId="1" xfId="0" applyFont="1" applyFill="1" applyBorder="1" applyAlignment="1" applyProtection="1">
      <alignment horizontal="center" vertical="center" wrapText="1"/>
      <protection locked="0"/>
    </xf>
    <xf numFmtId="49" fontId="6" fillId="0" borderId="4" xfId="0" applyNumberFormat="1" applyFont="1" applyFill="1" applyBorder="1" applyAlignment="1" applyProtection="1">
      <alignment horizontal="center" vertical="center" wrapText="1"/>
      <protection locked="0"/>
    </xf>
    <xf numFmtId="2" fontId="6" fillId="0" borderId="1" xfId="0" applyNumberFormat="1" applyFont="1" applyFill="1" applyBorder="1" applyAlignment="1" applyProtection="1">
      <alignment horizontal="center" vertical="center" wrapText="1"/>
      <protection locked="0"/>
    </xf>
    <xf numFmtId="0" fontId="6" fillId="0" borderId="1" xfId="0" applyFont="1" applyFill="1" applyBorder="1" applyAlignment="1" applyProtection="1">
      <alignment horizontal="center" vertical="center" wrapText="1"/>
      <protection locked="0"/>
    </xf>
    <xf numFmtId="1" fontId="6" fillId="0" borderId="1" xfId="0" applyNumberFormat="1" applyFont="1" applyFill="1" applyBorder="1" applyAlignment="1" applyProtection="1">
      <alignment horizontal="center" vertical="center" wrapText="1"/>
      <protection locked="0"/>
    </xf>
    <xf numFmtId="2" fontId="5" fillId="9" borderId="1" xfId="1" applyNumberFormat="1" applyFont="1" applyFill="1" applyBorder="1" applyAlignment="1" applyProtection="1">
      <alignment horizontal="center" vertical="center" wrapText="1"/>
      <protection locked="0"/>
    </xf>
    <xf numFmtId="49" fontId="6" fillId="0" borderId="1" xfId="0" applyNumberFormat="1" applyFont="1" applyFill="1" applyBorder="1" applyAlignment="1" applyProtection="1">
      <alignment horizontal="center" vertical="center" wrapText="1"/>
      <protection locked="0"/>
    </xf>
    <xf numFmtId="0" fontId="6" fillId="0" borderId="5" xfId="0" applyFont="1" applyFill="1" applyBorder="1" applyAlignment="1" applyProtection="1">
      <alignment horizontal="center" vertical="center" wrapText="1"/>
      <protection locked="0"/>
    </xf>
    <xf numFmtId="1" fontId="6" fillId="0" borderId="5" xfId="0" applyNumberFormat="1" applyFont="1" applyFill="1" applyBorder="1" applyAlignment="1" applyProtection="1">
      <alignment horizontal="center" vertical="center" wrapText="1"/>
      <protection locked="0"/>
    </xf>
    <xf numFmtId="1" fontId="6" fillId="9" borderId="1" xfId="1" applyNumberFormat="1" applyFont="1" applyFill="1" applyBorder="1" applyAlignment="1" applyProtection="1">
      <alignment horizontal="center" vertical="top" wrapText="1"/>
      <protection locked="0"/>
    </xf>
    <xf numFmtId="1" fontId="15" fillId="9" borderId="1" xfId="1" applyNumberFormat="1" applyFont="1" applyFill="1" applyBorder="1" applyAlignment="1" applyProtection="1">
      <alignment horizontal="left" vertical="top" wrapText="1"/>
      <protection locked="0"/>
    </xf>
    <xf numFmtId="1" fontId="6" fillId="9" borderId="3" xfId="0" applyNumberFormat="1" applyFont="1" applyFill="1" applyBorder="1" applyAlignment="1" applyProtection="1">
      <alignment horizontal="center" vertical="center" wrapText="1"/>
      <protection locked="0"/>
    </xf>
    <xf numFmtId="0" fontId="6" fillId="9" borderId="0" xfId="0" applyFont="1" applyFill="1"/>
    <xf numFmtId="164" fontId="6" fillId="7" borderId="2" xfId="1" applyNumberFormat="1" applyFont="1" applyFill="1" applyBorder="1" applyAlignment="1" applyProtection="1">
      <alignment horizontal="left" vertical="top" wrapText="1"/>
      <protection locked="0"/>
    </xf>
    <xf numFmtId="1" fontId="5" fillId="9" borderId="1" xfId="1" applyNumberFormat="1" applyFont="1" applyFill="1" applyBorder="1" applyAlignment="1" applyProtection="1">
      <alignment horizontal="center" vertical="center" wrapText="1"/>
      <protection locked="0"/>
    </xf>
    <xf numFmtId="1" fontId="6" fillId="9" borderId="4" xfId="1" applyNumberFormat="1" applyFont="1" applyFill="1" applyBorder="1" applyAlignment="1" applyProtection="1">
      <alignment horizontal="center" vertical="center" wrapText="1"/>
      <protection locked="0"/>
    </xf>
    <xf numFmtId="0" fontId="4" fillId="9" borderId="1" xfId="1" applyFont="1" applyFill="1" applyBorder="1" applyAlignment="1" applyProtection="1">
      <alignment horizontal="center" vertical="center" wrapText="1"/>
      <protection locked="0"/>
    </xf>
    <xf numFmtId="0" fontId="17" fillId="9" borderId="0" xfId="0" applyFont="1" applyFill="1" applyAlignment="1">
      <alignment vertical="top" wrapText="1"/>
    </xf>
    <xf numFmtId="1" fontId="15" fillId="9" borderId="1" xfId="1" applyNumberFormat="1" applyFont="1" applyFill="1" applyBorder="1" applyAlignment="1" applyProtection="1">
      <alignment horizontal="left" vertical="center" wrapText="1"/>
      <protection locked="0"/>
    </xf>
    <xf numFmtId="2" fontId="5" fillId="10" borderId="2" xfId="0" applyNumberFormat="1" applyFont="1" applyFill="1" applyBorder="1" applyAlignment="1" applyProtection="1">
      <alignment horizontal="center" vertical="center" wrapText="1"/>
      <protection locked="0"/>
    </xf>
    <xf numFmtId="0" fontId="15" fillId="9" borderId="2" xfId="1" applyFont="1" applyFill="1" applyBorder="1" applyAlignment="1" applyProtection="1">
      <alignment horizontal="left" vertical="center" wrapText="1"/>
      <protection locked="0"/>
    </xf>
    <xf numFmtId="1" fontId="6" fillId="9" borderId="4" xfId="0" applyNumberFormat="1" applyFont="1" applyFill="1" applyBorder="1" applyAlignment="1" applyProtection="1">
      <alignment horizontal="center" vertical="center"/>
      <protection locked="0"/>
    </xf>
    <xf numFmtId="0" fontId="12" fillId="3" borderId="1" xfId="0" applyFont="1" applyFill="1" applyBorder="1" applyAlignment="1" applyProtection="1">
      <alignment horizontal="center" vertical="center" wrapText="1"/>
      <protection locked="0"/>
    </xf>
    <xf numFmtId="1" fontId="5" fillId="3" borderId="1" xfId="1" applyNumberFormat="1" applyFont="1" applyFill="1" applyBorder="1" applyAlignment="1" applyProtection="1">
      <alignment horizontal="center" vertical="center" wrapText="1"/>
      <protection locked="0"/>
    </xf>
  </cellXfs>
  <cellStyles count="3">
    <cellStyle name="Обычный" xfId="0" builtinId="0"/>
    <cellStyle name="Обычный_По жанрам" xfId="2"/>
    <cellStyle name="Плохой" xfId="1" builtinId="27"/>
  </cellStyles>
  <dxfs count="0"/>
  <tableStyles count="0" defaultTableStyle="TableStyleMedium2" defaultPivotStyle="PivotStyleLight16"/>
  <colors>
    <mruColors>
      <color rgb="FFFDE2CD"/>
      <color rgb="FFFCD7C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99" Type="http://schemas.openxmlformats.org/officeDocument/2006/relationships/image" Target="../media/image299.jpeg"/><Relationship Id="rId21" Type="http://schemas.openxmlformats.org/officeDocument/2006/relationships/image" Target="../media/image21.jpeg"/><Relationship Id="rId63" Type="http://schemas.openxmlformats.org/officeDocument/2006/relationships/image" Target="../media/image63.jpeg"/><Relationship Id="rId159" Type="http://schemas.openxmlformats.org/officeDocument/2006/relationships/image" Target="../media/image159.jpeg"/><Relationship Id="rId324" Type="http://schemas.openxmlformats.org/officeDocument/2006/relationships/image" Target="../media/image324.jpeg"/><Relationship Id="rId366" Type="http://schemas.openxmlformats.org/officeDocument/2006/relationships/image" Target="../media/image366.jpeg"/><Relationship Id="rId170" Type="http://schemas.openxmlformats.org/officeDocument/2006/relationships/image" Target="../media/image170.jpeg"/><Relationship Id="rId226" Type="http://schemas.openxmlformats.org/officeDocument/2006/relationships/image" Target="../media/image226.jpeg"/><Relationship Id="rId433" Type="http://schemas.openxmlformats.org/officeDocument/2006/relationships/image" Target="../media/image433.jpeg"/><Relationship Id="rId268" Type="http://schemas.openxmlformats.org/officeDocument/2006/relationships/image" Target="../media/image268.jpeg"/><Relationship Id="rId32" Type="http://schemas.openxmlformats.org/officeDocument/2006/relationships/image" Target="../media/image32.jpeg"/><Relationship Id="rId74" Type="http://schemas.openxmlformats.org/officeDocument/2006/relationships/image" Target="../media/image74.jpeg"/><Relationship Id="rId128" Type="http://schemas.openxmlformats.org/officeDocument/2006/relationships/image" Target="../media/image128.jpeg"/><Relationship Id="rId335" Type="http://schemas.openxmlformats.org/officeDocument/2006/relationships/image" Target="../media/image335.jpeg"/><Relationship Id="rId377" Type="http://schemas.openxmlformats.org/officeDocument/2006/relationships/image" Target="../media/image377.jpeg"/><Relationship Id="rId5" Type="http://schemas.openxmlformats.org/officeDocument/2006/relationships/image" Target="../media/image5.jpeg"/><Relationship Id="rId181" Type="http://schemas.openxmlformats.org/officeDocument/2006/relationships/image" Target="../media/image181.jpeg"/><Relationship Id="rId237" Type="http://schemas.openxmlformats.org/officeDocument/2006/relationships/image" Target="../media/image237.jpeg"/><Relationship Id="rId402" Type="http://schemas.openxmlformats.org/officeDocument/2006/relationships/image" Target="../media/image402.jpeg"/><Relationship Id="rId279" Type="http://schemas.openxmlformats.org/officeDocument/2006/relationships/image" Target="../media/image279.jpeg"/><Relationship Id="rId444" Type="http://schemas.openxmlformats.org/officeDocument/2006/relationships/image" Target="../media/image444.jpeg"/><Relationship Id="rId43" Type="http://schemas.openxmlformats.org/officeDocument/2006/relationships/image" Target="../media/image43.jpeg"/><Relationship Id="rId139" Type="http://schemas.openxmlformats.org/officeDocument/2006/relationships/image" Target="../media/image139.jpeg"/><Relationship Id="rId290" Type="http://schemas.openxmlformats.org/officeDocument/2006/relationships/image" Target="../media/image290.jpeg"/><Relationship Id="rId304" Type="http://schemas.openxmlformats.org/officeDocument/2006/relationships/image" Target="../media/image304.jpeg"/><Relationship Id="rId346" Type="http://schemas.openxmlformats.org/officeDocument/2006/relationships/image" Target="../media/image346.jpeg"/><Relationship Id="rId388" Type="http://schemas.openxmlformats.org/officeDocument/2006/relationships/image" Target="../media/image388.jpeg"/><Relationship Id="rId85" Type="http://schemas.openxmlformats.org/officeDocument/2006/relationships/image" Target="../media/image85.jpeg"/><Relationship Id="rId150" Type="http://schemas.openxmlformats.org/officeDocument/2006/relationships/image" Target="../media/image150.jpeg"/><Relationship Id="rId192" Type="http://schemas.openxmlformats.org/officeDocument/2006/relationships/image" Target="../media/image192.png"/><Relationship Id="rId206" Type="http://schemas.openxmlformats.org/officeDocument/2006/relationships/image" Target="../media/image206.jpeg"/><Relationship Id="rId413" Type="http://schemas.openxmlformats.org/officeDocument/2006/relationships/image" Target="../media/image413.jpeg"/><Relationship Id="rId248" Type="http://schemas.openxmlformats.org/officeDocument/2006/relationships/image" Target="../media/image248.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357" Type="http://schemas.openxmlformats.org/officeDocument/2006/relationships/image" Target="../media/image357.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378" Type="http://schemas.openxmlformats.org/officeDocument/2006/relationships/image" Target="../media/image378.jpeg"/><Relationship Id="rId399" Type="http://schemas.openxmlformats.org/officeDocument/2006/relationships/image" Target="../media/image399.jpeg"/><Relationship Id="rId403" Type="http://schemas.openxmlformats.org/officeDocument/2006/relationships/image" Target="../media/image403.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424" Type="http://schemas.openxmlformats.org/officeDocument/2006/relationships/image" Target="../media/image424.jpeg"/><Relationship Id="rId445" Type="http://schemas.openxmlformats.org/officeDocument/2006/relationships/image" Target="../media/image445.jpeg"/><Relationship Id="rId23" Type="http://schemas.openxmlformats.org/officeDocument/2006/relationships/image" Target="../media/image23.jpeg"/><Relationship Id="rId119" Type="http://schemas.openxmlformats.org/officeDocument/2006/relationships/image" Target="../media/image119.png"/><Relationship Id="rId270" Type="http://schemas.openxmlformats.org/officeDocument/2006/relationships/image" Target="../media/image270.jpeg"/><Relationship Id="rId291" Type="http://schemas.openxmlformats.org/officeDocument/2006/relationships/image" Target="../media/image291.jpeg"/><Relationship Id="rId305" Type="http://schemas.openxmlformats.org/officeDocument/2006/relationships/image" Target="../media/image305.jpeg"/><Relationship Id="rId326" Type="http://schemas.openxmlformats.org/officeDocument/2006/relationships/image" Target="../media/image326.jpeg"/><Relationship Id="rId347" Type="http://schemas.openxmlformats.org/officeDocument/2006/relationships/image" Target="../media/image347.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368" Type="http://schemas.openxmlformats.org/officeDocument/2006/relationships/image" Target="../media/image368.jpeg"/><Relationship Id="rId389" Type="http://schemas.openxmlformats.org/officeDocument/2006/relationships/image" Target="../media/image389.png"/><Relationship Id="rId172" Type="http://schemas.openxmlformats.org/officeDocument/2006/relationships/image" Target="../media/image172.jpeg"/><Relationship Id="rId193" Type="http://schemas.openxmlformats.org/officeDocument/2006/relationships/image" Target="../media/image193.pn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414" Type="http://schemas.openxmlformats.org/officeDocument/2006/relationships/image" Target="../media/image414.jpeg"/><Relationship Id="rId435" Type="http://schemas.openxmlformats.org/officeDocument/2006/relationships/image" Target="../media/image435.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281" Type="http://schemas.openxmlformats.org/officeDocument/2006/relationships/image" Target="../media/image281.jpeg"/><Relationship Id="rId316" Type="http://schemas.openxmlformats.org/officeDocument/2006/relationships/image" Target="../media/image316.jpeg"/><Relationship Id="rId337" Type="http://schemas.openxmlformats.org/officeDocument/2006/relationships/image" Target="../media/image337.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png"/><Relationship Id="rId141" Type="http://schemas.openxmlformats.org/officeDocument/2006/relationships/image" Target="../media/image141.jpeg"/><Relationship Id="rId358" Type="http://schemas.openxmlformats.org/officeDocument/2006/relationships/image" Target="../media/image358.jpeg"/><Relationship Id="rId379" Type="http://schemas.openxmlformats.org/officeDocument/2006/relationships/image" Target="../media/image379.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390" Type="http://schemas.openxmlformats.org/officeDocument/2006/relationships/image" Target="../media/image390.jpeg"/><Relationship Id="rId404" Type="http://schemas.openxmlformats.org/officeDocument/2006/relationships/image" Target="../media/image404.jpeg"/><Relationship Id="rId425" Type="http://schemas.openxmlformats.org/officeDocument/2006/relationships/image" Target="../media/image425.jpeg"/><Relationship Id="rId446" Type="http://schemas.openxmlformats.org/officeDocument/2006/relationships/image" Target="../media/image446.jpeg"/><Relationship Id="rId250" Type="http://schemas.openxmlformats.org/officeDocument/2006/relationships/image" Target="../media/image250.jpeg"/><Relationship Id="rId271" Type="http://schemas.openxmlformats.org/officeDocument/2006/relationships/image" Target="../media/image271.jpeg"/><Relationship Id="rId292" Type="http://schemas.openxmlformats.org/officeDocument/2006/relationships/image" Target="../media/image292.jpeg"/><Relationship Id="rId306" Type="http://schemas.openxmlformats.org/officeDocument/2006/relationships/image" Target="../media/image306.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jpeg"/><Relationship Id="rId327" Type="http://schemas.openxmlformats.org/officeDocument/2006/relationships/image" Target="../media/image327.jpeg"/><Relationship Id="rId348" Type="http://schemas.openxmlformats.org/officeDocument/2006/relationships/image" Target="../media/image348.jpeg"/><Relationship Id="rId369" Type="http://schemas.openxmlformats.org/officeDocument/2006/relationships/image" Target="../media/image369.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png"/><Relationship Id="rId208" Type="http://schemas.openxmlformats.org/officeDocument/2006/relationships/image" Target="../media/image208.jpeg"/><Relationship Id="rId229" Type="http://schemas.openxmlformats.org/officeDocument/2006/relationships/image" Target="../media/image229.jpeg"/><Relationship Id="rId380" Type="http://schemas.openxmlformats.org/officeDocument/2006/relationships/image" Target="../media/image380.jpeg"/><Relationship Id="rId415" Type="http://schemas.openxmlformats.org/officeDocument/2006/relationships/image" Target="../media/image415.jpeg"/><Relationship Id="rId436" Type="http://schemas.openxmlformats.org/officeDocument/2006/relationships/image" Target="../media/image436.jpe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jpeg"/><Relationship Id="rId317" Type="http://schemas.openxmlformats.org/officeDocument/2006/relationships/image" Target="../media/image317.jpeg"/><Relationship Id="rId338" Type="http://schemas.openxmlformats.org/officeDocument/2006/relationships/image" Target="../media/image338.jpeg"/><Relationship Id="rId359" Type="http://schemas.openxmlformats.org/officeDocument/2006/relationships/image" Target="../media/image359.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370" Type="http://schemas.openxmlformats.org/officeDocument/2006/relationships/image" Target="../media/image370.jpeg"/><Relationship Id="rId391" Type="http://schemas.openxmlformats.org/officeDocument/2006/relationships/image" Target="../media/image391.png"/><Relationship Id="rId405" Type="http://schemas.openxmlformats.org/officeDocument/2006/relationships/image" Target="../media/image405.jpeg"/><Relationship Id="rId426" Type="http://schemas.openxmlformats.org/officeDocument/2006/relationships/image" Target="../media/image426.png"/><Relationship Id="rId447" Type="http://schemas.openxmlformats.org/officeDocument/2006/relationships/image" Target="../media/image447.jpe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272" Type="http://schemas.openxmlformats.org/officeDocument/2006/relationships/image" Target="../media/image272.jpeg"/><Relationship Id="rId293" Type="http://schemas.openxmlformats.org/officeDocument/2006/relationships/image" Target="../media/image293.jpeg"/><Relationship Id="rId307" Type="http://schemas.openxmlformats.org/officeDocument/2006/relationships/image" Target="../media/image307.jpeg"/><Relationship Id="rId328" Type="http://schemas.openxmlformats.org/officeDocument/2006/relationships/image" Target="../media/image328.jpeg"/><Relationship Id="rId349" Type="http://schemas.openxmlformats.org/officeDocument/2006/relationships/image" Target="../media/image349.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png"/><Relationship Id="rId209" Type="http://schemas.openxmlformats.org/officeDocument/2006/relationships/image" Target="../media/image209.jpeg"/><Relationship Id="rId360" Type="http://schemas.openxmlformats.org/officeDocument/2006/relationships/image" Target="../media/image360.jpeg"/><Relationship Id="rId381" Type="http://schemas.openxmlformats.org/officeDocument/2006/relationships/image" Target="../media/image381.jpeg"/><Relationship Id="rId416" Type="http://schemas.openxmlformats.org/officeDocument/2006/relationships/image" Target="../media/image416.jpeg"/><Relationship Id="rId220" Type="http://schemas.openxmlformats.org/officeDocument/2006/relationships/image" Target="../media/image220.jpeg"/><Relationship Id="rId241" Type="http://schemas.openxmlformats.org/officeDocument/2006/relationships/image" Target="../media/image241.jpeg"/><Relationship Id="rId437" Type="http://schemas.openxmlformats.org/officeDocument/2006/relationships/image" Target="../media/image437.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262" Type="http://schemas.openxmlformats.org/officeDocument/2006/relationships/image" Target="../media/image262.jpeg"/><Relationship Id="rId283" Type="http://schemas.openxmlformats.org/officeDocument/2006/relationships/image" Target="../media/image283.jpeg"/><Relationship Id="rId318" Type="http://schemas.openxmlformats.org/officeDocument/2006/relationships/image" Target="../media/image318.jpeg"/><Relationship Id="rId339" Type="http://schemas.openxmlformats.org/officeDocument/2006/relationships/image" Target="../media/image339.jpeg"/><Relationship Id="rId78" Type="http://schemas.openxmlformats.org/officeDocument/2006/relationships/image" Target="../media/image78.pn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350" Type="http://schemas.openxmlformats.org/officeDocument/2006/relationships/image" Target="../media/image350.jpeg"/><Relationship Id="rId371" Type="http://schemas.openxmlformats.org/officeDocument/2006/relationships/image" Target="../media/image371.jpeg"/><Relationship Id="rId406" Type="http://schemas.openxmlformats.org/officeDocument/2006/relationships/image" Target="../media/image406.jpe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png"/><Relationship Id="rId427" Type="http://schemas.openxmlformats.org/officeDocument/2006/relationships/image" Target="../media/image427.png"/><Relationship Id="rId448" Type="http://schemas.openxmlformats.org/officeDocument/2006/relationships/image" Target="../media/image448.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273" Type="http://schemas.openxmlformats.org/officeDocument/2006/relationships/image" Target="../media/image273.jpeg"/><Relationship Id="rId294" Type="http://schemas.openxmlformats.org/officeDocument/2006/relationships/image" Target="../media/image294.jpeg"/><Relationship Id="rId308" Type="http://schemas.openxmlformats.org/officeDocument/2006/relationships/image" Target="../media/image308.jpeg"/><Relationship Id="rId329" Type="http://schemas.openxmlformats.org/officeDocument/2006/relationships/image" Target="../media/image329.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340" Type="http://schemas.openxmlformats.org/officeDocument/2006/relationships/image" Target="../media/image340.jpeg"/><Relationship Id="rId361" Type="http://schemas.openxmlformats.org/officeDocument/2006/relationships/image" Target="../media/image361.jpeg"/><Relationship Id="rId196" Type="http://schemas.openxmlformats.org/officeDocument/2006/relationships/image" Target="../media/image196.png"/><Relationship Id="rId200" Type="http://schemas.openxmlformats.org/officeDocument/2006/relationships/image" Target="../media/image200.jpeg"/><Relationship Id="rId382" Type="http://schemas.openxmlformats.org/officeDocument/2006/relationships/image" Target="../media/image382.jpeg"/><Relationship Id="rId417" Type="http://schemas.openxmlformats.org/officeDocument/2006/relationships/image" Target="../media/image417.jpeg"/><Relationship Id="rId438" Type="http://schemas.openxmlformats.org/officeDocument/2006/relationships/image" Target="../media/image438.pn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284" Type="http://schemas.openxmlformats.org/officeDocument/2006/relationships/image" Target="../media/image284.jpeg"/><Relationship Id="rId319" Type="http://schemas.openxmlformats.org/officeDocument/2006/relationships/image" Target="../media/image319.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330" Type="http://schemas.openxmlformats.org/officeDocument/2006/relationships/image" Target="../media/image330.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351" Type="http://schemas.openxmlformats.org/officeDocument/2006/relationships/image" Target="../media/image351.jpeg"/><Relationship Id="rId372" Type="http://schemas.openxmlformats.org/officeDocument/2006/relationships/image" Target="../media/image372.jpeg"/><Relationship Id="rId393" Type="http://schemas.openxmlformats.org/officeDocument/2006/relationships/image" Target="../media/image393.jpeg"/><Relationship Id="rId407" Type="http://schemas.openxmlformats.org/officeDocument/2006/relationships/image" Target="../media/image407.jpeg"/><Relationship Id="rId428" Type="http://schemas.openxmlformats.org/officeDocument/2006/relationships/image" Target="../media/image428.pn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4" Type="http://schemas.openxmlformats.org/officeDocument/2006/relationships/image" Target="../media/image274.jpeg"/><Relationship Id="rId295" Type="http://schemas.openxmlformats.org/officeDocument/2006/relationships/image" Target="../media/image295.jpeg"/><Relationship Id="rId309" Type="http://schemas.openxmlformats.org/officeDocument/2006/relationships/image" Target="../media/image309.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320" Type="http://schemas.openxmlformats.org/officeDocument/2006/relationships/image" Target="../media/image320.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png"/><Relationship Id="rId341" Type="http://schemas.openxmlformats.org/officeDocument/2006/relationships/image" Target="../media/image341.jpeg"/><Relationship Id="rId362" Type="http://schemas.openxmlformats.org/officeDocument/2006/relationships/image" Target="../media/image362.jpeg"/><Relationship Id="rId383" Type="http://schemas.openxmlformats.org/officeDocument/2006/relationships/image" Target="../media/image383.png"/><Relationship Id="rId418" Type="http://schemas.openxmlformats.org/officeDocument/2006/relationships/image" Target="../media/image418.jpeg"/><Relationship Id="rId439" Type="http://schemas.openxmlformats.org/officeDocument/2006/relationships/image" Target="../media/image439.pn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285" Type="http://schemas.openxmlformats.org/officeDocument/2006/relationships/image" Target="../media/image285.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png"/><Relationship Id="rId310" Type="http://schemas.openxmlformats.org/officeDocument/2006/relationships/image" Target="../media/image310.jpeg"/><Relationship Id="rId70" Type="http://schemas.openxmlformats.org/officeDocument/2006/relationships/image" Target="../media/image70.png"/><Relationship Id="rId91" Type="http://schemas.openxmlformats.org/officeDocument/2006/relationships/image" Target="../media/image91.jpeg"/><Relationship Id="rId145" Type="http://schemas.openxmlformats.org/officeDocument/2006/relationships/image" Target="../media/image145.png"/><Relationship Id="rId166" Type="http://schemas.openxmlformats.org/officeDocument/2006/relationships/image" Target="../media/image166.jpeg"/><Relationship Id="rId187" Type="http://schemas.openxmlformats.org/officeDocument/2006/relationships/image" Target="../media/image187.png"/><Relationship Id="rId331" Type="http://schemas.openxmlformats.org/officeDocument/2006/relationships/image" Target="../media/image331.jpeg"/><Relationship Id="rId352" Type="http://schemas.openxmlformats.org/officeDocument/2006/relationships/image" Target="../media/image352.jpeg"/><Relationship Id="rId373" Type="http://schemas.openxmlformats.org/officeDocument/2006/relationships/image" Target="../media/image373.jpeg"/><Relationship Id="rId394" Type="http://schemas.openxmlformats.org/officeDocument/2006/relationships/image" Target="../media/image394.jpeg"/><Relationship Id="rId408" Type="http://schemas.openxmlformats.org/officeDocument/2006/relationships/image" Target="../media/image408.jpeg"/><Relationship Id="rId429" Type="http://schemas.openxmlformats.org/officeDocument/2006/relationships/image" Target="../media/image429.png"/><Relationship Id="rId1" Type="http://schemas.openxmlformats.org/officeDocument/2006/relationships/image" Target="../media/image1.pn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440" Type="http://schemas.openxmlformats.org/officeDocument/2006/relationships/image" Target="../media/image440.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275" Type="http://schemas.openxmlformats.org/officeDocument/2006/relationships/image" Target="../media/image275.jpeg"/><Relationship Id="rId296" Type="http://schemas.openxmlformats.org/officeDocument/2006/relationships/image" Target="../media/image296.jpeg"/><Relationship Id="rId300" Type="http://schemas.openxmlformats.org/officeDocument/2006/relationships/image" Target="../media/image300.jpeg"/><Relationship Id="rId60" Type="http://schemas.openxmlformats.org/officeDocument/2006/relationships/image" Target="../media/image60.jpeg"/><Relationship Id="rId81" Type="http://schemas.openxmlformats.org/officeDocument/2006/relationships/image" Target="../media/image81.pn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321" Type="http://schemas.openxmlformats.org/officeDocument/2006/relationships/image" Target="../media/image321.jpeg"/><Relationship Id="rId342" Type="http://schemas.openxmlformats.org/officeDocument/2006/relationships/image" Target="../media/image342.jpeg"/><Relationship Id="rId363" Type="http://schemas.openxmlformats.org/officeDocument/2006/relationships/image" Target="../media/image363.jpeg"/><Relationship Id="rId384" Type="http://schemas.openxmlformats.org/officeDocument/2006/relationships/image" Target="../media/image384.jpeg"/><Relationship Id="rId419" Type="http://schemas.openxmlformats.org/officeDocument/2006/relationships/image" Target="../media/image419.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430" Type="http://schemas.openxmlformats.org/officeDocument/2006/relationships/image" Target="../media/image430.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jpeg"/><Relationship Id="rId286" Type="http://schemas.openxmlformats.org/officeDocument/2006/relationships/image" Target="../media/image286.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png"/><Relationship Id="rId167" Type="http://schemas.openxmlformats.org/officeDocument/2006/relationships/image" Target="../media/image167.jpeg"/><Relationship Id="rId188" Type="http://schemas.openxmlformats.org/officeDocument/2006/relationships/image" Target="../media/image188.png"/><Relationship Id="rId311" Type="http://schemas.openxmlformats.org/officeDocument/2006/relationships/image" Target="../media/image311.jpeg"/><Relationship Id="rId332" Type="http://schemas.openxmlformats.org/officeDocument/2006/relationships/image" Target="../media/image332.jpeg"/><Relationship Id="rId353" Type="http://schemas.openxmlformats.org/officeDocument/2006/relationships/image" Target="../media/image353.jpeg"/><Relationship Id="rId374" Type="http://schemas.openxmlformats.org/officeDocument/2006/relationships/image" Target="../media/image374.jpeg"/><Relationship Id="rId395" Type="http://schemas.openxmlformats.org/officeDocument/2006/relationships/image" Target="../media/image395.jpeg"/><Relationship Id="rId409" Type="http://schemas.openxmlformats.org/officeDocument/2006/relationships/image" Target="../media/image409.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420" Type="http://schemas.openxmlformats.org/officeDocument/2006/relationships/image" Target="../media/image420.jpeg"/><Relationship Id="rId2" Type="http://schemas.openxmlformats.org/officeDocument/2006/relationships/image" Target="../media/image2.png"/><Relationship Id="rId29" Type="http://schemas.openxmlformats.org/officeDocument/2006/relationships/image" Target="../media/image29.jpeg"/><Relationship Id="rId255" Type="http://schemas.openxmlformats.org/officeDocument/2006/relationships/image" Target="../media/image255.jpeg"/><Relationship Id="rId276" Type="http://schemas.openxmlformats.org/officeDocument/2006/relationships/image" Target="../media/image276.jpeg"/><Relationship Id="rId297" Type="http://schemas.openxmlformats.org/officeDocument/2006/relationships/image" Target="../media/image297.jpeg"/><Relationship Id="rId441" Type="http://schemas.openxmlformats.org/officeDocument/2006/relationships/image" Target="../media/image441.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301" Type="http://schemas.openxmlformats.org/officeDocument/2006/relationships/image" Target="../media/image301.jpeg"/><Relationship Id="rId322" Type="http://schemas.openxmlformats.org/officeDocument/2006/relationships/image" Target="../media/image322.jpeg"/><Relationship Id="rId343" Type="http://schemas.openxmlformats.org/officeDocument/2006/relationships/image" Target="../media/image343.jpeg"/><Relationship Id="rId364" Type="http://schemas.openxmlformats.org/officeDocument/2006/relationships/image" Target="../media/image364.jpeg"/><Relationship Id="rId61" Type="http://schemas.openxmlformats.org/officeDocument/2006/relationships/image" Target="../media/image61.jpe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385" Type="http://schemas.openxmlformats.org/officeDocument/2006/relationships/image" Target="../media/image385.jpeg"/><Relationship Id="rId19" Type="http://schemas.openxmlformats.org/officeDocument/2006/relationships/image" Target="../media/image19.jpeg"/><Relationship Id="rId224" Type="http://schemas.openxmlformats.org/officeDocument/2006/relationships/image" Target="../media/image224.jpeg"/><Relationship Id="rId245" Type="http://schemas.openxmlformats.org/officeDocument/2006/relationships/image" Target="../media/image245.jpeg"/><Relationship Id="rId266" Type="http://schemas.openxmlformats.org/officeDocument/2006/relationships/image" Target="../media/image266.jpeg"/><Relationship Id="rId287" Type="http://schemas.openxmlformats.org/officeDocument/2006/relationships/image" Target="../media/image287.jpeg"/><Relationship Id="rId410" Type="http://schemas.openxmlformats.org/officeDocument/2006/relationships/image" Target="../media/image410.jpeg"/><Relationship Id="rId431" Type="http://schemas.openxmlformats.org/officeDocument/2006/relationships/image" Target="../media/image431.jpeg"/><Relationship Id="rId30" Type="http://schemas.openxmlformats.org/officeDocument/2006/relationships/image" Target="../media/image30.pn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png"/><Relationship Id="rId312" Type="http://schemas.openxmlformats.org/officeDocument/2006/relationships/image" Target="../media/image312.jpeg"/><Relationship Id="rId333" Type="http://schemas.openxmlformats.org/officeDocument/2006/relationships/image" Target="../media/image333.jpeg"/><Relationship Id="rId354" Type="http://schemas.openxmlformats.org/officeDocument/2006/relationships/image" Target="../media/image354.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png"/><Relationship Id="rId375" Type="http://schemas.openxmlformats.org/officeDocument/2006/relationships/image" Target="../media/image375.jpeg"/><Relationship Id="rId396" Type="http://schemas.openxmlformats.org/officeDocument/2006/relationships/image" Target="../media/image396.jpeg"/><Relationship Id="rId3" Type="http://schemas.openxmlformats.org/officeDocument/2006/relationships/image" Target="../media/image3.pn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jpeg"/><Relationship Id="rId277" Type="http://schemas.openxmlformats.org/officeDocument/2006/relationships/image" Target="../media/image277.jpeg"/><Relationship Id="rId298" Type="http://schemas.openxmlformats.org/officeDocument/2006/relationships/image" Target="../media/image298.jpeg"/><Relationship Id="rId400" Type="http://schemas.openxmlformats.org/officeDocument/2006/relationships/image" Target="../media/image400.jpeg"/><Relationship Id="rId421" Type="http://schemas.openxmlformats.org/officeDocument/2006/relationships/image" Target="../media/image421.jpeg"/><Relationship Id="rId442" Type="http://schemas.openxmlformats.org/officeDocument/2006/relationships/image" Target="../media/image442.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png"/><Relationship Id="rId302" Type="http://schemas.openxmlformats.org/officeDocument/2006/relationships/image" Target="../media/image302.jpeg"/><Relationship Id="rId323" Type="http://schemas.openxmlformats.org/officeDocument/2006/relationships/image" Target="../media/image323.jpeg"/><Relationship Id="rId344" Type="http://schemas.openxmlformats.org/officeDocument/2006/relationships/image" Target="../media/image344.jpeg"/><Relationship Id="rId20" Type="http://schemas.openxmlformats.org/officeDocument/2006/relationships/image" Target="../media/image20.jpeg"/><Relationship Id="rId41" Type="http://schemas.openxmlformats.org/officeDocument/2006/relationships/image" Target="../media/image41.png"/><Relationship Id="rId62" Type="http://schemas.openxmlformats.org/officeDocument/2006/relationships/image" Target="../media/image62.jpeg"/><Relationship Id="rId83" Type="http://schemas.openxmlformats.org/officeDocument/2006/relationships/image" Target="../media/image83.jpeg"/><Relationship Id="rId179" Type="http://schemas.openxmlformats.org/officeDocument/2006/relationships/image" Target="../media/image179.jpeg"/><Relationship Id="rId365" Type="http://schemas.openxmlformats.org/officeDocument/2006/relationships/image" Target="../media/image365.jpeg"/><Relationship Id="rId386" Type="http://schemas.openxmlformats.org/officeDocument/2006/relationships/image" Target="../media/image386.png"/><Relationship Id="rId190" Type="http://schemas.openxmlformats.org/officeDocument/2006/relationships/image" Target="../media/image190.pn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267" Type="http://schemas.openxmlformats.org/officeDocument/2006/relationships/image" Target="../media/image267.jpeg"/><Relationship Id="rId288" Type="http://schemas.openxmlformats.org/officeDocument/2006/relationships/image" Target="../media/image288.jpeg"/><Relationship Id="rId411" Type="http://schemas.openxmlformats.org/officeDocument/2006/relationships/image" Target="../media/image411.jpeg"/><Relationship Id="rId432" Type="http://schemas.openxmlformats.org/officeDocument/2006/relationships/image" Target="../media/image432.jpeg"/><Relationship Id="rId106" Type="http://schemas.openxmlformats.org/officeDocument/2006/relationships/image" Target="../media/image106.jpeg"/><Relationship Id="rId127" Type="http://schemas.openxmlformats.org/officeDocument/2006/relationships/image" Target="../media/image127.jpeg"/><Relationship Id="rId313" Type="http://schemas.openxmlformats.org/officeDocument/2006/relationships/image" Target="../media/image313.jpeg"/><Relationship Id="rId10" Type="http://schemas.openxmlformats.org/officeDocument/2006/relationships/image" Target="../media/image10.jpeg"/><Relationship Id="rId31" Type="http://schemas.openxmlformats.org/officeDocument/2006/relationships/image" Target="../media/image31.pn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334" Type="http://schemas.openxmlformats.org/officeDocument/2006/relationships/image" Target="../media/image334.jpeg"/><Relationship Id="rId355" Type="http://schemas.openxmlformats.org/officeDocument/2006/relationships/image" Target="../media/image355.jpeg"/><Relationship Id="rId376" Type="http://schemas.openxmlformats.org/officeDocument/2006/relationships/image" Target="../media/image376.jpeg"/><Relationship Id="rId397" Type="http://schemas.openxmlformats.org/officeDocument/2006/relationships/image" Target="../media/image397.jpe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jpeg"/><Relationship Id="rId401" Type="http://schemas.openxmlformats.org/officeDocument/2006/relationships/image" Target="../media/image401.jpeg"/><Relationship Id="rId422" Type="http://schemas.openxmlformats.org/officeDocument/2006/relationships/image" Target="../media/image422.jpeg"/><Relationship Id="rId443" Type="http://schemas.openxmlformats.org/officeDocument/2006/relationships/image" Target="../media/image443.png"/><Relationship Id="rId303" Type="http://schemas.openxmlformats.org/officeDocument/2006/relationships/image" Target="../media/image303.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jpeg"/><Relationship Id="rId107" Type="http://schemas.openxmlformats.org/officeDocument/2006/relationships/image" Target="../media/image107.jpeg"/><Relationship Id="rId289" Type="http://schemas.openxmlformats.org/officeDocument/2006/relationships/image" Target="../media/image289.jpe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jpeg"/><Relationship Id="rId398" Type="http://schemas.openxmlformats.org/officeDocument/2006/relationships/image" Target="../media/image398.jpeg"/><Relationship Id="rId95" Type="http://schemas.openxmlformats.org/officeDocument/2006/relationships/image" Target="../media/image95.png"/><Relationship Id="rId160" Type="http://schemas.openxmlformats.org/officeDocument/2006/relationships/image" Target="../media/image160.jpeg"/><Relationship Id="rId216" Type="http://schemas.openxmlformats.org/officeDocument/2006/relationships/image" Target="../media/image216.jpeg"/><Relationship Id="rId423" Type="http://schemas.openxmlformats.org/officeDocument/2006/relationships/image" Target="../media/image423.png"/><Relationship Id="rId258" Type="http://schemas.openxmlformats.org/officeDocument/2006/relationships/image" Target="../media/image258.jpe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171" Type="http://schemas.openxmlformats.org/officeDocument/2006/relationships/image" Target="../media/image171.jpeg"/><Relationship Id="rId227" Type="http://schemas.openxmlformats.org/officeDocument/2006/relationships/image" Target="../media/image227.jpeg"/><Relationship Id="rId269" Type="http://schemas.openxmlformats.org/officeDocument/2006/relationships/image" Target="../media/image269.jpeg"/><Relationship Id="rId434" Type="http://schemas.openxmlformats.org/officeDocument/2006/relationships/image" Target="../media/image434.jpeg"/><Relationship Id="rId33" Type="http://schemas.openxmlformats.org/officeDocument/2006/relationships/image" Target="../media/image33.jpeg"/><Relationship Id="rId129" Type="http://schemas.openxmlformats.org/officeDocument/2006/relationships/image" Target="../media/image129.png"/><Relationship Id="rId280" Type="http://schemas.openxmlformats.org/officeDocument/2006/relationships/image" Target="../media/image280.jpeg"/><Relationship Id="rId336" Type="http://schemas.openxmlformats.org/officeDocument/2006/relationships/image" Target="../media/image336.jpeg"/></Relationships>
</file>

<file path=xl/drawings/drawing1.xml><?xml version="1.0" encoding="utf-8"?>
<xdr:wsDr xmlns:xdr="http://schemas.openxmlformats.org/drawingml/2006/spreadsheetDrawing" xmlns:a="http://schemas.openxmlformats.org/drawingml/2006/main">
  <xdr:twoCellAnchor>
    <xdr:from>
      <xdr:col>6</xdr:col>
      <xdr:colOff>346363</xdr:colOff>
      <xdr:row>57</xdr:row>
      <xdr:rowOff>225135</xdr:rowOff>
    </xdr:from>
    <xdr:to>
      <xdr:col>6</xdr:col>
      <xdr:colOff>1524000</xdr:colOff>
      <xdr:row>57</xdr:row>
      <xdr:rowOff>1801090</xdr:rowOff>
    </xdr:to>
    <xdr:pic>
      <xdr:nvPicPr>
        <xdr:cNvPr id="2" name="Рисунок 408">
          <a:extLst>
            <a:ext uri="{FF2B5EF4-FFF2-40B4-BE49-F238E27FC236}">
              <a16:creationId xmlns:a16="http://schemas.microsoft.com/office/drawing/2014/main" xmlns=""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905999" y="7412180"/>
          <a:ext cx="1177637" cy="157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323710</xdr:colOff>
      <xdr:row>64</xdr:row>
      <xdr:rowOff>143394</xdr:rowOff>
    </xdr:from>
    <xdr:to>
      <xdr:col>6</xdr:col>
      <xdr:colOff>1627909</xdr:colOff>
      <xdr:row>64</xdr:row>
      <xdr:rowOff>2116974</xdr:rowOff>
    </xdr:to>
    <xdr:pic>
      <xdr:nvPicPr>
        <xdr:cNvPr id="3" name="Рисунок 423">
          <a:extLst>
            <a:ext uri="{FF2B5EF4-FFF2-40B4-BE49-F238E27FC236}">
              <a16:creationId xmlns:a16="http://schemas.microsoft.com/office/drawing/2014/main" xmlns="" id="{00000000-0008-0000-0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026346" y="15764394"/>
          <a:ext cx="1304199" cy="1973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363683</xdr:colOff>
      <xdr:row>58</xdr:row>
      <xdr:rowOff>138545</xdr:rowOff>
    </xdr:from>
    <xdr:to>
      <xdr:col>6</xdr:col>
      <xdr:colOff>1610591</xdr:colOff>
      <xdr:row>58</xdr:row>
      <xdr:rowOff>1939637</xdr:rowOff>
    </xdr:to>
    <xdr:pic>
      <xdr:nvPicPr>
        <xdr:cNvPr id="4" name="Рисунок 424">
          <a:extLst>
            <a:ext uri="{FF2B5EF4-FFF2-40B4-BE49-F238E27FC236}">
              <a16:creationId xmlns:a16="http://schemas.microsoft.com/office/drawing/2014/main" xmlns="" id="{00000000-0008-0000-00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923319" y="9351818"/>
          <a:ext cx="1246908" cy="1801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202971</xdr:colOff>
      <xdr:row>13</xdr:row>
      <xdr:rowOff>121225</xdr:rowOff>
    </xdr:from>
    <xdr:to>
      <xdr:col>6</xdr:col>
      <xdr:colOff>2095500</xdr:colOff>
      <xdr:row>13</xdr:row>
      <xdr:rowOff>2476498</xdr:rowOff>
    </xdr:to>
    <xdr:pic>
      <xdr:nvPicPr>
        <xdr:cNvPr id="5" name="Рисунок 396">
          <a:extLst>
            <a:ext uri="{FF2B5EF4-FFF2-40B4-BE49-F238E27FC236}">
              <a16:creationId xmlns:a16="http://schemas.microsoft.com/office/drawing/2014/main" xmlns="" id="{00000000-0008-0000-00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82698" y="761998"/>
          <a:ext cx="1892529" cy="2355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201171</xdr:colOff>
      <xdr:row>14</xdr:row>
      <xdr:rowOff>63220</xdr:rowOff>
    </xdr:from>
    <xdr:to>
      <xdr:col>6</xdr:col>
      <xdr:colOff>2130137</xdr:colOff>
      <xdr:row>14</xdr:row>
      <xdr:rowOff>2548432</xdr:rowOff>
    </xdr:to>
    <xdr:pic>
      <xdr:nvPicPr>
        <xdr:cNvPr id="6" name="Рисунок 397">
          <a:extLst>
            <a:ext uri="{FF2B5EF4-FFF2-40B4-BE49-F238E27FC236}">
              <a16:creationId xmlns:a16="http://schemas.microsoft.com/office/drawing/2014/main" xmlns="" id="{00000000-0008-0000-00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1180898" y="3422947"/>
          <a:ext cx="1928966" cy="248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211354</xdr:colOff>
      <xdr:row>66</xdr:row>
      <xdr:rowOff>181275</xdr:rowOff>
    </xdr:from>
    <xdr:to>
      <xdr:col>6</xdr:col>
      <xdr:colOff>2093494</xdr:colOff>
      <xdr:row>66</xdr:row>
      <xdr:rowOff>1925053</xdr:rowOff>
    </xdr:to>
    <xdr:pic>
      <xdr:nvPicPr>
        <xdr:cNvPr id="7" name="Рисунок 256">
          <a:extLst>
            <a:ext uri="{FF2B5EF4-FFF2-40B4-BE49-F238E27FC236}">
              <a16:creationId xmlns:a16="http://schemas.microsoft.com/office/drawing/2014/main" xmlns="" id="{00000000-0008-0000-00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758828" y="17520117"/>
          <a:ext cx="1882140" cy="17437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xdr:colOff>
      <xdr:row>67</xdr:row>
      <xdr:rowOff>205740</xdr:rowOff>
    </xdr:from>
    <xdr:to>
      <xdr:col>6</xdr:col>
      <xdr:colOff>2362200</xdr:colOff>
      <xdr:row>67</xdr:row>
      <xdr:rowOff>1691640</xdr:rowOff>
    </xdr:to>
    <xdr:pic>
      <xdr:nvPicPr>
        <xdr:cNvPr id="8" name="Рисунок 244">
          <a:extLst>
            <a:ext uri="{FF2B5EF4-FFF2-40B4-BE49-F238E27FC236}">
              <a16:creationId xmlns:a16="http://schemas.microsoft.com/office/drawing/2014/main" xmlns="" id="{00000000-0008-0000-00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605760" y="59999880"/>
          <a:ext cx="23164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331330</xdr:colOff>
      <xdr:row>68</xdr:row>
      <xdr:rowOff>66708</xdr:rowOff>
    </xdr:from>
    <xdr:to>
      <xdr:col>6</xdr:col>
      <xdr:colOff>1610286</xdr:colOff>
      <xdr:row>68</xdr:row>
      <xdr:rowOff>1926294</xdr:rowOff>
    </xdr:to>
    <xdr:pic>
      <xdr:nvPicPr>
        <xdr:cNvPr id="9" name="Рисунок 381">
          <a:extLst>
            <a:ext uri="{FF2B5EF4-FFF2-40B4-BE49-F238E27FC236}">
              <a16:creationId xmlns:a16="http://schemas.microsoft.com/office/drawing/2014/main" xmlns="" id="{00000000-0008-0000-00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1033966" y="27862390"/>
          <a:ext cx="1278956" cy="18595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352804</xdr:colOff>
      <xdr:row>69</xdr:row>
      <xdr:rowOff>126003</xdr:rowOff>
    </xdr:from>
    <xdr:to>
      <xdr:col>6</xdr:col>
      <xdr:colOff>1663444</xdr:colOff>
      <xdr:row>69</xdr:row>
      <xdr:rowOff>1924323</xdr:rowOff>
    </xdr:to>
    <xdr:pic>
      <xdr:nvPicPr>
        <xdr:cNvPr id="10" name="Рисунок 239">
          <a:extLst>
            <a:ext uri="{FF2B5EF4-FFF2-40B4-BE49-F238E27FC236}">
              <a16:creationId xmlns:a16="http://schemas.microsoft.com/office/drawing/2014/main" xmlns="" id="{00000000-0008-0000-00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1055440" y="29965230"/>
          <a:ext cx="131064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345256</xdr:colOff>
      <xdr:row>71</xdr:row>
      <xdr:rowOff>87696</xdr:rowOff>
    </xdr:from>
    <xdr:to>
      <xdr:col>6</xdr:col>
      <xdr:colOff>1727351</xdr:colOff>
      <xdr:row>71</xdr:row>
      <xdr:rowOff>1909583</xdr:rowOff>
    </xdr:to>
    <xdr:pic>
      <xdr:nvPicPr>
        <xdr:cNvPr id="11" name="Рисунок 194">
          <a:extLst>
            <a:ext uri="{FF2B5EF4-FFF2-40B4-BE49-F238E27FC236}">
              <a16:creationId xmlns:a16="http://schemas.microsoft.com/office/drawing/2014/main" xmlns="" id="{00000000-0008-0000-00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1047892" y="32005105"/>
          <a:ext cx="1382095" cy="18218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359938</xdr:colOff>
      <xdr:row>72</xdr:row>
      <xdr:rowOff>94965</xdr:rowOff>
    </xdr:from>
    <xdr:to>
      <xdr:col>6</xdr:col>
      <xdr:colOff>1663761</xdr:colOff>
      <xdr:row>72</xdr:row>
      <xdr:rowOff>1994361</xdr:rowOff>
    </xdr:to>
    <xdr:pic>
      <xdr:nvPicPr>
        <xdr:cNvPr id="12" name="Рисунок 382">
          <a:extLst>
            <a:ext uri="{FF2B5EF4-FFF2-40B4-BE49-F238E27FC236}">
              <a16:creationId xmlns:a16="http://schemas.microsoft.com/office/drawing/2014/main" xmlns="" id="{00000000-0008-0000-00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1062574" y="36151420"/>
          <a:ext cx="1303823" cy="1899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83</xdr:row>
      <xdr:rowOff>225136</xdr:rowOff>
    </xdr:from>
    <xdr:to>
      <xdr:col>6</xdr:col>
      <xdr:colOff>1760220</xdr:colOff>
      <xdr:row>83</xdr:row>
      <xdr:rowOff>1866899</xdr:rowOff>
    </xdr:to>
    <xdr:pic>
      <xdr:nvPicPr>
        <xdr:cNvPr id="13" name="Рисунок 1">
          <a:extLst>
            <a:ext uri="{FF2B5EF4-FFF2-40B4-BE49-F238E27FC236}">
              <a16:creationId xmlns:a16="http://schemas.microsoft.com/office/drawing/2014/main" xmlns="" id="{00000000-0008-0000-00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131136" y="71402863"/>
          <a:ext cx="1188720" cy="16417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623454</xdr:colOff>
      <xdr:row>82</xdr:row>
      <xdr:rowOff>190500</xdr:rowOff>
    </xdr:from>
    <xdr:to>
      <xdr:col>6</xdr:col>
      <xdr:colOff>1767839</xdr:colOff>
      <xdr:row>82</xdr:row>
      <xdr:rowOff>1851660</xdr:rowOff>
    </xdr:to>
    <xdr:pic>
      <xdr:nvPicPr>
        <xdr:cNvPr id="14" name="Рисунок 122">
          <a:extLst>
            <a:ext uri="{FF2B5EF4-FFF2-40B4-BE49-F238E27FC236}">
              <a16:creationId xmlns:a16="http://schemas.microsoft.com/office/drawing/2014/main" xmlns="" id="{00000000-0008-0000-0000-00000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0183090" y="69342000"/>
          <a:ext cx="1144385" cy="1661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675408</xdr:colOff>
      <xdr:row>81</xdr:row>
      <xdr:rowOff>190500</xdr:rowOff>
    </xdr:from>
    <xdr:to>
      <xdr:col>6</xdr:col>
      <xdr:colOff>1783079</xdr:colOff>
      <xdr:row>81</xdr:row>
      <xdr:rowOff>1893636</xdr:rowOff>
    </xdr:to>
    <xdr:pic>
      <xdr:nvPicPr>
        <xdr:cNvPr id="15" name="Рисунок 152">
          <a:extLst>
            <a:ext uri="{FF2B5EF4-FFF2-40B4-BE49-F238E27FC236}">
              <a16:creationId xmlns:a16="http://schemas.microsoft.com/office/drawing/2014/main" xmlns="" id="{00000000-0008-0000-00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0235044" y="67315773"/>
          <a:ext cx="1107671" cy="1703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588818</xdr:colOff>
      <xdr:row>80</xdr:row>
      <xdr:rowOff>209204</xdr:rowOff>
    </xdr:from>
    <xdr:to>
      <xdr:col>6</xdr:col>
      <xdr:colOff>1798319</xdr:colOff>
      <xdr:row>80</xdr:row>
      <xdr:rowOff>1870364</xdr:rowOff>
    </xdr:to>
    <xdr:pic>
      <xdr:nvPicPr>
        <xdr:cNvPr id="16" name="Рисунок 200">
          <a:extLst>
            <a:ext uri="{FF2B5EF4-FFF2-40B4-BE49-F238E27FC236}">
              <a16:creationId xmlns:a16="http://schemas.microsoft.com/office/drawing/2014/main" xmlns="" id="{00000000-0008-0000-00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0148454" y="65325568"/>
          <a:ext cx="1209501" cy="1661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675409</xdr:colOff>
      <xdr:row>79</xdr:row>
      <xdr:rowOff>191885</xdr:rowOff>
    </xdr:from>
    <xdr:to>
      <xdr:col>6</xdr:col>
      <xdr:colOff>1731818</xdr:colOff>
      <xdr:row>79</xdr:row>
      <xdr:rowOff>1835726</xdr:rowOff>
    </xdr:to>
    <xdr:pic>
      <xdr:nvPicPr>
        <xdr:cNvPr id="17" name="Рисунок 243">
          <a:extLst>
            <a:ext uri="{FF2B5EF4-FFF2-40B4-BE49-F238E27FC236}">
              <a16:creationId xmlns:a16="http://schemas.microsoft.com/office/drawing/2014/main" xmlns="" id="{00000000-0008-0000-00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0235045" y="63299340"/>
          <a:ext cx="1056409" cy="1643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658091</xdr:colOff>
      <xdr:row>78</xdr:row>
      <xdr:rowOff>329046</xdr:rowOff>
    </xdr:from>
    <xdr:to>
      <xdr:col>6</xdr:col>
      <xdr:colOff>1745907</xdr:colOff>
      <xdr:row>78</xdr:row>
      <xdr:rowOff>1853046</xdr:rowOff>
    </xdr:to>
    <xdr:pic>
      <xdr:nvPicPr>
        <xdr:cNvPr id="18" name="Рисунок 365">
          <a:extLst>
            <a:ext uri="{FF2B5EF4-FFF2-40B4-BE49-F238E27FC236}">
              <a16:creationId xmlns:a16="http://schemas.microsoft.com/office/drawing/2014/main" xmlns="" id="{00000000-0008-0000-0000-00001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0217727" y="61427591"/>
          <a:ext cx="1087816"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658091</xdr:colOff>
      <xdr:row>77</xdr:row>
      <xdr:rowOff>84028</xdr:rowOff>
    </xdr:from>
    <xdr:to>
      <xdr:col>6</xdr:col>
      <xdr:colOff>1749717</xdr:colOff>
      <xdr:row>77</xdr:row>
      <xdr:rowOff>1749137</xdr:rowOff>
    </xdr:to>
    <xdr:pic>
      <xdr:nvPicPr>
        <xdr:cNvPr id="19" name="Рисунок 369">
          <a:extLst>
            <a:ext uri="{FF2B5EF4-FFF2-40B4-BE49-F238E27FC236}">
              <a16:creationId xmlns:a16="http://schemas.microsoft.com/office/drawing/2014/main" xmlns="" id="{00000000-0008-0000-00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0217727" y="59173664"/>
          <a:ext cx="1091626" cy="1665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516156</xdr:colOff>
      <xdr:row>103</xdr:row>
      <xdr:rowOff>85824</xdr:rowOff>
    </xdr:from>
    <xdr:to>
      <xdr:col>6</xdr:col>
      <xdr:colOff>1826796</xdr:colOff>
      <xdr:row>103</xdr:row>
      <xdr:rowOff>1876524</xdr:rowOff>
    </xdr:to>
    <xdr:pic>
      <xdr:nvPicPr>
        <xdr:cNvPr id="20" name="Рисунок 8">
          <a:extLst>
            <a:ext uri="{FF2B5EF4-FFF2-40B4-BE49-F238E27FC236}">
              <a16:creationId xmlns:a16="http://schemas.microsoft.com/office/drawing/2014/main" xmlns="" id="{00000000-0008-0000-00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063630" y="89480456"/>
          <a:ext cx="131064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536865</xdr:colOff>
      <xdr:row>97</xdr:row>
      <xdr:rowOff>197426</xdr:rowOff>
    </xdr:from>
    <xdr:to>
      <xdr:col>6</xdr:col>
      <xdr:colOff>1853047</xdr:colOff>
      <xdr:row>97</xdr:row>
      <xdr:rowOff>1887681</xdr:rowOff>
    </xdr:to>
    <xdr:pic>
      <xdr:nvPicPr>
        <xdr:cNvPr id="21" name="Рисунок 19">
          <a:extLst>
            <a:ext uri="{FF2B5EF4-FFF2-40B4-BE49-F238E27FC236}">
              <a16:creationId xmlns:a16="http://schemas.microsoft.com/office/drawing/2014/main" xmlns="" id="{00000000-0008-0000-00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0096501" y="101785881"/>
          <a:ext cx="1316182" cy="1690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569274</xdr:colOff>
      <xdr:row>98</xdr:row>
      <xdr:rowOff>251461</xdr:rowOff>
    </xdr:from>
    <xdr:to>
      <xdr:col>6</xdr:col>
      <xdr:colOff>1783773</xdr:colOff>
      <xdr:row>98</xdr:row>
      <xdr:rowOff>1870364</xdr:rowOff>
    </xdr:to>
    <xdr:pic>
      <xdr:nvPicPr>
        <xdr:cNvPr id="22" name="Рисунок 20">
          <a:extLst>
            <a:ext uri="{FF2B5EF4-FFF2-40B4-BE49-F238E27FC236}">
              <a16:creationId xmlns:a16="http://schemas.microsoft.com/office/drawing/2014/main" xmlns="" id="{00000000-0008-0000-00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0128910" y="103866143"/>
          <a:ext cx="1214499" cy="1618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99</xdr:row>
      <xdr:rowOff>60960</xdr:rowOff>
    </xdr:from>
    <xdr:to>
      <xdr:col>6</xdr:col>
      <xdr:colOff>1844040</xdr:colOff>
      <xdr:row>99</xdr:row>
      <xdr:rowOff>1851660</xdr:rowOff>
    </xdr:to>
    <xdr:pic>
      <xdr:nvPicPr>
        <xdr:cNvPr id="23" name="Рисунок 21">
          <a:extLst>
            <a:ext uri="{FF2B5EF4-FFF2-40B4-BE49-F238E27FC236}">
              <a16:creationId xmlns:a16="http://schemas.microsoft.com/office/drawing/2014/main" xmlns="" id="{00000000-0008-0000-00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6108680" y="14733270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100</xdr:row>
      <xdr:rowOff>60960</xdr:rowOff>
    </xdr:from>
    <xdr:to>
      <xdr:col>6</xdr:col>
      <xdr:colOff>1859280</xdr:colOff>
      <xdr:row>100</xdr:row>
      <xdr:rowOff>1866900</xdr:rowOff>
    </xdr:to>
    <xdr:pic>
      <xdr:nvPicPr>
        <xdr:cNvPr id="24" name="Рисунок 22">
          <a:extLst>
            <a:ext uri="{FF2B5EF4-FFF2-40B4-BE49-F238E27FC236}">
              <a16:creationId xmlns:a16="http://schemas.microsoft.com/office/drawing/2014/main" xmlns="" id="{00000000-0008-0000-0000-00001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6123920" y="14753082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606138</xdr:colOff>
      <xdr:row>92</xdr:row>
      <xdr:rowOff>326200</xdr:rowOff>
    </xdr:from>
    <xdr:to>
      <xdr:col>6</xdr:col>
      <xdr:colOff>1731820</xdr:colOff>
      <xdr:row>92</xdr:row>
      <xdr:rowOff>1783773</xdr:rowOff>
    </xdr:to>
    <xdr:pic>
      <xdr:nvPicPr>
        <xdr:cNvPr id="25" name="Рисунок 100">
          <a:extLst>
            <a:ext uri="{FF2B5EF4-FFF2-40B4-BE49-F238E27FC236}">
              <a16:creationId xmlns:a16="http://schemas.microsoft.com/office/drawing/2014/main" xmlns="" id="{00000000-0008-0000-0000-000019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0165774" y="91783518"/>
          <a:ext cx="1125682" cy="14575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571501</xdr:colOff>
      <xdr:row>95</xdr:row>
      <xdr:rowOff>306803</xdr:rowOff>
    </xdr:from>
    <xdr:to>
      <xdr:col>6</xdr:col>
      <xdr:colOff>1801092</xdr:colOff>
      <xdr:row>95</xdr:row>
      <xdr:rowOff>1853045</xdr:rowOff>
    </xdr:to>
    <xdr:pic>
      <xdr:nvPicPr>
        <xdr:cNvPr id="26" name="Рисунок 101">
          <a:extLst>
            <a:ext uri="{FF2B5EF4-FFF2-40B4-BE49-F238E27FC236}">
              <a16:creationId xmlns:a16="http://schemas.microsoft.com/office/drawing/2014/main" xmlns="" id="{00000000-0008-0000-0000-00001A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0131137" y="97842803"/>
          <a:ext cx="1229591" cy="154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623454</xdr:colOff>
      <xdr:row>91</xdr:row>
      <xdr:rowOff>286095</xdr:rowOff>
    </xdr:from>
    <xdr:to>
      <xdr:col>6</xdr:col>
      <xdr:colOff>1714501</xdr:colOff>
      <xdr:row>91</xdr:row>
      <xdr:rowOff>1905000</xdr:rowOff>
    </xdr:to>
    <xdr:pic>
      <xdr:nvPicPr>
        <xdr:cNvPr id="27" name="Рисунок 102">
          <a:extLst>
            <a:ext uri="{FF2B5EF4-FFF2-40B4-BE49-F238E27FC236}">
              <a16:creationId xmlns:a16="http://schemas.microsoft.com/office/drawing/2014/main" xmlns="" id="{00000000-0008-0000-0000-00001B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0183090" y="89717186"/>
          <a:ext cx="1091047" cy="1618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96</xdr:row>
      <xdr:rowOff>207125</xdr:rowOff>
    </xdr:from>
    <xdr:to>
      <xdr:col>6</xdr:col>
      <xdr:colOff>1766455</xdr:colOff>
      <xdr:row>96</xdr:row>
      <xdr:rowOff>1905001</xdr:rowOff>
    </xdr:to>
    <xdr:pic>
      <xdr:nvPicPr>
        <xdr:cNvPr id="28" name="Рисунок 103">
          <a:extLst>
            <a:ext uri="{FF2B5EF4-FFF2-40B4-BE49-F238E27FC236}">
              <a16:creationId xmlns:a16="http://schemas.microsoft.com/office/drawing/2014/main" xmlns="" id="{00000000-0008-0000-0000-00001C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131136" y="99769352"/>
          <a:ext cx="1194955" cy="1697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101</xdr:row>
      <xdr:rowOff>60960</xdr:rowOff>
    </xdr:from>
    <xdr:to>
      <xdr:col>6</xdr:col>
      <xdr:colOff>1851660</xdr:colOff>
      <xdr:row>101</xdr:row>
      <xdr:rowOff>1866900</xdr:rowOff>
    </xdr:to>
    <xdr:pic>
      <xdr:nvPicPr>
        <xdr:cNvPr id="29" name="Рисунок 110">
          <a:extLst>
            <a:ext uri="{FF2B5EF4-FFF2-40B4-BE49-F238E27FC236}">
              <a16:creationId xmlns:a16="http://schemas.microsoft.com/office/drawing/2014/main" xmlns="" id="{00000000-0008-0000-0000-00001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6116300" y="14772894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102</xdr:row>
      <xdr:rowOff>60960</xdr:rowOff>
    </xdr:from>
    <xdr:to>
      <xdr:col>6</xdr:col>
      <xdr:colOff>1859280</xdr:colOff>
      <xdr:row>102</xdr:row>
      <xdr:rowOff>1851660</xdr:rowOff>
    </xdr:to>
    <xdr:pic>
      <xdr:nvPicPr>
        <xdr:cNvPr id="30" name="Рисунок 112">
          <a:extLst>
            <a:ext uri="{FF2B5EF4-FFF2-40B4-BE49-F238E27FC236}">
              <a16:creationId xmlns:a16="http://schemas.microsoft.com/office/drawing/2014/main" xmlns="" id="{00000000-0008-0000-0000-00001E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6123920" y="14792706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536864</xdr:colOff>
      <xdr:row>94</xdr:row>
      <xdr:rowOff>239684</xdr:rowOff>
    </xdr:from>
    <xdr:to>
      <xdr:col>6</xdr:col>
      <xdr:colOff>1851660</xdr:colOff>
      <xdr:row>94</xdr:row>
      <xdr:rowOff>1835727</xdr:rowOff>
    </xdr:to>
    <xdr:pic>
      <xdr:nvPicPr>
        <xdr:cNvPr id="31" name="Рисунок 147">
          <a:extLst>
            <a:ext uri="{FF2B5EF4-FFF2-40B4-BE49-F238E27FC236}">
              <a16:creationId xmlns:a16="http://schemas.microsoft.com/office/drawing/2014/main" xmlns="" id="{00000000-0008-0000-0000-00001F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0096500" y="95749457"/>
          <a:ext cx="1314796" cy="1596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104</xdr:row>
      <xdr:rowOff>118176</xdr:rowOff>
    </xdr:from>
    <xdr:to>
      <xdr:col>6</xdr:col>
      <xdr:colOff>1866900</xdr:colOff>
      <xdr:row>104</xdr:row>
      <xdr:rowOff>1855536</xdr:rowOff>
    </xdr:to>
    <xdr:pic>
      <xdr:nvPicPr>
        <xdr:cNvPr id="32" name="Рисунок 148">
          <a:extLst>
            <a:ext uri="{FF2B5EF4-FFF2-40B4-BE49-F238E27FC236}">
              <a16:creationId xmlns:a16="http://schemas.microsoft.com/office/drawing/2014/main" xmlns="" id="{00000000-0008-0000-0000-000020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6096114" y="67160808"/>
          <a:ext cx="1318260" cy="1737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93</xdr:row>
      <xdr:rowOff>162791</xdr:rowOff>
    </xdr:from>
    <xdr:to>
      <xdr:col>6</xdr:col>
      <xdr:colOff>1818409</xdr:colOff>
      <xdr:row>93</xdr:row>
      <xdr:rowOff>1905001</xdr:rowOff>
    </xdr:to>
    <xdr:pic>
      <xdr:nvPicPr>
        <xdr:cNvPr id="33" name="Рисунок 393">
          <a:extLst>
            <a:ext uri="{FF2B5EF4-FFF2-40B4-BE49-F238E27FC236}">
              <a16:creationId xmlns:a16="http://schemas.microsoft.com/office/drawing/2014/main" xmlns="" id="{00000000-0008-0000-0000-000021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0131136" y="93646336"/>
          <a:ext cx="1246909" cy="1742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369453</xdr:colOff>
      <xdr:row>73</xdr:row>
      <xdr:rowOff>97189</xdr:rowOff>
    </xdr:from>
    <xdr:to>
      <xdr:col>6</xdr:col>
      <xdr:colOff>1710812</xdr:colOff>
      <xdr:row>73</xdr:row>
      <xdr:rowOff>2032001</xdr:rowOff>
    </xdr:to>
    <xdr:pic>
      <xdr:nvPicPr>
        <xdr:cNvPr id="34" name="Рисунок 318">
          <a:extLst>
            <a:ext uri="{FF2B5EF4-FFF2-40B4-BE49-F238E27FC236}">
              <a16:creationId xmlns:a16="http://schemas.microsoft.com/office/drawing/2014/main" xmlns="" id="{00000000-0008-0000-0000-00002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1072089" y="36655871"/>
          <a:ext cx="1341359" cy="1934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112</xdr:row>
      <xdr:rowOff>99060</xdr:rowOff>
    </xdr:from>
    <xdr:to>
      <xdr:col>6</xdr:col>
      <xdr:colOff>1752600</xdr:colOff>
      <xdr:row>112</xdr:row>
      <xdr:rowOff>1866900</xdr:rowOff>
    </xdr:to>
    <xdr:pic>
      <xdr:nvPicPr>
        <xdr:cNvPr id="35" name="Рисунок 145">
          <a:extLst>
            <a:ext uri="{FF2B5EF4-FFF2-40B4-BE49-F238E27FC236}">
              <a16:creationId xmlns:a16="http://schemas.microsoft.com/office/drawing/2014/main" xmlns="" id="{00000000-0008-0000-0000-00002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6062960" y="62903100"/>
          <a:ext cx="12496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487680</xdr:colOff>
      <xdr:row>111</xdr:row>
      <xdr:rowOff>106680</xdr:rowOff>
    </xdr:from>
    <xdr:to>
      <xdr:col>6</xdr:col>
      <xdr:colOff>1699260</xdr:colOff>
      <xdr:row>111</xdr:row>
      <xdr:rowOff>1882140</xdr:rowOff>
    </xdr:to>
    <xdr:pic>
      <xdr:nvPicPr>
        <xdr:cNvPr id="36" name="Рисунок 165">
          <a:extLst>
            <a:ext uri="{FF2B5EF4-FFF2-40B4-BE49-F238E27FC236}">
              <a16:creationId xmlns:a16="http://schemas.microsoft.com/office/drawing/2014/main" xmlns="" id="{00000000-0008-0000-0000-000024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6047720" y="62712600"/>
          <a:ext cx="1211580" cy="91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491556</xdr:colOff>
      <xdr:row>109</xdr:row>
      <xdr:rowOff>118308</xdr:rowOff>
    </xdr:from>
    <xdr:to>
      <xdr:col>6</xdr:col>
      <xdr:colOff>1756476</xdr:colOff>
      <xdr:row>109</xdr:row>
      <xdr:rowOff>1909008</xdr:rowOff>
    </xdr:to>
    <xdr:pic>
      <xdr:nvPicPr>
        <xdr:cNvPr id="37" name="Рисунок 173">
          <a:extLst>
            <a:ext uri="{FF2B5EF4-FFF2-40B4-BE49-F238E27FC236}">
              <a16:creationId xmlns:a16="http://schemas.microsoft.com/office/drawing/2014/main" xmlns="" id="{00000000-0008-0000-0000-000025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6039030" y="95608940"/>
          <a:ext cx="126492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529656</xdr:colOff>
      <xdr:row>108</xdr:row>
      <xdr:rowOff>102936</xdr:rowOff>
    </xdr:from>
    <xdr:to>
      <xdr:col>6</xdr:col>
      <xdr:colOff>1817436</xdr:colOff>
      <xdr:row>108</xdr:row>
      <xdr:rowOff>1931736</xdr:rowOff>
    </xdr:to>
    <xdr:pic>
      <xdr:nvPicPr>
        <xdr:cNvPr id="38" name="Рисунок 187">
          <a:extLst>
            <a:ext uri="{FF2B5EF4-FFF2-40B4-BE49-F238E27FC236}">
              <a16:creationId xmlns:a16="http://schemas.microsoft.com/office/drawing/2014/main" xmlns="" id="{00000000-0008-0000-0000-000026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6077130" y="93561568"/>
          <a:ext cx="1287780"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497304</xdr:colOff>
      <xdr:row>113</xdr:row>
      <xdr:rowOff>118308</xdr:rowOff>
    </xdr:from>
    <xdr:to>
      <xdr:col>6</xdr:col>
      <xdr:colOff>1731744</xdr:colOff>
      <xdr:row>113</xdr:row>
      <xdr:rowOff>1909008</xdr:rowOff>
    </xdr:to>
    <xdr:pic>
      <xdr:nvPicPr>
        <xdr:cNvPr id="39" name="Рисунок 190">
          <a:extLst>
            <a:ext uri="{FF2B5EF4-FFF2-40B4-BE49-F238E27FC236}">
              <a16:creationId xmlns:a16="http://schemas.microsoft.com/office/drawing/2014/main" xmlns="" id="{00000000-0008-0000-0000-00002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6044778" y="103736940"/>
          <a:ext cx="123444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534737</xdr:colOff>
      <xdr:row>107</xdr:row>
      <xdr:rowOff>64838</xdr:rowOff>
    </xdr:from>
    <xdr:to>
      <xdr:col>6</xdr:col>
      <xdr:colOff>1804336</xdr:colOff>
      <xdr:row>107</xdr:row>
      <xdr:rowOff>1977272</xdr:rowOff>
    </xdr:to>
    <xdr:pic>
      <xdr:nvPicPr>
        <xdr:cNvPr id="40" name="Рисунок 191">
          <a:extLst>
            <a:ext uri="{FF2B5EF4-FFF2-40B4-BE49-F238E27FC236}">
              <a16:creationId xmlns:a16="http://schemas.microsoft.com/office/drawing/2014/main" xmlns="" id="{00000000-0008-0000-0000-000028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6082211" y="91491470"/>
          <a:ext cx="1269599" cy="1912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110</xdr:row>
      <xdr:rowOff>89699</xdr:rowOff>
    </xdr:from>
    <xdr:to>
      <xdr:col>6</xdr:col>
      <xdr:colOff>1714500</xdr:colOff>
      <xdr:row>110</xdr:row>
      <xdr:rowOff>1895639</xdr:rowOff>
    </xdr:to>
    <xdr:pic>
      <xdr:nvPicPr>
        <xdr:cNvPr id="41" name="Рисунок 362">
          <a:extLst>
            <a:ext uri="{FF2B5EF4-FFF2-40B4-BE49-F238E27FC236}">
              <a16:creationId xmlns:a16="http://schemas.microsoft.com/office/drawing/2014/main" xmlns="" id="{00000000-0008-0000-0000-000029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6058014" y="97612331"/>
          <a:ext cx="120396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228600</xdr:colOff>
      <xdr:row>114</xdr:row>
      <xdr:rowOff>143176</xdr:rowOff>
    </xdr:from>
    <xdr:to>
      <xdr:col>6</xdr:col>
      <xdr:colOff>2011680</xdr:colOff>
      <xdr:row>114</xdr:row>
      <xdr:rowOff>1933876</xdr:rowOff>
    </xdr:to>
    <xdr:pic>
      <xdr:nvPicPr>
        <xdr:cNvPr id="42" name="Рисунок 174">
          <a:extLst>
            <a:ext uri="{FF2B5EF4-FFF2-40B4-BE49-F238E27FC236}">
              <a16:creationId xmlns:a16="http://schemas.microsoft.com/office/drawing/2014/main" xmlns="" id="{00000000-0008-0000-0000-00002A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5776074" y="87853387"/>
          <a:ext cx="178308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447574</xdr:colOff>
      <xdr:row>115</xdr:row>
      <xdr:rowOff>62832</xdr:rowOff>
    </xdr:from>
    <xdr:to>
      <xdr:col>6</xdr:col>
      <xdr:colOff>1804738</xdr:colOff>
      <xdr:row>115</xdr:row>
      <xdr:rowOff>1764632</xdr:rowOff>
    </xdr:to>
    <xdr:pic>
      <xdr:nvPicPr>
        <xdr:cNvPr id="43" name="Рисунок 188">
          <a:extLst>
            <a:ext uri="{FF2B5EF4-FFF2-40B4-BE49-F238E27FC236}">
              <a16:creationId xmlns:a16="http://schemas.microsoft.com/office/drawing/2014/main" xmlns="" id="{00000000-0008-0000-0000-00002B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5995048" y="105379253"/>
          <a:ext cx="1357164" cy="1701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485943</xdr:colOff>
      <xdr:row>106</xdr:row>
      <xdr:rowOff>112565</xdr:rowOff>
    </xdr:from>
    <xdr:to>
      <xdr:col>6</xdr:col>
      <xdr:colOff>1842303</xdr:colOff>
      <xdr:row>106</xdr:row>
      <xdr:rowOff>1918505</xdr:rowOff>
    </xdr:to>
    <xdr:pic>
      <xdr:nvPicPr>
        <xdr:cNvPr id="44" name="Рисунок 249">
          <a:extLst>
            <a:ext uri="{FF2B5EF4-FFF2-40B4-BE49-F238E27FC236}">
              <a16:creationId xmlns:a16="http://schemas.microsoft.com/office/drawing/2014/main" xmlns="" id="{00000000-0008-0000-0000-00002C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6033417" y="109840565"/>
          <a:ext cx="135636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482065</xdr:colOff>
      <xdr:row>105</xdr:row>
      <xdr:rowOff>97322</xdr:rowOff>
    </xdr:from>
    <xdr:to>
      <xdr:col>6</xdr:col>
      <xdr:colOff>1823185</xdr:colOff>
      <xdr:row>105</xdr:row>
      <xdr:rowOff>1895642</xdr:rowOff>
    </xdr:to>
    <xdr:pic>
      <xdr:nvPicPr>
        <xdr:cNvPr id="45" name="Рисунок 366">
          <a:extLst>
            <a:ext uri="{FF2B5EF4-FFF2-40B4-BE49-F238E27FC236}">
              <a16:creationId xmlns:a16="http://schemas.microsoft.com/office/drawing/2014/main" xmlns="" id="{00000000-0008-0000-0000-00002D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6029539" y="89959848"/>
          <a:ext cx="134112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536864</xdr:colOff>
      <xdr:row>89</xdr:row>
      <xdr:rowOff>199506</xdr:rowOff>
    </xdr:from>
    <xdr:to>
      <xdr:col>6</xdr:col>
      <xdr:colOff>1834169</xdr:colOff>
      <xdr:row>89</xdr:row>
      <xdr:rowOff>1783773</xdr:rowOff>
    </xdr:to>
    <xdr:pic>
      <xdr:nvPicPr>
        <xdr:cNvPr id="46" name="Рисунок 26">
          <a:extLst>
            <a:ext uri="{FF2B5EF4-FFF2-40B4-BE49-F238E27FC236}">
              <a16:creationId xmlns:a16="http://schemas.microsoft.com/office/drawing/2014/main" xmlns="" id="{00000000-0008-0000-0000-00002E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0096500" y="83534597"/>
          <a:ext cx="1297305" cy="1584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467591</xdr:colOff>
      <xdr:row>90</xdr:row>
      <xdr:rowOff>203381</xdr:rowOff>
    </xdr:from>
    <xdr:to>
      <xdr:col>6</xdr:col>
      <xdr:colOff>1801092</xdr:colOff>
      <xdr:row>90</xdr:row>
      <xdr:rowOff>1887682</xdr:rowOff>
    </xdr:to>
    <xdr:pic>
      <xdr:nvPicPr>
        <xdr:cNvPr id="47" name="Рисунок 27">
          <a:extLst>
            <a:ext uri="{FF2B5EF4-FFF2-40B4-BE49-F238E27FC236}">
              <a16:creationId xmlns:a16="http://schemas.microsoft.com/office/drawing/2014/main" xmlns="" id="{00000000-0008-0000-0000-00002F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0027227" y="85564699"/>
          <a:ext cx="1333501" cy="1684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571499</xdr:colOff>
      <xdr:row>88</xdr:row>
      <xdr:rowOff>121229</xdr:rowOff>
    </xdr:from>
    <xdr:to>
      <xdr:col>6</xdr:col>
      <xdr:colOff>1783772</xdr:colOff>
      <xdr:row>88</xdr:row>
      <xdr:rowOff>1801093</xdr:rowOff>
    </xdr:to>
    <xdr:pic>
      <xdr:nvPicPr>
        <xdr:cNvPr id="48" name="Рисунок 31">
          <a:extLst>
            <a:ext uri="{FF2B5EF4-FFF2-40B4-BE49-F238E27FC236}">
              <a16:creationId xmlns:a16="http://schemas.microsoft.com/office/drawing/2014/main" xmlns="" id="{00000000-0008-0000-0000-000030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0131135" y="81430093"/>
          <a:ext cx="1212273" cy="1679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484909</xdr:colOff>
      <xdr:row>86</xdr:row>
      <xdr:rowOff>178164</xdr:rowOff>
    </xdr:from>
    <xdr:to>
      <xdr:col>6</xdr:col>
      <xdr:colOff>1815078</xdr:colOff>
      <xdr:row>86</xdr:row>
      <xdr:rowOff>1870364</xdr:rowOff>
    </xdr:to>
    <xdr:pic>
      <xdr:nvPicPr>
        <xdr:cNvPr id="49" name="Рисунок 46">
          <a:extLst>
            <a:ext uri="{FF2B5EF4-FFF2-40B4-BE49-F238E27FC236}">
              <a16:creationId xmlns:a16="http://schemas.microsoft.com/office/drawing/2014/main" xmlns="" id="{00000000-0008-0000-0000-000031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0044545" y="77434573"/>
          <a:ext cx="1330169" cy="169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536864</xdr:colOff>
      <xdr:row>87</xdr:row>
      <xdr:rowOff>212874</xdr:rowOff>
    </xdr:from>
    <xdr:to>
      <xdr:col>6</xdr:col>
      <xdr:colOff>1835728</xdr:colOff>
      <xdr:row>87</xdr:row>
      <xdr:rowOff>1956955</xdr:rowOff>
    </xdr:to>
    <xdr:pic>
      <xdr:nvPicPr>
        <xdr:cNvPr id="50" name="Рисунок 47">
          <a:extLst>
            <a:ext uri="{FF2B5EF4-FFF2-40B4-BE49-F238E27FC236}">
              <a16:creationId xmlns:a16="http://schemas.microsoft.com/office/drawing/2014/main" xmlns="" id="{00000000-0008-0000-0000-000032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0096500" y="79495510"/>
          <a:ext cx="1298864" cy="1744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467592</xdr:colOff>
      <xdr:row>84</xdr:row>
      <xdr:rowOff>207819</xdr:rowOff>
    </xdr:from>
    <xdr:to>
      <xdr:col>6</xdr:col>
      <xdr:colOff>1783773</xdr:colOff>
      <xdr:row>84</xdr:row>
      <xdr:rowOff>1887682</xdr:rowOff>
    </xdr:to>
    <xdr:pic>
      <xdr:nvPicPr>
        <xdr:cNvPr id="51" name="Рисунок 192">
          <a:extLst>
            <a:ext uri="{FF2B5EF4-FFF2-40B4-BE49-F238E27FC236}">
              <a16:creationId xmlns:a16="http://schemas.microsoft.com/office/drawing/2014/main" xmlns="" id="{00000000-0008-0000-0000-000033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0027228" y="73411774"/>
          <a:ext cx="1316181" cy="1679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467591</xdr:colOff>
      <xdr:row>85</xdr:row>
      <xdr:rowOff>155377</xdr:rowOff>
    </xdr:from>
    <xdr:to>
      <xdr:col>6</xdr:col>
      <xdr:colOff>1783774</xdr:colOff>
      <xdr:row>85</xdr:row>
      <xdr:rowOff>1905000</xdr:rowOff>
    </xdr:to>
    <xdr:pic>
      <xdr:nvPicPr>
        <xdr:cNvPr id="52" name="Рисунок 383">
          <a:extLst>
            <a:ext uri="{FF2B5EF4-FFF2-40B4-BE49-F238E27FC236}">
              <a16:creationId xmlns:a16="http://schemas.microsoft.com/office/drawing/2014/main" xmlns="" id="{00000000-0008-0000-0000-000034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0027227" y="75385559"/>
          <a:ext cx="1316183" cy="1749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363682</xdr:colOff>
      <xdr:row>59</xdr:row>
      <xdr:rowOff>173181</xdr:rowOff>
    </xdr:from>
    <xdr:to>
      <xdr:col>6</xdr:col>
      <xdr:colOff>1645228</xdr:colOff>
      <xdr:row>59</xdr:row>
      <xdr:rowOff>1939637</xdr:rowOff>
    </xdr:to>
    <xdr:pic>
      <xdr:nvPicPr>
        <xdr:cNvPr id="54" name="Рисунок 398">
          <a:extLst>
            <a:ext uri="{FF2B5EF4-FFF2-40B4-BE49-F238E27FC236}">
              <a16:creationId xmlns:a16="http://schemas.microsoft.com/office/drawing/2014/main" xmlns="" id="{00000000-0008-0000-0000-00003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9923318" y="11533908"/>
          <a:ext cx="1281546" cy="17664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439956</xdr:colOff>
      <xdr:row>26</xdr:row>
      <xdr:rowOff>391524</xdr:rowOff>
    </xdr:from>
    <xdr:to>
      <xdr:col>6</xdr:col>
      <xdr:colOff>1509590</xdr:colOff>
      <xdr:row>26</xdr:row>
      <xdr:rowOff>1801091</xdr:rowOff>
    </xdr:to>
    <xdr:pic>
      <xdr:nvPicPr>
        <xdr:cNvPr id="55" name="Рисунок 258">
          <a:extLst>
            <a:ext uri="{FF2B5EF4-FFF2-40B4-BE49-F238E27FC236}">
              <a16:creationId xmlns:a16="http://schemas.microsoft.com/office/drawing/2014/main" xmlns="" id="{00000000-0008-0000-0000-000037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1419683" y="3179751"/>
          <a:ext cx="1069634" cy="1409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439954</xdr:colOff>
      <xdr:row>25</xdr:row>
      <xdr:rowOff>282073</xdr:rowOff>
    </xdr:from>
    <xdr:to>
      <xdr:col>6</xdr:col>
      <xdr:colOff>1530259</xdr:colOff>
      <xdr:row>25</xdr:row>
      <xdr:rowOff>1731819</xdr:rowOff>
    </xdr:to>
    <xdr:pic>
      <xdr:nvPicPr>
        <xdr:cNvPr id="56" name="Рисунок 421">
          <a:extLst>
            <a:ext uri="{FF2B5EF4-FFF2-40B4-BE49-F238E27FC236}">
              <a16:creationId xmlns:a16="http://schemas.microsoft.com/office/drawing/2014/main" xmlns="" id="{00000000-0008-0000-0000-000038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1419681" y="922846"/>
          <a:ext cx="1090305" cy="1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397772</xdr:colOff>
      <xdr:row>27</xdr:row>
      <xdr:rowOff>346364</xdr:rowOff>
    </xdr:from>
    <xdr:to>
      <xdr:col>6</xdr:col>
      <xdr:colOff>1545118</xdr:colOff>
      <xdr:row>27</xdr:row>
      <xdr:rowOff>1853045</xdr:rowOff>
    </xdr:to>
    <xdr:pic>
      <xdr:nvPicPr>
        <xdr:cNvPr id="57" name="Рисунок 422">
          <a:extLst>
            <a:ext uri="{FF2B5EF4-FFF2-40B4-BE49-F238E27FC236}">
              <a16:creationId xmlns:a16="http://schemas.microsoft.com/office/drawing/2014/main" xmlns="" id="{00000000-0008-0000-0000-000039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1377499" y="5282046"/>
          <a:ext cx="1147346" cy="15066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363682</xdr:colOff>
      <xdr:row>23</xdr:row>
      <xdr:rowOff>34636</xdr:rowOff>
    </xdr:from>
    <xdr:to>
      <xdr:col>6</xdr:col>
      <xdr:colOff>1867107</xdr:colOff>
      <xdr:row>23</xdr:row>
      <xdr:rowOff>1991591</xdr:rowOff>
    </xdr:to>
    <xdr:pic>
      <xdr:nvPicPr>
        <xdr:cNvPr id="58" name="Рисунок 253">
          <a:extLst>
            <a:ext uri="{FF2B5EF4-FFF2-40B4-BE49-F238E27FC236}">
              <a16:creationId xmlns:a16="http://schemas.microsoft.com/office/drawing/2014/main" xmlns="" id="{00000000-0008-0000-0000-00003A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9923318" y="87422181"/>
          <a:ext cx="1503425" cy="1956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522037</xdr:colOff>
      <xdr:row>145</xdr:row>
      <xdr:rowOff>99193</xdr:rowOff>
    </xdr:from>
    <xdr:to>
      <xdr:col>6</xdr:col>
      <xdr:colOff>1794577</xdr:colOff>
      <xdr:row>145</xdr:row>
      <xdr:rowOff>1897513</xdr:rowOff>
    </xdr:to>
    <xdr:pic>
      <xdr:nvPicPr>
        <xdr:cNvPr id="59" name="Рисунок 406">
          <a:extLst>
            <a:ext uri="{FF2B5EF4-FFF2-40B4-BE49-F238E27FC236}">
              <a16:creationId xmlns:a16="http://schemas.microsoft.com/office/drawing/2014/main" xmlns="" id="{00000000-0008-0000-0000-00003B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6069511" y="125722246"/>
          <a:ext cx="127254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524041</xdr:colOff>
      <xdr:row>146</xdr:row>
      <xdr:rowOff>112561</xdr:rowOff>
    </xdr:from>
    <xdr:to>
      <xdr:col>6</xdr:col>
      <xdr:colOff>1827061</xdr:colOff>
      <xdr:row>146</xdr:row>
      <xdr:rowOff>1910881</xdr:rowOff>
    </xdr:to>
    <xdr:pic>
      <xdr:nvPicPr>
        <xdr:cNvPr id="60" name="Рисунок 407">
          <a:extLst>
            <a:ext uri="{FF2B5EF4-FFF2-40B4-BE49-F238E27FC236}">
              <a16:creationId xmlns:a16="http://schemas.microsoft.com/office/drawing/2014/main" xmlns="" id="{00000000-0008-0000-0000-00003C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6071515" y="127780982"/>
          <a:ext cx="130302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588880</xdr:colOff>
      <xdr:row>150</xdr:row>
      <xdr:rowOff>181275</xdr:rowOff>
    </xdr:from>
    <xdr:to>
      <xdr:col>6</xdr:col>
      <xdr:colOff>1876660</xdr:colOff>
      <xdr:row>150</xdr:row>
      <xdr:rowOff>1987215</xdr:rowOff>
    </xdr:to>
    <xdr:pic>
      <xdr:nvPicPr>
        <xdr:cNvPr id="61" name="Рисунок 388">
          <a:extLst>
            <a:ext uri="{FF2B5EF4-FFF2-40B4-BE49-F238E27FC236}">
              <a16:creationId xmlns:a16="http://schemas.microsoft.com/office/drawing/2014/main" xmlns="" id="{00000000-0008-0000-0000-00003D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6136354" y="127849696"/>
          <a:ext cx="128778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148</xdr:row>
      <xdr:rowOff>38100</xdr:rowOff>
    </xdr:from>
    <xdr:to>
      <xdr:col>6</xdr:col>
      <xdr:colOff>1783080</xdr:colOff>
      <xdr:row>148</xdr:row>
      <xdr:rowOff>1813560</xdr:rowOff>
    </xdr:to>
    <xdr:pic>
      <xdr:nvPicPr>
        <xdr:cNvPr id="62" name="Рисунок 254">
          <a:extLst>
            <a:ext uri="{FF2B5EF4-FFF2-40B4-BE49-F238E27FC236}">
              <a16:creationId xmlns:a16="http://schemas.microsoft.com/office/drawing/2014/main" xmlns="" id="{00000000-0008-0000-0000-00003E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6085820" y="37078920"/>
          <a:ext cx="125730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7620</xdr:colOff>
      <xdr:row>142</xdr:row>
      <xdr:rowOff>220980</xdr:rowOff>
    </xdr:from>
    <xdr:to>
      <xdr:col>6</xdr:col>
      <xdr:colOff>2362200</xdr:colOff>
      <xdr:row>142</xdr:row>
      <xdr:rowOff>1645920</xdr:rowOff>
    </xdr:to>
    <xdr:pic>
      <xdr:nvPicPr>
        <xdr:cNvPr id="63" name="Рисунок 195">
          <a:extLst>
            <a:ext uri="{FF2B5EF4-FFF2-40B4-BE49-F238E27FC236}">
              <a16:creationId xmlns:a16="http://schemas.microsoft.com/office/drawing/2014/main" xmlns="" id="{00000000-0008-0000-0000-00003F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5567660" y="41048940"/>
          <a:ext cx="23545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346365</xdr:colOff>
      <xdr:row>70</xdr:row>
      <xdr:rowOff>180109</xdr:rowOff>
    </xdr:from>
    <xdr:to>
      <xdr:col>6</xdr:col>
      <xdr:colOff>1670166</xdr:colOff>
      <xdr:row>70</xdr:row>
      <xdr:rowOff>1917469</xdr:rowOff>
    </xdr:to>
    <xdr:pic>
      <xdr:nvPicPr>
        <xdr:cNvPr id="64" name="Рисунок 33">
          <a:extLst>
            <a:ext uri="{FF2B5EF4-FFF2-40B4-BE49-F238E27FC236}">
              <a16:creationId xmlns:a16="http://schemas.microsoft.com/office/drawing/2014/main" xmlns="" id="{00000000-0008-0000-0000-000040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1049001" y="32062882"/>
          <a:ext cx="1323801" cy="1737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529523</xdr:colOff>
      <xdr:row>152</xdr:row>
      <xdr:rowOff>116439</xdr:rowOff>
    </xdr:from>
    <xdr:to>
      <xdr:col>6</xdr:col>
      <xdr:colOff>1817303</xdr:colOff>
      <xdr:row>152</xdr:row>
      <xdr:rowOff>1914759</xdr:rowOff>
    </xdr:to>
    <xdr:pic>
      <xdr:nvPicPr>
        <xdr:cNvPr id="65" name="Рисунок 43">
          <a:extLst>
            <a:ext uri="{FF2B5EF4-FFF2-40B4-BE49-F238E27FC236}">
              <a16:creationId xmlns:a16="http://schemas.microsoft.com/office/drawing/2014/main" xmlns="" id="{00000000-0008-0000-0000-000041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6076997" y="128132439"/>
          <a:ext cx="128778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516155</xdr:colOff>
      <xdr:row>153</xdr:row>
      <xdr:rowOff>104942</xdr:rowOff>
    </xdr:from>
    <xdr:to>
      <xdr:col>6</xdr:col>
      <xdr:colOff>1788695</xdr:colOff>
      <xdr:row>153</xdr:row>
      <xdr:rowOff>1895642</xdr:rowOff>
    </xdr:to>
    <xdr:pic>
      <xdr:nvPicPr>
        <xdr:cNvPr id="66" name="Рисунок 44">
          <a:extLst>
            <a:ext uri="{FF2B5EF4-FFF2-40B4-BE49-F238E27FC236}">
              <a16:creationId xmlns:a16="http://schemas.microsoft.com/office/drawing/2014/main" xmlns="" id="{00000000-0008-0000-0000-000042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6063629" y="130166310"/>
          <a:ext cx="127254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520165</xdr:colOff>
      <xdr:row>151</xdr:row>
      <xdr:rowOff>74328</xdr:rowOff>
    </xdr:from>
    <xdr:to>
      <xdr:col>6</xdr:col>
      <xdr:colOff>1846045</xdr:colOff>
      <xdr:row>151</xdr:row>
      <xdr:rowOff>1865028</xdr:rowOff>
    </xdr:to>
    <xdr:pic>
      <xdr:nvPicPr>
        <xdr:cNvPr id="67" name="Рисунок 384">
          <a:extLst>
            <a:ext uri="{FF2B5EF4-FFF2-40B4-BE49-F238E27FC236}">
              <a16:creationId xmlns:a16="http://schemas.microsoft.com/office/drawing/2014/main" xmlns="" id="{00000000-0008-0000-0000-00004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6067639" y="126044960"/>
          <a:ext cx="132588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350520</xdr:colOff>
      <xdr:row>121</xdr:row>
      <xdr:rowOff>108329</xdr:rowOff>
    </xdr:from>
    <xdr:to>
      <xdr:col>6</xdr:col>
      <xdr:colOff>1645920</xdr:colOff>
      <xdr:row>121</xdr:row>
      <xdr:rowOff>1906649</xdr:rowOff>
    </xdr:to>
    <xdr:pic>
      <xdr:nvPicPr>
        <xdr:cNvPr id="68" name="Рисунок 128">
          <a:extLst>
            <a:ext uri="{FF2B5EF4-FFF2-40B4-BE49-F238E27FC236}">
              <a16:creationId xmlns:a16="http://schemas.microsoft.com/office/drawing/2014/main" xmlns="" id="{00000000-0008-0000-0000-000044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1053156" y="139640920"/>
          <a:ext cx="129540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342973</xdr:colOff>
      <xdr:row>120</xdr:row>
      <xdr:rowOff>131679</xdr:rowOff>
    </xdr:from>
    <xdr:to>
      <xdr:col>6</xdr:col>
      <xdr:colOff>1638373</xdr:colOff>
      <xdr:row>120</xdr:row>
      <xdr:rowOff>1922379</xdr:rowOff>
    </xdr:to>
    <xdr:pic>
      <xdr:nvPicPr>
        <xdr:cNvPr id="69" name="Рисунок 255">
          <a:extLst>
            <a:ext uri="{FF2B5EF4-FFF2-40B4-BE49-F238E27FC236}">
              <a16:creationId xmlns:a16="http://schemas.microsoft.com/office/drawing/2014/main" xmlns="" id="{00000000-0008-0000-0000-00004500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1045609" y="137620724"/>
          <a:ext cx="12954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498910</xdr:colOff>
      <xdr:row>140</xdr:row>
      <xdr:rowOff>120182</xdr:rowOff>
    </xdr:from>
    <xdr:to>
      <xdr:col>6</xdr:col>
      <xdr:colOff>1809550</xdr:colOff>
      <xdr:row>140</xdr:row>
      <xdr:rowOff>1910882</xdr:rowOff>
    </xdr:to>
    <xdr:pic>
      <xdr:nvPicPr>
        <xdr:cNvPr id="70" name="Рисунок 131">
          <a:extLst>
            <a:ext uri="{FF2B5EF4-FFF2-40B4-BE49-F238E27FC236}">
              <a16:creationId xmlns:a16="http://schemas.microsoft.com/office/drawing/2014/main" xmlns="" id="{00000000-0008-0000-0000-000046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6046384" y="117882603"/>
          <a:ext cx="131064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525779</xdr:colOff>
      <xdr:row>116</xdr:row>
      <xdr:rowOff>68580</xdr:rowOff>
    </xdr:from>
    <xdr:to>
      <xdr:col>6</xdr:col>
      <xdr:colOff>1804736</xdr:colOff>
      <xdr:row>116</xdr:row>
      <xdr:rowOff>1828800</xdr:rowOff>
    </xdr:to>
    <xdr:pic>
      <xdr:nvPicPr>
        <xdr:cNvPr id="71" name="Рисунок 245">
          <a:extLst>
            <a:ext uri="{FF2B5EF4-FFF2-40B4-BE49-F238E27FC236}">
              <a16:creationId xmlns:a16="http://schemas.microsoft.com/office/drawing/2014/main" xmlns="" id="{00000000-0008-0000-0000-000047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6073253" y="107323422"/>
          <a:ext cx="1278957" cy="176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537278</xdr:colOff>
      <xdr:row>157</xdr:row>
      <xdr:rowOff>146919</xdr:rowOff>
    </xdr:from>
    <xdr:to>
      <xdr:col>6</xdr:col>
      <xdr:colOff>1771718</xdr:colOff>
      <xdr:row>157</xdr:row>
      <xdr:rowOff>1945239</xdr:rowOff>
    </xdr:to>
    <xdr:pic>
      <xdr:nvPicPr>
        <xdr:cNvPr id="72" name="Рисунок 380">
          <a:extLst>
            <a:ext uri="{FF2B5EF4-FFF2-40B4-BE49-F238E27FC236}">
              <a16:creationId xmlns:a16="http://schemas.microsoft.com/office/drawing/2014/main" xmlns="" id="{00000000-0008-0000-0000-000048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16084752" y="137387130"/>
          <a:ext cx="123444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160</xdr:row>
      <xdr:rowOff>60960</xdr:rowOff>
    </xdr:from>
    <xdr:to>
      <xdr:col>6</xdr:col>
      <xdr:colOff>1790700</xdr:colOff>
      <xdr:row>160</xdr:row>
      <xdr:rowOff>1821180</xdr:rowOff>
    </xdr:to>
    <xdr:pic>
      <xdr:nvPicPr>
        <xdr:cNvPr id="73" name="Рисунок 247">
          <a:extLst>
            <a:ext uri="{FF2B5EF4-FFF2-40B4-BE49-F238E27FC236}">
              <a16:creationId xmlns:a16="http://schemas.microsoft.com/office/drawing/2014/main" xmlns="" id="{00000000-0008-0000-0000-000049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16078200" y="1657350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161</xdr:row>
      <xdr:rowOff>85824</xdr:rowOff>
    </xdr:from>
    <xdr:to>
      <xdr:col>6</xdr:col>
      <xdr:colOff>1805940</xdr:colOff>
      <xdr:row>161</xdr:row>
      <xdr:rowOff>1853664</xdr:rowOff>
    </xdr:to>
    <xdr:pic>
      <xdr:nvPicPr>
        <xdr:cNvPr id="74" name="Рисунок 364">
          <a:extLst>
            <a:ext uri="{FF2B5EF4-FFF2-40B4-BE49-F238E27FC236}">
              <a16:creationId xmlns:a16="http://schemas.microsoft.com/office/drawing/2014/main" xmlns="" id="{00000000-0008-0000-0000-00004A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6065634" y="143595824"/>
          <a:ext cx="1287780" cy="1767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438349</xdr:colOff>
      <xdr:row>165</xdr:row>
      <xdr:rowOff>166035</xdr:rowOff>
    </xdr:from>
    <xdr:to>
      <xdr:col>6</xdr:col>
      <xdr:colOff>1923629</xdr:colOff>
      <xdr:row>165</xdr:row>
      <xdr:rowOff>1991895</xdr:rowOff>
    </xdr:to>
    <xdr:pic>
      <xdr:nvPicPr>
        <xdr:cNvPr id="75" name="Рисунок 370">
          <a:extLst>
            <a:ext uri="{FF2B5EF4-FFF2-40B4-BE49-F238E27FC236}">
              <a16:creationId xmlns:a16="http://schemas.microsoft.com/office/drawing/2014/main" xmlns="" id="{00000000-0008-0000-0000-00004B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15985823" y="139518456"/>
          <a:ext cx="1485280" cy="182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156</xdr:row>
      <xdr:rowOff>60960</xdr:rowOff>
    </xdr:from>
    <xdr:to>
      <xdr:col>6</xdr:col>
      <xdr:colOff>1790700</xdr:colOff>
      <xdr:row>156</xdr:row>
      <xdr:rowOff>1813560</xdr:rowOff>
    </xdr:to>
    <xdr:pic>
      <xdr:nvPicPr>
        <xdr:cNvPr id="76" name="Рисунок 241">
          <a:extLst>
            <a:ext uri="{FF2B5EF4-FFF2-40B4-BE49-F238E27FC236}">
              <a16:creationId xmlns:a16="http://schemas.microsoft.com/office/drawing/2014/main" xmlns="" id="{00000000-0008-0000-0000-00004C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16055340" y="2023872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575510</xdr:colOff>
      <xdr:row>164</xdr:row>
      <xdr:rowOff>118311</xdr:rowOff>
    </xdr:from>
    <xdr:to>
      <xdr:col>6</xdr:col>
      <xdr:colOff>1848050</xdr:colOff>
      <xdr:row>164</xdr:row>
      <xdr:rowOff>1924251</xdr:rowOff>
    </xdr:to>
    <xdr:pic>
      <xdr:nvPicPr>
        <xdr:cNvPr id="77" name="Рисунок 274">
          <a:extLst>
            <a:ext uri="{FF2B5EF4-FFF2-40B4-BE49-F238E27FC236}">
              <a16:creationId xmlns:a16="http://schemas.microsoft.com/office/drawing/2014/main" xmlns="" id="{00000000-0008-0000-0000-00004D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6122984" y="158440522"/>
          <a:ext cx="127254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162</xdr:row>
      <xdr:rowOff>60960</xdr:rowOff>
    </xdr:from>
    <xdr:to>
      <xdr:col>6</xdr:col>
      <xdr:colOff>1866900</xdr:colOff>
      <xdr:row>162</xdr:row>
      <xdr:rowOff>1844040</xdr:rowOff>
    </xdr:to>
    <xdr:pic>
      <xdr:nvPicPr>
        <xdr:cNvPr id="78" name="Рисунок 151">
          <a:extLst>
            <a:ext uri="{FF2B5EF4-FFF2-40B4-BE49-F238E27FC236}">
              <a16:creationId xmlns:a16="http://schemas.microsoft.com/office/drawing/2014/main" xmlns="" id="{00000000-0008-0000-0000-00004E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6154400" y="14625828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158</xdr:row>
      <xdr:rowOff>53340</xdr:rowOff>
    </xdr:from>
    <xdr:to>
      <xdr:col>6</xdr:col>
      <xdr:colOff>1821180</xdr:colOff>
      <xdr:row>158</xdr:row>
      <xdr:rowOff>1851660</xdr:rowOff>
    </xdr:to>
    <xdr:pic>
      <xdr:nvPicPr>
        <xdr:cNvPr id="79" name="Рисунок 156">
          <a:extLst>
            <a:ext uri="{FF2B5EF4-FFF2-40B4-BE49-F238E27FC236}">
              <a16:creationId xmlns:a16="http://schemas.microsoft.com/office/drawing/2014/main" xmlns="" id="{00000000-0008-0000-0000-00004F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6108680" y="145854420"/>
          <a:ext cx="12725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159</xdr:row>
      <xdr:rowOff>38100</xdr:rowOff>
    </xdr:from>
    <xdr:to>
      <xdr:col>6</xdr:col>
      <xdr:colOff>1851660</xdr:colOff>
      <xdr:row>159</xdr:row>
      <xdr:rowOff>1828800</xdr:rowOff>
    </xdr:to>
    <xdr:pic>
      <xdr:nvPicPr>
        <xdr:cNvPr id="80" name="Рисунок 172">
          <a:extLst>
            <a:ext uri="{FF2B5EF4-FFF2-40B4-BE49-F238E27FC236}">
              <a16:creationId xmlns:a16="http://schemas.microsoft.com/office/drawing/2014/main" xmlns="" id="{00000000-0008-0000-0000-000050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16146780" y="146037300"/>
          <a:ext cx="126492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167</xdr:row>
      <xdr:rowOff>22860</xdr:rowOff>
    </xdr:from>
    <xdr:to>
      <xdr:col>6</xdr:col>
      <xdr:colOff>1866900</xdr:colOff>
      <xdr:row>167</xdr:row>
      <xdr:rowOff>1821180</xdr:rowOff>
    </xdr:to>
    <xdr:pic>
      <xdr:nvPicPr>
        <xdr:cNvPr id="81" name="Рисунок 121">
          <a:extLst>
            <a:ext uri="{FF2B5EF4-FFF2-40B4-BE49-F238E27FC236}">
              <a16:creationId xmlns:a16="http://schemas.microsoft.com/office/drawing/2014/main" xmlns="" id="{00000000-0008-0000-0000-000051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16154400" y="145823940"/>
          <a:ext cx="1272540" cy="175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346364</xdr:colOff>
      <xdr:row>61</xdr:row>
      <xdr:rowOff>87624</xdr:rowOff>
    </xdr:from>
    <xdr:to>
      <xdr:col>6</xdr:col>
      <xdr:colOff>1575955</xdr:colOff>
      <xdr:row>61</xdr:row>
      <xdr:rowOff>1714500</xdr:rowOff>
    </xdr:to>
    <xdr:pic>
      <xdr:nvPicPr>
        <xdr:cNvPr id="82" name="Рисунок 204">
          <a:extLst>
            <a:ext uri="{FF2B5EF4-FFF2-40B4-BE49-F238E27FC236}">
              <a16:creationId xmlns:a16="http://schemas.microsoft.com/office/drawing/2014/main" xmlns="" id="{00000000-0008-0000-0000-000052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9906000" y="12712579"/>
          <a:ext cx="1229591" cy="1626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398320</xdr:colOff>
      <xdr:row>62</xdr:row>
      <xdr:rowOff>242454</xdr:rowOff>
    </xdr:from>
    <xdr:to>
      <xdr:col>6</xdr:col>
      <xdr:colOff>1627910</xdr:colOff>
      <xdr:row>62</xdr:row>
      <xdr:rowOff>1818409</xdr:rowOff>
    </xdr:to>
    <xdr:pic>
      <xdr:nvPicPr>
        <xdr:cNvPr id="83" name="Рисунок 270">
          <a:extLst>
            <a:ext uri="{FF2B5EF4-FFF2-40B4-BE49-F238E27FC236}">
              <a16:creationId xmlns:a16="http://schemas.microsoft.com/office/drawing/2014/main" xmlns="" id="{00000000-0008-0000-0000-000053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9957956" y="14841681"/>
          <a:ext cx="1229590" cy="157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22860</xdr:colOff>
      <xdr:row>155</xdr:row>
      <xdr:rowOff>38100</xdr:rowOff>
    </xdr:from>
    <xdr:to>
      <xdr:col>6</xdr:col>
      <xdr:colOff>2346960</xdr:colOff>
      <xdr:row>155</xdr:row>
      <xdr:rowOff>1828800</xdr:rowOff>
    </xdr:to>
    <xdr:pic>
      <xdr:nvPicPr>
        <xdr:cNvPr id="84" name="Рисунок 271">
          <a:extLst>
            <a:ext uri="{FF2B5EF4-FFF2-40B4-BE49-F238E27FC236}">
              <a16:creationId xmlns:a16="http://schemas.microsoft.com/office/drawing/2014/main" xmlns="" id="{00000000-0008-0000-0000-000054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5582900" y="147027900"/>
          <a:ext cx="232410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510406</xdr:colOff>
      <xdr:row>178</xdr:row>
      <xdr:rowOff>74327</xdr:rowOff>
    </xdr:from>
    <xdr:to>
      <xdr:col>6</xdr:col>
      <xdr:colOff>1804736</xdr:colOff>
      <xdr:row>178</xdr:row>
      <xdr:rowOff>1924504</xdr:rowOff>
    </xdr:to>
    <xdr:pic>
      <xdr:nvPicPr>
        <xdr:cNvPr id="85" name="Рисунок 273">
          <a:extLst>
            <a:ext uri="{FF2B5EF4-FFF2-40B4-BE49-F238E27FC236}">
              <a16:creationId xmlns:a16="http://schemas.microsoft.com/office/drawing/2014/main" xmlns="" id="{00000000-0008-0000-0000-000055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16057880" y="186470222"/>
          <a:ext cx="1294330" cy="1850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523775</xdr:colOff>
      <xdr:row>177</xdr:row>
      <xdr:rowOff>53340</xdr:rowOff>
    </xdr:from>
    <xdr:to>
      <xdr:col>6</xdr:col>
      <xdr:colOff>1871579</xdr:colOff>
      <xdr:row>177</xdr:row>
      <xdr:rowOff>1857622</xdr:rowOff>
    </xdr:to>
    <xdr:pic>
      <xdr:nvPicPr>
        <xdr:cNvPr id="86" name="Рисунок 373">
          <a:extLst>
            <a:ext uri="{FF2B5EF4-FFF2-40B4-BE49-F238E27FC236}">
              <a16:creationId xmlns:a16="http://schemas.microsoft.com/office/drawing/2014/main" xmlns="" id="{00000000-0008-0000-0000-000056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6071249" y="184443972"/>
          <a:ext cx="1347804" cy="18042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519897</xdr:colOff>
      <xdr:row>176</xdr:row>
      <xdr:rowOff>127801</xdr:rowOff>
    </xdr:from>
    <xdr:to>
      <xdr:col>6</xdr:col>
      <xdr:colOff>1844842</xdr:colOff>
      <xdr:row>176</xdr:row>
      <xdr:rowOff>1844842</xdr:rowOff>
    </xdr:to>
    <xdr:pic>
      <xdr:nvPicPr>
        <xdr:cNvPr id="87" name="Рисунок 394">
          <a:extLst>
            <a:ext uri="{FF2B5EF4-FFF2-40B4-BE49-F238E27FC236}">
              <a16:creationId xmlns:a16="http://schemas.microsoft.com/office/drawing/2014/main" xmlns="" id="{00000000-0008-0000-0000-000057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6067371" y="182513169"/>
          <a:ext cx="1324945" cy="171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542892</xdr:colOff>
      <xdr:row>172</xdr:row>
      <xdr:rowOff>125931</xdr:rowOff>
    </xdr:from>
    <xdr:to>
      <xdr:col>6</xdr:col>
      <xdr:colOff>1777332</xdr:colOff>
      <xdr:row>172</xdr:row>
      <xdr:rowOff>1924251</xdr:rowOff>
    </xdr:to>
    <xdr:pic>
      <xdr:nvPicPr>
        <xdr:cNvPr id="88" name="Рисунок 2">
          <a:extLst>
            <a:ext uri="{FF2B5EF4-FFF2-40B4-BE49-F238E27FC236}">
              <a16:creationId xmlns:a16="http://schemas.microsoft.com/office/drawing/2014/main" xmlns="" id="{00000000-0008-0000-0000-00005800000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6090366" y="174490247"/>
          <a:ext cx="123444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516154</xdr:colOff>
      <xdr:row>171</xdr:row>
      <xdr:rowOff>114434</xdr:rowOff>
    </xdr:from>
    <xdr:to>
      <xdr:col>6</xdr:col>
      <xdr:colOff>1765834</xdr:colOff>
      <xdr:row>171</xdr:row>
      <xdr:rowOff>1912754</xdr:rowOff>
    </xdr:to>
    <xdr:pic>
      <xdr:nvPicPr>
        <xdr:cNvPr id="89" name="Рисунок 30">
          <a:extLst>
            <a:ext uri="{FF2B5EF4-FFF2-40B4-BE49-F238E27FC236}">
              <a16:creationId xmlns:a16="http://schemas.microsoft.com/office/drawing/2014/main" xmlns="" id="{00000000-0008-0000-0000-000059000000}"/>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16063628" y="172473487"/>
          <a:ext cx="124968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565886</xdr:colOff>
      <xdr:row>163</xdr:row>
      <xdr:rowOff>101065</xdr:rowOff>
    </xdr:from>
    <xdr:to>
      <xdr:col>6</xdr:col>
      <xdr:colOff>1846046</xdr:colOff>
      <xdr:row>163</xdr:row>
      <xdr:rowOff>1899385</xdr:rowOff>
    </xdr:to>
    <xdr:pic>
      <xdr:nvPicPr>
        <xdr:cNvPr id="90" name="Рисунок 32">
          <a:extLst>
            <a:ext uri="{FF2B5EF4-FFF2-40B4-BE49-F238E27FC236}">
              <a16:creationId xmlns:a16="http://schemas.microsoft.com/office/drawing/2014/main" xmlns="" id="{00000000-0008-0000-0000-00005A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16113360" y="156418012"/>
          <a:ext cx="128016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173</xdr:row>
      <xdr:rowOff>60960</xdr:rowOff>
    </xdr:from>
    <xdr:to>
      <xdr:col>6</xdr:col>
      <xdr:colOff>1813560</xdr:colOff>
      <xdr:row>173</xdr:row>
      <xdr:rowOff>1844040</xdr:rowOff>
    </xdr:to>
    <xdr:pic>
      <xdr:nvPicPr>
        <xdr:cNvPr id="91" name="Рисунок 64">
          <a:extLst>
            <a:ext uri="{FF2B5EF4-FFF2-40B4-BE49-F238E27FC236}">
              <a16:creationId xmlns:a16="http://schemas.microsoft.com/office/drawing/2014/main" xmlns="" id="{00000000-0008-0000-0000-00005B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6101060" y="14665452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168</xdr:row>
      <xdr:rowOff>60960</xdr:rowOff>
    </xdr:from>
    <xdr:to>
      <xdr:col>6</xdr:col>
      <xdr:colOff>1805940</xdr:colOff>
      <xdr:row>168</xdr:row>
      <xdr:rowOff>1844040</xdr:rowOff>
    </xdr:to>
    <xdr:pic>
      <xdr:nvPicPr>
        <xdr:cNvPr id="92" name="Рисунок 65">
          <a:extLst>
            <a:ext uri="{FF2B5EF4-FFF2-40B4-BE49-F238E27FC236}">
              <a16:creationId xmlns:a16="http://schemas.microsoft.com/office/drawing/2014/main" xmlns="" id="{00000000-0008-0000-0000-00005C000000}"/>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6085820" y="146852640"/>
          <a:ext cx="12801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169</xdr:row>
      <xdr:rowOff>68580</xdr:rowOff>
    </xdr:from>
    <xdr:to>
      <xdr:col>6</xdr:col>
      <xdr:colOff>1813560</xdr:colOff>
      <xdr:row>169</xdr:row>
      <xdr:rowOff>1859280</xdr:rowOff>
    </xdr:to>
    <xdr:pic>
      <xdr:nvPicPr>
        <xdr:cNvPr id="93" name="Рисунок 66">
          <a:extLst>
            <a:ext uri="{FF2B5EF4-FFF2-40B4-BE49-F238E27FC236}">
              <a16:creationId xmlns:a16="http://schemas.microsoft.com/office/drawing/2014/main" xmlns="" id="{00000000-0008-0000-0000-00005D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6093440" y="147058380"/>
          <a:ext cx="12801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535271</xdr:colOff>
      <xdr:row>179</xdr:row>
      <xdr:rowOff>99194</xdr:rowOff>
    </xdr:from>
    <xdr:to>
      <xdr:col>6</xdr:col>
      <xdr:colOff>1844841</xdr:colOff>
      <xdr:row>179</xdr:row>
      <xdr:rowOff>1905134</xdr:rowOff>
    </xdr:to>
    <xdr:pic>
      <xdr:nvPicPr>
        <xdr:cNvPr id="94" name="Рисунок 113">
          <a:extLst>
            <a:ext uri="{FF2B5EF4-FFF2-40B4-BE49-F238E27FC236}">
              <a16:creationId xmlns:a16="http://schemas.microsoft.com/office/drawing/2014/main" xmlns="" id="{00000000-0008-0000-0000-00005E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6082745" y="190505615"/>
          <a:ext cx="130957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38100</xdr:colOff>
      <xdr:row>170</xdr:row>
      <xdr:rowOff>60960</xdr:rowOff>
    </xdr:from>
    <xdr:to>
      <xdr:col>6</xdr:col>
      <xdr:colOff>2346960</xdr:colOff>
      <xdr:row>170</xdr:row>
      <xdr:rowOff>1851660</xdr:rowOff>
    </xdr:to>
    <xdr:pic>
      <xdr:nvPicPr>
        <xdr:cNvPr id="95" name="Рисунок 193">
          <a:extLst>
            <a:ext uri="{FF2B5EF4-FFF2-40B4-BE49-F238E27FC236}">
              <a16:creationId xmlns:a16="http://schemas.microsoft.com/office/drawing/2014/main" xmlns="" id="{00000000-0008-0000-0000-00005F000000}"/>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5598140" y="145862040"/>
          <a:ext cx="23088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174</xdr:row>
      <xdr:rowOff>60960</xdr:rowOff>
    </xdr:from>
    <xdr:to>
      <xdr:col>6</xdr:col>
      <xdr:colOff>1790700</xdr:colOff>
      <xdr:row>174</xdr:row>
      <xdr:rowOff>1844040</xdr:rowOff>
    </xdr:to>
    <xdr:pic>
      <xdr:nvPicPr>
        <xdr:cNvPr id="96" name="Рисунок 229">
          <a:extLst>
            <a:ext uri="{FF2B5EF4-FFF2-40B4-BE49-F238E27FC236}">
              <a16:creationId xmlns:a16="http://schemas.microsoft.com/office/drawing/2014/main" xmlns="" id="{00000000-0008-0000-0000-00006000000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6078200" y="14606016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175</xdr:row>
      <xdr:rowOff>91440</xdr:rowOff>
    </xdr:from>
    <xdr:to>
      <xdr:col>6</xdr:col>
      <xdr:colOff>1791368</xdr:colOff>
      <xdr:row>175</xdr:row>
      <xdr:rowOff>1905000</xdr:rowOff>
    </xdr:to>
    <xdr:pic>
      <xdr:nvPicPr>
        <xdr:cNvPr id="97" name="Рисунок 392">
          <a:extLst>
            <a:ext uri="{FF2B5EF4-FFF2-40B4-BE49-F238E27FC236}">
              <a16:creationId xmlns:a16="http://schemas.microsoft.com/office/drawing/2014/main" xmlns="" id="{00000000-0008-0000-0000-00006100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6096114" y="180471545"/>
          <a:ext cx="1242728" cy="1813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565886</xdr:colOff>
      <xdr:row>180</xdr:row>
      <xdr:rowOff>83820</xdr:rowOff>
    </xdr:from>
    <xdr:to>
      <xdr:col>6</xdr:col>
      <xdr:colOff>1861286</xdr:colOff>
      <xdr:row>180</xdr:row>
      <xdr:rowOff>1874520</xdr:rowOff>
    </xdr:to>
    <xdr:pic>
      <xdr:nvPicPr>
        <xdr:cNvPr id="98" name="Рисунок 272">
          <a:extLst>
            <a:ext uri="{FF2B5EF4-FFF2-40B4-BE49-F238E27FC236}">
              <a16:creationId xmlns:a16="http://schemas.microsoft.com/office/drawing/2014/main" xmlns="" id="{00000000-0008-0000-0000-000062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6113360" y="194500767"/>
          <a:ext cx="12954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166</xdr:row>
      <xdr:rowOff>68580</xdr:rowOff>
    </xdr:from>
    <xdr:to>
      <xdr:col>6</xdr:col>
      <xdr:colOff>1813560</xdr:colOff>
      <xdr:row>166</xdr:row>
      <xdr:rowOff>1859280</xdr:rowOff>
    </xdr:to>
    <xdr:pic>
      <xdr:nvPicPr>
        <xdr:cNvPr id="99" name="Рисунок 230">
          <a:extLst>
            <a:ext uri="{FF2B5EF4-FFF2-40B4-BE49-F238E27FC236}">
              <a16:creationId xmlns:a16="http://schemas.microsoft.com/office/drawing/2014/main" xmlns="" id="{00000000-0008-0000-0000-000063000000}"/>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16078200" y="14417040"/>
          <a:ext cx="12954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149</xdr:row>
      <xdr:rowOff>60960</xdr:rowOff>
    </xdr:from>
    <xdr:to>
      <xdr:col>6</xdr:col>
      <xdr:colOff>1828800</xdr:colOff>
      <xdr:row>149</xdr:row>
      <xdr:rowOff>1851660</xdr:rowOff>
    </xdr:to>
    <xdr:pic>
      <xdr:nvPicPr>
        <xdr:cNvPr id="100" name="Рисунок 95">
          <a:extLst>
            <a:ext uri="{FF2B5EF4-FFF2-40B4-BE49-F238E27FC236}">
              <a16:creationId xmlns:a16="http://schemas.microsoft.com/office/drawing/2014/main" xmlns="" id="{00000000-0008-0000-0000-000064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6123920" y="137929620"/>
          <a:ext cx="126492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141</xdr:row>
      <xdr:rowOff>76200</xdr:rowOff>
    </xdr:from>
    <xdr:to>
      <xdr:col>6</xdr:col>
      <xdr:colOff>1813560</xdr:colOff>
      <xdr:row>141</xdr:row>
      <xdr:rowOff>1836420</xdr:rowOff>
    </xdr:to>
    <xdr:pic>
      <xdr:nvPicPr>
        <xdr:cNvPr id="101" name="Рисунок 182">
          <a:extLst>
            <a:ext uri="{FF2B5EF4-FFF2-40B4-BE49-F238E27FC236}">
              <a16:creationId xmlns:a16="http://schemas.microsoft.com/office/drawing/2014/main" xmlns="" id="{00000000-0008-0000-0000-000065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6101060" y="143461740"/>
          <a:ext cx="127254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308190</xdr:colOff>
      <xdr:row>65</xdr:row>
      <xdr:rowOff>120182</xdr:rowOff>
    </xdr:from>
    <xdr:to>
      <xdr:col>6</xdr:col>
      <xdr:colOff>1603590</xdr:colOff>
      <xdr:row>65</xdr:row>
      <xdr:rowOff>1880402</xdr:rowOff>
    </xdr:to>
    <xdr:pic>
      <xdr:nvPicPr>
        <xdr:cNvPr id="102" name="Рисунок 395">
          <a:extLst>
            <a:ext uri="{FF2B5EF4-FFF2-40B4-BE49-F238E27FC236}">
              <a16:creationId xmlns:a16="http://schemas.microsoft.com/office/drawing/2014/main" xmlns="" id="{00000000-0008-0000-0000-000066000000}"/>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1010826" y="17888637"/>
          <a:ext cx="1295400" cy="176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76200</xdr:colOff>
      <xdr:row>143</xdr:row>
      <xdr:rowOff>114300</xdr:rowOff>
    </xdr:from>
    <xdr:to>
      <xdr:col>6</xdr:col>
      <xdr:colOff>2308860</xdr:colOff>
      <xdr:row>143</xdr:row>
      <xdr:rowOff>1737360</xdr:rowOff>
    </xdr:to>
    <xdr:pic>
      <xdr:nvPicPr>
        <xdr:cNvPr id="103" name="Рисунок 317">
          <a:extLst>
            <a:ext uri="{FF2B5EF4-FFF2-40B4-BE49-F238E27FC236}">
              <a16:creationId xmlns:a16="http://schemas.microsoft.com/office/drawing/2014/main" xmlns="" id="{00000000-0008-0000-0000-00006700000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5636240" y="18074640"/>
          <a:ext cx="223266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202</xdr:row>
      <xdr:rowOff>60960</xdr:rowOff>
    </xdr:from>
    <xdr:to>
      <xdr:col>6</xdr:col>
      <xdr:colOff>1805940</xdr:colOff>
      <xdr:row>202</xdr:row>
      <xdr:rowOff>1851660</xdr:rowOff>
    </xdr:to>
    <xdr:pic>
      <xdr:nvPicPr>
        <xdr:cNvPr id="104" name="Рисунок 3">
          <a:extLst>
            <a:ext uri="{FF2B5EF4-FFF2-40B4-BE49-F238E27FC236}">
              <a16:creationId xmlns:a16="http://schemas.microsoft.com/office/drawing/2014/main" xmlns="" id="{00000000-0008-0000-0000-000068000000}"/>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16093440" y="2805684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203</xdr:row>
      <xdr:rowOff>60960</xdr:rowOff>
    </xdr:from>
    <xdr:to>
      <xdr:col>6</xdr:col>
      <xdr:colOff>1783080</xdr:colOff>
      <xdr:row>203</xdr:row>
      <xdr:rowOff>1851660</xdr:rowOff>
    </xdr:to>
    <xdr:pic>
      <xdr:nvPicPr>
        <xdr:cNvPr id="105" name="Рисунок 4">
          <a:extLst>
            <a:ext uri="{FF2B5EF4-FFF2-40B4-BE49-F238E27FC236}">
              <a16:creationId xmlns:a16="http://schemas.microsoft.com/office/drawing/2014/main" xmlns="" id="{00000000-0008-0000-0000-000069000000}"/>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6085820" y="2825496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204</xdr:row>
      <xdr:rowOff>60960</xdr:rowOff>
    </xdr:from>
    <xdr:to>
      <xdr:col>6</xdr:col>
      <xdr:colOff>1798320</xdr:colOff>
      <xdr:row>204</xdr:row>
      <xdr:rowOff>1851660</xdr:rowOff>
    </xdr:to>
    <xdr:pic>
      <xdr:nvPicPr>
        <xdr:cNvPr id="106" name="Рисунок 5">
          <a:extLst>
            <a:ext uri="{FF2B5EF4-FFF2-40B4-BE49-F238E27FC236}">
              <a16:creationId xmlns:a16="http://schemas.microsoft.com/office/drawing/2014/main" xmlns="" id="{00000000-0008-0000-0000-00006A000000}"/>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6101060" y="2845308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205</xdr:row>
      <xdr:rowOff>60960</xdr:rowOff>
    </xdr:from>
    <xdr:to>
      <xdr:col>6</xdr:col>
      <xdr:colOff>1805940</xdr:colOff>
      <xdr:row>205</xdr:row>
      <xdr:rowOff>1851660</xdr:rowOff>
    </xdr:to>
    <xdr:pic>
      <xdr:nvPicPr>
        <xdr:cNvPr id="107" name="Рисунок 6">
          <a:extLst>
            <a:ext uri="{FF2B5EF4-FFF2-40B4-BE49-F238E27FC236}">
              <a16:creationId xmlns:a16="http://schemas.microsoft.com/office/drawing/2014/main" xmlns="" id="{00000000-0008-0000-0000-00006B000000}"/>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16093440" y="2865120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335280</xdr:colOff>
      <xdr:row>196</xdr:row>
      <xdr:rowOff>45720</xdr:rowOff>
    </xdr:from>
    <xdr:to>
      <xdr:col>6</xdr:col>
      <xdr:colOff>2011680</xdr:colOff>
      <xdr:row>196</xdr:row>
      <xdr:rowOff>1836420</xdr:rowOff>
    </xdr:to>
    <xdr:pic>
      <xdr:nvPicPr>
        <xdr:cNvPr id="108" name="Рисунок 104">
          <a:extLst>
            <a:ext uri="{FF2B5EF4-FFF2-40B4-BE49-F238E27FC236}">
              <a16:creationId xmlns:a16="http://schemas.microsoft.com/office/drawing/2014/main" xmlns="" id="{00000000-0008-0000-0000-00006C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5895320" y="26852880"/>
          <a:ext cx="167640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335280</xdr:colOff>
      <xdr:row>197</xdr:row>
      <xdr:rowOff>68580</xdr:rowOff>
    </xdr:from>
    <xdr:to>
      <xdr:col>6</xdr:col>
      <xdr:colOff>1965960</xdr:colOff>
      <xdr:row>197</xdr:row>
      <xdr:rowOff>1851660</xdr:rowOff>
    </xdr:to>
    <xdr:pic>
      <xdr:nvPicPr>
        <xdr:cNvPr id="109" name="Рисунок 105">
          <a:extLst>
            <a:ext uri="{FF2B5EF4-FFF2-40B4-BE49-F238E27FC236}">
              <a16:creationId xmlns:a16="http://schemas.microsoft.com/office/drawing/2014/main" xmlns="" id="{00000000-0008-0000-0000-00006D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5895320" y="27073860"/>
          <a:ext cx="16306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342900</xdr:colOff>
      <xdr:row>198</xdr:row>
      <xdr:rowOff>68580</xdr:rowOff>
    </xdr:from>
    <xdr:to>
      <xdr:col>6</xdr:col>
      <xdr:colOff>2019300</xdr:colOff>
      <xdr:row>198</xdr:row>
      <xdr:rowOff>1859280</xdr:rowOff>
    </xdr:to>
    <xdr:pic>
      <xdr:nvPicPr>
        <xdr:cNvPr id="110" name="Рисунок 106">
          <a:extLst>
            <a:ext uri="{FF2B5EF4-FFF2-40B4-BE49-F238E27FC236}">
              <a16:creationId xmlns:a16="http://schemas.microsoft.com/office/drawing/2014/main" xmlns="" id="{00000000-0008-0000-0000-00006E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5902940" y="27271980"/>
          <a:ext cx="16764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327660</xdr:colOff>
      <xdr:row>199</xdr:row>
      <xdr:rowOff>76200</xdr:rowOff>
    </xdr:from>
    <xdr:to>
      <xdr:col>6</xdr:col>
      <xdr:colOff>2011680</xdr:colOff>
      <xdr:row>199</xdr:row>
      <xdr:rowOff>1844040</xdr:rowOff>
    </xdr:to>
    <xdr:pic>
      <xdr:nvPicPr>
        <xdr:cNvPr id="111" name="Рисунок 107">
          <a:extLst>
            <a:ext uri="{FF2B5EF4-FFF2-40B4-BE49-F238E27FC236}">
              <a16:creationId xmlns:a16="http://schemas.microsoft.com/office/drawing/2014/main" xmlns="" id="{00000000-0008-0000-0000-00006F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5887700" y="27477720"/>
          <a:ext cx="168402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320040</xdr:colOff>
      <xdr:row>200</xdr:row>
      <xdr:rowOff>76200</xdr:rowOff>
    </xdr:from>
    <xdr:to>
      <xdr:col>6</xdr:col>
      <xdr:colOff>1996440</xdr:colOff>
      <xdr:row>200</xdr:row>
      <xdr:rowOff>1844040</xdr:rowOff>
    </xdr:to>
    <xdr:pic>
      <xdr:nvPicPr>
        <xdr:cNvPr id="112" name="Рисунок 108">
          <a:extLst>
            <a:ext uri="{FF2B5EF4-FFF2-40B4-BE49-F238E27FC236}">
              <a16:creationId xmlns:a16="http://schemas.microsoft.com/office/drawing/2014/main" xmlns="" id="{00000000-0008-0000-0000-000070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5880080" y="27675840"/>
          <a:ext cx="16764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320040</xdr:colOff>
      <xdr:row>201</xdr:row>
      <xdr:rowOff>68580</xdr:rowOff>
    </xdr:from>
    <xdr:to>
      <xdr:col>6</xdr:col>
      <xdr:colOff>1996440</xdr:colOff>
      <xdr:row>201</xdr:row>
      <xdr:rowOff>1866900</xdr:rowOff>
    </xdr:to>
    <xdr:pic>
      <xdr:nvPicPr>
        <xdr:cNvPr id="113" name="Рисунок 109">
          <a:extLst>
            <a:ext uri="{FF2B5EF4-FFF2-40B4-BE49-F238E27FC236}">
              <a16:creationId xmlns:a16="http://schemas.microsoft.com/office/drawing/2014/main" xmlns="" id="{00000000-0008-0000-0000-000071000000}"/>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15880080" y="27866340"/>
          <a:ext cx="16764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189</xdr:row>
      <xdr:rowOff>60960</xdr:rowOff>
    </xdr:from>
    <xdr:to>
      <xdr:col>6</xdr:col>
      <xdr:colOff>1813560</xdr:colOff>
      <xdr:row>189</xdr:row>
      <xdr:rowOff>1851660</xdr:rowOff>
    </xdr:to>
    <xdr:pic>
      <xdr:nvPicPr>
        <xdr:cNvPr id="114" name="Рисунок 114">
          <a:extLst>
            <a:ext uri="{FF2B5EF4-FFF2-40B4-BE49-F238E27FC236}">
              <a16:creationId xmlns:a16="http://schemas.microsoft.com/office/drawing/2014/main" xmlns="" id="{00000000-0008-0000-0000-000072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16101060" y="2548128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191</xdr:row>
      <xdr:rowOff>60960</xdr:rowOff>
    </xdr:from>
    <xdr:to>
      <xdr:col>6</xdr:col>
      <xdr:colOff>1783080</xdr:colOff>
      <xdr:row>191</xdr:row>
      <xdr:rowOff>1851660</xdr:rowOff>
    </xdr:to>
    <xdr:pic>
      <xdr:nvPicPr>
        <xdr:cNvPr id="115" name="Рисунок 115">
          <a:extLst>
            <a:ext uri="{FF2B5EF4-FFF2-40B4-BE49-F238E27FC236}">
              <a16:creationId xmlns:a16="http://schemas.microsoft.com/office/drawing/2014/main" xmlns="" id="{00000000-0008-0000-0000-000073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6108680" y="25877520"/>
          <a:ext cx="12344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190</xdr:row>
      <xdr:rowOff>45720</xdr:rowOff>
    </xdr:from>
    <xdr:to>
      <xdr:col>6</xdr:col>
      <xdr:colOff>1821180</xdr:colOff>
      <xdr:row>190</xdr:row>
      <xdr:rowOff>1836420</xdr:rowOff>
    </xdr:to>
    <xdr:pic>
      <xdr:nvPicPr>
        <xdr:cNvPr id="116" name="Рисунок 116">
          <a:extLst>
            <a:ext uri="{FF2B5EF4-FFF2-40B4-BE49-F238E27FC236}">
              <a16:creationId xmlns:a16="http://schemas.microsoft.com/office/drawing/2014/main" xmlns="" id="{00000000-0008-0000-0000-000074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16123920" y="25664160"/>
          <a:ext cx="125730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192</xdr:row>
      <xdr:rowOff>53340</xdr:rowOff>
    </xdr:from>
    <xdr:to>
      <xdr:col>6</xdr:col>
      <xdr:colOff>1813560</xdr:colOff>
      <xdr:row>192</xdr:row>
      <xdr:rowOff>1844040</xdr:rowOff>
    </xdr:to>
    <xdr:pic>
      <xdr:nvPicPr>
        <xdr:cNvPr id="117" name="Рисунок 117">
          <a:extLst>
            <a:ext uri="{FF2B5EF4-FFF2-40B4-BE49-F238E27FC236}">
              <a16:creationId xmlns:a16="http://schemas.microsoft.com/office/drawing/2014/main" xmlns="" id="{00000000-0008-0000-0000-000075000000}"/>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16101060" y="26068020"/>
          <a:ext cx="12725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193</xdr:row>
      <xdr:rowOff>76200</xdr:rowOff>
    </xdr:from>
    <xdr:to>
      <xdr:col>6</xdr:col>
      <xdr:colOff>1828800</xdr:colOff>
      <xdr:row>193</xdr:row>
      <xdr:rowOff>1844040</xdr:rowOff>
    </xdr:to>
    <xdr:pic>
      <xdr:nvPicPr>
        <xdr:cNvPr id="118" name="Рисунок 118">
          <a:extLst>
            <a:ext uri="{FF2B5EF4-FFF2-40B4-BE49-F238E27FC236}">
              <a16:creationId xmlns:a16="http://schemas.microsoft.com/office/drawing/2014/main" xmlns="" id="{00000000-0008-0000-0000-000076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16116300" y="26289000"/>
          <a:ext cx="127254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194</xdr:row>
      <xdr:rowOff>60960</xdr:rowOff>
    </xdr:from>
    <xdr:to>
      <xdr:col>6</xdr:col>
      <xdr:colOff>1813560</xdr:colOff>
      <xdr:row>194</xdr:row>
      <xdr:rowOff>1851660</xdr:rowOff>
    </xdr:to>
    <xdr:pic>
      <xdr:nvPicPr>
        <xdr:cNvPr id="119" name="Рисунок 119">
          <a:extLst>
            <a:ext uri="{FF2B5EF4-FFF2-40B4-BE49-F238E27FC236}">
              <a16:creationId xmlns:a16="http://schemas.microsoft.com/office/drawing/2014/main" xmlns="" id="{00000000-0008-0000-0000-000077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16101060" y="26471880"/>
          <a:ext cx="12725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195</xdr:row>
      <xdr:rowOff>53340</xdr:rowOff>
    </xdr:from>
    <xdr:to>
      <xdr:col>6</xdr:col>
      <xdr:colOff>1798320</xdr:colOff>
      <xdr:row>195</xdr:row>
      <xdr:rowOff>1844040</xdr:rowOff>
    </xdr:to>
    <xdr:pic>
      <xdr:nvPicPr>
        <xdr:cNvPr id="120" name="Рисунок 120">
          <a:extLst>
            <a:ext uri="{FF2B5EF4-FFF2-40B4-BE49-F238E27FC236}">
              <a16:creationId xmlns:a16="http://schemas.microsoft.com/office/drawing/2014/main" xmlns="" id="{00000000-0008-0000-0000-000078000000}"/>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16078200" y="26662380"/>
          <a:ext cx="12801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187</xdr:row>
      <xdr:rowOff>60960</xdr:rowOff>
    </xdr:from>
    <xdr:to>
      <xdr:col>6</xdr:col>
      <xdr:colOff>1714500</xdr:colOff>
      <xdr:row>187</xdr:row>
      <xdr:rowOff>1828800</xdr:rowOff>
    </xdr:to>
    <xdr:pic>
      <xdr:nvPicPr>
        <xdr:cNvPr id="121" name="Рисунок 129">
          <a:extLst>
            <a:ext uri="{FF2B5EF4-FFF2-40B4-BE49-F238E27FC236}">
              <a16:creationId xmlns:a16="http://schemas.microsoft.com/office/drawing/2014/main" xmlns="" id="{00000000-0008-0000-0000-000079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6078200" y="25085040"/>
          <a:ext cx="11963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188</xdr:row>
      <xdr:rowOff>60960</xdr:rowOff>
    </xdr:from>
    <xdr:to>
      <xdr:col>6</xdr:col>
      <xdr:colOff>1729740</xdr:colOff>
      <xdr:row>188</xdr:row>
      <xdr:rowOff>1851660</xdr:rowOff>
    </xdr:to>
    <xdr:pic>
      <xdr:nvPicPr>
        <xdr:cNvPr id="122" name="Рисунок 130">
          <a:extLst>
            <a:ext uri="{FF2B5EF4-FFF2-40B4-BE49-F238E27FC236}">
              <a16:creationId xmlns:a16="http://schemas.microsoft.com/office/drawing/2014/main" xmlns="" id="{00000000-0008-0000-0000-00007A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6093440" y="25283160"/>
          <a:ext cx="11963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228600</xdr:colOff>
      <xdr:row>183</xdr:row>
      <xdr:rowOff>68580</xdr:rowOff>
    </xdr:from>
    <xdr:to>
      <xdr:col>6</xdr:col>
      <xdr:colOff>2057400</xdr:colOff>
      <xdr:row>183</xdr:row>
      <xdr:rowOff>1866900</xdr:rowOff>
    </xdr:to>
    <xdr:pic>
      <xdr:nvPicPr>
        <xdr:cNvPr id="123" name="Рисунок 149">
          <a:extLst>
            <a:ext uri="{FF2B5EF4-FFF2-40B4-BE49-F238E27FC236}">
              <a16:creationId xmlns:a16="http://schemas.microsoft.com/office/drawing/2014/main" xmlns="" id="{00000000-0008-0000-0000-00007B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5788640" y="24300180"/>
          <a:ext cx="18288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320040</xdr:colOff>
      <xdr:row>181</xdr:row>
      <xdr:rowOff>45720</xdr:rowOff>
    </xdr:from>
    <xdr:to>
      <xdr:col>6</xdr:col>
      <xdr:colOff>1958340</xdr:colOff>
      <xdr:row>181</xdr:row>
      <xdr:rowOff>1866900</xdr:rowOff>
    </xdr:to>
    <xdr:pic>
      <xdr:nvPicPr>
        <xdr:cNvPr id="124" name="Рисунок 150">
          <a:extLst>
            <a:ext uri="{FF2B5EF4-FFF2-40B4-BE49-F238E27FC236}">
              <a16:creationId xmlns:a16="http://schemas.microsoft.com/office/drawing/2014/main" xmlns="" id="{00000000-0008-0000-0000-00007C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15880080" y="23881080"/>
          <a:ext cx="163830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579254</xdr:colOff>
      <xdr:row>207</xdr:row>
      <xdr:rowOff>167907</xdr:rowOff>
    </xdr:from>
    <xdr:to>
      <xdr:col>6</xdr:col>
      <xdr:colOff>1790834</xdr:colOff>
      <xdr:row>207</xdr:row>
      <xdr:rowOff>1989087</xdr:rowOff>
    </xdr:to>
    <xdr:pic>
      <xdr:nvPicPr>
        <xdr:cNvPr id="125" name="Рисунок 155">
          <a:extLst>
            <a:ext uri="{FF2B5EF4-FFF2-40B4-BE49-F238E27FC236}">
              <a16:creationId xmlns:a16="http://schemas.microsoft.com/office/drawing/2014/main" xmlns="" id="{00000000-0008-0000-0000-00007D00000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16126728" y="253526223"/>
          <a:ext cx="1211580" cy="182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186</xdr:row>
      <xdr:rowOff>76200</xdr:rowOff>
    </xdr:from>
    <xdr:to>
      <xdr:col>6</xdr:col>
      <xdr:colOff>1699260</xdr:colOff>
      <xdr:row>186</xdr:row>
      <xdr:rowOff>1866900</xdr:rowOff>
    </xdr:to>
    <xdr:pic>
      <xdr:nvPicPr>
        <xdr:cNvPr id="126" name="Рисунок 168">
          <a:extLst>
            <a:ext uri="{FF2B5EF4-FFF2-40B4-BE49-F238E27FC236}">
              <a16:creationId xmlns:a16="http://schemas.microsoft.com/office/drawing/2014/main" xmlns="" id="{00000000-0008-0000-0000-00007E000000}"/>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16062960" y="24902160"/>
          <a:ext cx="119634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185</xdr:row>
      <xdr:rowOff>60960</xdr:rowOff>
    </xdr:from>
    <xdr:to>
      <xdr:col>6</xdr:col>
      <xdr:colOff>1714500</xdr:colOff>
      <xdr:row>185</xdr:row>
      <xdr:rowOff>1851660</xdr:rowOff>
    </xdr:to>
    <xdr:pic>
      <xdr:nvPicPr>
        <xdr:cNvPr id="127" name="Рисунок 171">
          <a:extLst>
            <a:ext uri="{FF2B5EF4-FFF2-40B4-BE49-F238E27FC236}">
              <a16:creationId xmlns:a16="http://schemas.microsoft.com/office/drawing/2014/main" xmlns="" id="{00000000-0008-0000-0000-00007F00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6040100" y="24688800"/>
          <a:ext cx="12344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184</xdr:row>
      <xdr:rowOff>76200</xdr:rowOff>
    </xdr:from>
    <xdr:to>
      <xdr:col>6</xdr:col>
      <xdr:colOff>1729740</xdr:colOff>
      <xdr:row>184</xdr:row>
      <xdr:rowOff>1844040</xdr:rowOff>
    </xdr:to>
    <xdr:pic>
      <xdr:nvPicPr>
        <xdr:cNvPr id="128" name="Рисунок 201">
          <a:extLst>
            <a:ext uri="{FF2B5EF4-FFF2-40B4-BE49-F238E27FC236}">
              <a16:creationId xmlns:a16="http://schemas.microsoft.com/office/drawing/2014/main" xmlns="" id="{00000000-0008-0000-0000-000080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16139160" y="24505920"/>
          <a:ext cx="115062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335280</xdr:colOff>
      <xdr:row>182</xdr:row>
      <xdr:rowOff>121920</xdr:rowOff>
    </xdr:from>
    <xdr:to>
      <xdr:col>6</xdr:col>
      <xdr:colOff>1965960</xdr:colOff>
      <xdr:row>182</xdr:row>
      <xdr:rowOff>1783080</xdr:rowOff>
    </xdr:to>
    <xdr:pic>
      <xdr:nvPicPr>
        <xdr:cNvPr id="129" name="Рисунок 378">
          <a:extLst>
            <a:ext uri="{FF2B5EF4-FFF2-40B4-BE49-F238E27FC236}">
              <a16:creationId xmlns:a16="http://schemas.microsoft.com/office/drawing/2014/main" xmlns="" id="{00000000-0008-0000-0000-000081000000}"/>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15895320" y="24155400"/>
          <a:ext cx="163068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206</xdr:row>
      <xdr:rowOff>76200</xdr:rowOff>
    </xdr:from>
    <xdr:to>
      <xdr:col>6</xdr:col>
      <xdr:colOff>1836420</xdr:colOff>
      <xdr:row>206</xdr:row>
      <xdr:rowOff>1844040</xdr:rowOff>
    </xdr:to>
    <xdr:pic>
      <xdr:nvPicPr>
        <xdr:cNvPr id="130" name="Рисунок 7">
          <a:extLst>
            <a:ext uri="{FF2B5EF4-FFF2-40B4-BE49-F238E27FC236}">
              <a16:creationId xmlns:a16="http://schemas.microsoft.com/office/drawing/2014/main" xmlns="" id="{00000000-0008-0000-0000-000082000000}"/>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16108680" y="23713440"/>
          <a:ext cx="12877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675409</xdr:colOff>
      <xdr:row>74</xdr:row>
      <xdr:rowOff>78278</xdr:rowOff>
    </xdr:from>
    <xdr:to>
      <xdr:col>6</xdr:col>
      <xdr:colOff>1731819</xdr:colOff>
      <xdr:row>74</xdr:row>
      <xdr:rowOff>1853046</xdr:rowOff>
    </xdr:to>
    <xdr:pic>
      <xdr:nvPicPr>
        <xdr:cNvPr id="131" name="Рисунок 167">
          <a:extLst>
            <a:ext uri="{FF2B5EF4-FFF2-40B4-BE49-F238E27FC236}">
              <a16:creationId xmlns:a16="http://schemas.microsoft.com/office/drawing/2014/main" xmlns="" id="{00000000-0008-0000-0000-000083000000}"/>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0235045" y="53123869"/>
          <a:ext cx="1056410" cy="1774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675410</xdr:colOff>
      <xdr:row>75</xdr:row>
      <xdr:rowOff>147553</xdr:rowOff>
    </xdr:from>
    <xdr:to>
      <xdr:col>6</xdr:col>
      <xdr:colOff>1817786</xdr:colOff>
      <xdr:row>75</xdr:row>
      <xdr:rowOff>1853046</xdr:rowOff>
    </xdr:to>
    <xdr:pic>
      <xdr:nvPicPr>
        <xdr:cNvPr id="132" name="Рисунок 203">
          <a:extLst>
            <a:ext uri="{FF2B5EF4-FFF2-40B4-BE49-F238E27FC236}">
              <a16:creationId xmlns:a16="http://schemas.microsoft.com/office/drawing/2014/main" xmlns="" id="{00000000-0008-0000-0000-000084000000}"/>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0235046" y="55202053"/>
          <a:ext cx="1142376" cy="17054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478592</xdr:colOff>
      <xdr:row>33</xdr:row>
      <xdr:rowOff>169100</xdr:rowOff>
    </xdr:from>
    <xdr:to>
      <xdr:col>6</xdr:col>
      <xdr:colOff>1455802</xdr:colOff>
      <xdr:row>33</xdr:row>
      <xdr:rowOff>1472046</xdr:rowOff>
    </xdr:to>
    <xdr:pic>
      <xdr:nvPicPr>
        <xdr:cNvPr id="133" name="Рисунок 385">
          <a:extLst>
            <a:ext uri="{FF2B5EF4-FFF2-40B4-BE49-F238E27FC236}">
              <a16:creationId xmlns:a16="http://schemas.microsoft.com/office/drawing/2014/main" xmlns="" id="{00000000-0008-0000-0000-00008500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1458319" y="809873"/>
          <a:ext cx="977210" cy="1302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477983</xdr:colOff>
      <xdr:row>34</xdr:row>
      <xdr:rowOff>104602</xdr:rowOff>
    </xdr:from>
    <xdr:to>
      <xdr:col>6</xdr:col>
      <xdr:colOff>1438273</xdr:colOff>
      <xdr:row>34</xdr:row>
      <xdr:rowOff>1402772</xdr:rowOff>
    </xdr:to>
    <xdr:pic>
      <xdr:nvPicPr>
        <xdr:cNvPr id="134" name="Рисунок 386">
          <a:extLst>
            <a:ext uri="{FF2B5EF4-FFF2-40B4-BE49-F238E27FC236}">
              <a16:creationId xmlns:a16="http://schemas.microsoft.com/office/drawing/2014/main" xmlns="" id="{00000000-0008-0000-0000-000086000000}"/>
            </a:ext>
          </a:extLst>
        </xdr:cNvPr>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2029210" y="2407920"/>
          <a:ext cx="960290" cy="1298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320040</xdr:colOff>
      <xdr:row>245</xdr:row>
      <xdr:rowOff>60960</xdr:rowOff>
    </xdr:from>
    <xdr:to>
      <xdr:col>6</xdr:col>
      <xdr:colOff>2026920</xdr:colOff>
      <xdr:row>245</xdr:row>
      <xdr:rowOff>1851660</xdr:rowOff>
    </xdr:to>
    <xdr:pic>
      <xdr:nvPicPr>
        <xdr:cNvPr id="136" name="Рисунок 202">
          <a:extLst>
            <a:ext uri="{FF2B5EF4-FFF2-40B4-BE49-F238E27FC236}">
              <a16:creationId xmlns:a16="http://schemas.microsoft.com/office/drawing/2014/main" xmlns="" id="{00000000-0008-0000-0000-000088000000}"/>
            </a:ext>
          </a:extLst>
        </xdr:cNvPr>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5880080" y="9334500"/>
          <a:ext cx="17068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239</xdr:row>
      <xdr:rowOff>53340</xdr:rowOff>
    </xdr:from>
    <xdr:to>
      <xdr:col>6</xdr:col>
      <xdr:colOff>1821180</xdr:colOff>
      <xdr:row>239</xdr:row>
      <xdr:rowOff>1851660</xdr:rowOff>
    </xdr:to>
    <xdr:pic>
      <xdr:nvPicPr>
        <xdr:cNvPr id="137" name="Рисунок 124">
          <a:extLst>
            <a:ext uri="{FF2B5EF4-FFF2-40B4-BE49-F238E27FC236}">
              <a16:creationId xmlns:a16="http://schemas.microsoft.com/office/drawing/2014/main" xmlns="" id="{00000000-0008-0000-0000-000089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16085820" y="17266920"/>
          <a:ext cx="129540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487680</xdr:colOff>
      <xdr:row>240</xdr:row>
      <xdr:rowOff>45720</xdr:rowOff>
    </xdr:from>
    <xdr:to>
      <xdr:col>6</xdr:col>
      <xdr:colOff>1783080</xdr:colOff>
      <xdr:row>240</xdr:row>
      <xdr:rowOff>1828800</xdr:rowOff>
    </xdr:to>
    <xdr:pic>
      <xdr:nvPicPr>
        <xdr:cNvPr id="138" name="Рисунок 125">
          <a:extLst>
            <a:ext uri="{FF2B5EF4-FFF2-40B4-BE49-F238E27FC236}">
              <a16:creationId xmlns:a16="http://schemas.microsoft.com/office/drawing/2014/main" xmlns="" id="{00000000-0008-0000-0000-00008A000000}"/>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16047720" y="17457420"/>
          <a:ext cx="129540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467591</xdr:colOff>
      <xdr:row>245</xdr:row>
      <xdr:rowOff>0</xdr:rowOff>
    </xdr:from>
    <xdr:to>
      <xdr:col>6</xdr:col>
      <xdr:colOff>1663931</xdr:colOff>
      <xdr:row>245</xdr:row>
      <xdr:rowOff>0</xdr:rowOff>
    </xdr:to>
    <xdr:pic>
      <xdr:nvPicPr>
        <xdr:cNvPr id="139" name="Рисунок 251">
          <a:extLst>
            <a:ext uri="{FF2B5EF4-FFF2-40B4-BE49-F238E27FC236}">
              <a16:creationId xmlns:a16="http://schemas.microsoft.com/office/drawing/2014/main" xmlns="" id="{00000000-0008-0000-0000-00008B000000}"/>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11170227" y="415148683"/>
          <a:ext cx="1196340" cy="1767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217</xdr:row>
      <xdr:rowOff>76200</xdr:rowOff>
    </xdr:from>
    <xdr:to>
      <xdr:col>6</xdr:col>
      <xdr:colOff>1828800</xdr:colOff>
      <xdr:row>217</xdr:row>
      <xdr:rowOff>1836420</xdr:rowOff>
    </xdr:to>
    <xdr:pic>
      <xdr:nvPicPr>
        <xdr:cNvPr id="140" name="Рисунок 71">
          <a:extLst>
            <a:ext uri="{FF2B5EF4-FFF2-40B4-BE49-F238E27FC236}">
              <a16:creationId xmlns:a16="http://schemas.microsoft.com/office/drawing/2014/main" xmlns="" id="{00000000-0008-0000-0000-00008C000000}"/>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16116300" y="74645520"/>
          <a:ext cx="127254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220</xdr:row>
      <xdr:rowOff>60960</xdr:rowOff>
    </xdr:from>
    <xdr:to>
      <xdr:col>6</xdr:col>
      <xdr:colOff>1828800</xdr:colOff>
      <xdr:row>220</xdr:row>
      <xdr:rowOff>1851660</xdr:rowOff>
    </xdr:to>
    <xdr:pic>
      <xdr:nvPicPr>
        <xdr:cNvPr id="142" name="Рисунок 24">
          <a:extLst>
            <a:ext uri="{FF2B5EF4-FFF2-40B4-BE49-F238E27FC236}">
              <a16:creationId xmlns:a16="http://schemas.microsoft.com/office/drawing/2014/main" xmlns="" id="{00000000-0008-0000-0000-00008E000000}"/>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16093440" y="11367516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232</xdr:row>
      <xdr:rowOff>76200</xdr:rowOff>
    </xdr:from>
    <xdr:to>
      <xdr:col>6</xdr:col>
      <xdr:colOff>1790700</xdr:colOff>
      <xdr:row>232</xdr:row>
      <xdr:rowOff>1844040</xdr:rowOff>
    </xdr:to>
    <xdr:pic>
      <xdr:nvPicPr>
        <xdr:cNvPr id="143" name="Рисунок 36">
          <a:extLst>
            <a:ext uri="{FF2B5EF4-FFF2-40B4-BE49-F238E27FC236}">
              <a16:creationId xmlns:a16="http://schemas.microsoft.com/office/drawing/2014/main" xmlns="" id="{00000000-0008-0000-0000-00008F000000}"/>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16055340" y="111907320"/>
          <a:ext cx="12954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238</xdr:row>
      <xdr:rowOff>99060</xdr:rowOff>
    </xdr:from>
    <xdr:to>
      <xdr:col>6</xdr:col>
      <xdr:colOff>1805940</xdr:colOff>
      <xdr:row>238</xdr:row>
      <xdr:rowOff>1821180</xdr:rowOff>
    </xdr:to>
    <xdr:pic>
      <xdr:nvPicPr>
        <xdr:cNvPr id="144" name="Рисунок 94">
          <a:extLst>
            <a:ext uri="{FF2B5EF4-FFF2-40B4-BE49-F238E27FC236}">
              <a16:creationId xmlns:a16="http://schemas.microsoft.com/office/drawing/2014/main" xmlns="" id="{00000000-0008-0000-0000-000090000000}"/>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16101060" y="111137700"/>
          <a:ext cx="126492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221</xdr:row>
      <xdr:rowOff>68580</xdr:rowOff>
    </xdr:from>
    <xdr:to>
      <xdr:col>6</xdr:col>
      <xdr:colOff>1828800</xdr:colOff>
      <xdr:row>221</xdr:row>
      <xdr:rowOff>1851660</xdr:rowOff>
    </xdr:to>
    <xdr:pic>
      <xdr:nvPicPr>
        <xdr:cNvPr id="145" name="Рисунок 123">
          <a:extLst>
            <a:ext uri="{FF2B5EF4-FFF2-40B4-BE49-F238E27FC236}">
              <a16:creationId xmlns:a16="http://schemas.microsoft.com/office/drawing/2014/main" xmlns="" id="{00000000-0008-0000-0000-000091000000}"/>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16093440" y="113880900"/>
          <a:ext cx="12954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219</xdr:row>
      <xdr:rowOff>60960</xdr:rowOff>
    </xdr:from>
    <xdr:to>
      <xdr:col>6</xdr:col>
      <xdr:colOff>1805940</xdr:colOff>
      <xdr:row>219</xdr:row>
      <xdr:rowOff>1851660</xdr:rowOff>
    </xdr:to>
    <xdr:pic>
      <xdr:nvPicPr>
        <xdr:cNvPr id="146" name="Рисунок 126">
          <a:extLst>
            <a:ext uri="{FF2B5EF4-FFF2-40B4-BE49-F238E27FC236}">
              <a16:creationId xmlns:a16="http://schemas.microsoft.com/office/drawing/2014/main" xmlns="" id="{00000000-0008-0000-0000-000092000000}"/>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16070580" y="11308080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229</xdr:row>
      <xdr:rowOff>99060</xdr:rowOff>
    </xdr:from>
    <xdr:to>
      <xdr:col>6</xdr:col>
      <xdr:colOff>1783080</xdr:colOff>
      <xdr:row>229</xdr:row>
      <xdr:rowOff>1790700</xdr:rowOff>
    </xdr:to>
    <xdr:pic>
      <xdr:nvPicPr>
        <xdr:cNvPr id="147" name="Рисунок 127">
          <a:extLst>
            <a:ext uri="{FF2B5EF4-FFF2-40B4-BE49-F238E27FC236}">
              <a16:creationId xmlns:a16="http://schemas.microsoft.com/office/drawing/2014/main" xmlns="" id="{00000000-0008-0000-0000-000093000000}"/>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16078200" y="111335820"/>
          <a:ext cx="126492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231</xdr:row>
      <xdr:rowOff>68580</xdr:rowOff>
    </xdr:from>
    <xdr:to>
      <xdr:col>6</xdr:col>
      <xdr:colOff>1798320</xdr:colOff>
      <xdr:row>231</xdr:row>
      <xdr:rowOff>1844040</xdr:rowOff>
    </xdr:to>
    <xdr:pic>
      <xdr:nvPicPr>
        <xdr:cNvPr id="148" name="Рисунок 144">
          <a:extLst>
            <a:ext uri="{FF2B5EF4-FFF2-40B4-BE49-F238E27FC236}">
              <a16:creationId xmlns:a16="http://schemas.microsoft.com/office/drawing/2014/main" xmlns="" id="{00000000-0008-0000-0000-000094000000}"/>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6062960" y="111701580"/>
          <a:ext cx="12954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571634</xdr:colOff>
      <xdr:row>236</xdr:row>
      <xdr:rowOff>120315</xdr:rowOff>
    </xdr:from>
    <xdr:to>
      <xdr:col>6</xdr:col>
      <xdr:colOff>1857059</xdr:colOff>
      <xdr:row>236</xdr:row>
      <xdr:rowOff>1898314</xdr:rowOff>
    </xdr:to>
    <xdr:pic>
      <xdr:nvPicPr>
        <xdr:cNvPr id="149" name="Рисунок 183">
          <a:extLst>
            <a:ext uri="{FF2B5EF4-FFF2-40B4-BE49-F238E27FC236}">
              <a16:creationId xmlns:a16="http://schemas.microsoft.com/office/drawing/2014/main" xmlns="" id="{00000000-0008-0000-0000-000095000000}"/>
            </a:ext>
          </a:extLst>
        </xdr:cNvPr>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16119108" y="332579578"/>
          <a:ext cx="1285425" cy="1777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235</xdr:row>
      <xdr:rowOff>76200</xdr:rowOff>
    </xdr:from>
    <xdr:to>
      <xdr:col>6</xdr:col>
      <xdr:colOff>1783080</xdr:colOff>
      <xdr:row>235</xdr:row>
      <xdr:rowOff>1813560</xdr:rowOff>
    </xdr:to>
    <xdr:pic>
      <xdr:nvPicPr>
        <xdr:cNvPr id="150" name="Рисунок 184">
          <a:extLst>
            <a:ext uri="{FF2B5EF4-FFF2-40B4-BE49-F238E27FC236}">
              <a16:creationId xmlns:a16="http://schemas.microsoft.com/office/drawing/2014/main" xmlns="" id="{00000000-0008-0000-0000-000096000000}"/>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6078200" y="112501680"/>
          <a:ext cx="126492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218</xdr:row>
      <xdr:rowOff>60960</xdr:rowOff>
    </xdr:from>
    <xdr:to>
      <xdr:col>6</xdr:col>
      <xdr:colOff>1798320</xdr:colOff>
      <xdr:row>218</xdr:row>
      <xdr:rowOff>1844040</xdr:rowOff>
    </xdr:to>
    <xdr:pic>
      <xdr:nvPicPr>
        <xdr:cNvPr id="151" name="Рисунок 186">
          <a:extLst>
            <a:ext uri="{FF2B5EF4-FFF2-40B4-BE49-F238E27FC236}">
              <a16:creationId xmlns:a16="http://schemas.microsoft.com/office/drawing/2014/main" xmlns="" id="{00000000-0008-0000-0000-000097000000}"/>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6070580" y="112882680"/>
          <a:ext cx="12877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234</xdr:row>
      <xdr:rowOff>99060</xdr:rowOff>
    </xdr:from>
    <xdr:to>
      <xdr:col>6</xdr:col>
      <xdr:colOff>1775460</xdr:colOff>
      <xdr:row>234</xdr:row>
      <xdr:rowOff>1813560</xdr:rowOff>
    </xdr:to>
    <xdr:pic>
      <xdr:nvPicPr>
        <xdr:cNvPr id="152" name="Рисунок 189">
          <a:extLst>
            <a:ext uri="{FF2B5EF4-FFF2-40B4-BE49-F238E27FC236}">
              <a16:creationId xmlns:a16="http://schemas.microsoft.com/office/drawing/2014/main" xmlns="" id="{00000000-0008-0000-0000-000098000000}"/>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16078200" y="112326420"/>
          <a:ext cx="12573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226</xdr:row>
      <xdr:rowOff>76200</xdr:rowOff>
    </xdr:from>
    <xdr:to>
      <xdr:col>6</xdr:col>
      <xdr:colOff>1805940</xdr:colOff>
      <xdr:row>226</xdr:row>
      <xdr:rowOff>1844040</xdr:rowOff>
    </xdr:to>
    <xdr:pic>
      <xdr:nvPicPr>
        <xdr:cNvPr id="153" name="Рисунок 196">
          <a:extLst>
            <a:ext uri="{FF2B5EF4-FFF2-40B4-BE49-F238E27FC236}">
              <a16:creationId xmlns:a16="http://schemas.microsoft.com/office/drawing/2014/main" xmlns="" id="{00000000-0008-0000-0000-000099000000}"/>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16070580" y="110520480"/>
          <a:ext cx="12954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227</xdr:row>
      <xdr:rowOff>76200</xdr:rowOff>
    </xdr:from>
    <xdr:to>
      <xdr:col>6</xdr:col>
      <xdr:colOff>1821180</xdr:colOff>
      <xdr:row>227</xdr:row>
      <xdr:rowOff>1851660</xdr:rowOff>
    </xdr:to>
    <xdr:pic>
      <xdr:nvPicPr>
        <xdr:cNvPr id="154" name="Рисунок 197">
          <a:extLst>
            <a:ext uri="{FF2B5EF4-FFF2-40B4-BE49-F238E27FC236}">
              <a16:creationId xmlns:a16="http://schemas.microsoft.com/office/drawing/2014/main" xmlns="" id="{00000000-0008-0000-0000-00009A000000}"/>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16078200" y="110718600"/>
          <a:ext cx="130302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xdr:colOff>
      <xdr:row>228</xdr:row>
      <xdr:rowOff>45720</xdr:rowOff>
    </xdr:from>
    <xdr:to>
      <xdr:col>6</xdr:col>
      <xdr:colOff>1310640</xdr:colOff>
      <xdr:row>228</xdr:row>
      <xdr:rowOff>1844040</xdr:rowOff>
    </xdr:to>
    <xdr:pic>
      <xdr:nvPicPr>
        <xdr:cNvPr id="155" name="Рисунок 198">
          <a:extLst>
            <a:ext uri="{FF2B5EF4-FFF2-40B4-BE49-F238E27FC236}">
              <a16:creationId xmlns:a16="http://schemas.microsoft.com/office/drawing/2014/main" xmlns="" id="{00000000-0008-0000-0000-00009B000000}"/>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15605760" y="110886240"/>
          <a:ext cx="126492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1082040</xdr:colOff>
      <xdr:row>228</xdr:row>
      <xdr:rowOff>53340</xdr:rowOff>
    </xdr:from>
    <xdr:to>
      <xdr:col>6</xdr:col>
      <xdr:colOff>2339340</xdr:colOff>
      <xdr:row>228</xdr:row>
      <xdr:rowOff>1828800</xdr:rowOff>
    </xdr:to>
    <xdr:pic>
      <xdr:nvPicPr>
        <xdr:cNvPr id="156" name="Рисунок 199">
          <a:extLst>
            <a:ext uri="{FF2B5EF4-FFF2-40B4-BE49-F238E27FC236}">
              <a16:creationId xmlns:a16="http://schemas.microsoft.com/office/drawing/2014/main" xmlns="" id="{00000000-0008-0000-0000-00009C000000}"/>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16642080" y="110893860"/>
          <a:ext cx="125730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241</xdr:row>
      <xdr:rowOff>91440</xdr:rowOff>
    </xdr:from>
    <xdr:to>
      <xdr:col>6</xdr:col>
      <xdr:colOff>1760220</xdr:colOff>
      <xdr:row>241</xdr:row>
      <xdr:rowOff>1821180</xdr:rowOff>
    </xdr:to>
    <xdr:pic>
      <xdr:nvPicPr>
        <xdr:cNvPr id="157" name="Рисунок 205">
          <a:extLst>
            <a:ext uri="{FF2B5EF4-FFF2-40B4-BE49-F238E27FC236}">
              <a16:creationId xmlns:a16="http://schemas.microsoft.com/office/drawing/2014/main" xmlns="" id="{00000000-0008-0000-0000-00009D000000}"/>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16062960" y="109148880"/>
          <a:ext cx="125730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242</xdr:row>
      <xdr:rowOff>76200</xdr:rowOff>
    </xdr:from>
    <xdr:to>
      <xdr:col>6</xdr:col>
      <xdr:colOff>1767840</xdr:colOff>
      <xdr:row>242</xdr:row>
      <xdr:rowOff>1798320</xdr:rowOff>
    </xdr:to>
    <xdr:pic>
      <xdr:nvPicPr>
        <xdr:cNvPr id="158" name="Рисунок 206">
          <a:extLst>
            <a:ext uri="{FF2B5EF4-FFF2-40B4-BE49-F238E27FC236}">
              <a16:creationId xmlns:a16="http://schemas.microsoft.com/office/drawing/2014/main" xmlns="" id="{00000000-0008-0000-0000-00009E000000}"/>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16070580" y="109331760"/>
          <a:ext cx="12573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537278</xdr:colOff>
      <xdr:row>243</xdr:row>
      <xdr:rowOff>85368</xdr:rowOff>
    </xdr:from>
    <xdr:to>
      <xdr:col>6</xdr:col>
      <xdr:colOff>1818106</xdr:colOff>
      <xdr:row>243</xdr:row>
      <xdr:rowOff>1564106</xdr:rowOff>
    </xdr:to>
    <xdr:pic>
      <xdr:nvPicPr>
        <xdr:cNvPr id="159" name="Рисунок 207">
          <a:extLst>
            <a:ext uri="{FF2B5EF4-FFF2-40B4-BE49-F238E27FC236}">
              <a16:creationId xmlns:a16="http://schemas.microsoft.com/office/drawing/2014/main" xmlns="" id="{00000000-0008-0000-0000-00009F000000}"/>
            </a:ext>
          </a:extLst>
        </xdr:cNvPr>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6084752" y="410977157"/>
          <a:ext cx="1280828" cy="1478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237</xdr:row>
      <xdr:rowOff>114300</xdr:rowOff>
    </xdr:from>
    <xdr:to>
      <xdr:col>6</xdr:col>
      <xdr:colOff>1767840</xdr:colOff>
      <xdr:row>237</xdr:row>
      <xdr:rowOff>1798320</xdr:rowOff>
    </xdr:to>
    <xdr:pic>
      <xdr:nvPicPr>
        <xdr:cNvPr id="160" name="Рисунок 367">
          <a:extLst>
            <a:ext uri="{FF2B5EF4-FFF2-40B4-BE49-F238E27FC236}">
              <a16:creationId xmlns:a16="http://schemas.microsoft.com/office/drawing/2014/main" xmlns="" id="{00000000-0008-0000-0000-0000A0000000}"/>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16070580" y="112143540"/>
          <a:ext cx="125730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244</xdr:row>
      <xdr:rowOff>68580</xdr:rowOff>
    </xdr:from>
    <xdr:to>
      <xdr:col>6</xdr:col>
      <xdr:colOff>1821180</xdr:colOff>
      <xdr:row>244</xdr:row>
      <xdr:rowOff>1844040</xdr:rowOff>
    </xdr:to>
    <xdr:pic>
      <xdr:nvPicPr>
        <xdr:cNvPr id="161" name="Рисунок 371">
          <a:extLst>
            <a:ext uri="{FF2B5EF4-FFF2-40B4-BE49-F238E27FC236}">
              <a16:creationId xmlns:a16="http://schemas.microsoft.com/office/drawing/2014/main" xmlns="" id="{00000000-0008-0000-0000-0000A1000000}"/>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16101060" y="114277140"/>
          <a:ext cx="12801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83820</xdr:colOff>
      <xdr:row>222</xdr:row>
      <xdr:rowOff>342900</xdr:rowOff>
    </xdr:from>
    <xdr:to>
      <xdr:col>6</xdr:col>
      <xdr:colOff>2346960</xdr:colOff>
      <xdr:row>222</xdr:row>
      <xdr:rowOff>1539240</xdr:rowOff>
    </xdr:to>
    <xdr:pic>
      <xdr:nvPicPr>
        <xdr:cNvPr id="163" name="Рисунок 374">
          <a:extLst>
            <a:ext uri="{FF2B5EF4-FFF2-40B4-BE49-F238E27FC236}">
              <a16:creationId xmlns:a16="http://schemas.microsoft.com/office/drawing/2014/main" xmlns="" id="{00000000-0008-0000-0000-0000A3000000}"/>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15643860" y="114208560"/>
          <a:ext cx="22631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30480</xdr:colOff>
      <xdr:row>223</xdr:row>
      <xdr:rowOff>38100</xdr:rowOff>
    </xdr:from>
    <xdr:to>
      <xdr:col>7</xdr:col>
      <xdr:colOff>0</xdr:colOff>
      <xdr:row>223</xdr:row>
      <xdr:rowOff>1821180</xdr:rowOff>
    </xdr:to>
    <xdr:pic>
      <xdr:nvPicPr>
        <xdr:cNvPr id="164" name="Рисунок 375">
          <a:extLst>
            <a:ext uri="{FF2B5EF4-FFF2-40B4-BE49-F238E27FC236}">
              <a16:creationId xmlns:a16="http://schemas.microsoft.com/office/drawing/2014/main" xmlns="" id="{00000000-0008-0000-0000-0000A4000000}"/>
            </a:ext>
          </a:extLst>
        </xdr:cNvPr>
        <xdr:cNvPicPr>
          <a:picLocks noChangeAspect="1" noChangeArrowheads="1"/>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5590520" y="109888020"/>
          <a:ext cx="234696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224</xdr:row>
      <xdr:rowOff>76200</xdr:rowOff>
    </xdr:from>
    <xdr:to>
      <xdr:col>6</xdr:col>
      <xdr:colOff>1760220</xdr:colOff>
      <xdr:row>224</xdr:row>
      <xdr:rowOff>1798320</xdr:rowOff>
    </xdr:to>
    <xdr:pic>
      <xdr:nvPicPr>
        <xdr:cNvPr id="165" name="Рисунок 376">
          <a:extLst>
            <a:ext uri="{FF2B5EF4-FFF2-40B4-BE49-F238E27FC236}">
              <a16:creationId xmlns:a16="http://schemas.microsoft.com/office/drawing/2014/main" xmlns="" id="{00000000-0008-0000-0000-0000A5000000}"/>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16062960" y="110124240"/>
          <a:ext cx="12573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225</xdr:row>
      <xdr:rowOff>60960</xdr:rowOff>
    </xdr:from>
    <xdr:to>
      <xdr:col>6</xdr:col>
      <xdr:colOff>1767840</xdr:colOff>
      <xdr:row>225</xdr:row>
      <xdr:rowOff>1813560</xdr:rowOff>
    </xdr:to>
    <xdr:pic>
      <xdr:nvPicPr>
        <xdr:cNvPr id="166" name="Рисунок 377">
          <a:extLst>
            <a:ext uri="{FF2B5EF4-FFF2-40B4-BE49-F238E27FC236}">
              <a16:creationId xmlns:a16="http://schemas.microsoft.com/office/drawing/2014/main" xmlns="" id="{00000000-0008-0000-0000-0000A6000000}"/>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16062960" y="110307120"/>
          <a:ext cx="126492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233</xdr:row>
      <xdr:rowOff>68580</xdr:rowOff>
    </xdr:from>
    <xdr:to>
      <xdr:col>6</xdr:col>
      <xdr:colOff>1866900</xdr:colOff>
      <xdr:row>233</xdr:row>
      <xdr:rowOff>1866900</xdr:rowOff>
    </xdr:to>
    <xdr:pic>
      <xdr:nvPicPr>
        <xdr:cNvPr id="167" name="Рисунок 379">
          <a:extLst>
            <a:ext uri="{FF2B5EF4-FFF2-40B4-BE49-F238E27FC236}">
              <a16:creationId xmlns:a16="http://schemas.microsoft.com/office/drawing/2014/main" xmlns="" id="{00000000-0008-0000-0000-0000A7000000}"/>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16017240" y="109720380"/>
          <a:ext cx="14097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230</xdr:row>
      <xdr:rowOff>99060</xdr:rowOff>
    </xdr:from>
    <xdr:to>
      <xdr:col>6</xdr:col>
      <xdr:colOff>1798320</xdr:colOff>
      <xdr:row>230</xdr:row>
      <xdr:rowOff>1859280</xdr:rowOff>
    </xdr:to>
    <xdr:pic>
      <xdr:nvPicPr>
        <xdr:cNvPr id="168" name="Рисунок 390">
          <a:extLst>
            <a:ext uri="{FF2B5EF4-FFF2-40B4-BE49-F238E27FC236}">
              <a16:creationId xmlns:a16="http://schemas.microsoft.com/office/drawing/2014/main" xmlns="" id="{00000000-0008-0000-0000-0000A8000000}"/>
            </a:ext>
          </a:extLst>
        </xdr:cNvPr>
        <xdr:cNvPicPr>
          <a:picLocks noChangeAspect="1" noChangeArrowheads="1"/>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a:stretch>
          <a:fillRect/>
        </a:stretch>
      </xdr:blipFill>
      <xdr:spPr bwMode="auto">
        <a:xfrm>
          <a:off x="16062960" y="111533940"/>
          <a:ext cx="12954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326274</xdr:colOff>
      <xdr:row>31</xdr:row>
      <xdr:rowOff>138544</xdr:rowOff>
    </xdr:from>
    <xdr:to>
      <xdr:col>6</xdr:col>
      <xdr:colOff>1683844</xdr:colOff>
      <xdr:row>31</xdr:row>
      <xdr:rowOff>1870363</xdr:rowOff>
    </xdr:to>
    <xdr:pic>
      <xdr:nvPicPr>
        <xdr:cNvPr id="169" name="Рисунок 45">
          <a:extLst>
            <a:ext uri="{FF2B5EF4-FFF2-40B4-BE49-F238E27FC236}">
              <a16:creationId xmlns:a16="http://schemas.microsoft.com/office/drawing/2014/main" xmlns="" id="{00000000-0008-0000-0000-0000A9000000}"/>
            </a:ext>
          </a:extLst>
        </xdr:cNvPr>
        <xdr:cNvPicPr>
          <a:picLocks noChangeAspect="1" noChangeArrowheads="1"/>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11306001" y="15915408"/>
          <a:ext cx="1357570" cy="17318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213</xdr:row>
      <xdr:rowOff>129540</xdr:rowOff>
    </xdr:from>
    <xdr:to>
      <xdr:col>6</xdr:col>
      <xdr:colOff>1775460</xdr:colOff>
      <xdr:row>213</xdr:row>
      <xdr:rowOff>1783080</xdr:rowOff>
    </xdr:to>
    <xdr:pic>
      <xdr:nvPicPr>
        <xdr:cNvPr id="170" name="Рисунок 72">
          <a:extLst>
            <a:ext uri="{FF2B5EF4-FFF2-40B4-BE49-F238E27FC236}">
              <a16:creationId xmlns:a16="http://schemas.microsoft.com/office/drawing/2014/main" xmlns="" id="{00000000-0008-0000-0000-0000AA000000}"/>
            </a:ext>
          </a:extLst>
        </xdr:cNvPr>
        <xdr:cNvPicPr>
          <a:picLocks noChangeAspect="1" noChangeArrowheads="1"/>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16146780" y="150975060"/>
          <a:ext cx="118872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214</xdr:row>
      <xdr:rowOff>129540</xdr:rowOff>
    </xdr:from>
    <xdr:to>
      <xdr:col>6</xdr:col>
      <xdr:colOff>1775460</xdr:colOff>
      <xdr:row>214</xdr:row>
      <xdr:rowOff>1783080</xdr:rowOff>
    </xdr:to>
    <xdr:pic>
      <xdr:nvPicPr>
        <xdr:cNvPr id="171" name="Рисунок 73">
          <a:extLst>
            <a:ext uri="{FF2B5EF4-FFF2-40B4-BE49-F238E27FC236}">
              <a16:creationId xmlns:a16="http://schemas.microsoft.com/office/drawing/2014/main" xmlns="" id="{00000000-0008-0000-0000-0000AB000000}"/>
            </a:ext>
          </a:extLst>
        </xdr:cNvPr>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6154400" y="151173180"/>
          <a:ext cx="118110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601980</xdr:colOff>
      <xdr:row>215</xdr:row>
      <xdr:rowOff>129540</xdr:rowOff>
    </xdr:from>
    <xdr:to>
      <xdr:col>6</xdr:col>
      <xdr:colOff>1783080</xdr:colOff>
      <xdr:row>215</xdr:row>
      <xdr:rowOff>1783080</xdr:rowOff>
    </xdr:to>
    <xdr:pic>
      <xdr:nvPicPr>
        <xdr:cNvPr id="172" name="Рисунок 74">
          <a:extLst>
            <a:ext uri="{FF2B5EF4-FFF2-40B4-BE49-F238E27FC236}">
              <a16:creationId xmlns:a16="http://schemas.microsoft.com/office/drawing/2014/main" xmlns="" id="{00000000-0008-0000-0000-0000AC000000}"/>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16162020" y="151371300"/>
          <a:ext cx="118110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xdr:colOff>
      <xdr:row>216</xdr:row>
      <xdr:rowOff>320040</xdr:rowOff>
    </xdr:from>
    <xdr:to>
      <xdr:col>6</xdr:col>
      <xdr:colOff>2346960</xdr:colOff>
      <xdr:row>216</xdr:row>
      <xdr:rowOff>1546860</xdr:rowOff>
    </xdr:to>
    <xdr:pic>
      <xdr:nvPicPr>
        <xdr:cNvPr id="173" name="Рисунок 132">
          <a:extLst>
            <a:ext uri="{FF2B5EF4-FFF2-40B4-BE49-F238E27FC236}">
              <a16:creationId xmlns:a16="http://schemas.microsoft.com/office/drawing/2014/main" xmlns="" id="{00000000-0008-0000-0000-0000AD000000}"/>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15605760" y="151638000"/>
          <a:ext cx="23012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487680</xdr:colOff>
      <xdr:row>212</xdr:row>
      <xdr:rowOff>99060</xdr:rowOff>
    </xdr:from>
    <xdr:to>
      <xdr:col>6</xdr:col>
      <xdr:colOff>1897380</xdr:colOff>
      <xdr:row>212</xdr:row>
      <xdr:rowOff>1844040</xdr:rowOff>
    </xdr:to>
    <xdr:pic>
      <xdr:nvPicPr>
        <xdr:cNvPr id="175" name="Рисунок 153">
          <a:extLst>
            <a:ext uri="{FF2B5EF4-FFF2-40B4-BE49-F238E27FC236}">
              <a16:creationId xmlns:a16="http://schemas.microsoft.com/office/drawing/2014/main" xmlns="" id="{00000000-0008-0000-0000-0000AF000000}"/>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16047720" y="150746460"/>
          <a:ext cx="14097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121920</xdr:colOff>
      <xdr:row>210</xdr:row>
      <xdr:rowOff>213360</xdr:rowOff>
    </xdr:from>
    <xdr:to>
      <xdr:col>6</xdr:col>
      <xdr:colOff>2263140</xdr:colOff>
      <xdr:row>210</xdr:row>
      <xdr:rowOff>1706880</xdr:rowOff>
    </xdr:to>
    <xdr:pic>
      <xdr:nvPicPr>
        <xdr:cNvPr id="176" name="Рисунок 154">
          <a:extLst>
            <a:ext uri="{FF2B5EF4-FFF2-40B4-BE49-F238E27FC236}">
              <a16:creationId xmlns:a16="http://schemas.microsoft.com/office/drawing/2014/main" xmlns="" id="{00000000-0008-0000-0000-0000B0000000}"/>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15681960" y="150449280"/>
          <a:ext cx="21412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211</xdr:row>
      <xdr:rowOff>91440</xdr:rowOff>
    </xdr:from>
    <xdr:to>
      <xdr:col>6</xdr:col>
      <xdr:colOff>1912620</xdr:colOff>
      <xdr:row>211</xdr:row>
      <xdr:rowOff>1805940</xdr:rowOff>
    </xdr:to>
    <xdr:pic>
      <xdr:nvPicPr>
        <xdr:cNvPr id="177" name="Рисунок 157">
          <a:extLst>
            <a:ext uri="{FF2B5EF4-FFF2-40B4-BE49-F238E27FC236}">
              <a16:creationId xmlns:a16="http://schemas.microsoft.com/office/drawing/2014/main" xmlns="" id="{00000000-0008-0000-0000-0000B1000000}"/>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16070580" y="150540720"/>
          <a:ext cx="14020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316576</xdr:colOff>
      <xdr:row>29</xdr:row>
      <xdr:rowOff>165887</xdr:rowOff>
    </xdr:from>
    <xdr:to>
      <xdr:col>6</xdr:col>
      <xdr:colOff>1679864</xdr:colOff>
      <xdr:row>29</xdr:row>
      <xdr:rowOff>1905000</xdr:rowOff>
    </xdr:to>
    <xdr:pic>
      <xdr:nvPicPr>
        <xdr:cNvPr id="178" name="Рисунок 257">
          <a:extLst>
            <a:ext uri="{FF2B5EF4-FFF2-40B4-BE49-F238E27FC236}">
              <a16:creationId xmlns:a16="http://schemas.microsoft.com/office/drawing/2014/main" xmlns="" id="{00000000-0008-0000-0000-0000B2000000}"/>
            </a:ext>
          </a:extLst>
        </xdr:cNvPr>
        <xdr:cNvPicPr>
          <a:picLocks noChangeAspect="1" noChangeArrowheads="1"/>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11296303" y="11872978"/>
          <a:ext cx="1363288" cy="1739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209</xdr:row>
      <xdr:rowOff>99060</xdr:rowOff>
    </xdr:from>
    <xdr:to>
      <xdr:col>6</xdr:col>
      <xdr:colOff>1859280</xdr:colOff>
      <xdr:row>209</xdr:row>
      <xdr:rowOff>1821180</xdr:rowOff>
    </xdr:to>
    <xdr:pic>
      <xdr:nvPicPr>
        <xdr:cNvPr id="179" name="Рисунок 368">
          <a:extLst>
            <a:ext uri="{FF2B5EF4-FFF2-40B4-BE49-F238E27FC236}">
              <a16:creationId xmlns:a16="http://schemas.microsoft.com/office/drawing/2014/main" xmlns="" id="{00000000-0008-0000-0000-0000B3000000}"/>
            </a:ext>
          </a:extLst>
        </xdr:cNvPr>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6093440" y="149359620"/>
          <a:ext cx="13258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208</xdr:row>
      <xdr:rowOff>60960</xdr:rowOff>
    </xdr:from>
    <xdr:to>
      <xdr:col>6</xdr:col>
      <xdr:colOff>1851660</xdr:colOff>
      <xdr:row>208</xdr:row>
      <xdr:rowOff>1790700</xdr:rowOff>
    </xdr:to>
    <xdr:pic>
      <xdr:nvPicPr>
        <xdr:cNvPr id="181" name="Рисунок 420">
          <a:extLst>
            <a:ext uri="{FF2B5EF4-FFF2-40B4-BE49-F238E27FC236}">
              <a16:creationId xmlns:a16="http://schemas.microsoft.com/office/drawing/2014/main" xmlns="" id="{00000000-0008-0000-0000-0000B5000000}"/>
            </a:ext>
          </a:extLst>
        </xdr:cNvPr>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16078200" y="149123400"/>
          <a:ext cx="13335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268</xdr:row>
      <xdr:rowOff>68580</xdr:rowOff>
    </xdr:from>
    <xdr:to>
      <xdr:col>6</xdr:col>
      <xdr:colOff>1821180</xdr:colOff>
      <xdr:row>268</xdr:row>
      <xdr:rowOff>1828800</xdr:rowOff>
    </xdr:to>
    <xdr:pic>
      <xdr:nvPicPr>
        <xdr:cNvPr id="182" name="Рисунок 9">
          <a:extLst>
            <a:ext uri="{FF2B5EF4-FFF2-40B4-BE49-F238E27FC236}">
              <a16:creationId xmlns:a16="http://schemas.microsoft.com/office/drawing/2014/main" xmlns="" id="{00000000-0008-0000-0000-0000B6000000}"/>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16116300" y="156065220"/>
          <a:ext cx="126492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251</xdr:row>
      <xdr:rowOff>76200</xdr:rowOff>
    </xdr:from>
    <xdr:to>
      <xdr:col>6</xdr:col>
      <xdr:colOff>1805940</xdr:colOff>
      <xdr:row>251</xdr:row>
      <xdr:rowOff>1866900</xdr:rowOff>
    </xdr:to>
    <xdr:pic>
      <xdr:nvPicPr>
        <xdr:cNvPr id="183" name="Рисунок 10">
          <a:extLst>
            <a:ext uri="{FF2B5EF4-FFF2-40B4-BE49-F238E27FC236}">
              <a16:creationId xmlns:a16="http://schemas.microsoft.com/office/drawing/2014/main" xmlns="" id="{00000000-0008-0000-0000-0000B7000000}"/>
            </a:ext>
          </a:extLst>
        </xdr:cNvPr>
        <xdr:cNvPicPr>
          <a:picLocks noChangeAspect="1" noChangeArrowheads="1"/>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a:fillRect/>
        </a:stretch>
      </xdr:blipFill>
      <xdr:spPr bwMode="auto">
        <a:xfrm>
          <a:off x="16116300" y="152704800"/>
          <a:ext cx="12496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479367</xdr:colOff>
      <xdr:row>266</xdr:row>
      <xdr:rowOff>112914</xdr:rowOff>
    </xdr:from>
    <xdr:to>
      <xdr:col>6</xdr:col>
      <xdr:colOff>1744287</xdr:colOff>
      <xdr:row>266</xdr:row>
      <xdr:rowOff>1911234</xdr:rowOff>
    </xdr:to>
    <xdr:pic>
      <xdr:nvPicPr>
        <xdr:cNvPr id="184" name="Рисунок 13">
          <a:extLst>
            <a:ext uri="{FF2B5EF4-FFF2-40B4-BE49-F238E27FC236}">
              <a16:creationId xmlns:a16="http://schemas.microsoft.com/office/drawing/2014/main" xmlns="" id="{00000000-0008-0000-0000-0000B8000000}"/>
            </a:ext>
          </a:extLst>
        </xdr:cNvPr>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10039003" y="465539050"/>
          <a:ext cx="126492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6</xdr:col>
      <xdr:colOff>0</xdr:colOff>
      <xdr:row>249</xdr:row>
      <xdr:rowOff>0</xdr:rowOff>
    </xdr:from>
    <xdr:ext cx="304800" cy="2004060"/>
    <xdr:sp macro="" textlink="">
      <xdr:nvSpPr>
        <xdr:cNvPr id="185" name="AutoShape 3" descr="data:image/png;base64,iVBORw0KGgoAAAANSUhEUgAAAIUAAADTCAYAAACvDdDWAAAgAElEQVR4Xux9B3yV1fn/947c7L0nkJAFYQUIhIS9URBRBBScuK21jta2Vmu11da2WmvVOlpr1boFRVT23mEEAtl773Ez7v5/vs+9b7ggCrH4/5Ga9/PJJ8m973vec87zPc86z/McVctjL9kwcA3MgNMMqAZAMYCHs2dgABQDmPjaDAyAYgAUXwdF3eMvD+gUA8A4YwZUVot1ABQDoDgTFDar7YJAYQWgBmDDt92u4g1QqQZmuT/PgMpmuzBQkNj2W7+Z6gIY+VolPwNX/5yBCwaFQvDOHYdha2l1jFYlfEMNG8hJrBo1PNJSYCytgc1qhU2ng/foBKg02v45Oz/QXl8wKERw2IDWf6+DJsgP5v3HoVaphXuobIBVBWiXTIdl5xHYNCqovb2gS0uB29BBIk4UhqRWUwgNXJfyDFwwKISoNhvaPtgA78XT0fyXt6HtNMDm4wHN2GRY8sqAqGDYapugbmqHzdUFrjPS4JESL+N/5513EB0djYCAAMTHxyM3Nxfu7u4wm83y28/PDyaTSe61WCzo7OxEaGgorFarfM77+Le3tzcqKyvh5eUl9/I+X19ftLW1QavVSlsajUb+7+npgaurq7yzrq4OwcHB6Orqgpubm/wOCwuTZ3Q6HWpra0Xk8ZmgoCD5nv3o7u6Wd7DvHR0daG1tlTZ5T2lpqbTl4eEh9/K9gwcPRk1NDQwGg/Rh6NChKC4uxogRI6RtPuPj44OmpibpD9/Ne9ku20hJSfk/F719AgWB0fbpFqgtKpiam6EbFgevccMBjRatT70OlwWTYD6cCzS1QhUcAK+lc6D29gS1i1deeQUzZszA559/jiuuuAJGoxH//ve/haBRUVFITk5GQUGBTNLRo0fh6ekpkzd9+nTExcXhxRdfxLXXXov6+nq89957GDZsGPz9/ZGXl4eQkBCMHj1agELgbNu2DcePH5e2J0+eLETduXMnJk2aJM9XV1cLoAIDAzF//nxpLyEhAYWFhSAn43PsD8G7Z88e5Ofny/8E8oQJEzB8+HAB0y9/+UuMGjVK2qqoqJD+3HPPPfj0008FEATWnDlz8O677+IXv/gF1q5dK+2Ul5dL/whgAooA4bNs41e/+pX04f/y6jMoOj7dCsuxQrgtmQ54uqNzzRYE3r4Uba98BKvVAu+VC6H18wK0WqjUGofOARhNRlkJXPEctF6vF+7AiyuMlyJi+JvE5cQrSis/U1YjV1xVVRVaWlpkZbm4uEibzsotQXTrrbfKMwSawiHYLt/H9pTfXKm8R+mD0h+2x/vILUhA/s13k5AKV2EfeT/Hxc/I1Qgu3su+8X28eB8/E3GrUsn42Y7yTqVfypj7CSioVVhhLq+G/uOtQGsnbDGh8JyTDlNtA9T1zbC5aKEbnQSX4MBvNUsV4jsT0dkI+rbPnYHDiTvXqnKe/P/fVpDzu/n3//Wq/y7gumBOYXdxWdG5fjfMnXogp1SUS687lsBmsqBz3XaovLzhNTcdLiGBIjL6cnGFcRK56s8GBUWNsiIp1ykm/n8Tuy9j6e/3XjAoqGdaYUXXwRxofb3Q9d4GuF2Wge5dR+F3/WWAmzuM+eXQxARD5+9/BihIbMplsnv+zJo1C42Njfjyyy8xaNAglJSUiKwlMMhWqcQRHM3NzaLcjR07VkTNG2+8IbKXoBgyZIjcryhoVP4mTpwoih9lOOVzTEwMpkyZgnXr1sl7KCLYHtuPjIyUVRwRESE0fPbZZ7F48WL5nG1u3LgRsbGxorNQh2Af3n77bdGHPvroI3mGf3/44Ye47bbbekVgfwcE+983UNisMHd0wJRTDPPWA7BCC5XRAHB1Dw6HzdMdntPGw8Xf52ug+OSTT8SaIChSU1NRVFQkk05LgsonCZ2UlCSgoFbO+3bs2CHEp8J59dVXi2JKgNGaCA8PF8WU95KLUKZTMeQP9Q3qEjk5OaJMsk0qibQg+DefJUD43YEDB7B69Wo88cQTuPnmm6WPJ06ckGd5sR0+R0WW/aHsP3XqFGbPni06wYYNG3DXXXf16gc/QFDYYO3uga27BzDYzcczLxs0Qf7QuNqVtrMvEo6TzIklURQljISiIkeRQKWPq14hCEGg/M/PKEpo1tEi4UVuwTZpMbB9XlQG2R61fFo25A5sQ1FgyYWoHPL9bI+AJFcikXkfOQWBSKuFn1HR5P/8nAAkh6HiSq5FK4Mg/V8SZ33iFOLFpqdKLtvX9QabSr5XqdR91in6ssIUDf7bnjmXMtuXd/yQ771wUFDWiNn4LRteAhr7fQNX/52BCwZF/x3iQM/7OgMDoOjrjP0A7h8AxQ+AyH0d4gAo+jpjP4D7B0DxAyByX4c4AIq+ztgP4P4BUPwAiNzXIQ6Aoq8z9gO4fwAUPwAi93WIA6Do64z9AO4fAMUPgMh9HeIAKPo6Yz+A+wdA8QMgcl+HOACKvs7YD+D+AVD8AIjc1yEOgKKvM/YDuH8AFD8AIvd1iAOg6OuM/QDuv6igYD4mg1iVbKvvMn/fV2wlg3QZ8MtcVIb4f1OgbXZ2NhITEyWAl+mFjDYfOXKkpA5826VkvrFdvoeBve3t7RJtzqj1s5OC2B8G/TIgWMlI+y7z9X0881+BglHUX3zxhYTjX3fddRL5zHxNhsszN/PbJv9cg+FEffDBB9i8eTNeeumlr03W2YBh4i7D+ZnPyclVLvaHeRuXXXbZGal506ZNk0jvffv2SZg+c1Cd+6ikDzCP9dixY/jHP/6Bn/3sZ7j77rvx/PPPfw1IzGVhiH9GRgb++te/CuH//ve/44EHHpB8Ul6MKmfe6Nmg4HNz587FY489hl//+te9fVfSIx9//HFJPWDuivOlpDLyMwXYfCYrK0vGtHTp0vMC+HxA6jMolE6fPHkSDz/8sCT0MFeCE00gPPnkk5LHoUw88zZ4kYD8+aaLk8rE4Pvvv1+ywTk4htAzH5MTw0l+5JFHJEl56tSpMvBnnnkGP/3pT/HQQw/hD3/4Q2/TTBMgsUn0TZs2yaplv2+88UZJMnr55Zdxxx13CNdg/xWCMTOdOSG///3v8eCDD2L58uUyDhKfnIPpBExQZgIRCXL48GGMGzdOFsVNN90k72CiEOdly5YtvYnDf/rTn5CZmSnv5sX7FixYgK+++krAtH79eixZsgSfffYZrr/+erz66qvCcTlG5sTyOSYzL1u2DK+//rp8zrEQCEoeLROV+Dx/r1ixQvr3XbnudwIFVzJzIP71r39h//79kubPi53lgAgODoCrgazY+XIOz1dKBfB7DvLNN99EQ0ODEFSZPAKCLJgEYCYZWTG5CInKVfab3/xG+pCWltb7GrJyvpe/mTCkEH3mzJnCfVgW4f3335fMLmex8Lvf/U5WLUsJMI+EuSUE6Q033CBtMxmISUlMbCIXOnLkiCQ2cS4ICpYhYCYaxej27dulHeaJcDGQ47B9pR32m/NIQi5cuFDAR87BpCVmqXEeCEICmxfzV37yk5+IOCMXJPf58Y9/LJyVYo7zzWw15q9wMVF0XXPNNfIsQcks/QvNTekTKEhQJs8oSTzM6ibamXTDi50hwShKyC3uu+8+HDp0SIjKi5PEVUjWSIRz0nkPVyWzs84HCuUdJBwnhFyC3IIiREn/4z3sH7kDxQD7zEnkBP/85z8XUJCbUfSRK3ClEzS8jwQlEbjKmTn2l7/8BWvWrBHuwLTF3bt3CwiZLUZxQqAynZDfcy6Y+shyA+wPORyJxb8JQKYYKtnmLEvANm655RYBJss0cE6efvpp4QgsR0BRxz7z/eQaBAXnqaysTMoqHDx4UDgm55SpjcxiIxCUhCUClm0wY46f8xly9Au5vhMolEwsrlayX3ZUkccvvPACVq5cKZleJA7ZLonDi/dxNXGlMm9TkZf8/M4777wgUDBbi22SkJxQphIyk0vhBqw1wYkiC//jH/8oq0VhpVdeeaWsXK4uTj4nnGUDqI9wTOwnCUHOR+ITwPyfRCEn49ioI/BSxAd1CKYQkjAEeHp6uqREMq+VHILPkoBK/whG/q2UNFA4xd69ezFv3rxeTsH3MnWReax817lAwYVAcHEBclwUScybVcarlG7gwqRoppi9kKtPoFBYutIwJ4qKJlcDiXP77bcL+2XVFq4GyleKEoVtKaDgyiEbJnI5adRPyH4vhFMQfEQ+CUlgkajM/XRWuqjVM0+U7Jl92bp1qxQ/UepRsCgK30vOQCBwQqk/sF2CnN+Ti7A/1GHIDThWynNnhZEigWAgUJma+KMf/UjeQ72A9/E7clYWLlGeJWeleCHBqJCzEMtbb70lc0dxTA5IMPJ9TKimrkT9ipzAmVNwTBRx5FiKGOTfLJqiXFyYfC+5KcXgvffeeyGYuPAEYwUQJApZM5UjEp6ig2ycHRszZowgl4QiYXgPV87ZoOBKpWJFhZLEodZ8Pp2CaKe8fPTRR0U2ExSUk5TpVK6c5aWS38kVS8JT2SVhyB14H/UeTjb7R6IzA559/s9//iOKH+U5iUqxx/cR6CQeCc9xckXye/aZSiZXPQFFEUFRwO8oSghWiknqNewzxZei/FFUkJMRhOQCCmtntjzFKtulLkDlmmA+m1NQTHNuqTQTwLSQuACod1G3YLI2/ye3oS5FjqRwufMho0+cggNiyj5BwNVF9sXkYEXR5ERwdZBgVMpo3zsTiwAikbhCKO+oYHEyzgcKAof3kt1TgeP/1LypXP7zn//EqlWrzljBZ4OCIosTxNXIi2DgqmTf2T+KDo6Hq1QBBWXwU089JeyYfSQAqCuxHBInmKzeGRTkCBwvfTQkBAnF1czkZXIStstneJFLkIOSkOSSH3/8sehm/Jx9osLJ93NeWbaBbRAUBCP1F3JmKtecA+pEivJOgFEBpoLP5yguqZzSTaBYPucDhIjGC66j6TClKPt++9vfCsqJdooPdp4du/zyy+V/TgDT85UsckXDp+ZMbsJJoG1PEUJEU/HjBFMEOVsflKucXNaE4sTQNCR3oa5C9JOYrGlFopGgCgCpbFF8cIWSA1AJ5PvIKXiRIxDcCiiUiSJ7VUChsFsWMqMCzf5Rz1CsIRLnbFBQV+JFAHIlU7woOgXlPueH80SriUoqlUACh3NA3Yc6CcFAC4vAJijJKahD0Zri+/mb3zln4r/22msCFoKOIoxjVmprkOv0tWRSn0DhLEL4N/UAgoCdoNJJIhI0ZLPkFOwQTS2i1lkfUVioM2rpqOGqdwYFB0pQkH1SziuFTfguKnHUTSgiuBIoyghWtk2vJMFHfYHEICfhCnruuefklWS5ZOXfBApyO5qG5E4UC7Q8CACKBoKLP7QQuBKp1HLc9HnQdOXYKR7p/CI3ICg4B4sWLZK+UPSSO3ChUHQR2LR0OI98jkCiGOJq51xQ7BGUCjdw9j8o86d8p5ilXKRcFHwn2+d7++I1/U6g4MC42kgIylOCg2yKq4hsjQPhRHGVkZtwhZzrUgjI1UKCcoVTvlOBUkBEpxXlK5U3ri6uHoKAnIED5cRRCSNrpweSbZLzUBegtUCORfFBApMLkLVTn6ASTAI6K44Kp6AiSH2CijGBSnHHMVJpUy5FmR0/frx4MKn0EkwUUVy5XNEUlbyPK5gEJ8hJLPaRIoyKI/UGAlZZKNQpuMqVwmrnY/fkmuSgnAdFPHG+yB0IErbDsfal9lafQaEQi5o9tWLKRbI155fS/KFixlVEbZjE+KaLg+Kq56rhiiYBnNviZJF4VCYpKqhc8lLu4fNKoRPlM/5PzkO9gSuLHIaiSnF0UZ+hjU857qzz0GQjCDjJXJ1sm6KAK4/cheNVLn6nmIzsI3UdgoKiSqnUx7ZoQShVeqhsEsgUXeQg5Cz833m8BCI5LBfVhTibFN8RuRnb4uKiCGGbij+pL4Dos07hTFh2xpmlnes76hBUvKgHfNuldN6Z2M6ske/p68DY5tms1tlsVf52nvhz9ePb+nZ2H9nW+QiptPdN91JhJUehV/N8bTm/n9xb8d/0da7Ops134hTnY2kD3/fvGRgARf+m3/fS+34HCqm4xRJLIvzkT7ku1ZJK7J/07VLvqBO8+h0oWOSVtdhYW6tXpjoOqLnUjhhRTlLhsRgqcCsbULPflyqClQXWF+fV98Kr+tCozWJF85tfQWU0w+bmApvFBrXJDHV4AHwXTpKJt1drszfqXJSt9zwjxx/24ybOKupmP8Omt4R07+J2AmFvMbiz2pf3OdiCgBY2mNv0aF+zG+auHriPiYNn2nCHZdKHQf8f3NqvOAWtkNr7XoDW1xOBj90IGMyouem3cL9uNvwUUDiQ4HyoVe/CPIO49ju4hntZfO9KUTjRmSix483+nFrOOBEYOhBoLyepcpSN5G3t2w/DUt0Cn+mj0Xjv8wh67WfS90uNo52Nu/4Hivv/BpdAHwT88noGTqD22t/AfeUceM8dj54j+eisboZniB880pLQ8NEuaHpMsLjr4B4bBo27C7oKquGi0cBjUjLM+h50bjsK3wUT0bLhEODlDreoYBhPlMJr9hh0bMuGLjIIpsY2aFy08J45Bi0f70Dg8lkwFJRDX1gNN3c3eGQMQ/PafXCN9IdXxki0fbEPVosN/gvTobLa0LHxEDr/vQHBrz4IFy975f5L+ep3oKi7729wCfZF4C9XyZFUNdf+Bm4rZ0PrqkX3mj0IfPZu1N7+Z3gtnQLPCSlofvhleN+2EAjyhbm+GVpvT3Su2w+LoQf+tyxA64OvwO+5u9H0q1fhPnMMNGOSoP/lPxD02gNoe+ptuKYPh6miDtZmPQIfWYm6+19EwANL0fiTFxHy6oNo/tmr8PnxEnR8tB3mgkr4/XQ5Wp58C67jkuS+7pMlaPvXJgQ/dA3Uwf5QO3OXSxQZ/Q8UP/kbXIJ8EfDLlYDFiprrnhBOYTlZDEtrF4J+uxp1j78BW7cRoU/fhuZb/wivuxfDbVQcah9+BbowP6h8vGEuqYH/j65E809ehtuyqehaswPul02Edkwi2n/xGkJefwitT70F1/QUqDzd0P3pbvj/djVqf/EKPCaNgPHDHTCNiYVHZAj8l09H40trgeoWmNs74DokAiqtFv73L4WxvBYqdzfoQgLsEOgHxWf7FyisVtT9+K+AuyuCf3szbB3daLjzWegWZcAtKQbtf/8MQU/cgvr7XkDgk7fAZVAIGgmK1ZfBfUIyau94Fh6zR6P7WDFUJiv877kCrb94A8GvP4jaHz0H14wUuKQmQv/kvxHw6I1of2UtXCePhPu0MWj4yQvQpSXDJWUQPEfFo/me5+Fx9yKYGtqgi4tA52d74JaWDIu+C9aiWu6Pw//Ba1D/4lpY29oR8csbL9hD+X/NQPoXKHg6UKdB1Hy1hw60RqRwvEYNlasOth4D0NUDeHpA5eaInO40wuaihlqnhbXHCBV/3HSw8cAendb+PO81GO2GrUYNmC0OJ4gFXSfL4DkuEdbOLtQ+/Q4inlwt5omN9+uNgLsOYF+6eqBmbghPeuoyiBKqdtfJO2G1QePpNgCK7wvtX992V2xQJ1tU8Wp9zR9wvnN5T7ehWCR8X+exQnQeyEXwtbOg9mKMpvO7vqa7n/GB3UdxOkfj+5qXi9luv+IUF3PgF9qWfePvtAf1QjepLrT9S/G+AVCchypyZrMDFd/vgRWXDjwGQHHp0OKS6ckAKC4ZUlw6HRkAxaVDi0umJwOguGRIcel0ZAAUlw4tLpmeDIDikiHFpdORAVBcOrS4ZHoyAIpLhhSXTkcGQHHp0OKS6ckAKC4ZUlw6HfneQXGuvNG+Dv/bUuiUHEnnskl9bb+/3v997cN8L6BQsqCULDJO+sUAx9nE+yECgXPgnN3mnGl2sUBy0UGhAIHA4A9XOX+z9sL3AYz+usr72m/nFE2mBZJDKj8Eg5K/2td2z3X/RQeFMxgICCb7Mj+SCbMEhnNu5sUYQH9s47ssDoXwBAIzypmjq/zwfwUUF4NbfC+gIAAIhO6ebnTqu9HV2SElC4wmOziUbJhz5cScLwzmfCBQ2vxv2znfe/6770/3TsJ1lCSU3kbPHgUTlyGcgUBgmSIP/nh6yo+rzrU3e/2SBAW5AbmDFAdrb4etrBpuXd2wmC2wUKTY7JFIjEiSySDrOyuWyWwyy33MneB3EtPgmCclXZAZFxarBVq1RqbSCpuU8GGUneRVyEP2DJ1LLSHLnjti75W9m/YMMtEXFGBIstLpz/mxcAO1Chq1Bl0aFTQJg+Dj4ydVhZWM80sSFOQE5AqsKdHc0gLvY4XwKaiRVD8OuTcD66zUv95F4pxz6Yh4cjxqv8XxnIDFKcNLiY6SXCDnts/O9DlrifcVMNKco49WJ6D2tR2F+muLjmN0+GAMcvey58baCA8F1VbYVGpJPJIF5JSMlG/tgseSWQgMCoC3t49wD3KSSxYU5BKsplJf3wD/U6UIKq6H1csT2pjQr0U3qhjuZrZKZhWjaZnLIYOXJW/nAfbLXgBVPlKrAVet/XsH67VPpIM0DLylmFKTgM5ZyApaVCBBVSobbK4ukotxvqsXqxa2YXWEaTo959yEg50JR1ARvnYkST6pxPifziw7VlWOPUW5cDFY4W+xQmVVoV1thqdajRqVBUHdZiyZuwCuOp2Mz1LfAjS04KRVD+3lUxAWFgpfX7/e0o+XJCioS7CABssbspJNUF4FQsuboYofBJ9rF5wx9yJCuoxQmcyw2SwS9Sw/XPbOvx0mrQCIX2vV0IQFnntV2GwwN7VJ1Hav7sLoayXfQkSWg2upAHWAN1SOmtnnA4aA1WIBekz2iG6FU8jfjvXdyz0c71Gp0GM0OogKqBh5zvsBdHd14YO33kH1qUKEBgQ5xINaQMq29d3dcFFr0NHVibqOVkxfMAeZniEwb8vCSXMbLHPTERERjsDAIKmWc3ZVnAsZz7nuueiKJkHBCrisaMfSfsEFVYiobIMqYRB8zwKF1WKVUHkVuYMAwSpgEG5BriD4OP1b0RFsOg20gX5nZQfbhydmcH0zNArXUJQQhanwc1m8Dup5uUFznmMblIkTQJKbGU6XHlL0neamJuzdvRettfVQMfVAq0ZASDCaGhrR3NqCH/3sQUiMp9pe7aahvgE/f/AhhOq8MCgsAmqNprdLIkA0amhdXAQoFrMZ3d090HfqEevmgem6AOQY9TDNGY+oyAgEBQVLIbZLHhQsaFZVVY2Qwm8ABXM4jKbTHEFmVwEHgWDnGHZQOCKq+ZvIcHGBxtf7ayn90oTZDFtLuxC9l5U6JEhveSOHgivE1mmhdr+wnAy77muDzWTuFYOH9u3Hxg/XwtzaicjAYGhJXLu8gIYEhQ3FtVUIi43B1CsvQ3IKyyqr0dLSjDf++jLcesgl7YildcbnXV10sKntvgcNxQ/xa7WJMq3Xd2C8RQebmysMs8dJEbigwKDec0P+29JGdkn3XYzmb+FLCqcgKFiwPKSgCuHn4BSSyOPgCNIFh7iQCXJYHgKMXtHh0DUIEhcN1F72et9nySPJEUW3UZEQp7V8h/6hMA67dmLX5tWe337Ai/M7xDknYs6Kl//yV6grW+CucxXuxs/JScTCUqnsip/GXpDMarKgtL4Ki+5djdS0NFRWVODTDz+SsYwaOQrrPl+Hjso6jBiaBDedq3AUzpHFZBIHIC+NVgOtzkW4UZjOFaGXT0VU9CAEBwX1H05RXVWN4HNwCplYKlVKVQ9hEg5dQnGJK8BQQOFQOGVRaTX2bKyzMWGzwdrZfbpdUeIdCihlkUNi2Fm+Cmp+R1C46c4pir4J++wr62u+//TzcIPW7rE1m+WH4yI3oTgg+2f7LR3t8HF1R1Z+Dq6462bMWTBfVj11BxZz37ltu4iYR371K+zZvRvZu/fDQ+MKDxcdjN09MHT3wGIx2/0Urm7Q93QiK/cEbrzvbsRERSMouB+Jj28ChXg1pSKNk4vJiSsousNpWW7XK3q5BkHhak8LPGMVkyCiYDouh0LXq144WRm9ooT8wkXrKDHzLSzQ6StygvtuvQPjQ4bAarGAfhULfSuOFS1sX+eCdkMXNO6u6OnqRnFlOUJjY1BVUII/vvM6/Hx9ZZgEBctWs+YmC64ePXYUf/7t7zEtNU2cUqYeAwwdneL042KiSCKgmxprkblyKWKioxDQr8THOTiFIq2EM/TWg/o6OJwBIfc5gQIEhVaR3Q6w8BdBYbKz2tONfz3N29lsY7Oi5EndoQu7aHK/+avfw03jAqvZYnfhG00iQtiWi6sOLm6uMLlqcNOjDwnn6OnuQVNzs4ChvLIcKcNTpJAsRQNBwaK0rO9JwBFoj97zE4xMThHx0aPvhLHb0Lt/1N7RhnHB4dDNmoDoqMj/IVCcJR4UgChuG/ntzEmc6GVTq6FmIrDzZ/zbbBHC9MlWpylJv8eFgsIG6PWd+OA3f5Z3kUvYzJZeuU+R4e7pAaPKipSFM5E2aSI+evd91NfWwSckACuWrxBxQ3c1uQQLrvfW+5QjnoD333kHlpoWaFxdhAMZ9V3o7uwSgJDFtrV3IMnHBwGXTUdUTCQCA/qToungFOGVreKnONsk7a1ydxYAzgUGuwfT4SCmWafRfB00ki3uMGPPdkidVSxE8YLzftHY+wCKqvJyfPHs6/aVa7HKylY2+lzd3ODu7YkWFwvuefTnsvLr6uukgDsr6bLyL2uGEwjKeSTKkVD2vgPvvvMOju07iMnzZuHk3oMI1Lijm1sFFou4v3YdO4wbJ2TCdeYEREVHiZ9CObWwf1gf+ZUIrW6HmqBYMb+XaMIZziacQ6QooOCEiiOHhHO612KzCiH54wwgsWjO0a6y7ex8r7NOQQvkQrkL28jaux+H3/5MiMT9HFoi8g61GgSFm5cHQscNx6wlC0WdoYigM4/EZ5F5HtFAvwKLtLMGOM9IcXZRszx0RWWlbCjaGtvhblGLXkLwyWy0tWN0WCRMM8cjur+CIryq/Qzn1TdawU6qRQpBwPoAACAASURBVK+m8LXP7AbF2SvC7vA6v07Qu/fivE0mnucL1ylK8gvxxR9fgcVmk30eVxcXAQX7pHNzg6u7m3CKGx68F/4B/me0/be//U3OS+NeBXUTnjjAut6sC670gWCjNbLh08/RWVYr7MPURQvEAqPRgGSLBt5+vjDN6segCKtqhzohBr7XXnamHvANOsMZusJZ9zhHHTnfp9TiVrygX4OHsk/yDbjpCyg69Xq8/uNfi0+iuKEaQwJZe5y6iQpdFiOChw9FV10TulVW/PSZJ3uJTY7x4XvvY+GVV8DTw37oHQ9u4VERzueqcsiFhQV456VXEeUfIjqLsacHzTzHRK3BNSFxyDG2/W+C4tuIf741fzYR/1sf3HlB4bTzSp/B8088DVtJA7JL8+Hh6oak8EHihdTFhmHaVQtx7OhRVBeW4P5f/aIXFDw2ksTnERj2zTH7IbNUNp11IYcOjoK8XDz/9DMYHBAGLVQo7GjAo4uWweVQHk4YW2Galdb/xEeVeDQrEVHZDiQMgt9Zex/nIvz5iOsclqY8f75n+gqwM8FqV/4sZhOK8wpQV1uDlNTRcjDM6399EU2H81BUVY6EiBi4qF3QCgPm33m9nOvBABgeYtOrv1hteOLxx3HvT+6Dj6+fWBI7tm8XHwVjUKh38DRmihaaueQsrW1t+PVPHkJxeRl++tgjCK5owaDKVpw0tsL4PwMK5/iGb4h1OBeRv20lfxsozssBzocYQAj29t9fh2dTN3bnZWPE1ElYfcftwv6ffewJuFS32TfKLAwcAqq72jD1uisxfc5sqdnJMALeS6B8umYtYiIj0VhTj8RRKWjraJfD4HiIC7cFlHPXaKFQGfX08sJBHghcW4trVixHU0kZ4ncX4KShDcb+r1MMgs+Ks7fOT+9pUc+z2qyoq61DcXERqiqqZJdVp3PFsuXLEECFTc0gkgugYh9ucVZZztU2ifnBP95E+6ky0ReMBgMCxw3DjTfdJG+pravFm4/+AVqLDVpW27VY0WnsweCp45CakY796zdgQcZUmFQ2PPvma7hn1c0I8w9Ct16Ptz77BME+AQgYnSBnm9qv0wOkmHJWqHmoTbJvIBKOVeKEsb1/6xSK9eG9fB7MFgve+feb4pRpaGhE5pQpmJieLps9JMC7//kPggIC0dPRKc4ahvEZurqRPH4MRqeO6fNhMN+GD/F7OLnXeWLxXXfeBR2tCfF02k3ef/3+L2itqoXKZEFhTQXCoqNw08/vR1iEQzRYbXjp6T9i/4atGDU4ATvyjmHW1YswLnooUhOTsfnAHsyeOkMq9lEh5qpva29HR3Mr1Gotxl9zea+bhO+l2Hj1xRfR0tAELw8PBAcGYfK82eIR1ZdXYdihCuRQfMzuj9YHt84LKhFW2Q5V4iB0TxuFlrIqhAUFIyc/D2mjUmExGJBXVIiQYfHY+MVX0De14nDucaRPTEewtx96DAZoVCro21px2bVLERwc+s3mo2NPjTWy7fvRkNP7Tp3IwXU3XC8av/g7HPGPZOt/fOr3GJE8TDavuANJUaGy2FBSVoq7H7gPJqMRz973S3hqXFBYW4mq9mZ0mHsQ4xOIJbfcgKqaapScyoOxvhXGzi50mY244vJFCAsOxpikFOhctOL6VrPAPJmAyYzWjnb4+fjieE4OrG46jL3cziWoeBp7DPjykzWYnJEBmCzoadfDbDRi55GDCIuPhfpoAcboVTjRb8WHEyh6YkKQ5W5GZtoENLe1YVBIuD2YhvsVNhu2ZWdh/+HDGBIXi+QRw+Hq7o7jh49gy8ZNyBw3ASqbFdkFuXjq2T/3couv+SpsNjQ1NeKLT9fBXatD8uA4eHKn0mpDQXkZxs6ZDj+KIQDHjx3Dzk1bER4WZt8Q06jFZV1ZWYH8U3mIjYrBpDkzMHxECqpLy8VxtGbtWty8ejUCQoOx9sOP8J9X/wm1xQYXtRqdhh5MGD4Kqy5fgnZjD7y9vURMMHRQtvrVKliMjC6zSgwHOWNOXi7MGhVSr5gtHGTThg3YsXU7fvHQz6CymNDV1oFuFmslx7RaseHIfiyNGwX1vhM40W9NUgUUVe2odlcjYcVi1DQ3ICIgSFajxCA4Ami+3LEV+04cQ9zwJJHXdfX1KC8rg9lowq5t2xDm6YOO7k6YNGr4eHhC6+mBpSuWw8PN3b534Vj9r7zwAq5dtATmboOsMLbPNowGIw7l5WDBiqWi2b/8p78gMjwcbh4eMuEHs49gzty5ctjcVUuvxt/+8Gc88affY9CQITiclYWtX36JIUNisXjFcnz41ltITR4BLzd37Nu9B14eXohx98OQ0EgJFdyatQ8zxk60hwewby4ax2adRXwZ4A6vWoUjOceFQzR7qeHn5o5ukxGjx46Fp6cHuptboW9rtwci8bLakFdXiUy/CJi2Z+F4vwUFTdL8StB5VeOuhusU+2m7g8MiegN0OV6jyYRdB/fDbLXiaFWJHOlIJZOnEPLs8N89+mvEBAWjrLoK8dGDZReSSmddWzOmzZ+LYcNTHMFJVrz47HO4YuYceHl4yg4mVzidP4xJKK+qxPG6Ciy7dgXeevFVBNBs9PXG3kMHkJrG0LZIeHh4wsvHGzu3b8dNN9+CrZs2obGqFh5uOhTlF2DSvDnoqqzB6JGjwHDCns5ObNy8BVdlzBKOYbXasD1rP6aOHHc63JwBM1ZH0DFjNAkMG1BeW4Xq2lqU9LRg/Pix0FtNiIkZDDetC3pa20SUKKGJRD055YzoeJgJClNbf3ZzVyGsshXVHmqUhPtgzuRpwiUo8xlowsCUdz9fi7iYwTicmwPfqHA5X5O7iDTVUlJS8OC992HkqJE4cfgoZk2bDpO+CwWVZQgJCAJctLj53rvEGcQ8kJee+TMiYgfD1tGFKRPTJS6S4NC3twNmK3bln8CKm2/EEz9/BMOHDZd9ip17duE3v/udRD8RhDwYl7kUPHP0ledeQNLQeDQ1NoioKK6rRnhwsIihkbGJYnIWnDyFCSmpEtDLmNMdRw9hCkGh5KA49m/EPCYgHFFanIMtxw4gJDkOVY11mDptGrbv2omJo1NhNRiFwwmoHd6s/NJijPYJgu5gbn/nFFUIqmzFus5qtPm44fblq+Ci0uB4/insOLgP3UYDJowcg6bWVtToWzF2UroktgxPSYGLi07m8IP3PxCWb2xqkyCTDmM3rll5HdZ88jGOHTqCZ196QRKBOHkPP/gQps2aiZqKSniptRiZkIwAPz+Rzx36DtR1d2DG4oVYveoGzJs7D0aLCWvXrMU7H72PgvwC8TbyHFIqnDyb9MD+/WiorUdichJ2frURrlodwuNjkTR8GNZ8+CHmpmUiyicAYQFBsHX0SDxHXkUp4sSZxTgNBzIcqQjsI01vxm1+eWw/giNDMXHsONQ0NcHN0wMebq6ICAmF1WASTkFdww4Km+hiLlX1iCprFp2if/opRKeogk95Ez7V6bHqupXYtmeXyMkOvR4RoWHw1LkiPCwcx/NyEZIYC4PFjMbyKtHY5125SPImH3/0MVSXluHymXOx7cAeJI8aiZWrVuFk7inZPezs1GPuvHkyeSTon/78Zzz91FPIOnQQR3fswaJZc9Gt78Q/1nyAmZfNlzyJP/3uaVyxcBHMNity8/Pwqyd/IzuVZNfc0s7PzcOtd9yOQwcOiJeR/X3umT/JBtdDP39YTlNmGNwzT/4Wf7r3YTmlCB0G6Ls74ebqJhHt3l7e9l1NCf2zZ7ExJO9ETRl8Q4IAjQrBQYFIjk/Aus2bMSV9EkJCgsQkpU5EDqeYzFwU2adyMC0qDthzvL+DohLhFe34T1MhPJOH4rLZcyXPY8eBffD28JCciKjwCOzJPorb7vuRnBEeGBSE0JAQ4Q48j/xX9z2E6ekZ9gBYX3ekjB6F4cOHi97BHJOgoCBxJysXvYP0CJI4Tz/6GK6/cimyc3ORkD4WURGRuO/2O4VgFE1k6XOuXCjb2iTeIw/+FEOGDMHJEzn45ZOPy7nk9BPEJyagtLRUvI48SZnEampqQNbnmzFjbDqs+h5YuwzY1FiAwHYrxsYmiSPKqrJBbQWMZhPe2rwO00aNQ7e/O+paGuDm7g53L0+0t7QifuhQePt4S4SZiA1HUpQkZVusyMvPA7w9MMkrRHSK7P6qU/SG+Fe0otQNOOWjQdrYcaiuqUHW8aNYmDkT+p4u1DbW40hxAR569BFRGLlS9+/bh1tWr5Ykl98/8SQSQqNFGf31s39AaXEx2ppbERQWIsQkyz+d+GN3/mzZuhXZx46hurIKUyZPxuC4OIwaOVL0jkcffBgl5aW4ctEVErxSWFyEe3/6IDw8PdDe0YFXXvgb0tLTMXf+PGzatAmhQcESLPzSiy/hkV89IgDUd+ix99P1mDxqPDS0NDu6xbl1VN0miu0o+EkgENn+ifIiGReBMWpIArI763CqJB+T0zPEejqeexKpqakwmIwoKSpG4tD4XlOd0fF09NE6GjV5EqJq9TBuO9R/FU1lQyy8sh22hGhs1nbhP//6NxbOnouOtjax7ek1HD5uLJJHpCA6MlJ8ASXFJZL5RBHR2toqZ4of3LMP7bUNmL/sKri6uSI76zAam5uhNVsxJmMiMjIn2xOIHBFUXF0WWHH08BGMTR2LDRs2YNac2ZJHsXXLFmz7aiOSE5NQXFIMNzd33HT37eLOtmk1CAkNQc7Jk9B5uGNC+kTZuyB32LV9h+gaDKO7PnMudpfnIiQ0FENc/ZAYFClJQNllhRh5zTzsevMjTE4cbT910GzGe1vWI3nIUAyNjMHW8pOwaoGZGVNFXB3Pz4VG6yJtRUeGi9gwG4wwdvWIj4JcY8vePVhx562w7jv+vwOKXFsXnj6yXRRIsu1J6elwd/fAgUMHMXf2bHz4wYfInDJZShgUFhRIhllUdLSw97Fjx0pikcZqxc69e1FeXAJ/d0+0Gbvhb1BhyrBUdJoNONVUhXFzpiNlRIpIkn179mDjVxswaPBgJAVFIOtUNhjfWVhUhJTEZOQWFiDAPwD17S1IGTECx44cgValRvSQwcIN6OUcPyFNOBdFWe6ho1icOROjhibird1fIXP6dLxEv8gtN2FQZBR0Ghc01tdjeOoo5B07gUFt9hSDD7Z8LjmkV0+bi2Ml+cg3tMDPzxuTUseL/2T9ts1YuGAh/IMDJXeWMZldre0Sya2kDBw4no2lt96I7u1ZMG07hOz+6qeoqq4SRVNfUAmvxdMQPzIFVpUaXT32FDhO9Mcff4yCggKJPIqNjcWhAwdhMptQU1srpqGvry/uv/9+vP7aa7h+5Sp0dejxxcYNYNskWntrG5K9QzAmOlb2K7q6elBj1sM7aRBOHszC0gWLxL3cWFsn7Fnn6ooX3ngNE8eOx5DoGGQX5SMyLhZFBYW4efUtWH39DVi2fDmOnziB5Suvk/iH2toa7N60DaP8IsVSemvregTHRIrZqw7xQ8rokQgLD4eHu4fdlW0DSoqLEVrWJmKjorke0QFhkmeSXVYA7+FDUF5ZhpS4BBw4koW08ePhExgEV08PWMxGdDa3CSjIJZRQgX0nsrFs9Y3o2nZIOEW/tT5IOPORXERMGo/EEcPsUcsqtchaZk7xYkgaVyKVRcYqHsk6jPaOduTl54voSEtLk1D4Ln0nVlxzDXbu2IHIqChs271LlMX5C+ajtqIK5QeOIjE4AlpohDClNdXo9nHB9ClTxdmVfTwbibFDUVBShMbGJmSmT0J1dRXe/uwTjMvMQE11DZYuuwb/eOnvKC8rh7uPF+IS4iXQNjc3F1qo0ZNTirSkFBhsVhS01KJRbUJgaAiGxA6RcTCFT/YwbBxXF3b84z1MHZFqP6vUsR3z4Z5NWLD8KuQX5iE6KBS5RYUYNXoUXL19xNw2G3pgZJCuySxud+aSUMTsP3kc19x8Azq3HRJO0W9BUV1VBcORXAxbNBdhEaFQS20A2X60Z2k7MrAryiuw4auvcPVVV+HosWNwd3PDjt27RJY/8cQTEh5fmJuHmOhomajAwAB8tO4zGIwGREZGSiDsunXrEODpjY6cEiSED6IrC0fqSjF6bCqKy0rFtJ0wbjwOHz2KEYnJ8PTzRlVJOTbv3IYOYw/yykrw4wcfQmNDA/Zs3ILxUzOx7+ABzJ83XyyioUNicWLvASxLmyGJPoeqCuFmVSG7qgQr77wV7Tw8LjLy9OnHNhsa6uqRfyQbtpoWjIiKRX1LEzqD3EQ0NTU2CmcpLC9H6qhRUGtU9vJPzFth+iEFidkME/NJYBNFfNHSq0R8GLfRzc3Iq364S0pFM7igEnsaqnDzfT+214OgMqhhbQmVaPR0ZZsMRiFGZESE7HnQni8tKxPzb9WqVXj5xZdw5+pb8dnn6zB3zlxs3roVGhcNaqpr0VBZhVlTp4sYCQ8JRWNzE3TNXfD38YaPpxeOFxfAI8RfNp5mTJmKTZs3Y+7cuTiQfQSqLiNyCvJw1WUL8ehzzyBj8hTkFRfinqWrcLgoF809nSLXdSwc4qJF1OBBaD6aj/mpk3C08BSMWjW8g/zh6uMJk0YFVx8vDB4yWCK67a5se2yE1WYRRZljjQoJQXVFJbQaLQyGHhisNhGj7q4uCA0KQWx0DHy8vCU1gKEDVDoJ6Ba1FcNGjegVH/3WzW23PqqQl1+IRb/+aW/9DrVGC5tGI7rDuk8/w5VXXCEh7U2NTRIZXVZThfKKcgyKjhHWHZ+QgBPHj2Pu9FnYunsnzBazpNgFQYexwUMctUvo+Tsdo5JdUoQgb1+EBwbjg12bEDY4CvOmz8ZX2zZh2ZIlaG/rQGtdIworSjFh/Dg0d3UgNi4Ob773H1w993IczzmOHUcOIczXX/QIfz9/rN25BcPHjIZvswFRnv5w1+nQ3t4Bg8UEs8oGHXd2SwtQ1dGMhdctQ1h4mH1DzOmy+zeasH3rNqTEDIaXrw/2HdiPwVHRKCRoIiMRERgKDU9CNJpl8TBCvMtdi9ihcejcevB/wfqogrGkBimP3CVTY49n4M6hVghOV+7IlBTZYqa+MHrESLz+rzdgspiRMCQWmZMmobS8XAhOj+OQ+DjRN05kH5dVeXjTTswalgofd54CeDpuiWWCalubYDCbUddYj3atFeX6Ztx6623YvXETYoLCsXX7NqxYuAQ+/t7w9PGGWueC4qpy5J44iUVz5+PTDV/IDmpHZyfKKsrFA7t41nxk15SJCb1vy3a4GawYPigOIV5+KKyrRGhwCIJ8/CT+IXbyOAxJGHrOwCCmuOzfuhXDYuPR0t6K8tJyJMbGCSfdeWAvhg1NhKerG1o7OxAQGgKbt4fEcvaCor9YHxyQ4oVUipaE8Dzw4lpYrp2LqtpajBkzRoJdpHaDzYrGhkYEhwQLez6UlYUQvwBs2bZVRMddt94mokSyuk0WfPDpGtx1z90yyRs3bkRFRYWICFoRe9d+iaGDYxHuFyhOJCbn2o+QtueCrTmwE3NuXI6RI0aIC3rr1q04tGM3lk2bK06rHqsJ/1m/VvwY99x8m3B+7layHQl/sdok9O5IdjYmjhqHT/dvw0133g61WiN7GV9+8DFi3PyRED1YMsW379stiucxUxOWLrkK7h6nzziX8B+CYts2UX6pgG/ZtkVMVHs5Axs279iKaRMyoNK5YM2mr3D7fffCRauFfutBUTS5dc69DyYYM0OM8ZxK6cRviza7kO9UVu71XsTrDFBUViGkqBqhVW04kBiEmYsux+7du1FWUoorr7xSglIZd3jDDTfYw/FUKmzbvh379+7F0quvFpn6+fovEBgcJBFOD/70IbQ0t/RmWTH2YeKEieL9nJiWhrffexdPP/20tPPOm/9GotUTgZ7eovzVGTqRvnKJjPTHP74XDL1b/9EaWJs6MDg6EsFRkTiYc0wCaelanz4xA1V1tRIMFBMRKf4Cjo3Oq1f//S+sXnE91h3ZjetvXW0P17dZceDTDRgdMgj5JUWobmmC54jByJg8GRs3bEBGZqa43u07pyoB+tY1n4kYFPNaq8W4lFH2ioDMfONGGEMvPD3wzrq1uO/BB+Q5Z1A4K5oXtZLNxQSFwimU8kaVlVUIK6pGWEUbtvsBC++4CZ9/sR6XL1gAK1To6OrC5k2bYOjuxvLlyykfsH3HduEiNDvDQsNkFcvCMpnxxr/+JeHvvszSPnQQiQmJWHrNUnS0d0h9LXKazMmZiIiIEC9la3Mzcj/dghB3H/EVZKy+Brn5+fjn31/Bn57/i3g1B7l44fm3/yEg1Xd1YdrkKcg+cRxJQ4bKRpnGBlRVVmJW5jSo6GlklpbBjOfeeg2rFl2FTl9XjJ2YJl7OEwcOY8XITAHz4epiZK5cYheXNmDtu++jpqEWN9x2G9xcXbFn1074mlSoaWpAU3MT/H38kDgkzqEfqSSHxEWng6uHBwoaqjFx0qSvgUI4RVSU7BUpnOJiRK+rrBYGN1y8iyYUQdHY1IjK6mqEFjKeoh2VPjoMv/NatLYzPtHHboGoVTCzvqbFgrVr12Lu7Dlw93CXYBsPV1eJf+gtNKJSYc2aT8THUFlbDU83d9xy8y2yzc5VVlpRjqCQYMnN3Ldvn7i2GXNZeCoPBZv2yKQNnjkBjY0N+Phf7+A3zz6Dzeu/hLvegNLmeoQFh4iSV1BSjDlTpkFtteFgVhZctS4YHGn3P/Az+za2GqcqijA4NAoHTmVj6tJF2P7VRgSFhaL66CmE6LzgmhyD9KmTxQrh+N79++uYnpGJju4e5JQUSKRVqG8ADp88jvjBsQgNoDfz9KXWalFQWQqXAD9MyswQa4UEp05B8XHMsSEWExWJoMBgeIn4uEglE61m80UEhepMnYLWR2EVwqtaUaZTIeXHN6GzpxtdXZ0IDQ49XWFOrcbunTvFbmeGdmF+AZKSk+zFQGxWaNQqke1xQ+Lw4ZpPMCh2sIiRGTOmo72tDbW1tfD3D5CdTDrBSISvNnyFBfPtKQXUW44ePoxhI1JkZ3XDuvWIH54slWKaSyqweP5lslu7Zc8OzJs6Ex46VzFNSYhQ/0CwcJ89692CxrYW9BjNqKqvwbChCdLHd3duwOVz58Oq04ojiu+nt1UKmqkgrvucnXvFZKY1snvfXnR1d0Lf2QmD7BJHiu5jMDB8kMnTGvj7+eFgznH84onHBQwKBzhbfEghtEB7JRutC0OKzrR2vstyV1nNF5lTOLa7RdFUQFHZhhy1GS6zxonpOTgmRmIRpSqLxYqsI4ehVauREB+Prdu2wdPTC6ljxogThxNM/mu1WiTG4uXXX8fI0aNQWVmJYcOGITMzU8ZNec86ECuuXyn/UxFlFJUSfFNYWIihQ4f2zhF3R7OyDiFc645gX3+J2j6eewreXl4i5xkRNjjMrkvYrCpReKvrq7HryEEMi0tCSnwicovysS8nGxkzp6Ohvh7pM6YKKJVLSSE4deoUXDsM8PL0kGIr5KRUpElolko8kXcKI5KGnbaexEBTo76lBYkTx8HXz7e3TYKCbm4J8WfWeVQkAs8AxZnFXL4TKCwXERSyPexUMrGyqgqhRdVAaS2aJiZj0swZqG+oR2hoqOxDuLJOA1QoLSkR7jB5ymRUVFdJJnZUZJT4i6MiIkRUWM32MoV/fP6vSJs0QZ4rLy8X5xb3Jw7u2oOW2nrMuXqxIxjYJrEWZKtU2pjI6+3jA3c3VwQHBcNsNuH4vkNwU2swIiFJdm3Dg0OhprnMmEopeGavPcHMr8r6Wui0Lth9aD+umL1A4h4+z9qFLqsZUydOQtbRo5i3eCECAwKEDlQkWXGYbRCYXWXVIuY0LloJMsorLpLI85T4JIlRzSspxJjkEeKDkdLSjoRoc4A3hibEn4NTtMI0wwEKpWSiljU6LwIoLianOFvRlDqaRdXIKi/F+GWLEBMZJQqgUjNAMr4YXs8Yik2bMSljEjRaLXbt2oVJkyaJXyL31CkJwlE56kn9+YUXpHQQ3coPPPQgwkPD7G7g3fvQ3tQCz0BWn/WS3M+o+Dj4+foJS6YbPSgwEB1l1Qj08sGpsmLMzpwiVWm+3LEFV8ycBx+HdSBEdZQZkj0Ixmfs3YWp4zNE/FlsFpyoLcfo9DQ0VtfCXesiORye/r6YMWcWsvYfxN7de2DrNiL72FFRjB/52cMCCq1OK+Y1g4VHJwxD1oljGDtiFIrKS6WoGfWo7NyTGJsyUrjT9qNZuPGO2+weYBWc/BSnQcGaVxQfNFnPdpZ9J05hM108nYL1GjiBzsVVaZI2F5SiY8IwaFVaia+kJUFHn5+fPwYPjUNgWKh4ExioSy7y4QcfSA0HDtDaY4SZsYoU7Cq7YvrJ+x9g2eKrUN3djmEpKQKK7MNH4NltRUxYmKxy5lhYIgLg6ecj8nrH5i0YnzhMdiBpucydNRumnh7UNzTInsTIpOF234mIK/tKl4p3JjOKy8vh5+2N9s5OMXffWPM+nv37S7jtttvw4I/uhUHfJekEx0+exJ69e0W0HMs5jtFDk3GqpBDe7h645957oNO5iIOMIqmiskI4EOerh2mGkdHirZ2RMVnE2Ij4RKl/Ud/UhLgJYxAYHCyWzGnn1ddBoSMoLkJepepigkKR7VSgGpoawep4BIWmqAaHBvsgLikJ49MmAFYLwBhE/hjN2LB7B6w+7vD08kZmZoZkdCUmJcluqrmzG0ZTj0RlO6pq4vD+g5g+KRMHcnMwccpkmYiTR7MRaNVA56iiTu7gEh8tbmR+X5iXh0gPX0kCSogbKrUvqaR+vnUTVlyxBGomDTlKFXEcBISZwcLdBuw/fgwTU1KxPecArph7GR7/8zOYf9VicZ4NH5oAQ4deHFjrvvgCKrNVAoQrqqpEET2Vlycm6JOP/RpaNxfZTJP2jSYczzmB5LgEnCrKR0LsUBh6DOLNnJaWjo7uLnHMUYo0qc0YO2FCr/VhUHSKGWmIjmJ1vAD4OpxXFwUUVqPpIlofdoWvt8Ia2QAAIABJREFUs6vLDorKagQXV+ODL9dDH+Ajg+Zuo0WnwuK5lyHYzx+uUGProf0IiI6Q6iyD42JxNOuwBL3Q529kZThDT2/aLf0Ee/btxYzx6SiurkZMcryUBTi4cxdGhMags0Mv+srJ/FyMnDNdopnISfJzT+Hott3w8/fDrElTZCt+z8F9mDIxQyKsqCMwoVd2KB2eWW7U7czaj/SR41DX2ICE1BSJrvrF07/FilUrJdaju00Pk6FH9IN/vPVvuKs08HT1wLjE4XBTa2VDq9tswrQFc+Du5Q6Nm06IS9AdOnwYI5KHQ2W1YefBfZiWniHz9+YH70q8R3zUIHFg7cg6gJV33CYOPnIKgkLqUxAU0VQ0g+DDgvhaAk4pJfddBIf9GdX3AorODjQ0szZ3LfyLqlHQ3Y5pk6eK4kd/wsFjR8Sd7O7qio4uPa5ccAUKaiqROX+2OGy+/Hw90jPShWX2dHDSjXbuAmDL9h0SI1FVWIjkESMk4Dd13Fg8+9TTuHPpdXh//Wfw8fISl3epvhn6llZ4a12RPGgI8ouLsHDufBERdGIxlD6QLnZWxZUK+nZAUFkmlziccxwxoeHw8/LFyYoi8RdQT7jp4Qfw68cflyAYc49R+vfcX/+C1MEJiGKiE8sosg1HsVXun4ycOhGhwcHQerjaPZr0z5hMOJZzQoDR1NaCEPoqbHZlnWJLqTzMUs4Wf08kJCWd3iUVUNgVzaBAHu/A2tx2M9i5ctN3gYbKajRcNE5Bv47JZK/iL6CorEHBjt1oNJmRNDQO8yZPEzFgtlpkS7qtuQV1jY3Yd/Qwhk0Yi4lTMoW90o8QHBaKtIx0mLt6JP1/546dEsTLSGtWqF2YOQ2ewf44lp+HlHGp+Oqjj5E5bDQqamqQGB8vRzcoB8RYegzilOK2+riRo4VjHTmZjanpGVK5V0pfs8iY1S7jhdt1duJUQb4og4VVZfIOHaOze4xYfv/dePLXv5F4B7PFipz8U/aaVPWt8Pf2dQTI2OtqksgEhSbUB1MzMuHi4WZ3Y1NUmS04mnMcIxOHiWLLelZMQiJoGdHNEwOk5gVs2Jefg2U3rHLEUzAcrxVmgiIyQuJL7B5NOq9offx3JL2ooOjVKfR6qcpSWVWNxqwTSJ81AxU11RgRlyjs8M5fPoS00amICY2UBNqMMeOwNfcIrlhyJejJ++LzzwUcCxYuxK5dO8W5cyw7G/HxQ1HPRJ3uHswdkwadtyeKKstR1FALXbcRE5NGCMDSx46TtEJmYklVf6MJh44fFUfRhBGjsfvIIdFJmHzDmA6pqkci2ez3cn9j3+FDGJ+SKru1e04eQUrycOzatxtHT52UDDPqJDz5iOYrSyl89s77qM4tQlRwmACMK52ON8mEs1pR2dOKlcuWg0XSuPnHYBq+92RBHqIjIuHu6tZbIU8RX2xDgGW1IbekCJMWzoMmK88RZNMC84xxUsWfxVAurpv7onKK07ukjJoqr66Gd14FTOHBspfh4+4Jd09P/PP9t7Fi7kKUlJYjJz8X09MmYevxQ/AK8BcilJWVQefmisThw2Q10tGk72hHRUkZ7rz/Pnh6e+Hktt0SAMzk3U379yJA5YLkmCES4U1XN0s8S9QSrQnGTFZXSD1t6ikhwcHi0pba2RLiZC+1KFzCYMCWPbswaTSdazrsyctGQX0lJk+dKpNPM3tsaqps5NEZNmvWLFnlbz/zAtpaWwTo7DPjNAhCxodEBIbgcHk+fnLPPZJNL0Bkog832cxmidOcmGrPs1UOiFO4hQJsftfuqkZcu8URuNsK8/SxDueVHRQX7WgHa0/Pf8drzhJaCuslq66urkFwcS2yTuWixccNNyxfgcMnsuXnpsXXSNTysfxTGB6XhD252RianIDi0mIcOnIES664UvQOs9lea5uy8tjRI7j6phvgHxCAHVu2ItTDF0ab3Xq5evJM+Ll5iN/BoobIZ8pmSSAyW9DU2iL6S15JMRbOmisrVg5ycWRhyeo0mmSH09fdGwE+fsgtK8KgiaNRVFIsO5xFRUXiJaV4fO+997Bo0SIkJiZix7bt2LP2CwyLTUB7l158D8xzZXggi6RxHLmVpbj1ztvg5u4GjYsrLBaTPTDXYpMUSjqx5CgLR/lGqeAviUCsImw/ZaysownjdX4wSTheC0zTxyE6yn4IjLfnRTwE5mKDQjkZyA4KWh916MwrQ9DlM9BjNomjaNrETHy6ZYNkaU8Zk4bBEdHYfSpbgnvb29uwbccOXDZvgWjbJqM9n5JynxHXV964StzQrS2tOLhtpyQB78jajxmJI2FypNp9un0jrluyVMDAizoJ613STGzWt2HKhHRodDq7x9IBCiqWBPT2fXswOTUdzW0tONZQjiUrlkmlO7rVGRREXYO+FFa1e+yxx+Dr44tX/vgcXC1ARHAYWtpaEOQbILqVkvXO/tc01WPJtddIMA9BATC3g5V6zKipr0dEcEivj4R9lpxTx9EX1fW16NZpMHz0KHieKpeTgSRGczrFR5jD+riInMLW1X3ROYW+q1OUuqrqGoQU1yGkugMvNOTirhtuxicbvhBAPLD6TkSGhsOHLmyTFev37kDa9Mmor6+XFLmMiZPEKjCbDLLpRDO3vKQEK++6QzyDLBWQNjQJda3NOHTqJBaMHI/uDr2sqvU7t+CaK66UaC6yY1N3j5iqxRVl6LaYkDFugp1LUPY7fqhLbN61Axlj0qDS2LCPOogGuOqGVZI6yJTBHTt2YMSIEQLKJUuWSPGyt/7+OiI8fIWAvl7ecqAeOUNtfR2C/QLstcKpssCKMdPSERgUCK2bq71fdMoZzejq6ZYNv9P1OmyyrWU/41WFevRgwqR04Zad2xzheIZWGKePRlQkD4EJkLhOF8dO6nexOJyfUVk7u74HUHShsaVJ0gNDiuoQXt2OA8YWTLpumShnrCbr4eklkxHo4wurwYK3N36G+YsWiqLHYiUsFqLRqGE09sBiNGPrru2S03nT3fawvq2ff4kp49NQWFKMqrYWTBqcKKDgsSD7TxxF5sSJ8PDyEnZMR5G+tQ2HT54QnSU0PAzxMUNkW1xAYTTjRGEuYoJC4ebmhS/3bMH0zClo7dJDE+KP7p4e0TeYQqiUMnz88cdln+LNP70gZYh8PLxQWlWBQB8/VNdUY3BElKQgsoKNzkUHNxdXDBqdiEFRMdC6u8rGGJVNjlfMT6X2uJJl7qDSkRMnsOD65QKaM9zcTqAI9g+Aj0OnuDjOq4sICqKLilOXXo/GlmaJlgotrkdYdTsqdTYMWjxPzKbOljZ8vOkLrFi0RPS8nvZO7Ms5hiGjU2BjvcqSEsTGxolCZjEaJAP7wIFD8Az0xw233WIHxafrMD51rORrlNfVICMhRY5AsNnUqKqvRURMpDiXGM/A1UjvJf0j3CAbNTwFG3dsEweRl6sbOto7JUZjaNRgbMnag/QJaVIugXrHmp2bkTphguSsUoFl3MfkzMniRfzrH57BiLDB4vo+nJONttY2kEC0Fhi1xZpX3P21b6xZUW1oxzWLF4sDi0qheDYVYNAkdirVx71rNU3RwlwsX3Vdr/u6180toEhFDMWHf7Ds7nLfSLbZ/0tWobJ16i8ap6AyZFc0ySmaUVldJaAIr+mAbUgEPm4qxY1XL4O+tR37Dh3EmJSRkmnd2a5HcVkZLEFe8HRzQ3GxHRRqFw1MPd0wdnbDHS4obmvAlddcLclBX7z7Aa699lph7TXV1cgckQpDZxesNjW6TQZ0dOsRHx9vB4XZgo6WVuw/nAUrD3nVaMTjumiavdbUuu1bsCBjBo7mn8SwMSPh5e6G7tZ2aFx1EmtZWd+AEWljMWrMaNmR5Rlgjz38c8xISZUVbzaasXnvbqnQ09LWhsRBQ87wMYhZzJIHhQW48bab7UXXXLTSD8XKkAr9zvUbqVyqVXAbFC7ZZwoHkCAbZp0bWmCcmopoAUWQbLrJ2XRMtvpvQWHVd1w0UChmHaOfm5pbhVNQpwiv7oBqaBTyhgZjbEyseAHb6hulhlVYZCQsPUboOzpwpK4M0RFRKCjMR0J8EtRaNYw93XLWxfDoWBytKcHU6TOx7v33MSQ8SiKq9+7dLzmmzO9UQEGlsctiQPSQQcK+ySkEiIcPSl7qpj07ERkUiuFxifhkw3oph0R/QdzIYQgOCBR/RZucWAg52eftTz5GQHS4BN8Q+PMWXoYNb7wrvg+6x8cOHyUHxfl7+fSeLCDeTJZXUs4WIzAsFoycPF44GLfoJUuOB8YppwEoh+jRPLbaUGPukvxa5yCbMzjFtNEyX4H+/gJWrebCTyP4NtyoLjYoJHCXimZTq12nKKkTTkFQqBdORfbO3Zg4Ziw6ahrwwZfrsHzxVTKRFDn7S/MREx2DklKH+KBO0d0l53eOGZKAXUU5GDQoFp4dPdCbDIhPTpLdyglJKRg3bAQM+k5YbTy1zwQPXy94+fnYzwazWNDVpkdO3inxiNIEZKbY7MkzxGSkeega4I3BQ2Lth9iyakx5tbiqPXx98NEXn2N86jgcOXYUyRPGImvPXsT7cTfWKn6RgtJiAVmQn71iv+gpBITZfLoSjcOFrg70go+vj4g4fU+31NCgXsUSilW1NVC56pA4MgVxQ4eKV9ceVnF67Z8GRQuM00YjKiIaQQSFeDTtZ57+t5fK0tF+UTmFsiHW2NwifoqQUrv4UMVFwee6y3Fg716Mi0tET0u7JBAzhoDR2j2dXdhXdArR0THiqxgaN1SURIbL0xRcOnM+3tvxlSiPHt0WjB87Fj4B/nj6lb/BYjDiZ9ffatcprCroDV0wq20CALJgeivZDpOTj+edQnlNFSJDwxAZHCaTaFBbkTx8uIgLpfAYq+l0d3TCk8k6x4/ApFIhbFC0RHu9/eyLGBo1SJRPmrs8H6ylow2pSfZsd1n5jiJsynlpyhncbfoOER0ZK65wHEepEnNZAEi9QDlyUrYwvk7gM0AxlaCIQlAArQ9PMeEvDijaLy4oyLrJKezi40xQ+K5cKI6fbevXY874SWiua5CKd0nxCRKPcLiyGCEhYZJeFx4VKVFS9D3s3LMb40eMFuLc+9ADeP6pZ+DKPFStBoOSk7Bp40ZcOXUmEiKicTwvX/YPjuSfwF03r3Z4D+m+NsLU2Y3c4kLZGJuXPgWVTfXosZkxPHkYXD3dxcVOa4Bs/eDuvQjz8RcPJIufZSyaLwD4z8uvI9TV276TajSiqKJUxjBhxBh4uLn1BufIhpfD8eRMWqoNZW31eOD3v5Gg475eZ4MiOpx5HwHw9vRw7H1chBhNS1vbReUUXD12UDSjsqYOoQ5Ogbgo+K1aKF47nmWRs/sA0oePwlfbNuPyWXNFGTxYUSiHudMkbdF3IHNiugTYvPbGPzFm9GgsWblCvJnv/P11qWTLkokePj6orKhEUmICBkVEifXDqOrd27fjxsVL7acSShEQ7mgasD/rIJLjElHz/9q78rgqy7R9vSwe2VfZDqAiqIgihooIuGRoKWqlzZjb19f2a5xqZmyaaZuaFpvRrxrT8rNlStssKyu3sTTcd9wQUVACEdmXw4Gzn8OZ330/5xwOTWrIy5QnX/+QH7zb8zzXez/3et011VBb9BiRcoOor/DqyUQh5LL2IAUzdzsi/INR1tKAsN7RSEsfjS1fbYDpYr1g3Gtr49RC+rK1RgPCQ0I5h5QkDYPBISlsVIn2MJXVit5jUpFx47ir+qrtoMjXN8HEkoISd0M4a8zeLamzQPv++VKbSiUbKNgkJetDJ6yPiwyKOkRVtcIaH42guTkcayBFbvcXm+BhaUNVfS27eCmz6lQtSY0BTGa2bed23PnrWWhRqfHZl+uQPWY8zF4eyJmaw4RkcQnx/Ky8vDz2DVDF95RbpyEwSDDqrvnwI8zIvJFD1ZTiRo4qUnBJaT33XSnUGjWGJCUxAKjghoChU7VwII7E8OG8PBi8e+DmnBxWVqkyPvf9z5hpj5RDljzETWVtQ1OrGhGhYQ4lk3UKphEQiqazpChvqsVvn3uS80WvxkxwSAp9E4xjUpj5hrjMfX18uPuxLCappalJNlA4rA+tFg2qRlysrEb4+TpEVrUCDIqpIvBkMqO54Bxzbm/Y9jXOXijjdLSwGCVi+/ZlWh9SxOL6xnFeA5GGUFKMMq4PGtXN6D9wALdsHDBwAIrOFCH/+HH07xPHVd9z5s3juSaOC6phDQrvJTKyWVoYsP/wYbSqWrhu07MH+SK8oPAWYp8khadCwT6GixoVbrl1utA59HqsWroCUb5BLOlowWnrIBd1cXkpBvZLYN5Pe08zkpb2PqXOBXi05fSbMAppmRkMtKs5OmwfWQIUwaRo+vqxT0QenUJmUAjrww6KGoSXC1BY+0UjmLYPclZR1PNMKedE5u7dzeX3HlY3HCk/i5Thw9lZRZp47z69+XyDRoejxac4vY++sKCQYE7tpzhEq7oFTSoVpt86nc/lhbF1RF7/xZfoGxaByNBe3Bd0zaYvkZqehtNH86FRqblHKDH2G9vMKK2+iMR+CXztxGk5zCFBZiNLtW25UBWWCZ8He0BFnIS2ipKLF5h81V7HKSwPAQp7N0K7SChrqMIfljwLLy/KYu/QxeFH48PZJDVkJSM2KopNUj8fH/mipJbGRtkkhb0tgVajRR1JiqoahJXXIqpKg7Y4JULmTxOLbDRCX1yOHQf2ImXAILhT5FqSsO7ADowbNx5mnR4nC08hIiICkZFRnGC75dutCI2J4tpRZtu3WSUEMCocGk2s97bDMSB2GQN6gx6r312FhP4JmDDhJk562br1GyZXFfQgwunTPhGkB4gvub6uFh+9vAJ9qQaEyHJJShCBOi0+5V9Qs9mAAAYFHSK3U+R38tZBBWXk3bACfSeMwqisDJGZ/aNh0PHEDqDITEZMFG0fpGjaQCGHSWqub5ANFDRSezZ3vaqZlbnQ8wQKLdriohygoMZsqGnCv7Z+DR+FF4YNSOLrjjdVclCnl38gCk4Xculh9sSJ7NxqVDVgeFYmt3p4++230dzcjDFjxnCgasGCBZcUmzS4tR9+gPGpo3D6uxLum1FQUMC5GJft4clkqODmbj01Jq7dsDPNECjo2F9wDFmpacyjZS8KJjCQBUPjIVDY/Yvl9TX4w0vPM7NfVw7n7cOUORTKyAgbKHxZ8sqyfcgKCiIGNYvE3YbmZt4CepXXQVmlhYUlhdg+uHq7vBpnzhYh2McfPpIHmlpb4dEvEgf27WeCMErDpxqLiROzYTW1wWzQwS8qghNb7Cy0dC+e+MtMBv19/cdrMSoxGd8c3oc5996NnTt2cF7E5SaQwHTmVCEOfraZG7HQM+yg4G3BasX52mokxsXDQyFyI0lKcG4mBbls5xAoLJY2JNycgZFcJHxV+qUDR+2KZiNMmSlQRkWw04zyKSiqLEuz2rb6etkkhaMYSKdHnaqJGerDLtSzpJD6KYVJyt2nLTCW1+KrTV8hO30MjFoDispKkDLlRuzYvgNRQaEsAQxmI1JHjBA+Aa0e+4/m4TcP/bZTXwOBghRVckRVVFUhIzMDubm5mDhx4mU/WHrmqldeg69ZEqYmJcDY2leT8kjeAJObFQF+/pxsbPdbUDicCcyctg6yOB77x99F74+r3Tdsb9vB+shMRjRJiqBgtj485QKFpVY+UNDGSVKAaAtZp6ipRdgFMkm1sMZFIni+UAaNRhOO5u5CdHAo12kYDSbkFZ7ElPvm4F+bNiMiIARu5GpWN0MZKyq+TXojtm3/Fgsf+1OnvgZ7jOlE/gmOJJJ0oDiBc83nD6GDenwUbNoBXxsNorOU4IxrswkePXswKOyg4Sxwg7BKKK9DfABmpM++FQmJA65aj3B+PwGKIzipb4QxYwiioyIQEhDEuRzOXZC7skVJlro62SSFWHDK5tajnkFRg7ALjYiqJutDieB501is/nPlSrjpTLhj4mTo1BqeuEPFhbj1nnnYvHETYiMiWTLUNTUixmaBEKv962+/gRVvvtEpUNi3mM8//oRzNCiln+pEKN/yUgeZpx8sXQFvswR3NxHJ5H5mtt7mBKwDhceRmZrGXkkCBUkGyu90tGMgUEhAlbYZC//2LIt2OQ5nSWEgRTMiDKFBITaPpkwVYpaaWllBIUxSHepp+6gVoFBWt7L1ETxfgOKxR/+IyVnjobC6sRLZVxmDvLJiTJt3J75Ytw5Wcxu0qmYcLziJBxb8ht3eep0OJq0B2dOn8KJ25iDR/s2GTXBrNXBvjZq6Wk64vdT+ezTvCPI3b+cKLbqWlUajmc1TsiKoxvNg4QmMSR0lGtJQHQen5VO9iJlzJ+gwmE1Iu3MqBg1K6vK2YR9vu6RogCGDQBHO24cfFQNxN8Yu7k9kiZmra2QHBXk0G1TN7ARiSVGjAeKUCJo/jamDdm3Zir1792FgUiL6hESgb0QkCmsu4KZpUzm+8N7qVeil8EVZbTWGpiRz1JO8hxfLy5F0Qwoys0Q4uTNH2dlzKD2az1HQmoZ6JGekIWlwMqfoO9+JpMSqxUsRovDlL52+fFIeadFp26DJotQ6IkwbMmAQWyVc48rvKIp42FkmASa/Hrhr4UOdftfLjavD9jF6EBcfkaJJNAf2dDwbU2NnpqfDuZKpslo2UFABLFMR6ElSqFBJ20dFI5Q1GlhtoKCvbuU/lmHmzTnMkR2WGIc9G7cgPCYa46dOxgfvroYyNAxFhad5W4mN7Q0fhQJmiwknTp5Ev2HJmDt3bqcn+uCePcg7fBgzbpzE8ZITp08hKW0Egok6wAkVWo0Gn76ykjm7yTVO0VWSfvz122aq1aTD4ZLTyEkbwx5Q3jqMRtG0hYNgbWjWaXDf848L8pJOAvjKoMhDvq4JpgwCRSRCA0nR9HZIiq4uqGSuvNjVezjGwBViZhN0WgPq1c2oqKlGREUTIhkU0Qi2maQrlr+GnNFjmaNyW95+nCjIh4+/P0ZmZnAbSiJNp5hIqG8AUofdwFxT1FyKakQHp6chYeCATk80K4ptbfjg3VWYNCEbCkVP7DqwF9Nuu9WRGkfvv+Vfm6EvqmDfA20H1BOVq7VolLR1tFnw9Zk8hHsFYOzwUQ5SFNreCECcQW61Yt/pE3jpvbc4yVfOo4OkSB+E6MhIhAYEwp/qYT3cBcdWFw/JXFEhGyhY26YoqU6PevJTECguqnj7sLDzajp7GBf/7W8I9vDCyLQRSIqLx6ETx5DSPxEV1MRVIUGpjMKTjz3B8Ynhw27gfbr0fCm+KzuPX//vPAxPTe0UKOyMMiJYJAhJaHHpICXR/iXTuy1dvAQJvr0cMQ/HQts4t4lp946H78OBdVvYPU8xDxozJQJxIzgyW9ssKNc24fEli9ihJOdhB0W+vhGm9EQoSVLYQCGb9WG+ICMoaB8lRVOnQ4NajcrqGoRXqlhSSPGxCJw7hbeX2TN/xdHQnBtvRJgykrmeqOsNkYd+9smnXI1OZXQkkul+6zdtxA2jRmLO/PlMlPb9bKQrTToriyYzJ7e0A6D9W3AGxeLHn0aSso9QFEm5JR4q0hEoyKZpwXd1VVj05nIsevCPGD50GLu3SY8wMCiMvHVQKH3wlHEYOTpdli/XeXwdJMUo2j7CERIYxJKCLCU5tirJIiMoHKFzPXk01cJPUakSOkVCDILm5Aji0K+3YnRWBr74aA03fqNIZlnFBfRNHIiXFy9Bn8ho7tlF5f3k6KJC49kU/SSl8CrFIymqnsSac5nr6d3e/7/lCOrpw1sNRUdp6xD0BIDOqIdPUh/8atYs/PU3v0dqUrIAhdnM51oMIt5RXHEez7z5qqg76bo074B5h0mqa4IxfRBiwsMQHGADBXVKlkEySabz5bJtH2SukVOHFM1GNYGiDmFVYvuQEmIQSKCw1TfQXKmamlCSl8/sdyVVF5jl3y8sFIOTh/BEEDOvr59wOIkK+6ufYZI4nsTfcJlbsM7x4lJ2BJEOQt5JZrax5VeeKjuHtOkTcUtODl588FEGNOVeiBpUqggTTqu65ibMfeoPXLl1lRi+pPBrB0UDjKOSEE2gCAyEv5e3fM4rU+l5+UBhs82pyKexuQUX6wgUTVDWaIGEWATOmdJhsGT+XSgv506CFAIn2sLw6CiMGDnyqiXCpWaTQEFf9SUljRWoq6/DN299CB8vb15oCpHT/wR2yuiqqK9B1qxpSEtPx/I/P4veUUpeCFHZbkSbSegpWoMeKTMmYXjq8K4FOn5gMI4Uf10DjCMToQwPY52CmvRRko0cD5TMMoKCxkA+BZIUtH1UEiiqSVJoIf0AKITd7xywtpPCXb1EuBQoaHEvq4hZgXXrPoe1tJaVT/Jgsj5h45igrYUqxu5d9ARLjlWLXkawX4CjbSVLCpsvg6ykuOzRGDN2bPdJCnJzjxwIZRhlkQdwRb9s6Xjm78pkkxTfB8XF+jpEVDcjkkEhto+f6uAAlRNJ6Q+9B7XPHuhP7RgkAQqmMhDeSZqkFosR9z/3GHtXv1j6FpcdsvuassWdHFzNmhbcdN9sxCf071ZQGEYMQExEBIL9/RkUTEUgw34lGc+VyAgKYq8zcxfBRlI06+sQXtWMyFohKfxnd9w+fiqA/PBzrXj2d48ipbcgYOWcCKYKaAfFRXMrHnnhGei1Wmx89Z/CmmFWGqIzogpy4aOoVTXioZee4+xwuQ/tDhuLP0uKAYgmiiZ/f/jZQCGe17UllYxn5QUFFfCSTkHJrFXUtqG6BRHVrZD6xyJglqBF/nkeVqx8bgnC/QJZF7WDgj2ZxLlOvo3oIMy95272SWxY9g47rliq2No6MUWSFWh1b8M9Tz0iaji6tj7/MVXanbbGcvomWEYlIiqkF4ID/JmAlrdHOYjQjMVnZXxtN67qpuwoal5S26RCSKUKwRebIfUKhGJY4s8TD7a3ys/d7eDJogUWrm2h9ZCnNnLoQCijY7htZPHugw4PInF7Em93m0UE0RX9AAAKqUlEQVSk8xt6umPkmCw5dL7/wJS5pALWsxdQaFJBSh+MCGLG8/HhEH+7o0xIt6s9JENRsYygoAo9C/TUy1ynRaO6Bf4V9Qgub5T9i7naAV/71wk+0SKTGj3GDkWofxBnhpGkoPjt1fpxnOdFMp4pkhUU7PQxWqAx6tCq0aPu+EmU5BWIzCWmeJT1cdf+Gl9pBM7TZaNiJse5d1gIBk2bgCAfP46v9HQnpfdKN/txf5eMhWdkXSVOS7OYYaA8TCIL0evQojNAR/02zUIZczZDr4uQSywUk191+H7h4e7GJQkUAqASRd+ePbm0UuHhwWFzOSwPeqJkOHVadlAwMIgrk4BBVMZmSoU38e86dKci3h9Wljma8eNg/Es8iyWsaMpHDirqQ0LgIOY94uMmsDgKk2WYH8lY0D2g4CCUleoqzdzgh/mbrFSHISsGZZiCa+UWVtYX2EElUZqgG4ODQgQUHriSD6Yzo5RM+YWyrpLIOxAssXSQZGj/15lXu37uD82AkKkiMMg1JbZSM/FfV6JD7U+THRTfH4hdMlyXEPKC3G5lyGFtfP/NJOOJU7JKCnmHfv1uP8UMSIZjJ38RoCBJRQnF3govUTgsCfY50uCaNVoo3D25L4fY/SzCfe2k/FK+qLubJ9yomFDuJImfYuUv80zJeCTf5UHBLmpYMf3BBVj51+c5s2vNlo1ws0qYPXUq7n/6Sfz+rrs5UWbn4UM4de4sZt4yGTelZaBZ04rCknP4KncrRiUN4d/TdTLEnX5mUHDSKYyHT7g0KMjoJcKyUyVn8fCLi7Dsqae5ZcPard9gxRNPw8tLgU+/3Yblq9/BOy/8Ha+8t4pt/1k3T8GIwclY+PdFWP7UX3D77x7CzVlj8eCdc7hk0JUNaMlw6LhLg4IGZ2mz8Nf/9IrXMPuWydx4btFbK7Hv3Q+h0mqx7+QxpkPcezQP2aMzkfPb+7H/w7VMqfy7JS9iRNIQjEhO4b9v3LEdZ9ZvhsKzx8/2S+/qi0n6Q0dcGhS2/D/c98Kz0Gj1yBk7jnuPFJeXY/7UHAyJ749xd9+Fvz6wAIdOncRdU6fjydeWYcnCRxAVGo6HFi/CCwsehqpVjY17diIuUonbJmSDAqCuekj6/YddGhTCXyLh7mefQcHZIrz/4hLmydQZjLzQIxOT8M6G9YjuFYp313+J/3/qGdzxyO/x0eKX8I8PVjONwPMLHsTJs8XIO1WInDFZSIgVDDuuekiGfa4PClIyj50+jbKqKnx76ACMxLmlacWIgYNw7+0zsOPwYUwfPx5zHv8Tnl/wEOb/5Ql8/vKrTNQeFx3NzqLjxWfw5Ipl2LT0dVkikT9nQEn6PQddXFLYI7O2AAKvhlOwyT564mC1Au7Uc9xs5lQ7+2nkmackY7WmFYF+os+pKx+SbtcBFxsh14DZmaycfv6h5oziTHFFu0Uhfu44Lfw7pmhuv7urAkPS79znMqAQA7HCaLJwjYfRYuQv/krmI0kCI7XN5iikG1d8efa48nUuCwrd9r0uAwpaJPJaxs+YhpL1m5H9wH3Y+voborIMIuxMqXOKHp6CN9Ni4VwErd6IQbNux+TRmZg9eQqeWL4U21a8yRFdCk0TYChfgUxbuoajlLZ6D2LaIwnSgzK7XcQkkXS5rgUKyt+InjoJzz+wABv27MLguAScLitBcnwCJqaNxsnS75gjo6j8POKVSjwy738AUxtS75mLOZMnY8aYCXjqjdcxNWsc9uYfQ/aIdOSfO4PzlZWYOfEWvLZ2DTKTk7kx3qZd27Ev/xhKKyqw4ZVl8KNOgleUSz9/+eJaoKDGsBDN4ujzve3xR9Dc0sLtmqjHRkRQEGLCo1BRU4naxgZMzsjCjPHZ8HRzxw133Yk7srNxZ/ZkPLbiVXZmRfYKQ4CPH6LDQvH1vj3ISE7BruPHkJ6cjF/fPIVd4nuPH0VhWSk2v7ICPooeLuHqlHTbdrnU9mFTK7haq7qlCe5WKroV3y+l5FM2GIl/4qegrOxAfx+YrRK3qHSkCVrB6W6UwU1NaXUGA3x6ekNn0MFoMXNPcepgRCSxJJkoySXAz5fZ6bojlP3fli2SdutOlwMFxz65y47IAGVjlC0HMb2O9MfvmRz2IBf/msxQp2vs17k538PpHIcF4wKeTkmzZbvLgeK//WW52vMkzebc66BwtVXt4ngk7aZvr4Oii5PoapdL2g3broPC1Va1i+ORNF9tvQ6KLk6iq10uab74+jooXG1VuzgeSfP5luug6OIkutrlUuunm6+DwtVWtYvjkTSfbHIJULQPgkjVpXYHlS0WIRxSlMbr5oihEwkqBcu4DpO9U1QZTwwlwsFFZY5MAyLZwuX8EOHRYh+p46FEbGIPtl/70Q9J8/FGlwEFLXJBVQVUOg0UngoEKBRIjIjm7GvKvjpaeg4pfeLAXRasbmjR65BbVIDpQ0eyB/Olr9Zi4fSZvO5qnR4rt23CuMTBGNY3HjVqFcIDg+EBCbuKCzAwMgYny0qQNTAZ5+trERkUBLVOxz1MrhSq7+KH3O2XS61r1rsEKKi9xumaCjRoW3C8pARD4+Lh5+2D4B5e6BMcAhP18Ni9HRqdBgnRsZg0KAU7zxaivlWF21NHMyjuf+NV/HnmLPQNCce6Iwdw4FwRHs7Owfn6aujMZg6jZyUk4S9rV8PbqyfGJ6diSKQS7+3ORVrCAJRWVWFmWqat2Lfb167bHiC1fugaoFDrNDheU4EL1TXYdOQAQv0DMStzLHRmE26MH4T8C2V4f/d2RAUGwdvLC/eOn4SnPl6N2LAI3DUuGxvyDuDLg3vw6t0L0MvbD58e2Yfz9TVYOOk2HCwtgoe7J4J8fBETGsISxbunF1r1ejw65Xa8vPkLTLshnbsaDu/X36nwt9vWrVtvLLW+v84lJIVKp8ee8rM4U/oddJAQ5OWFxMhYaM0GTBk4FF8XHoPeZEJm/EC0GvXc0G713lxk9h+MZGUMShpqEO4biF2FxzFuyDCs/GYjMhKHYHRcAvaWFDMxO9raMDi2D7R6A4rqLqKqphYTkoZif/FpJChjUdlYj5HxA6Bg6sJuXbduvbnUsupzlwAFJdvuLz/Hyl/u8SOIDAvDkD5x8HL3RKoyFhq9CXqTEW6e7vCU3LhNhL2tZICXN5q1Wu53Cqvg0SCFlEhWPODONaekgJqtFlA1qSAP8YDWZBBkIu7U1NbK+oa/wqs9HNutS9d9N5da3/n0mgcFD8AqodGg4V6iJ2svwNtNgXD/AER6+aGnpzvyayrRpG6Br68f6xWUgdnaZoS3Ww8Mi41DQeV5xPQKR2l9LfqGhqFerYJab4DBZECIrx9TNvUODOO0O0rkoerUyuZm1Kmb4e/rjcZmFfNyT0gcCg9+i2tXVEgtb39yzYPC/s2IPAqgxaiHp6cCPSXR8pGMRdHGRfT6oOWiXAlPW2KFZGVzhIuE2qgfmDBcYSa2OXs+OCXqMKWm7TdMNwRYbORuwmyV4EH95OyJG933MXfrnSX1mx+7DCicZ8p5UPZv1pFT4/hB/MUqWUHJM1ZO3xeL2uFcm3uiQ04OURkwCoVPo/1vzk/r1rXrtptLLSvXuCQoum3GfgE3vg6KX8Aid3aIkvq1D65Lis7OmoufL7Use/86KFx8kTs7vH8D69G64G1yhE8AAAAASUVORK5CYII=">
          <a:extLst>
            <a:ext uri="{FF2B5EF4-FFF2-40B4-BE49-F238E27FC236}">
              <a16:creationId xmlns:a16="http://schemas.microsoft.com/office/drawing/2014/main" xmlns="" id="{00000000-0008-0000-0000-0000B9000000}"/>
            </a:ext>
          </a:extLst>
        </xdr:cNvPr>
        <xdr:cNvSpPr>
          <a:spLocks noChangeAspect="1" noChangeArrowheads="1"/>
        </xdr:cNvSpPr>
      </xdr:nvSpPr>
      <xdr:spPr bwMode="auto">
        <a:xfrm>
          <a:off x="15560040" y="152232360"/>
          <a:ext cx="304800" cy="200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249</xdr:row>
      <xdr:rowOff>0</xdr:rowOff>
    </xdr:from>
    <xdr:ext cx="304800" cy="2004060"/>
    <xdr:sp macro="" textlink="">
      <xdr:nvSpPr>
        <xdr:cNvPr id="186" name="AutoShape 4" descr="data:image/png;base64,iVBORw0KGgoAAAANSUhEUgAAAIUAAADTCAYAAACvDdDWAAAgAElEQVR4Xux9B3yV1fn/947c7L0nkJAFYQUIhIS9URBRBBScuK21jta2Vmu11da2WmvVOlpr1boFRVT23mEEAtl773Ez7v5/vs+9b7ggCrH4/5Ga9/PJJ8m973vec87zPc86z/McVctjL9kwcA3MgNMMqAZAMYCHs2dgABQDmPjaDAyAYgAUXwdF3eMvD+gUA8A4YwZUVot1ABQDoDgTFDar7YJAYQWgBmDDt92u4g1QqQZmuT/PgMpmuzBQkNj2W7+Z6gIY+VolPwNX/5yBCwaFQvDOHYdha2l1jFYlfEMNG8hJrBo1PNJSYCytgc1qhU2ng/foBKg02v45Oz/QXl8wKERw2IDWf6+DJsgP5v3HoVaphXuobIBVBWiXTIdl5xHYNCqovb2gS0uB29BBIk4UhqRWUwgNXJfyDFwwKISoNhvaPtgA78XT0fyXt6HtNMDm4wHN2GRY8sqAqGDYapugbmqHzdUFrjPS4JESL+N/5513EB0djYCAAMTHxyM3Nxfu7u4wm83y28/PDyaTSe61WCzo7OxEaGgorFarfM77+Le3tzcqKyvh5eUl9/I+X19ftLW1QavVSlsajUb+7+npgaurq7yzrq4OwcHB6Orqgpubm/wOCwuTZ3Q6HWpra0Xk8ZmgoCD5nv3o7u6Wd7DvHR0daG1tlTZ5T2lpqbTl4eEh9/K9gwcPRk1NDQwGg/Rh6NChKC4uxogRI6RtPuPj44OmpibpD9/Ne9ku20hJSfk/F719AgWB0fbpFqgtKpiam6EbFgevccMBjRatT70OlwWTYD6cCzS1QhUcAK+lc6D29gS1i1deeQUzZszA559/jiuuuAJGoxH//ve/haBRUVFITk5GQUGBTNLRo0fh6ekpkzd9+nTExcXhxRdfxLXXXov6+nq89957GDZsGPz9/ZGXl4eQkBCMHj1agELgbNu2DcePH5e2J0+eLETduXMnJk2aJM9XV1cLoAIDAzF//nxpLyEhAYWFhSAn43PsD8G7Z88e5Ofny/8E8oQJEzB8+HAB0y9/+UuMGjVK2qqoqJD+3HPPPfj0008FEATWnDlz8O677+IXv/gF1q5dK+2Ul5dL/whgAooA4bNs41e/+pX04f/y6jMoOj7dCsuxQrgtmQ54uqNzzRYE3r4Uba98BKvVAu+VC6H18wK0WqjUGofOARhNRlkJXPEctF6vF+7AiyuMlyJi+JvE5cQrSis/U1YjV1xVVRVaWlpkZbm4uEibzsotQXTrrbfKMwSawiHYLt/H9pTfXKm8R+mD0h+2x/vILUhA/s13k5AKV2EfeT/Hxc/I1Qgu3su+8X28eB8/E3GrUsn42Y7yTqVfypj7CSioVVhhLq+G/uOtQGsnbDGh8JyTDlNtA9T1zbC5aKEbnQSX4MBvNUsV4jsT0dkI+rbPnYHDiTvXqnKe/P/fVpDzu/n3//Wq/y7gumBOYXdxWdG5fjfMnXogp1SUS687lsBmsqBz3XaovLzhNTcdLiGBIjL6cnGFcRK56s8GBUWNsiIp1ykm/n8Tuy9j6e/3XjAoqGdaYUXXwRxofb3Q9d4GuF2Wge5dR+F3/WWAmzuM+eXQxARD5+9/BihIbMplsnv+zJo1C42Njfjyyy8xaNAglJSUiKwlMMhWqcQRHM3NzaLcjR07VkTNG2+8IbKXoBgyZIjcryhoVP4mTpwoih9lOOVzTEwMpkyZgnXr1sl7KCLYHtuPjIyUVRwRESE0fPbZZ7F48WL5nG1u3LgRsbGxorNQh2Af3n77bdGHPvroI3mGf3/44Ye47bbbekVgfwcE+983UNisMHd0wJRTDPPWA7BCC5XRAHB1Dw6HzdMdntPGw8Xf52ug+OSTT8SaIChSU1NRVFQkk05LgsonCZ2UlCSgoFbO+3bs2CHEp8J59dVXi2JKgNGaCA8PF8WU95KLUKZTMeQP9Q3qEjk5OaJMsk0qibQg+DefJUD43YEDB7B69Wo88cQTuPnmm6WPJ06ckGd5sR0+R0WW/aHsP3XqFGbPni06wYYNG3DXXXf16gc/QFDYYO3uga27BzDYzcczLxs0Qf7QuNqVtrMvEo6TzIklURQljISiIkeRQKWPq14hCEGg/M/PKEpo1tEi4UVuwTZpMbB9XlQG2R61fFo25A5sQ1FgyYWoHPL9bI+AJFcikXkfOQWBSKuFn1HR5P/8nAAkh6HiSq5FK4Mg/V8SZ33iFOLFpqdKLtvX9QabSr5XqdR91in6ssIUDf7bnjmXMtuXd/yQ771wUFDWiNn4LRteAhr7fQNX/52BCwZF/x3iQM/7OgMDoOjrjP0A7h8AxQ+AyH0d4gAo+jpjP4D7B0DxAyByX4c4AIq+ztgP4P4BUPwAiNzXIQ6Aoq8z9gO4fwAUPwAi93WIA6Do64z9AO4fAMUPgMh9HeIAKPo6Yz+A+wdA8QMgcl+HOACKvs7YD+D+AVD8AIjc1yEOgKKvM/YDuH8AFD8AIvd1iAOg6OuM/QDuv6igYD4mg1iVbKvvMn/fV2wlg3QZ8MtcVIb4f1OgbXZ2NhITEyWAl+mFjDYfOXKkpA5826VkvrFdvoeBve3t7RJtzqj1s5OC2B8G/TIgWMlI+y7z9X0881+BglHUX3zxhYTjX3fddRL5zHxNhsszN/PbJv9cg+FEffDBB9i8eTNeeumlr03W2YBh4i7D+ZnPyclVLvaHeRuXXXbZGal506ZNk0jvffv2SZg+c1Cd+6ikDzCP9dixY/jHP/6Bn/3sZ7j77rvx/PPPfw1IzGVhiH9GRgb++te/CuH//ve/44EHHpB8Ul6MKmfe6Nmg4HNz587FY489hl//+te9fVfSIx9//HFJPWDuivOlpDLyMwXYfCYrK0vGtHTp0vMC+HxA6jMolE6fPHkSDz/8sCT0MFeCE00gPPnkk5LHoUw88zZ4kYD8+aaLk8rE4Pvvv1+ywTk4htAzH5MTw0l+5JFHJEl56tSpMvBnnnkGP/3pT/HQQw/hD3/4Q2/TTBMgsUn0TZs2yaplv2+88UZJMnr55Zdxxx13CNdg/xWCMTOdOSG///3v8eCDD2L58uUyDhKfnIPpBExQZgIRCXL48GGMGzdOFsVNN90k72CiEOdly5YtvYnDf/rTn5CZmSnv5sX7FixYgK+++krAtH79eixZsgSfffYZrr/+erz66qvCcTlG5sTyOSYzL1u2DK+//rp8zrEQCEoeLROV+Dx/r1ixQvr3XbnudwIFVzJzIP71r39h//79kubPi53lgAgODoCrgazY+XIOz1dKBfB7DvLNN99EQ0ODEFSZPAKCLJgEYCYZWTG5CInKVfab3/xG+pCWltb7GrJyvpe/mTCkEH3mzJnCfVgW4f3335fMLmex8Lvf/U5WLUsJMI+EuSUE6Q033CBtMxmISUlMbCIXOnLkiCQ2cS4ICpYhYCYaxej27dulHeaJcDGQ47B9pR32m/NIQi5cuFDAR87BpCVmqXEeCEICmxfzV37yk5+IOCMXJPf58Y9/LJyVYo7zzWw15q9wMVF0XXPNNfIsQcks/QvNTekTKEhQJs8oSTzM6ibamXTDi50hwShKyC3uu+8+HDp0SIjKi5PEVUjWSIRz0nkPVyWzs84HCuUdJBwnhFyC3IIiREn/4z3sH7kDxQD7zEnkBP/85z8XUJCbUfSRK3ClEzS8jwQlEbjKmTn2l7/8BWvWrBHuwLTF3bt3CwiZLUZxQqAynZDfcy6Y+shyA+wPORyJxb8JQKYYKtnmLEvANm655RYBJss0cE6efvpp4QgsR0BRxz7z/eQaBAXnqaysTMoqHDx4UDgm55SpjcxiIxCUhCUClm0wY46f8xly9Au5vhMolEwsrlayX3ZUkccvvPACVq5cKZleJA7ZLonDi/dxNXGlMm9TkZf8/M4777wgUDBbi22SkJxQphIyk0vhBqw1wYkiC//jH/8oq0VhpVdeeaWsXK4uTj4nnGUDqI9wTOwnCUHOR+ITwPyfRCEn49ioI/BSxAd1CKYQkjAEeHp6uqREMq+VHILPkoBK/whG/q2UNFA4xd69ezFv3rxeTsH3MnWReax817lAwYVAcHEBclwUScybVcarlG7gwqRoppi9kKtPoFBYutIwJ4qKJlcDiXP77bcL+2XVFq4GyleKEoVtKaDgyiEbJnI5adRPyH4vhFMQfEQ+CUlgkajM/XRWuqjVM0+U7Jl92bp1qxQ/UepRsCgK30vOQCBwQqk/sF2CnN+Ti7A/1GHIDThWynNnhZEigWAgUJma+KMf/UjeQ72A9/E7clYWLlGeJWeleCHBqJCzEMtbb70lc0dxTA5IMPJ9TKimrkT9ipzAmVNwTBRx5FiKGOTfLJqiXFyYfC+5KcXgvffeeyGYuPAEYwUQJApZM5UjEp6ig2ycHRszZowgl4QiYXgPV87ZoOBKpWJFhZLEodZ8Pp2CaKe8fPTRR0U2ExSUk5TpVK6c5aWS38kVS8JT2SVhyB14H/UeTjb7R6IzA559/s9//iOKH+U5iUqxx/cR6CQeCc9xckXye/aZSiZXPQFFEUFRwO8oSghWiknqNewzxZei/FFUkJMRhOQCCmtntjzFKtulLkDlmmA+m1NQTHNuqTQTwLSQuACod1G3YLI2/ye3oS5FjqRwufMho0+cggNiyj5BwNVF9sXkYEXR5ERwdZBgVMpo3zsTiwAikbhCKO+oYHEyzgcKAof3kt1TgeP/1LypXP7zn//EqlWrzljBZ4OCIosTxNXIi2DgqmTf2T+KDo6Hq1QBBWXwU089JeyYfSQAqCuxHBInmKzeGRTkCBwvfTQkBAnF1czkZXIStstneJFLkIOSkOSSH3/8sehm/Jx9osLJ93NeWbaBbRAUBCP1F3JmKtecA+pEivJOgFEBpoLP5yguqZzSTaBYPucDhIjGC66j6TClKPt++9vfCsqJdooPdp4du/zyy+V/TgDT85UsckXDp+ZMbsJJoG1PEUJEU/HjBFMEOVsflKucXNaE4sTQNCR3oa5C9JOYrGlFopGgCgCpbFF8cIWSA1AJ5PvIKXiRIxDcCiiUiSJ7VUChsFsWMqMCzf5Rz1CsIRLnbFBQV+JFAHIlU7woOgXlPueH80SriUoqlUACh3NA3Yc6CcFAC4vAJijJKahD0Zri+/mb3zln4r/22msCFoKOIoxjVmprkOv0tWRSn0DhLEL4N/UAgoCdoNJJIhI0ZLPkFOwQTS2i1lkfUVioM2rpqOGqdwYFB0pQkH1SziuFTfguKnHUTSgiuBIoyghWtk2vJMFHfYHEICfhCnruuefklWS5ZOXfBApyO5qG5E4UC7Q8CACKBoKLP7QQuBKp1HLc9HnQdOXYKR7p/CI3ICg4B4sWLZK+UPSSO3ChUHQR2LR0OI98jkCiGOJq51xQ7BGUCjdw9j8o86d8p5ilXKRcFHwn2+d7++I1/U6g4MC42kgIylOCg2yKq4hsjQPhRHGVkZtwhZzrUgjI1UKCcoVTvlOBUkBEpxXlK5U3ri6uHoKAnIED5cRRCSNrpweSbZLzUBegtUCORfFBApMLkLVTn6ASTAI6K44Kp6AiSH2CijGBSnHHMVJpUy5FmR0/frx4MKn0EkwUUVy5XNEUlbyPK5gEJ8hJLPaRIoyKI/UGAlZZKNQpuMqVwmrnY/fkmuSgnAdFPHG+yB0IErbDsfal9lafQaEQi5o9tWLKRbI155fS/KFixlVEbZjE+KaLg+Kq56rhiiYBnNviZJF4VCYpKqhc8lLu4fNKoRPlM/5PzkO9gSuLHIaiSnF0UZ+hjU857qzz0GQjCDjJXJ1sm6KAK4/cheNVLn6nmIzsI3UdgoKiSqnUx7ZoQShVeqhsEsgUXeQg5Cz833m8BCI5LBfVhTibFN8RuRnb4uKiCGGbij+pL4Dos07hTFh2xpmlnes76hBUvKgHfNuldN6Z2M6ske/p68DY5tms1tlsVf52nvhz9ePb+nZ2H9nW+QiptPdN91JhJUehV/N8bTm/n9xb8d/0da7Ops134hTnY2kD3/fvGRgARf+m3/fS+34HCqm4xRJLIvzkT7ku1ZJK7J/07VLvqBO8+h0oWOSVtdhYW6tXpjoOqLnUjhhRTlLhsRgqcCsbULPflyqClQXWF+fV98Kr+tCozWJF85tfQWU0w+bmApvFBrXJDHV4AHwXTpKJt1drszfqXJSt9zwjxx/24ybOKupmP8Omt4R07+J2AmFvMbiz2pf3OdiCgBY2mNv0aF+zG+auHriPiYNn2nCHZdKHQf8f3NqvOAWtkNr7XoDW1xOBj90IGMyouem3cL9uNvwUUDiQ4HyoVe/CPIO49ju4hntZfO9KUTjRmSix483+nFrOOBEYOhBoLyepcpSN5G3t2w/DUt0Cn+mj0Xjv8wh67WfS90uNo52Nu/4Hivv/BpdAHwT88noGTqD22t/AfeUceM8dj54j+eisboZniB880pLQ8NEuaHpMsLjr4B4bBo27C7oKquGi0cBjUjLM+h50bjsK3wUT0bLhEODlDreoYBhPlMJr9hh0bMuGLjIIpsY2aFy08J45Bi0f70Dg8lkwFJRDX1gNN3c3eGQMQ/PafXCN9IdXxki0fbEPVosN/gvTobLa0LHxEDr/vQHBrz4IFy975f5L+ep3oKi7729wCfZF4C9XyZFUNdf+Bm4rZ0PrqkX3mj0IfPZu1N7+Z3gtnQLPCSlofvhleN+2EAjyhbm+GVpvT3Su2w+LoQf+tyxA64OvwO+5u9H0q1fhPnMMNGOSoP/lPxD02gNoe+ptuKYPh6miDtZmPQIfWYm6+19EwANL0fiTFxHy6oNo/tmr8PnxEnR8tB3mgkr4/XQ5Wp58C67jkuS+7pMlaPvXJgQ/dA3Uwf5QO3OXSxQZ/Q8UP/kbXIJ8EfDLlYDFiprrnhBOYTlZDEtrF4J+uxp1j78BW7cRoU/fhuZb/wivuxfDbVQcah9+BbowP6h8vGEuqYH/j65E809ehtuyqehaswPul02Edkwi2n/xGkJefwitT70F1/QUqDzd0P3pbvj/djVqf/EKPCaNgPHDHTCNiYVHZAj8l09H40trgeoWmNs74DokAiqtFv73L4WxvBYqdzfoQgLsEOgHxWf7FyisVtT9+K+AuyuCf3szbB3daLjzWegWZcAtKQbtf/8MQU/cgvr7XkDgk7fAZVAIGgmK1ZfBfUIyau94Fh6zR6P7WDFUJiv877kCrb94A8GvP4jaHz0H14wUuKQmQv/kvxHw6I1of2UtXCePhPu0MWj4yQvQpSXDJWUQPEfFo/me5+Fx9yKYGtqgi4tA52d74JaWDIu+C9aiWu6Pw//Ba1D/4lpY29oR8csbL9hD+X/NQPoXKHg6UKdB1Hy1hw60RqRwvEYNlasOth4D0NUDeHpA5eaInO40wuaihlqnhbXHCBV/3HSw8cAendb+PO81GO2GrUYNmC0OJ4gFXSfL4DkuEdbOLtQ+/Q4inlwt5omN9+uNgLsOYF+6eqBmbghPeuoyiBKqdtfJO2G1QePpNgCK7wvtX992V2xQJ1tU8Wp9zR9wvnN5T7ehWCR8X+exQnQeyEXwtbOg9mKMpvO7vqa7n/GB3UdxOkfj+5qXi9luv+IUF3PgF9qWfePvtAf1QjepLrT9S/G+AVCchypyZrMDFd/vgRWXDjwGQHHp0OKS6ckAKC4ZUlw6HRkAxaVDi0umJwOguGRIcel0ZAAUlw4tLpmeDIDikiHFpdORAVBcOrS4ZHoyAIpLhhSXTkcGQHHp0OKS6ckAKC4ZUlw6HfneQXGuvNG+Dv/bUuiUHEnnskl9bb+/3v997cN8L6BQsqCULDJO+sUAx9nE+yECgXPgnN3mnGl2sUBy0UGhAIHA4A9XOX+z9sL3AYz+usr72m/nFE2mBZJDKj8Eg5K/2td2z3X/RQeFMxgICCb7Mj+SCbMEhnNu5sUYQH9s47ssDoXwBAIzypmjq/zwfwUUF4NbfC+gIAAIhO6ebnTqu9HV2SElC4wmOziUbJhz5cScLwzmfCBQ2vxv2znfe/6770/3TsJ1lCSU3kbPHgUTlyGcgUBgmSIP/nh6yo+rzrU3e/2SBAW5AbmDFAdrb4etrBpuXd2wmC2wUKTY7JFIjEiSySDrOyuWyWwyy33MneB3EtPgmCclXZAZFxarBVq1RqbSCpuU8GGUneRVyEP2DJ1LLSHLnjti75W9m/YMMtEXFGBIstLpz/mxcAO1Chq1Bl0aFTQJg+Dj4ydVhZWM80sSFOQE5AqsKdHc0gLvY4XwKaiRVD8OuTcD66zUv95F4pxz6Yh4cjxqv8XxnIDFKcNLiY6SXCDnts/O9DlrifcVMNKco49WJ6D2tR2F+muLjmN0+GAMcvey58baCA8F1VbYVGpJPJIF5JSMlG/tgseSWQgMCoC3t49wD3KSSxYU5BKsplJf3wD/U6UIKq6H1csT2pjQr0U3qhjuZrZKZhWjaZnLIYOXJW/nAfbLXgBVPlKrAVet/XsH67VPpIM0DLylmFKTgM5ZyApaVCBBVSobbK4ukotxvqsXqxa2YXWEaTo959yEg50JR1ARvnYkST6pxPifziw7VlWOPUW5cDFY4W+xQmVVoV1thqdajRqVBUHdZiyZuwCuOp2Mz1LfAjS04KRVD+3lUxAWFgpfX7/e0o+XJCioS7CABssbspJNUF4FQsuboYofBJ9rF5wx9yJCuoxQmcyw2SwS9Sw/XPbOvx0mrQCIX2vV0IQFnntV2GwwN7VJ1Hav7sLoayXfQkSWg2upAHWAN1SOmtnnA4aA1WIBekz2iG6FU8jfjvXdyz0c71Gp0GM0OogKqBh5zvsBdHd14YO33kH1qUKEBgQ5xINaQMq29d3dcFFr0NHVibqOVkxfMAeZniEwb8vCSXMbLHPTERERjsDAIKmWc3ZVnAsZz7nuueiKJkHBCrisaMfSfsEFVYiobIMqYRB8zwKF1WKVUHkVuYMAwSpgEG5BriD4OP1b0RFsOg20gX5nZQfbhydmcH0zNArXUJQQhanwc1m8Dup5uUFznmMblIkTQJKbGU6XHlL0neamJuzdvRettfVQMfVAq0ZASDCaGhrR3NqCH/3sQUiMp9pe7aahvgE/f/AhhOq8MCgsAmqNprdLIkA0amhdXAQoFrMZ3d090HfqEevmgem6AOQY9TDNGY+oyAgEBQVLIbZLHhQsaFZVVY2Qwm8ABXM4jKbTHEFmVwEHgWDnGHZQOCKq+ZvIcHGBxtf7ayn90oTZDFtLuxC9l5U6JEhveSOHgivE1mmhdr+wnAy77muDzWTuFYOH9u3Hxg/XwtzaicjAYGhJXLu8gIYEhQ3FtVUIi43B1CsvQ3IKyyqr0dLSjDf++jLcesgl7YildcbnXV10sKntvgcNxQ/xa7WJMq3Xd2C8RQebmysMs8dJEbigwKDec0P+29JGdkn3XYzmb+FLCqcgKFiwPKSgCuHn4BSSyOPgCNIFh7iQCXJYHgKMXtHh0DUIEhcN1F72et9nySPJEUW3UZEQp7V8h/6hMA67dmLX5tWe337Ai/M7xDknYs6Kl//yV6grW+CucxXuxs/JScTCUqnsip/GXpDMarKgtL4Ki+5djdS0NFRWVODTDz+SsYwaOQrrPl+Hjso6jBiaBDedq3AUzpHFZBIHIC+NVgOtzkW4UZjOFaGXT0VU9CAEBwX1H05RXVWN4HNwCplYKlVKVQ9hEg5dQnGJK8BQQOFQOGVRaTX2bKyzMWGzwdrZfbpdUeIdCihlkUNi2Fm+Cmp+R1C46c4pir4J++wr62u+//TzcIPW7rE1m+WH4yI3oTgg+2f7LR3t8HF1R1Z+Dq6462bMWTBfVj11BxZz37ltu4iYR371K+zZvRvZu/fDQ+MKDxcdjN09MHT3wGIx2/0Urm7Q93QiK/cEbrzvbsRERSMouB+Jj28ChXg1pSKNk4vJiSsousNpWW7XK3q5BkHhak8LPGMVkyCiYDouh0LXq144WRm9ooT8wkXrKDHzLSzQ6StygvtuvQPjQ4bAarGAfhULfSuOFS1sX+eCdkMXNO6u6OnqRnFlOUJjY1BVUII/vvM6/Hx9ZZgEBctWs+YmC64ePXYUf/7t7zEtNU2cUqYeAwwdneL042KiSCKgmxprkblyKWKioxDQr8THOTiFIq2EM/TWg/o6OJwBIfc5gQIEhVaR3Q6w8BdBYbKz2tONfz3N29lsY7Oi5EndoQu7aHK/+avfw03jAqvZYnfhG00iQtiWi6sOLm6uMLlqcNOjDwnn6OnuQVNzs4ChvLIcKcNTpJAsRQNBwaK0rO9JwBFoj97zE4xMThHx0aPvhLHb0Lt/1N7RhnHB4dDNmoDoqMj/IVCcJR4UgChuG/ntzEmc6GVTq6FmIrDzZ/zbbBHC9MlWpylJv8eFgsIG6PWd+OA3f5Z3kUvYzJZeuU+R4e7pAaPKipSFM5E2aSI+evd91NfWwSckACuWrxBxQ3c1uQQLrvfW+5QjnoD333kHlpoWaFxdhAMZ9V3o7uwSgJDFtrV3IMnHBwGXTUdUTCQCA/qToungFOGVreKnONsk7a1ydxYAzgUGuwfT4SCmWafRfB00ki3uMGPPdkidVSxE8YLzftHY+wCKqvJyfPHs6/aVa7HKylY2+lzd3ODu7YkWFwvuefTnsvLr6uukgDsr6bLyL2uGEwjKeSTKkVD2vgPvvvMOju07iMnzZuHk3oMI1Lijm1sFFou4v3YdO4wbJ2TCdeYEREVHiZ9CObWwf1gf+ZUIrW6HmqBYMb+XaMIZziacQ6QooOCEiiOHhHO612KzCiH54wwgsWjO0a6y7ex8r7NOQQvkQrkL28jaux+H3/5MiMT9HFoi8g61GgSFm5cHQscNx6wlC0WdoYigM4/EZ5F5HtFAvwKLtLMGOM9IcXZRszx0RWWlbCjaGtvhblGLXkLwyWy0tWN0WCRMM8cjur+CIryq/Qzn1TdawU6qRQpBwPoAACAASURBVK+m8LXP7AbF2SvC7vA6v07Qu/fivE0mnucL1ylK8gvxxR9fgcVmk30eVxcXAQX7pHNzg6u7m3CKGx68F/4B/me0/be//U3OS+NeBXUTnjjAut6sC670gWCjNbLh08/RWVYr7MPURQvEAqPRgGSLBt5+vjDN6segCKtqhzohBr7XXnamHvANOsMZusJZ9zhHHTnfp9TiVrygX4OHsk/yDbjpCyg69Xq8/uNfi0+iuKEaQwJZe5y6iQpdFiOChw9FV10TulVW/PSZJ3uJTY7x4XvvY+GVV8DTw37oHQ9u4VERzueqcsiFhQV456VXEeUfIjqLsacHzTzHRK3BNSFxyDG2/W+C4tuIf741fzYR/1sf3HlB4bTzSp/B8088DVtJA7JL8+Hh6oak8EHihdTFhmHaVQtx7OhRVBeW4P5f/aIXFDw2ksTnERj2zTH7IbNUNp11IYcOjoK8XDz/9DMYHBAGLVQo7GjAo4uWweVQHk4YW2Galdb/xEeVeDQrEVHZDiQMgt9Zex/nIvz5iOsclqY8f75n+gqwM8FqV/4sZhOK8wpQV1uDlNTRcjDM6399EU2H81BUVY6EiBi4qF3QCgPm33m9nOvBABgeYtOrv1hteOLxx3HvT+6Dj6+fWBI7tm8XHwVjUKh38DRmihaaueQsrW1t+PVPHkJxeRl++tgjCK5owaDKVpw0tsL4PwMK5/iGb4h1OBeRv20lfxsozssBzocYQAj29t9fh2dTN3bnZWPE1ElYfcftwv6ffewJuFS32TfKLAwcAqq72jD1uisxfc5sqdnJMALeS6B8umYtYiIj0VhTj8RRKWjraJfD4HiIC7cFlHPXaKFQGfX08sJBHghcW4trVixHU0kZ4ncX4KShDcb+r1MMgs+Ks7fOT+9pUc+z2qyoq61DcXERqiqqZJdVp3PFsuXLEECFTc0gkgugYh9ucVZZztU2ifnBP95E+6ky0ReMBgMCxw3DjTfdJG+pravFm4/+AVqLDVpW27VY0WnsweCp45CakY796zdgQcZUmFQ2PPvma7hn1c0I8w9Ct16Ptz77BME+AQgYnSBnm9qv0wOkmHJWqHmoTbJvIBKOVeKEsb1/6xSK9eG9fB7MFgve+feb4pRpaGhE5pQpmJieLps9JMC7//kPggIC0dPRKc4ahvEZurqRPH4MRqeO6fNhMN+GD/F7OLnXeWLxXXfeBR2tCfF02k3ef/3+L2itqoXKZEFhTQXCoqNw08/vR1iEQzRYbXjp6T9i/4atGDU4ATvyjmHW1YswLnooUhOTsfnAHsyeOkMq9lEh5qpva29HR3Mr1Gotxl9zea+bhO+l2Hj1xRfR0tAELw8PBAcGYfK82eIR1ZdXYdihCuRQfMzuj9YHt84LKhFW2Q5V4iB0TxuFlrIqhAUFIyc/D2mjUmExGJBXVIiQYfHY+MVX0De14nDucaRPTEewtx96DAZoVCro21px2bVLERwc+s3mo2NPjTWy7fvRkNP7Tp3IwXU3XC8av/g7HPGPZOt/fOr3GJE8TDavuANJUaGy2FBSVoq7H7gPJqMRz973S3hqXFBYW4mq9mZ0mHsQ4xOIJbfcgKqaapScyoOxvhXGzi50mY244vJFCAsOxpikFOhctOL6VrPAPJmAyYzWjnb4+fjieE4OrG46jL3cziWoeBp7DPjykzWYnJEBmCzoadfDbDRi55GDCIuPhfpoAcboVTjRb8WHEyh6YkKQ5W5GZtoENLe1YVBIuD2YhvsVNhu2ZWdh/+HDGBIXi+QRw+Hq7o7jh49gy8ZNyBw3ASqbFdkFuXjq2T/3couv+SpsNjQ1NeKLT9fBXatD8uA4eHKn0mpDQXkZxs6ZDj+KIQDHjx3Dzk1bER4WZt8Q06jFZV1ZWYH8U3mIjYrBpDkzMHxECqpLy8VxtGbtWty8ejUCQoOx9sOP8J9X/wm1xQYXtRqdhh5MGD4Kqy5fgnZjD7y9vURMMHRQtvrVKliMjC6zSgwHOWNOXi7MGhVSr5gtHGTThg3YsXU7fvHQz6CymNDV1oFuFmslx7RaseHIfiyNGwX1vhM40W9NUgUUVe2odlcjYcVi1DQ3ICIgSFajxCA4Ami+3LEV+04cQ9zwJJHXdfX1KC8rg9lowq5t2xDm6YOO7k6YNGr4eHhC6+mBpSuWw8PN3b534Vj9r7zwAq5dtATmboOsMLbPNowGIw7l5WDBiqWi2b/8p78gMjwcbh4eMuEHs49gzty5ctjcVUuvxt/+8Gc88affY9CQITiclYWtX36JIUNisXjFcnz41ltITR4BLzd37Nu9B14eXohx98OQ0EgJFdyatQ8zxk60hwewby4ax2adRXwZ4A6vWoUjOceFQzR7qeHn5o5ukxGjx46Fp6cHuptboW9rtwci8bLakFdXiUy/CJi2Z+F4vwUFTdL8StB5VeOuhusU+2m7g8MiegN0OV6jyYRdB/fDbLXiaFWJHOlIJZOnEPLs8N89+mvEBAWjrLoK8dGDZReSSmddWzOmzZ+LYcNTHMFJVrz47HO4YuYceHl4yg4mVzidP4xJKK+qxPG6Ciy7dgXeevFVBNBs9PXG3kMHkJrG0LZIeHh4wsvHGzu3b8dNN9+CrZs2obGqFh5uOhTlF2DSvDnoqqzB6JGjwHDCns5ObNy8BVdlzBKOYbXasD1rP6aOHHc63JwBM1ZH0DFjNAkMG1BeW4Xq2lqU9LRg/Pix0FtNiIkZDDetC3pa20SUKKGJRD055YzoeJgJClNbf3ZzVyGsshXVHmqUhPtgzuRpwiUo8xlowsCUdz9fi7iYwTicmwPfqHA5X5O7iDTVUlJS8OC992HkqJE4cfgoZk2bDpO+CwWVZQgJCAJctLj53rvEGcQ8kJee+TMiYgfD1tGFKRPTJS6S4NC3twNmK3bln8CKm2/EEz9/BMOHDZd9ip17duE3v/udRD8RhDwYl7kUPHP0ledeQNLQeDQ1NoioKK6rRnhwsIihkbGJYnIWnDyFCSmpEtDLmNMdRw9hCkGh5KA49m/EPCYgHFFanIMtxw4gJDkOVY11mDptGrbv2omJo1NhNRiFwwmoHd6s/NJijPYJgu5gbn/nFFUIqmzFus5qtPm44fblq+Ci0uB4/insOLgP3UYDJowcg6bWVtToWzF2UroktgxPSYGLi07m8IP3PxCWb2xqkyCTDmM3rll5HdZ88jGOHTqCZ196QRKBOHkPP/gQps2aiZqKSniptRiZkIwAPz+Rzx36DtR1d2DG4oVYveoGzJs7D0aLCWvXrMU7H72PgvwC8TbyHFIqnDyb9MD+/WiorUdichJ2frURrlodwuNjkTR8GNZ8+CHmpmUiyicAYQFBsHX0SDxHXkUp4sSZxTgNBzIcqQjsI01vxm1+eWw/giNDMXHsONQ0NcHN0wMebq6ICAmF1WASTkFdww4Km+hiLlX1iCprFp2if/opRKeogk95Ez7V6bHqupXYtmeXyMkOvR4RoWHw1LkiPCwcx/NyEZIYC4PFjMbyKtHY5125SPImH3/0MVSXluHymXOx7cAeJI8aiZWrVuFk7inZPezs1GPuvHkyeSTon/78Zzz91FPIOnQQR3fswaJZc9Gt78Q/1nyAmZfNlzyJP/3uaVyxcBHMNity8/Pwqyd/IzuVZNfc0s7PzcOtd9yOQwcOiJeR/X3umT/JBtdDP39YTlNmGNwzT/4Wf7r3YTmlCB0G6Ls74ebqJhHt3l7e9l1NCf2zZ7ExJO9ETRl8Q4IAjQrBQYFIjk/Aus2bMSV9EkJCgsQkpU5EDqeYzFwU2adyMC0qDthzvL+DohLhFe34T1MhPJOH4rLZcyXPY8eBffD28JCciKjwCOzJPorb7vuRnBEeGBSE0JAQ4Q48j/xX9z2E6ekZ9gBYX3ekjB6F4cOHi97BHJOgoCBxJysXvYP0CJI4Tz/6GK6/cimyc3ORkD4WURGRuO/2O4VgFE1k6XOuXCjb2iTeIw/+FEOGDMHJEzn45ZOPy7nk9BPEJyagtLRUvI48SZnEampqQNbnmzFjbDqs+h5YuwzY1FiAwHYrxsYmiSPKqrJBbQWMZhPe2rwO00aNQ7e/O+paGuDm7g53L0+0t7QifuhQePt4S4SZiA1HUpQkZVusyMvPA7w9MMkrRHSK7P6qU/SG+Fe0otQNOOWjQdrYcaiuqUHW8aNYmDkT+p4u1DbW40hxAR569BFRGLlS9+/bh1tWr5Ykl98/8SQSQqNFGf31s39AaXEx2ppbERQWIsQkyz+d+GN3/mzZuhXZx46hurIKUyZPxuC4OIwaOVL0jkcffBgl5aW4ctEVErxSWFyEe3/6IDw8PdDe0YFXXvgb0tLTMXf+PGzatAmhQcESLPzSiy/hkV89IgDUd+ix99P1mDxqPDS0NDu6xbl1VN0miu0o+EkgENn+ifIiGReBMWpIArI763CqJB+T0zPEejqeexKpqakwmIwoKSpG4tD4XlOd0fF09NE6GjV5EqJq9TBuO9R/FU1lQyy8sh22hGhs1nbhP//6NxbOnouOtjax7ek1HD5uLJJHpCA6MlJ8ASXFJZL5RBHR2toqZ4of3LMP7bUNmL/sKri6uSI76zAam5uhNVsxJmMiMjIn2xOIHBFUXF0WWHH08BGMTR2LDRs2YNac2ZJHsXXLFmz7aiOSE5NQXFIMNzd33HT37eLOtmk1CAkNQc7Jk9B5uGNC+kTZuyB32LV9h+gaDKO7PnMudpfnIiQ0FENc/ZAYFClJQNllhRh5zTzsevMjTE4cbT910GzGe1vWI3nIUAyNjMHW8pOwaoGZGVNFXB3Pz4VG6yJtRUeGi9gwG4wwdvWIj4JcY8vePVhx562w7jv+vwOKXFsXnj6yXRRIsu1J6elwd/fAgUMHMXf2bHz4wYfInDJZShgUFhRIhllUdLSw97Fjx0pikcZqxc69e1FeXAJ/d0+0Gbvhb1BhyrBUdJoNONVUhXFzpiNlRIpIkn179mDjVxswaPBgJAVFIOtUNhjfWVhUhJTEZOQWFiDAPwD17S1IGTECx44cgValRvSQwcIN6OUcPyFNOBdFWe6ho1icOROjhibird1fIXP6dLxEv8gtN2FQZBR0Ghc01tdjeOoo5B07gUFt9hSDD7Z8LjmkV0+bi2Ml+cg3tMDPzxuTUseL/2T9ts1YuGAh/IMDJXeWMZldre0Sya2kDBw4no2lt96I7u1ZMG07hOz+6qeoqq4SRVNfUAmvxdMQPzIFVpUaXT32FDhO9Mcff4yCggKJPIqNjcWhAwdhMptQU1srpqGvry/uv/9+vP7aa7h+5Sp0dejxxcYNYNskWntrG5K9QzAmOlb2K7q6elBj1sM7aRBOHszC0gWLxL3cWFsn7Fnn6ooX3ngNE8eOx5DoGGQX5SMyLhZFBYW4efUtWH39DVi2fDmOnziB5Suvk/iH2toa7N60DaP8IsVSemvregTHRIrZqw7xQ8rokQgLD4eHu4fdlW0DSoqLEVrWJmKjorke0QFhkmeSXVYA7+FDUF5ZhpS4BBw4koW08ePhExgEV08PWMxGdDa3CSjIJZRQgX0nsrFs9Y3o2nZIOEW/tT5IOPORXERMGo/EEcPsUcsqtchaZk7xYkgaVyKVRcYqHsk6jPaOduTl54voSEtLk1D4Ln0nVlxzDXbu2IHIqChs271LlMX5C+ajtqIK5QeOIjE4AlpohDClNdXo9nHB9ClTxdmVfTwbibFDUVBShMbGJmSmT0J1dRXe/uwTjMvMQE11DZYuuwb/eOnvKC8rh7uPF+IS4iXQNjc3F1qo0ZNTirSkFBhsVhS01KJRbUJgaAiGxA6RcTCFT/YwbBxXF3b84z1MHZFqP6vUsR3z4Z5NWLD8KuQX5iE6KBS5RYUYNXoUXL19xNw2G3pgZJCuySxud+aSUMTsP3kc19x8Azq3HRJO0W9BUV1VBcORXAxbNBdhEaFQS20A2X60Z2k7MrAryiuw4auvcPVVV+HosWNwd3PDjt27RJY/8cQTEh5fmJuHmOhomajAwAB8tO4zGIwGREZGSiDsunXrEODpjY6cEiSED6IrC0fqSjF6bCqKy0rFtJ0wbjwOHz2KEYnJ8PTzRlVJOTbv3IYOYw/yykrw4wcfQmNDA/Zs3ILxUzOx7+ABzJ83XyyioUNicWLvASxLmyGJPoeqCuFmVSG7qgQr77wV7Tw8LjLy9OnHNhsa6uqRfyQbtpoWjIiKRX1LEzqD3EQ0NTU2CmcpLC9H6qhRUGtU9vJPzFth+iEFidkME/NJYBNFfNHSq0R8GLfRzc3Iq364S0pFM7igEnsaqnDzfT+214OgMqhhbQmVaPR0ZZsMRiFGZESE7HnQni8tKxPzb9WqVXj5xZdw5+pb8dnn6zB3zlxs3roVGhcNaqpr0VBZhVlTp4sYCQ8JRWNzE3TNXfD38YaPpxeOFxfAI8RfNp5mTJmKTZs3Y+7cuTiQfQSqLiNyCvJw1WUL8ehzzyBj8hTkFRfinqWrcLgoF809nSLXdSwc4qJF1OBBaD6aj/mpk3C08BSMWjW8g/zh6uMJk0YFVx8vDB4yWCK67a5se2yE1WYRRZljjQoJQXVFJbQaLQyGHhisNhGj7q4uCA0KQWx0DHy8vCU1gKEDVDoJ6Ba1FcNGjegVH/3WzW23PqqQl1+IRb/+aW/9DrVGC5tGI7rDuk8/w5VXXCEh7U2NTRIZXVZThfKKcgyKjhHWHZ+QgBPHj2Pu9FnYunsnzBazpNgFQYexwUMctUvo+Tsdo5JdUoQgb1+EBwbjg12bEDY4CvOmz8ZX2zZh2ZIlaG/rQGtdIworSjFh/Dg0d3UgNi4Ob773H1w993IczzmOHUcOIczXX/QIfz9/rN25BcPHjIZvswFRnv5w1+nQ3t4Bg8UEs8oGHXd2SwtQ1dGMhdctQ1h4mH1DzOmy+zeasH3rNqTEDIaXrw/2HdiPwVHRKCRoIiMRERgKDU9CNJpl8TBCvMtdi9ihcejcevB/wfqogrGkBimP3CVTY49n4M6hVghOV+7IlBTZYqa+MHrESLz+rzdgspiRMCQWmZMmobS8XAhOj+OQ+DjRN05kH5dVeXjTTswalgofd54CeDpuiWWCalubYDCbUddYj3atFeX6Ztx6623YvXETYoLCsXX7NqxYuAQ+/t7w9PGGWueC4qpy5J44iUVz5+PTDV/IDmpHZyfKKsrFA7t41nxk15SJCb1vy3a4GawYPigOIV5+KKyrRGhwCIJ8/CT+IXbyOAxJGHrOwCCmuOzfuhXDYuPR0t6K8tJyJMbGCSfdeWAvhg1NhKerG1o7OxAQGgKbt4fEcvaCor9YHxyQ4oVUipaE8Dzw4lpYrp2LqtpajBkzRoJdpHaDzYrGhkYEhwQLez6UlYUQvwBs2bZVRMddt94mokSyuk0WfPDpGtx1z90yyRs3bkRFRYWICFoRe9d+iaGDYxHuFyhOJCbn2o+QtueCrTmwE3NuXI6RI0aIC3rr1q04tGM3lk2bK06rHqsJ/1m/VvwY99x8m3B+7layHQl/sdok9O5IdjYmjhqHT/dvw0133g61WiN7GV9+8DFi3PyRED1YMsW379stiucxUxOWLrkK7h6nzziX8B+CYts2UX6pgG/ZtkVMVHs5Axs279iKaRMyoNK5YM2mr3D7fffCRauFfutBUTS5dc69DyYYM0OM8ZxK6cRviza7kO9UVu71XsTrDFBUViGkqBqhVW04kBiEmYsux+7du1FWUoorr7xSglIZd3jDDTfYw/FUKmzbvh379+7F0quvFpn6+fovEBgcJBFOD/70IbQ0t/RmWTH2YeKEieL9nJiWhrffexdPP/20tPPOm/9GotUTgZ7eovzVGTqRvnKJjPTHP74XDL1b/9EaWJs6MDg6EsFRkTiYc0wCaelanz4xA1V1tRIMFBMRKf4Cjo3Oq1f//S+sXnE91h3ZjetvXW0P17dZceDTDRgdMgj5JUWobmmC54jByJg8GRs3bEBGZqa43u07pyoB+tY1n4kYFPNaq8W4lFH2ioDMfONGGEMvPD3wzrq1uO/BB+Q5Z1A4K5oXtZLNxQSFwimU8kaVlVUIK6pGWEUbtvsBC++4CZ9/sR6XL1gAK1To6OrC5k2bYOjuxvLlyykfsH3HduEiNDvDQsNkFcvCMpnxxr/+JeHvvszSPnQQiQmJWHrNUnS0d0h9LXKazMmZiIiIEC9la3Mzcj/dghB3H/EVZKy+Brn5+fjn31/Bn57/i3g1B7l44fm3/yEg1Xd1YdrkKcg+cRxJQ4bKRpnGBlRVVmJW5jSo6GlklpbBjOfeeg2rFl2FTl9XjJ2YJl7OEwcOY8XITAHz4epiZK5cYheXNmDtu++jpqEWN9x2G9xcXbFn1074mlSoaWpAU3MT/H38kDgkzqEfqSSHxEWng6uHBwoaqjFx0qSvgUI4RVSU7BUpnOJiRK+rrBYGN1y8iyYUQdHY1IjK6mqEFjKeoh2VPjoMv/NatLYzPtHHboGoVTCzvqbFgrVr12Lu7Dlw93CXYBsPV1eJf+gtNKJSYc2aT8THUFlbDU83d9xy8y2yzc5VVlpRjqCQYMnN3Ldvn7i2GXNZeCoPBZv2yKQNnjkBjY0N+Phf7+A3zz6Dzeu/hLvegNLmeoQFh4iSV1BSjDlTpkFtteFgVhZctS4YHGn3P/Az+za2GqcqijA4NAoHTmVj6tJF2P7VRgSFhaL66CmE6LzgmhyD9KmTxQrh+N79++uYnpGJju4e5JQUSKRVqG8ADp88jvjBsQgNoDfz9KXWalFQWQqXAD9MyswQa4UEp05B8XHMsSEWExWJoMBgeIn4uEglE61m80UEhepMnYLWR2EVwqtaUaZTIeXHN6GzpxtdXZ0IDQ49XWFOrcbunTvFbmeGdmF+AZKSk+zFQGxWaNQqke1xQ+Lw4ZpPMCh2sIiRGTOmo72tDbW1tfD3D5CdTDrBSISvNnyFBfPtKQXUW44ePoxhI1JkZ3XDuvWIH54slWKaSyqweP5lslu7Zc8OzJs6Ex46VzFNSYhQ/0CwcJ89692CxrYW9BjNqKqvwbChCdLHd3duwOVz58Oq04ojiu+nt1UKmqkgrvucnXvFZKY1snvfXnR1d0Lf2QmD7BJHiu5jMDB8kMnTGvj7+eFgznH84onHBQwKBzhbfEghtEB7JRutC0OKzrR2vstyV1nNF5lTOLa7RdFUQFHZhhy1GS6zxonpOTgmRmIRpSqLxYqsI4ehVauREB+Prdu2wdPTC6ljxogThxNM/mu1WiTG4uXXX8fI0aNQWVmJYcOGITMzU8ZNec86ECuuXyn/UxFlFJUSfFNYWIihQ4f2zhF3R7OyDiFc645gX3+J2j6eewreXl4i5xkRNjjMrkvYrCpReKvrq7HryEEMi0tCSnwicovysS8nGxkzp6Ohvh7pM6YKKJVLSSE4deoUXDsM8PL0kGIr5KRUpElolko8kXcKI5KGnbaexEBTo76lBYkTx8HXz7e3TYKCbm4J8WfWeVQkAs8AxZnFXL4TKCwXERSyPexUMrGyqgqhRdVAaS2aJiZj0swZqG+oR2hoqOxDuLJOA1QoLSkR7jB5ymRUVFdJJnZUZJT4i6MiIkRUWM32MoV/fP6vSJs0QZ4rLy8X5xb3Jw7u2oOW2nrMuXqxIxjYJrEWZKtU2pjI6+3jA3c3VwQHBcNsNuH4vkNwU2swIiFJdm3Dg0OhprnMmEopeGavPcHMr8r6Wui0Lth9aD+umL1A4h4+z9qFLqsZUydOQtbRo5i3eCECAwKEDlQkWXGYbRCYXWXVIuY0LloJMsorLpLI85T4JIlRzSspxJjkEeKDkdLSjoRoc4A3hibEn4NTtMI0wwEKpWSiljU6LwIoLianOFvRlDqaRdXIKi/F+GWLEBMZJQqgUjNAMr4YXs8Yik2bMSljEjRaLXbt2oVJkyaJXyL31CkJwlE56kn9+YUXpHQQ3coPPPQgwkPD7G7g3fvQ3tQCz0BWn/WS3M+o+Dj4+foJS6YbPSgwEB1l1Qj08sGpsmLMzpwiVWm+3LEFV8ycBx+HdSBEdZQZkj0Ixmfs3YWp4zNE/FlsFpyoLcfo9DQ0VtfCXesiORye/r6YMWcWsvYfxN7de2DrNiL72FFRjB/52cMCCq1OK+Y1g4VHJwxD1oljGDtiFIrKS6WoGfWo7NyTGJsyUrjT9qNZuPGO2+weYBWc/BSnQcGaVxQfNFnPdpZ9J05hM108nYL1GjiBzsVVaZI2F5SiY8IwaFVaia+kJUFHn5+fPwYPjUNgWKh4ExioSy7y4QcfSA0HDtDaY4SZsYoU7Cq7YvrJ+x9g2eKrUN3djmEpKQKK7MNH4NltRUxYmKxy5lhYIgLg6ecj8nrH5i0YnzhMdiBpucydNRumnh7UNzTInsTIpOF234mIK/tKl4p3JjOKy8vh5+2N9s5OMXffWPM+nv37S7jtttvw4I/uhUHfJekEx0+exJ69e0W0HMs5jtFDk3GqpBDe7h645957oNO5iIOMIqmiskI4EOerh2mGkdHirZ2RMVnE2Ij4RKl/Ud/UhLgJYxAYHCyWzGnn1ddBoSMoLkJepepigkKR7VSgGpoawep4BIWmqAaHBvsgLikJ49MmAFYLwBhE/hjN2LB7B6w+7vD08kZmZoZkdCUmJcluqrmzG0ZTj0RlO6pq4vD+g5g+KRMHcnMwccpkmYiTR7MRaNVA56iiTu7gEh8tbmR+X5iXh0gPX0kCSogbKrUvqaR+vnUTVlyxBGomDTlKFXEcBISZwcLdBuw/fgwTU1KxPecArph7GR7/8zOYf9VicZ4NH5oAQ4deHFjrvvgCKrNVAoQrqqpEET2Vlycm6JOP/RpaNxfZTJP2jSYczzmB5LgEnCrKR0LsUBh6DOLNnJaWjo7uLnHMUYo0qc0YO2FCr/VhUHSKGWmIjmJ1vAD4OpxXFwUUVqPpIlofdoWvt8Ia2QAAIABJREFUs6vLDorKagQXV+ODL9dDH+Ajg+Zuo0WnwuK5lyHYzx+uUGProf0IiI6Q6iyD42JxNOuwBL3Q529kZThDT2/aLf0Ee/btxYzx6SiurkZMcryUBTi4cxdGhMags0Mv+srJ/FyMnDNdopnISfJzT+Hott3w8/fDrElTZCt+z8F9mDIxQyKsqCMwoVd2KB2eWW7U7czaj/SR41DX2ICE1BSJrvrF07/FilUrJdaju00Pk6FH9IN/vPVvuKs08HT1wLjE4XBTa2VDq9tswrQFc+Du5Q6Nm06IS9AdOnwYI5KHQ2W1YefBfZiWniHz9+YH70q8R3zUIHFg7cg6gJV33CYOPnIKgkLqUxAU0VQ0g+DDgvhaAk4pJfddBIf9GdX3AorODjQ0szZ3LfyLqlHQ3Y5pk6eK4kd/wsFjR8Sd7O7qio4uPa5ccAUKaiqROX+2OGy+/Hw90jPShWX2dHDSjXbuAmDL9h0SI1FVWIjkESMk4Dd13Fg8+9TTuHPpdXh//Wfw8fISl3epvhn6llZ4a12RPGgI8ouLsHDufBERdGIxlD6QLnZWxZUK+nZAUFkmlziccxwxoeHw8/LFyYoi8RdQT7jp4Qfw68cflyAYc49R+vfcX/+C1MEJiGKiE8sosg1HsVXun4ycOhGhwcHQerjaPZr0z5hMOJZzQoDR1NaCEPoqbHZlnWJLqTzMUs4Wf08kJCWd3iUVUNgVzaBAHu/A2tx2M9i5ctN3gYbKajRcNE5Bv47JZK/iL6CorEHBjt1oNJmRNDQO8yZPEzFgtlpkS7qtuQV1jY3Yd/Qwhk0Yi4lTMoW90o8QHBaKtIx0mLt6JP1/546dEsTLSGtWqF2YOQ2ewf44lp+HlHGp+Oqjj5E5bDQqamqQGB8vRzcoB8RYegzilOK2+riRo4VjHTmZjanpGVK5V0pfs8iY1S7jhdt1duJUQb4og4VVZfIOHaOze4xYfv/dePLXv5F4B7PFipz8U/aaVPWt8Pf2dQTI2OtqksgEhSbUB1MzMuHi4WZ3Y1NUmS04mnMcIxOHiWLLelZMQiJoGdHNEwOk5gVs2Jefg2U3rHLEUzAcrxVmgiIyQuJL7B5NOq9offx3JL2ooOjVKfR6qcpSWVWNxqwTSJ81AxU11RgRlyjs8M5fPoS00amICY2UBNqMMeOwNfcIrlhyJejJ++LzzwUcCxYuxK5dO8W5cyw7G/HxQ1HPRJ3uHswdkwadtyeKKstR1FALXbcRE5NGCMDSx46TtEJmYklVf6MJh44fFUfRhBGjsfvIIdFJmHzDmA6pqkci2ez3cn9j3+FDGJ+SKru1e04eQUrycOzatxtHT52UDDPqJDz5iOYrSyl89s77qM4tQlRwmACMK52ON8mEs1pR2dOKlcuWg0XSuPnHYBq+92RBHqIjIuHu6tZbIU8RX2xDgGW1IbekCJMWzoMmK88RZNMC84xxUsWfxVAurpv7onKK07ukjJoqr66Gd14FTOHBspfh4+4Jd09P/PP9t7Fi7kKUlJYjJz8X09MmYevxQ/AK8BcilJWVQefmisThw2Q10tGk72hHRUkZ7rz/Pnh6e+Hktt0SAMzk3U379yJA5YLkmCES4U1XN0s8S9QSrQnGTFZXSD1t6ikhwcHi0pba2RLiZC+1KFzCYMCWPbswaTSdazrsyctGQX0lJk+dKpNPM3tsaqps5NEZNmvWLFnlbz/zAtpaWwTo7DPjNAhCxodEBIbgcHk+fnLPPZJNL0Bkog832cxmidOcmGrPs1UOiFO4hQJsftfuqkZcu8URuNsK8/SxDueVHRQX7WgHa0/Pf8drzhJaCuslq66urkFwcS2yTuWixccNNyxfgcMnsuXnpsXXSNTysfxTGB6XhD252RianIDi0mIcOnIES664UvQOs9lea5uy8tjRI7j6phvgHxCAHVu2ItTDF0ab3Xq5evJM+Ll5iN/BoobIZ8pmSSAyW9DU2iL6S15JMRbOmisrVg5ycWRhyeo0mmSH09fdGwE+fsgtK8KgiaNRVFIsO5xFRUXiJaV4fO+997Bo0SIkJiZix7bt2LP2CwyLTUB7l158D8xzZXggi6RxHLmVpbj1ztvg5u4GjYsrLBaTPTDXYpMUSjqx5CgLR/lGqeAviUCsImw/ZaysownjdX4wSTheC0zTxyE6yn4IjLfnRTwE5mKDQjkZyA4KWh916MwrQ9DlM9BjNomjaNrETHy6ZYNkaU8Zk4bBEdHYfSpbgnvb29uwbccOXDZvgWjbJqM9n5JynxHXV964StzQrS2tOLhtpyQB78jajxmJI2FypNp9un0jrluyVMDAizoJ613STGzWt2HKhHRodDq7x9IBCiqWBPT2fXswOTUdzW0tONZQjiUrlkmlO7rVGRREXYO+FFa1e+yxx+Dr44tX/vgcXC1ARHAYWtpaEOQbILqVkvXO/tc01WPJtddIMA9BATC3g5V6zKipr0dEcEivj4R9lpxTx9EX1fW16NZpMHz0KHieKpeTgSRGczrFR5jD+riInMLW1X3ROYW+q1OUuqrqGoQU1yGkugMvNOTirhtuxicbvhBAPLD6TkSGhsOHLmyTFev37kDa9Mmor6+XFLmMiZPEKjCbDLLpRDO3vKQEK++6QzyDLBWQNjQJda3NOHTqJBaMHI/uDr2sqvU7t+CaK66UaC6yY1N3j5iqxRVl6LaYkDFugp1LUPY7fqhLbN61Axlj0qDS2LCPOogGuOqGVZI6yJTBHTt2YMSIEQLKJUuWSPGyt/7+OiI8fIWAvl7ecqAeOUNtfR2C/QLstcKpssCKMdPSERgUCK2bq71fdMoZzejq6ZYNv9P1OmyyrWU/41WFevRgwqR04Zad2xzheIZWGKePRlQkD4EJkLhOF8dO6nexOJyfUVk7u74HUHShsaVJ0gNDiuoQXt2OA8YWTLpumShnrCbr4eklkxHo4wurwYK3N36G+YsWiqLHYiUsFqLRqGE09sBiNGPrru2S03nT3fawvq2ff4kp49NQWFKMqrYWTBqcKKDgsSD7TxxF5sSJ8PDyEnZMR5G+tQ2HT54QnSU0PAzxMUNkW1xAYTTjRGEuYoJC4ebmhS/3bMH0zClo7dJDE+KP7p4e0TeYQqiUMnz88cdln+LNP70gZYh8PLxQWlWBQB8/VNdUY3BElKQgsoKNzkUHNxdXDBqdiEFRMdC6u8rGGJVNjlfMT6X2uJJl7qDSkRMnsOD65QKaM9zcTqAI9g+Aj0OnuDjOq4sICqKLilOXXo/GlmaJlgotrkdYdTsqdTYMWjxPzKbOljZ8vOkLrFi0RPS8nvZO7Ms5hiGjU2BjvcqSEsTGxolCZjEaJAP7wIFD8Az0xw233WIHxafrMD51rORrlNfVICMhRY5AsNnUqKqvRURMpDiXGM/A1UjvJf0j3CAbNTwFG3dsEweRl6sbOto7JUZjaNRgbMnag/QJaVIugXrHmp2bkTphguSsUoFl3MfkzMniRfzrH57BiLDB4vo+nJONttY2kEC0Fhi1xZpX3P21b6xZUW1oxzWLF4sDi0qheDYVYNAkdirVx71rNU3RwlwsX3Vdr/u6180toEhFDMWHf7Ds7nLfSLbZ/0tWobJ16i8ap6AyZFc0ySmaUVldJaAIr+mAbUgEPm4qxY1XL4O+tR37Dh3EmJSRkmnd2a5HcVkZLEFe8HRzQ3GxHRRqFw1MPd0wdnbDHS4obmvAlddcLclBX7z7Aa699lph7TXV1cgckQpDZxesNjW6TQZ0dOsRHx9vB4XZgo6WVuw/nAUrD3nVaMTjumiavdbUuu1bsCBjBo7mn8SwMSPh5e6G7tZ2aFx1EmtZWd+AEWljMWrMaNmR5Rlgjz38c8xISZUVbzaasXnvbqnQ09LWhsRBQ87wMYhZzJIHhQW48bab7UXXXLTSD8XKkAr9zvUbqVyqVXAbFC7ZZwoHkCAbZp0bWmCcmopoAUWQbLrJ2XRMtvpvQWHVd1w0UChmHaOfm5pbhVNQpwiv7oBqaBTyhgZjbEyseAHb6hulhlVYZCQsPUboOzpwpK4M0RFRKCjMR0J8EtRaNYw93XLWxfDoWBytKcHU6TOx7v33MSQ8SiKq9+7dLzmmzO9UQEGlsctiQPSQQcK+ySkEiIcPSl7qpj07ERkUiuFxifhkw3oph0R/QdzIYQgOCBR/RZucWAg52eftTz5GQHS4BN8Q+PMWXoYNb7wrvg+6x8cOHyUHxfl7+fSeLCDeTJZXUs4WIzAsFoycPF44GLfoJUuOB8YppwEoh+jRPLbaUGPukvxa5yCbMzjFtNEyX4H+/gJWrebCTyP4NtyoLjYoJHCXimZTq12nKKkTTkFQqBdORfbO3Zg4Ziw6ahrwwZfrsHzxVTKRFDn7S/MREx2DklKH+KBO0d0l53eOGZKAXUU5GDQoFp4dPdCbDIhPTpLdyglJKRg3bAQM+k5YbTy1zwQPXy94+fnYzwazWNDVpkdO3inxiNIEZKbY7MkzxGSkeega4I3BQ2Lth9iyakx5tbiqPXx98NEXn2N86jgcOXYUyRPGImvPXsT7cTfWKn6RgtJiAVmQn71iv+gpBITZfLoSjcOFrg70go+vj4g4fU+31NCgXsUSilW1NVC56pA4MgVxQ4eKV9ceVnF67Z8GRQuM00YjKiIaQQSFeDTtZ57+t5fK0tF+UTmFsiHW2NwifoqQUrv4UMVFwee6y3Fg716Mi0tET0u7JBAzhoDR2j2dXdhXdArR0THiqxgaN1SURIbL0xRcOnM+3tvxlSiPHt0WjB87Fj4B/nj6lb/BYjDiZ9ffatcprCroDV0wq20CALJgeivZDpOTj+edQnlNFSJDwxAZHCaTaFBbkTx8uIgLpfAYq+l0d3TCk8k6x4/ApFIhbFC0RHu9/eyLGBo1SJRPmrs8H6ylow2pSfZsd1n5jiJsynlpyhncbfoOER0ZK65wHEepEnNZAEi9QDlyUrYwvk7gM0AxlaCIQlAArQ9PMeEvDijaLy4oyLrJKezi40xQ+K5cKI6fbevXY874SWiua5CKd0nxCRKPcLiyGCEhYZJeFx4VKVFS9D3s3LMb40eMFuLc+9ADeP6pZ+DKPFStBoOSk7Bp40ZcOXUmEiKicTwvX/YPjuSfwF03r3Z4D+m+NsLU2Y3c4kLZGJuXPgWVTfXosZkxPHkYXD3dxcVOa4Bs/eDuvQjz8RcPJIufZSyaLwD4z8uvI9TV276TajSiqKJUxjBhxBh4uLn1BufIhpfD8eRMWqoNZW31eOD3v5Gg475eZ4MiOpx5HwHw9vRw7H1chBhNS1vbReUUXD12UDSjsqYOoQ5Ogbgo+K1aKF47nmWRs/sA0oePwlfbNuPyWXNFGTxYUSiHudMkbdF3IHNiugTYvPbGPzFm9GgsWblCvJnv/P11qWTLkokePj6orKhEUmICBkVEifXDqOrd27fjxsVL7acSShEQ7mgasD/rIJLjElHz/9q78rgqy7R9vSwe2VfZDqAiqIgihooIuGRoKWqlzZjb19f2a5xqZmyaaZuaFpvRrxrT8rNlStssKyu3sTTcd9wQUVACEdmXw4Gzn8OZ330/5xwOTWrIy5QnX/+QH7zb8zzXez/3et011VBb9BiRcoOor/DqyUQh5LL2IAUzdzsi/INR1tKAsN7RSEsfjS1fbYDpYr1g3Gtr49RC+rK1RgPCQ0I5h5QkDYPBISlsVIn2MJXVit5jUpFx47ir+qrtoMjXN8HEkoISd0M4a8zeLamzQPv++VKbSiUbKNgkJetDJ6yPiwyKOkRVtcIaH42guTkcayBFbvcXm+BhaUNVfS27eCmz6lQtSY0BTGa2bed23PnrWWhRqfHZl+uQPWY8zF4eyJmaw4RkcQnx/Ky8vDz2DVDF95RbpyEwSDDqrvnwI8zIvJFD1ZTiRo4qUnBJaT33XSnUGjWGJCUxAKjghoChU7VwII7E8OG8PBi8e+DmnBxWVqkyPvf9z5hpj5RDljzETWVtQ1OrGhGhYQ4lk3UKphEQiqazpChvqsVvn3uS80WvxkxwSAp9E4xjUpj5hrjMfX18uPuxLCappalJNlA4rA+tFg2qRlysrEb4+TpEVrUCDIqpIvBkMqO54Bxzbm/Y9jXOXijjdLSwGCVi+/ZlWh9SxOL6xnFeA5GGUFKMMq4PGtXN6D9wALdsHDBwAIrOFCH/+HH07xPHVd9z5s3juSaOC6phDQrvJTKyWVoYsP/wYbSqWrhu07MH+SK8oPAWYp8khadCwT6GixoVbrl1utA59HqsWroCUb5BLOlowWnrIBd1cXkpBvZLYN5Pe08zkpb2PqXOBXi05fSbMAppmRkMtKs5OmwfWQIUwaRo+vqxT0QenUJmUAjrww6KGoSXC1BY+0UjmLYPclZR1PNMKedE5u7dzeX3HlY3HCk/i5Thw9lZRZp47z69+XyDRoejxac4vY++sKCQYE7tpzhEq7oFTSoVpt86nc/lhbF1RF7/xZfoGxaByNBe3Bd0zaYvkZqehtNH86FRqblHKDH2G9vMKK2+iMR+CXztxGk5zCFBZiNLtW25UBWWCZ8He0BFnIS2ipKLF5h81V7HKSwPAQp7N0K7SChrqMIfljwLLy/KYu/QxeFH48PZJDVkJSM2KopNUj8fH/mipJbGRtkkhb0tgVajRR1JiqoahJXXIqpKg7Y4JULmTxOLbDRCX1yOHQf2ImXAILhT5FqSsO7ADowbNx5mnR4nC08hIiICkZFRnGC75dutCI2J4tpRZtu3WSUEMCocGk2s97bDMSB2GQN6gx6r312FhP4JmDDhJk562br1GyZXFfQgwunTPhGkB4gvub6uFh+9vAJ9qQaEyHJJShCBOi0+5V9Qs9mAAAYFHSK3U+R38tZBBWXk3bACfSeMwqisDJGZ/aNh0PHEDqDITEZMFG0fpGjaQCGHSWqub5ANFDRSezZ3vaqZlbnQ8wQKLdriohygoMZsqGnCv7Z+DR+FF4YNSOLrjjdVclCnl38gCk4Xculh9sSJ7NxqVDVgeFYmt3p4++230dzcjDFjxnCgasGCBZcUmzS4tR9+gPGpo3D6uxLum1FQUMC5GJft4clkqODmbj01Jq7dsDPNECjo2F9wDFmpacyjZS8KJjCQBUPjIVDY/Yvl9TX4w0vPM7NfVw7n7cOUORTKyAgbKHxZ8sqyfcgKCiIGNYvE3YbmZt4CepXXQVmlhYUlhdg+uHq7vBpnzhYh2McfPpIHmlpb4dEvEgf27WeCMErDpxqLiROzYTW1wWzQwS8qghNb7Cy0dC+e+MtMBv19/cdrMSoxGd8c3oc5996NnTt2cF7E5SaQwHTmVCEOfraZG7HQM+yg4G3BasX52mokxsXDQyFyI0lKcG4mBbls5xAoLJY2JNycgZFcJHxV+qUDR+2KZiNMmSlQRkWw04zyKSiqLEuz2rb6etkkhaMYSKdHnaqJGerDLtSzpJD6KYVJyt2nLTCW1+KrTV8hO30MjFoDispKkDLlRuzYvgNRQaEsAQxmI1JHjBA+Aa0e+4/m4TcP/bZTXwOBghRVckRVVFUhIzMDubm5mDhx4mU/WHrmqldeg69ZEqYmJcDY2leT8kjeAJObFQF+/pxsbPdbUDicCcyctg6yOB77x99F74+r3Tdsb9vB+shMRjRJiqBgtj485QKFpVY+UNDGSVKAaAtZp6ipRdgFMkm1sMZFIni+UAaNRhOO5u5CdHAo12kYDSbkFZ7ElPvm4F+bNiMiIARu5GpWN0MZKyq+TXojtm3/Fgsf+1OnvgZ7jOlE/gmOJJJ0oDiBc83nD6GDenwUbNoBXxsNorOU4IxrswkePXswKOyg4Sxwg7BKKK9DfABmpM++FQmJA65aj3B+PwGKIzipb4QxYwiioyIQEhDEuRzOXZC7skVJlro62SSFWHDK5tajnkFRg7ALjYiqJutDieB501is/nPlSrjpTLhj4mTo1BqeuEPFhbj1nnnYvHETYiMiWTLUNTUixmaBEKv962+/gRVvvtEpUNi3mM8//oRzNCiln+pEKN/yUgeZpx8sXQFvswR3NxHJ5H5mtt7mBKwDhceRmZrGXkkCBUkGyu90tGMgUEhAlbYZC//2LIt2OQ5nSWEgRTMiDKFBITaPpkwVYpaaWllBIUxSHepp+6gVoFBWt7L1ETxfgOKxR/+IyVnjobC6sRLZVxmDvLJiTJt3J75Ytw5Wcxu0qmYcLziJBxb8ht3eep0OJq0B2dOn8KJ25iDR/s2GTXBrNXBvjZq6Wk64vdT+ezTvCPI3b+cKLbqWlUajmc1TsiKoxvNg4QmMSR0lGtJQHQen5VO9iJlzJ+gwmE1Iu3MqBg1K6vK2YR9vu6RogCGDQBHO24cfFQNxN8Yu7k9kiZmra2QHBXk0G1TN7ARiSVGjAeKUCJo/jamDdm3Zir1792FgUiL6hESgb0QkCmsu4KZpUzm+8N7qVeil8EVZbTWGpiRz1JO8hxfLy5F0Qwoys0Q4uTNH2dlzKD2az1HQmoZ6JGekIWlwMqfoO9+JpMSqxUsRovDlL52+fFIeadFp26DJotQ6IkwbMmAQWyVc48rvKIp42FkmASa/Hrhr4UOdftfLjavD9jF6EBcfkaJJNAf2dDwbU2NnpqfDuZKpslo2UFABLFMR6ElSqFBJ20dFI5Q1GlhtoKCvbuU/lmHmzTnMkR2WGIc9G7cgPCYa46dOxgfvroYyNAxFhad5W4mN7Q0fhQJmiwknTp5Ev2HJmDt3bqcn+uCePcg7fBgzbpzE8ZITp08hKW0Egok6wAkVWo0Gn76ykjm7yTVO0VWSfvz122aq1aTD4ZLTyEkbwx5Q3jqMRtG0hYNgbWjWaXDf848L8pJOAvjKoMhDvq4JpgwCRSRCA0nR9HZIiq4uqGSuvNjVezjGwBViZhN0WgPq1c2oqKlGREUTIhkU0Qi2maQrlr+GnNFjmaNyW95+nCjIh4+/P0ZmZnAbSiJNp5hIqG8AUofdwFxT1FyKakQHp6chYeCATk80K4ptbfjg3VWYNCEbCkVP7DqwF9Nuu9WRGkfvv+Vfm6EvqmDfA20H1BOVq7VolLR1tFnw9Zk8hHsFYOzwUQ5SFNreCECcQW61Yt/pE3jpvbc4yVfOo4OkSB+E6MhIhAYEwp/qYT3cBcdWFw/JXFEhGyhY26YoqU6PevJTECguqnj7sLDzajp7GBf/7W8I9vDCyLQRSIqLx6ETx5DSPxEV1MRVIUGpjMKTjz3B8Ynhw27gfbr0fCm+KzuPX//vPAxPTe0UKOyMMiJYJAhJaHHpICXR/iXTuy1dvAQJvr0cMQ/HQts4t4lp946H78OBdVvYPU8xDxozJQJxIzgyW9ssKNc24fEli9ihJOdhB0W+vhGm9EQoSVLYQCGb9WG+ICMoaB8lRVOnQ4NajcrqGoRXqlhSSPGxCJw7hbeX2TN/xdHQnBtvRJgykrmeqOsNkYd+9smnXI1OZXQkkul+6zdtxA2jRmLO/PlMlPb9bKQrTToriyYzJ7e0A6D9W3AGxeLHn0aSso9QFEm5JR4q0hEoyKZpwXd1VVj05nIsevCPGD50GLu3SY8wMCiMvHVQKH3wlHEYOTpdli/XeXwdJMUo2j7CERIYxJKCLCU5tirJIiMoHKFzPXk01cJPUakSOkVCDILm5Aji0K+3YnRWBr74aA03fqNIZlnFBfRNHIiXFy9Bn8ho7tlF5f3k6KJC49kU/SSl8CrFIymqnsSac5nr6d3e/7/lCOrpw1sNRUdp6xD0BIDOqIdPUh/8atYs/PU3v0dqUrIAhdnM51oMIt5RXHEez7z5qqg76bo074B5h0mqa4IxfRBiwsMQHGADBXVKlkEySabz5bJtH2SukVOHFM1GNYGiDmFVYvuQEmIQSKCw1TfQXKmamlCSl8/sdyVVF5jl3y8sFIOTh/BEEDOvr59wOIkK+6ufYZI4nsTfcJlbsM7x4lJ2BJEOQt5JZrax5VeeKjuHtOkTcUtODl588FEGNOVeiBpUqggTTqu65ibMfeoPXLl1lRi+pPBrB0UDjKOSEE2gCAyEv5e3fM4rU+l5+UBhs82pyKexuQUX6wgUTVDWaIGEWATOmdJhsGT+XSgv506CFAIn2sLw6CiMGDnyqiXCpWaTQEFf9SUljRWoq6/DN299CB8vb15oCpHT/wR2yuiqqK9B1qxpSEtPx/I/P4veUUpeCFHZbkSbSegpWoMeKTMmYXjq8K4FOn5gMI4Uf10DjCMToQwPY52CmvRRko0cD5TMMoKCxkA+BZIUtH1UEiiqSVJoIf0AKITd7xywtpPCXb1EuBQoaHEvq4hZgXXrPoe1tJaVT/Jgsj5h45igrYUqxu5d9ARLjlWLXkawX4CjbSVLCpsvg6ykuOzRGDN2bPdJCnJzjxwIZRhlkQdwRb9s6Xjm78pkkxTfB8XF+jpEVDcjkkEhto+f6uAAlRNJ6Q+9B7XPHuhP7RgkAQqmMhDeSZqkFosR9z/3GHtXv1j6FpcdsvuassWdHFzNmhbcdN9sxCf071ZQGEYMQExEBIL9/RkUTEUgw34lGc+VyAgKYq8zcxfBRlI06+sQXtWMyFohKfxnd9w+fiqA/PBzrXj2d48ipbcgYOWcCKYKaAfFRXMrHnnhGei1Wmx89Z/CmmFWGqIzogpy4aOoVTXioZee4+xwuQ/tDhuLP0uKAYgmiiZ/f/jZQCGe17UllYxn5QUFFfCSTkHJrFXUtqG6BRHVrZD6xyJglqBF/nkeVqx8bgnC/QJZF7WDgj2ZxLlOvo3oIMy95272SWxY9g47rliq2No6MUWSFWh1b8M9Tz0iaji6tj7/MVXanbbGcvomWEYlIiqkF4ID/JmAlrdHOYjQjMVnZXxtN67qpuwoal5S26RCSKUKwRebIfUKhGJY4s8TD7a3ys/d7eDJogUWrm2h9ZCnNnLoQCijY7htZPHugw4PInF7Em93m0UE0RX9AAAKqUlEQVSk8xt6umPkmCw5dL7/wJS5pALWsxdQaFJBSh+MCGLG8/HhEH+7o0xIt6s9JENRsYygoAo9C/TUy1ynRaO6Bf4V9Qgub5T9i7naAV/71wk+0SKTGj3GDkWofxBnhpGkoPjt1fpxnOdFMp4pkhUU7PQxWqAx6tCq0aPu+EmU5BWIzCWmeJT1cdf+Gl9pBM7TZaNiJse5d1gIBk2bgCAfP46v9HQnpfdKN/txf5eMhWdkXSVOS7OYYaA8TCIL0evQojNAR/02zUIZczZDr4uQSywUk191+H7h4e7GJQkUAqASRd+ePbm0UuHhwWFzOSwPeqJkOHVadlAwMIgrk4BBVMZmSoU38e86dKci3h9Wljma8eNg/Es8iyWsaMpHDirqQ0LgIOY94uMmsDgKk2WYH8lY0D2g4CCUleoqzdzgh/mbrFSHISsGZZiCa+UWVtYX2EElUZqgG4ODQgQUHriSD6Yzo5RM+YWyrpLIOxAssXSQZGj/15lXu37uD82AkKkiMMg1JbZSM/FfV6JD7U+THRTfH4hdMlyXEPKC3G5lyGFtfP/NJOOJU7JKCnmHfv1uP8UMSIZjJ38RoCBJRQnF3govUTgsCfY50uCaNVoo3D25L4fY/SzCfe2k/FK+qLubJ9yomFDuJImfYuUv80zJeCTf5UHBLmpYMf3BBVj51+c5s2vNlo1ws0qYPXUq7n/6Sfz+rrs5UWbn4UM4de4sZt4yGTelZaBZ04rCknP4KncrRiUN4d/TdTLEnX5mUHDSKYyHT7g0KMjoJcKyUyVn8fCLi7Dsqae5ZcPard9gxRNPw8tLgU+/3Yblq9/BOy/8Ha+8t4pt/1k3T8GIwclY+PdFWP7UX3D77x7CzVlj8eCdc7hk0JUNaMlw6LhLg4IGZ2mz8Nf/9IrXMPuWydx4btFbK7Hv3Q+h0mqx7+QxpkPcezQP2aMzkfPb+7H/w7VMqfy7JS9iRNIQjEhO4b9v3LEdZ9ZvhsKzx8/2S+/qi0n6Q0dcGhS2/D/c98Kz0Gj1yBk7jnuPFJeXY/7UHAyJ749xd9+Fvz6wAIdOncRdU6fjydeWYcnCRxAVGo6HFi/CCwsehqpVjY17diIuUonbJmSDAqCuekj6/YddGhTCXyLh7mefQcHZIrz/4hLmydQZjLzQIxOT8M6G9YjuFYp313+J/3/qGdzxyO/x0eKX8I8PVjONwPMLHsTJs8XIO1WInDFZSIgVDDuuekiGfa4PClIyj50+jbKqKnx76ACMxLmlacWIgYNw7+0zsOPwYUwfPx5zHv8Tnl/wEOb/5Ql8/vKrTNQeFx3NzqLjxWfw5Ipl2LT0dVkikT9nQEn6PQddXFLYI7O2AAKvhlOwyT564mC1Au7Uc9xs5lQ7+2nkmackY7WmFYF+os+pKx+SbtcBFxsh14DZmaycfv6h5oziTHFFu0Uhfu44Lfw7pmhuv7urAkPS79znMqAQA7HCaLJwjYfRYuQv/krmI0kCI7XN5iikG1d8efa48nUuCwrd9r0uAwpaJPJaxs+YhpL1m5H9wH3Y+voborIMIuxMqXOKHp6CN9Ni4VwErd6IQbNux+TRmZg9eQqeWL4U21a8yRFdCk0TYChfgUxbuoajlLZ6D2LaIwnSgzK7XcQkkXS5rgUKyt+InjoJzz+wABv27MLguAScLitBcnwCJqaNxsnS75gjo6j8POKVSjwy738AUxtS75mLOZMnY8aYCXjqjdcxNWsc9uYfQ/aIdOSfO4PzlZWYOfEWvLZ2DTKTk7kx3qZd27Ev/xhKKyqw4ZVl8KNOgleUSz9/+eJaoKDGsBDN4ujzve3xR9Dc0sLtmqjHRkRQEGLCo1BRU4naxgZMzsjCjPHZ8HRzxw133Yk7srNxZ/ZkPLbiVXZmRfYKQ4CPH6LDQvH1vj3ISE7BruPHkJ6cjF/fPIVd4nuPH0VhWSk2v7ICPooeLuHqlHTbdrnU9mFTK7haq7qlCe5WKroV3y+l5FM2GIl/4qegrOxAfx+YrRK3qHSkCVrB6W6UwU1NaXUGA3x6ekNn0MFoMXNPcepgRCSxJJkoySXAz5fZ6bojlP3fli2SdutOlwMFxz65y47IAGVjlC0HMb2O9MfvmRz2IBf/msxQp2vs17k538PpHIcF4wKeTkmzZbvLgeK//WW52vMkzebc66BwtVXt4ngk7aZvr4Oii5PoapdL2g3broPC1Va1i+ORNF9tvQ6KLk6iq10uab74+jooXG1VuzgeSfP5luug6OIkutrlUuunm6+DwtVWtYvjkTSfbHIJULQPgkjVpXYHlS0WIRxSlMbr5oihEwkqBcu4DpO9U1QZTwwlwsFFZY5MAyLZwuX8EOHRYh+p46FEbGIPtl/70Q9J8/FGlwEFLXJBVQVUOg0UngoEKBRIjIjm7GvKvjpaeg4pfeLAXRasbmjR65BbVIDpQ0eyB/Olr9Zi4fSZvO5qnR4rt23CuMTBGNY3HjVqFcIDg+EBCbuKCzAwMgYny0qQNTAZ5+trERkUBLVOxz1MrhSq7+KH3O2XS61r1rsEKKi9xumaCjRoW3C8pARD4+Lh5+2D4B5e6BMcAhP18Ni9HRqdBgnRsZg0KAU7zxaivlWF21NHMyjuf+NV/HnmLPQNCce6Iwdw4FwRHs7Owfn6aujMZg6jZyUk4S9rV8PbqyfGJ6diSKQS7+3ORVrCAJRWVWFmWqat2Lfb167bHiC1fugaoFDrNDheU4EL1TXYdOQAQv0DMStzLHRmE26MH4T8C2V4f/d2RAUGwdvLC/eOn4SnPl6N2LAI3DUuGxvyDuDLg3vw6t0L0MvbD58e2Yfz9TVYOOk2HCwtgoe7J4J8fBETGsISxbunF1r1ejw65Xa8vPkLTLshnbsaDu/X36nwt9vWrVtvLLW+v84lJIVKp8ee8rM4U/oddJAQ5OWFxMhYaM0GTBk4FF8XHoPeZEJm/EC0GvXc0G713lxk9h+MZGUMShpqEO4biF2FxzFuyDCs/GYjMhKHYHRcAvaWFDMxO9raMDi2D7R6A4rqLqKqphYTkoZif/FpJChjUdlYj5HxA6Bg6sJuXbduvbnUsupzlwAFJdvuLz/Hyl/u8SOIDAvDkD5x8HL3RKoyFhq9CXqTEW6e7vCU3LhNhL2tZICXN5q1Wu53Cqvg0SCFlEhWPODONaekgJqtFlA1qSAP8YDWZBBkIu7U1NbK+oa/wqs9HNutS9d9N5da3/n0mgcFD8AqodGg4V6iJ2svwNtNgXD/AER6+aGnpzvyayrRpG6Br68f6xWUgdnaZoS3Ww8Mi41DQeV5xPQKR2l9LfqGhqFerYJab4DBZECIrx9TNvUODOO0O0rkoerUyuZm1Kmb4e/rjcZmFfNyT0gcCg9+i2tXVEgtb39yzYPC/s2IPAqgxaiHp6cCPSXR8pGMRdHGRfT6oOWiXAlPW2KFZGVzhIuE2qgfmDBcYSa2OXs+OCXqMKWm7TdMNwRYbORuwmyV4EH95OyJG933MXfrnSX1mx+7DCicZ8p5UPZv1pFT4/hB/MUqWUHJM1ZO3xeL2uFcm3uiQ04OURkwCoVPo/1vzk/r1rXrtptLLSvXuCQoum3GfgE3vg6KX8Aid3aIkvq1D65Lis7OmoufL7Use/86KFx8kTs7vH8D69G64G1yhE8AAAAASUVORK5CYII=">
          <a:extLst>
            <a:ext uri="{FF2B5EF4-FFF2-40B4-BE49-F238E27FC236}">
              <a16:creationId xmlns:a16="http://schemas.microsoft.com/office/drawing/2014/main" xmlns="" id="{00000000-0008-0000-0000-0000BA000000}"/>
            </a:ext>
          </a:extLst>
        </xdr:cNvPr>
        <xdr:cNvSpPr>
          <a:spLocks noChangeAspect="1" noChangeArrowheads="1"/>
        </xdr:cNvSpPr>
      </xdr:nvSpPr>
      <xdr:spPr bwMode="auto">
        <a:xfrm>
          <a:off x="15560040" y="152232360"/>
          <a:ext cx="304800" cy="200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579120</xdr:colOff>
      <xdr:row>249</xdr:row>
      <xdr:rowOff>60960</xdr:rowOff>
    </xdr:from>
    <xdr:to>
      <xdr:col>6</xdr:col>
      <xdr:colOff>1775460</xdr:colOff>
      <xdr:row>249</xdr:row>
      <xdr:rowOff>1859280</xdr:rowOff>
    </xdr:to>
    <xdr:pic>
      <xdr:nvPicPr>
        <xdr:cNvPr id="187" name="Рисунок 17">
          <a:extLst>
            <a:ext uri="{FF2B5EF4-FFF2-40B4-BE49-F238E27FC236}">
              <a16:creationId xmlns:a16="http://schemas.microsoft.com/office/drawing/2014/main" xmlns="" id="{00000000-0008-0000-0000-0000BB000000}"/>
            </a:ext>
          </a:extLst>
        </xdr:cNvPr>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16139160" y="152293320"/>
          <a:ext cx="11963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250</xdr:row>
      <xdr:rowOff>60960</xdr:rowOff>
    </xdr:from>
    <xdr:to>
      <xdr:col>6</xdr:col>
      <xdr:colOff>1775460</xdr:colOff>
      <xdr:row>250</xdr:row>
      <xdr:rowOff>1844040</xdr:rowOff>
    </xdr:to>
    <xdr:pic>
      <xdr:nvPicPr>
        <xdr:cNvPr id="188" name="Рисунок 18">
          <a:extLst>
            <a:ext uri="{FF2B5EF4-FFF2-40B4-BE49-F238E27FC236}">
              <a16:creationId xmlns:a16="http://schemas.microsoft.com/office/drawing/2014/main" xmlns="" id="{00000000-0008-0000-0000-0000BC000000}"/>
            </a:ext>
          </a:extLst>
        </xdr:cNvPr>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16139160" y="152491440"/>
          <a:ext cx="11963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617220</xdr:colOff>
      <xdr:row>247</xdr:row>
      <xdr:rowOff>60960</xdr:rowOff>
    </xdr:from>
    <xdr:to>
      <xdr:col>6</xdr:col>
      <xdr:colOff>1783080</xdr:colOff>
      <xdr:row>247</xdr:row>
      <xdr:rowOff>1851660</xdr:rowOff>
    </xdr:to>
    <xdr:pic>
      <xdr:nvPicPr>
        <xdr:cNvPr id="189" name="Рисунок 34">
          <a:extLst>
            <a:ext uri="{FF2B5EF4-FFF2-40B4-BE49-F238E27FC236}">
              <a16:creationId xmlns:a16="http://schemas.microsoft.com/office/drawing/2014/main" xmlns="" id="{00000000-0008-0000-0000-0000BD000000}"/>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16177260" y="151897080"/>
          <a:ext cx="11658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248</xdr:row>
      <xdr:rowOff>60960</xdr:rowOff>
    </xdr:from>
    <xdr:to>
      <xdr:col>6</xdr:col>
      <xdr:colOff>1775460</xdr:colOff>
      <xdr:row>248</xdr:row>
      <xdr:rowOff>1844040</xdr:rowOff>
    </xdr:to>
    <xdr:pic>
      <xdr:nvPicPr>
        <xdr:cNvPr id="190" name="Рисунок 35">
          <a:extLst>
            <a:ext uri="{FF2B5EF4-FFF2-40B4-BE49-F238E27FC236}">
              <a16:creationId xmlns:a16="http://schemas.microsoft.com/office/drawing/2014/main" xmlns="" id="{00000000-0008-0000-0000-0000BE000000}"/>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16154400" y="152095200"/>
          <a:ext cx="11811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640080</xdr:colOff>
      <xdr:row>252</xdr:row>
      <xdr:rowOff>68580</xdr:rowOff>
    </xdr:from>
    <xdr:to>
      <xdr:col>6</xdr:col>
      <xdr:colOff>1722120</xdr:colOff>
      <xdr:row>252</xdr:row>
      <xdr:rowOff>1859280</xdr:rowOff>
    </xdr:to>
    <xdr:pic>
      <xdr:nvPicPr>
        <xdr:cNvPr id="191" name="Рисунок 41">
          <a:extLst>
            <a:ext uri="{FF2B5EF4-FFF2-40B4-BE49-F238E27FC236}">
              <a16:creationId xmlns:a16="http://schemas.microsoft.com/office/drawing/2014/main" xmlns="" id="{00000000-0008-0000-0000-0000BF00000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16200120" y="152895300"/>
          <a:ext cx="10820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253</xdr:row>
      <xdr:rowOff>68580</xdr:rowOff>
    </xdr:from>
    <xdr:to>
      <xdr:col>6</xdr:col>
      <xdr:colOff>1744980</xdr:colOff>
      <xdr:row>253</xdr:row>
      <xdr:rowOff>1859280</xdr:rowOff>
    </xdr:to>
    <xdr:pic>
      <xdr:nvPicPr>
        <xdr:cNvPr id="192" name="Рисунок 42">
          <a:extLst>
            <a:ext uri="{FF2B5EF4-FFF2-40B4-BE49-F238E27FC236}">
              <a16:creationId xmlns:a16="http://schemas.microsoft.com/office/drawing/2014/main" xmlns="" id="{00000000-0008-0000-0000-0000C0000000}"/>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16146780" y="153093420"/>
          <a:ext cx="11582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246</xdr:row>
      <xdr:rowOff>38100</xdr:rowOff>
    </xdr:from>
    <xdr:to>
      <xdr:col>6</xdr:col>
      <xdr:colOff>1844040</xdr:colOff>
      <xdr:row>246</xdr:row>
      <xdr:rowOff>1828800</xdr:rowOff>
    </xdr:to>
    <xdr:pic>
      <xdr:nvPicPr>
        <xdr:cNvPr id="193" name="Рисунок 48">
          <a:extLst>
            <a:ext uri="{FF2B5EF4-FFF2-40B4-BE49-F238E27FC236}">
              <a16:creationId xmlns:a16="http://schemas.microsoft.com/office/drawing/2014/main" xmlns="" id="{00000000-0008-0000-0000-0000C1000000}"/>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16131540" y="151676100"/>
          <a:ext cx="12725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267</xdr:row>
      <xdr:rowOff>242370</xdr:rowOff>
    </xdr:from>
    <xdr:to>
      <xdr:col>6</xdr:col>
      <xdr:colOff>1805940</xdr:colOff>
      <xdr:row>267</xdr:row>
      <xdr:rowOff>2002590</xdr:rowOff>
    </xdr:to>
    <xdr:pic>
      <xdr:nvPicPr>
        <xdr:cNvPr id="194" name="Рисунок 166">
          <a:extLst>
            <a:ext uri="{FF2B5EF4-FFF2-40B4-BE49-F238E27FC236}">
              <a16:creationId xmlns:a16="http://schemas.microsoft.com/office/drawing/2014/main" xmlns="" id="{00000000-0008-0000-0000-0000C2000000}"/>
            </a:ext>
          </a:extLst>
        </xdr:cNvPr>
        <xdr:cNvPicPr>
          <a:picLocks noChangeAspect="1" noChangeArrowheads="1"/>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a:fillRect/>
        </a:stretch>
      </xdr:blipFill>
      <xdr:spPr bwMode="auto">
        <a:xfrm>
          <a:off x="16103734" y="386456054"/>
          <a:ext cx="1249680" cy="176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601980</xdr:colOff>
      <xdr:row>265</xdr:row>
      <xdr:rowOff>60960</xdr:rowOff>
    </xdr:from>
    <xdr:to>
      <xdr:col>6</xdr:col>
      <xdr:colOff>1729740</xdr:colOff>
      <xdr:row>265</xdr:row>
      <xdr:rowOff>1859280</xdr:rowOff>
    </xdr:to>
    <xdr:pic>
      <xdr:nvPicPr>
        <xdr:cNvPr id="195" name="Рисунок 259">
          <a:extLst>
            <a:ext uri="{FF2B5EF4-FFF2-40B4-BE49-F238E27FC236}">
              <a16:creationId xmlns:a16="http://schemas.microsoft.com/office/drawing/2014/main" xmlns="" id="{00000000-0008-0000-0000-0000C3000000}"/>
            </a:ext>
          </a:extLst>
        </xdr:cNvPr>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16162020" y="155463240"/>
          <a:ext cx="11277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264</xdr:row>
      <xdr:rowOff>38100</xdr:rowOff>
    </xdr:from>
    <xdr:to>
      <xdr:col>6</xdr:col>
      <xdr:colOff>1775460</xdr:colOff>
      <xdr:row>264</xdr:row>
      <xdr:rowOff>1859280</xdr:rowOff>
    </xdr:to>
    <xdr:pic>
      <xdr:nvPicPr>
        <xdr:cNvPr id="196" name="Рисунок 409">
          <a:extLst>
            <a:ext uri="{FF2B5EF4-FFF2-40B4-BE49-F238E27FC236}">
              <a16:creationId xmlns:a16="http://schemas.microsoft.com/office/drawing/2014/main" xmlns="" id="{00000000-0008-0000-0000-0000C4000000}"/>
            </a:ext>
          </a:extLst>
        </xdr:cNvPr>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16154400" y="155242260"/>
          <a:ext cx="118110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640773</xdr:colOff>
      <xdr:row>254</xdr:row>
      <xdr:rowOff>197455</xdr:rowOff>
    </xdr:from>
    <xdr:to>
      <xdr:col>6</xdr:col>
      <xdr:colOff>1696182</xdr:colOff>
      <xdr:row>254</xdr:row>
      <xdr:rowOff>1731819</xdr:rowOff>
    </xdr:to>
    <xdr:pic>
      <xdr:nvPicPr>
        <xdr:cNvPr id="197" name="Рисунок 410">
          <a:extLst>
            <a:ext uri="{FF2B5EF4-FFF2-40B4-BE49-F238E27FC236}">
              <a16:creationId xmlns:a16="http://schemas.microsoft.com/office/drawing/2014/main" xmlns="" id="{00000000-0008-0000-0000-0000C5000000}"/>
            </a:ext>
          </a:extLst>
        </xdr:cNvPr>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10200409" y="440875910"/>
          <a:ext cx="1055409" cy="1534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255</xdr:row>
      <xdr:rowOff>76200</xdr:rowOff>
    </xdr:from>
    <xdr:to>
      <xdr:col>6</xdr:col>
      <xdr:colOff>1714500</xdr:colOff>
      <xdr:row>255</xdr:row>
      <xdr:rowOff>1866900</xdr:rowOff>
    </xdr:to>
    <xdr:pic>
      <xdr:nvPicPr>
        <xdr:cNvPr id="198" name="Рисунок 411">
          <a:extLst>
            <a:ext uri="{FF2B5EF4-FFF2-40B4-BE49-F238E27FC236}">
              <a16:creationId xmlns:a16="http://schemas.microsoft.com/office/drawing/2014/main" xmlns="" id="{00000000-0008-0000-0000-0000C6000000}"/>
            </a:ext>
          </a:extLst>
        </xdr:cNvPr>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16108680" y="153497280"/>
          <a:ext cx="116586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256</xdr:row>
      <xdr:rowOff>60960</xdr:rowOff>
    </xdr:from>
    <xdr:to>
      <xdr:col>6</xdr:col>
      <xdr:colOff>1737360</xdr:colOff>
      <xdr:row>256</xdr:row>
      <xdr:rowOff>1874520</xdr:rowOff>
    </xdr:to>
    <xdr:pic>
      <xdr:nvPicPr>
        <xdr:cNvPr id="199" name="Рисунок 412">
          <a:extLst>
            <a:ext uri="{FF2B5EF4-FFF2-40B4-BE49-F238E27FC236}">
              <a16:creationId xmlns:a16="http://schemas.microsoft.com/office/drawing/2014/main" xmlns="" id="{00000000-0008-0000-0000-0000C7000000}"/>
            </a:ext>
          </a:extLst>
        </xdr:cNvPr>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16116300" y="153680160"/>
          <a:ext cx="11811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257</xdr:row>
      <xdr:rowOff>60960</xdr:rowOff>
    </xdr:from>
    <xdr:to>
      <xdr:col>6</xdr:col>
      <xdr:colOff>1737360</xdr:colOff>
      <xdr:row>257</xdr:row>
      <xdr:rowOff>1874520</xdr:rowOff>
    </xdr:to>
    <xdr:pic>
      <xdr:nvPicPr>
        <xdr:cNvPr id="200" name="Рисунок 413">
          <a:extLst>
            <a:ext uri="{FF2B5EF4-FFF2-40B4-BE49-F238E27FC236}">
              <a16:creationId xmlns:a16="http://schemas.microsoft.com/office/drawing/2014/main" xmlns="" id="{00000000-0008-0000-0000-0000C8000000}"/>
            </a:ext>
          </a:extLst>
        </xdr:cNvPr>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16116300" y="153878280"/>
          <a:ext cx="11811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258</xdr:row>
      <xdr:rowOff>60960</xdr:rowOff>
    </xdr:from>
    <xdr:to>
      <xdr:col>6</xdr:col>
      <xdr:colOff>1699260</xdr:colOff>
      <xdr:row>258</xdr:row>
      <xdr:rowOff>1889760</xdr:rowOff>
    </xdr:to>
    <xdr:pic>
      <xdr:nvPicPr>
        <xdr:cNvPr id="201" name="Рисунок 414">
          <a:extLst>
            <a:ext uri="{FF2B5EF4-FFF2-40B4-BE49-F238E27FC236}">
              <a16:creationId xmlns:a16="http://schemas.microsoft.com/office/drawing/2014/main" xmlns="" id="{00000000-0008-0000-0000-0000C9000000}"/>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16116300" y="154076400"/>
          <a:ext cx="11430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259</xdr:row>
      <xdr:rowOff>76200</xdr:rowOff>
    </xdr:from>
    <xdr:to>
      <xdr:col>6</xdr:col>
      <xdr:colOff>1775460</xdr:colOff>
      <xdr:row>259</xdr:row>
      <xdr:rowOff>1874520</xdr:rowOff>
    </xdr:to>
    <xdr:pic>
      <xdr:nvPicPr>
        <xdr:cNvPr id="202" name="Рисунок 415">
          <a:extLst>
            <a:ext uri="{FF2B5EF4-FFF2-40B4-BE49-F238E27FC236}">
              <a16:creationId xmlns:a16="http://schemas.microsoft.com/office/drawing/2014/main" xmlns="" id="{00000000-0008-0000-0000-0000CA000000}"/>
            </a:ext>
          </a:extLst>
        </xdr:cNvPr>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16093440" y="154289760"/>
          <a:ext cx="124206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260</xdr:row>
      <xdr:rowOff>53340</xdr:rowOff>
    </xdr:from>
    <xdr:to>
      <xdr:col>6</xdr:col>
      <xdr:colOff>1737360</xdr:colOff>
      <xdr:row>260</xdr:row>
      <xdr:rowOff>1882140</xdr:rowOff>
    </xdr:to>
    <xdr:pic>
      <xdr:nvPicPr>
        <xdr:cNvPr id="203" name="Рисунок 416">
          <a:extLst>
            <a:ext uri="{FF2B5EF4-FFF2-40B4-BE49-F238E27FC236}">
              <a16:creationId xmlns:a16="http://schemas.microsoft.com/office/drawing/2014/main" xmlns="" id="{00000000-0008-0000-0000-0000CB000000}"/>
            </a:ext>
          </a:extLst>
        </xdr:cNvPr>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16108680" y="154465020"/>
          <a:ext cx="118872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261</xdr:row>
      <xdr:rowOff>60960</xdr:rowOff>
    </xdr:from>
    <xdr:to>
      <xdr:col>6</xdr:col>
      <xdr:colOff>1767840</xdr:colOff>
      <xdr:row>261</xdr:row>
      <xdr:rowOff>1874520</xdr:rowOff>
    </xdr:to>
    <xdr:pic>
      <xdr:nvPicPr>
        <xdr:cNvPr id="204" name="Рисунок 417">
          <a:extLst>
            <a:ext uri="{FF2B5EF4-FFF2-40B4-BE49-F238E27FC236}">
              <a16:creationId xmlns:a16="http://schemas.microsoft.com/office/drawing/2014/main" xmlns="" id="{00000000-0008-0000-0000-0000CC000000}"/>
            </a:ext>
          </a:extLst>
        </xdr:cNvPr>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16108680" y="154670760"/>
          <a:ext cx="12192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482831</xdr:colOff>
      <xdr:row>262</xdr:row>
      <xdr:rowOff>97675</xdr:rowOff>
    </xdr:from>
    <xdr:to>
      <xdr:col>6</xdr:col>
      <xdr:colOff>1663931</xdr:colOff>
      <xdr:row>262</xdr:row>
      <xdr:rowOff>1903615</xdr:rowOff>
    </xdr:to>
    <xdr:pic>
      <xdr:nvPicPr>
        <xdr:cNvPr id="205" name="Рисунок 418">
          <a:extLst>
            <a:ext uri="{FF2B5EF4-FFF2-40B4-BE49-F238E27FC236}">
              <a16:creationId xmlns:a16="http://schemas.microsoft.com/office/drawing/2014/main" xmlns="" id="{00000000-0008-0000-0000-0000CD000000}"/>
            </a:ext>
          </a:extLst>
        </xdr:cNvPr>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10042467" y="457418902"/>
          <a:ext cx="118110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606136</xdr:colOff>
      <xdr:row>263</xdr:row>
      <xdr:rowOff>216823</xdr:rowOff>
    </xdr:from>
    <xdr:to>
      <xdr:col>6</xdr:col>
      <xdr:colOff>1610591</xdr:colOff>
      <xdr:row>263</xdr:row>
      <xdr:rowOff>1801090</xdr:rowOff>
    </xdr:to>
    <xdr:pic>
      <xdr:nvPicPr>
        <xdr:cNvPr id="206" name="Рисунок 419">
          <a:extLst>
            <a:ext uri="{FF2B5EF4-FFF2-40B4-BE49-F238E27FC236}">
              <a16:creationId xmlns:a16="http://schemas.microsoft.com/office/drawing/2014/main" xmlns="" id="{00000000-0008-0000-0000-0000CE000000}"/>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10165772" y="459564278"/>
          <a:ext cx="1004455" cy="1584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269</xdr:row>
      <xdr:rowOff>76200</xdr:rowOff>
    </xdr:from>
    <xdr:to>
      <xdr:col>6</xdr:col>
      <xdr:colOff>1752600</xdr:colOff>
      <xdr:row>269</xdr:row>
      <xdr:rowOff>1844040</xdr:rowOff>
    </xdr:to>
    <xdr:pic>
      <xdr:nvPicPr>
        <xdr:cNvPr id="207" name="Рисунок 240">
          <a:extLst>
            <a:ext uri="{FF2B5EF4-FFF2-40B4-BE49-F238E27FC236}">
              <a16:creationId xmlns:a16="http://schemas.microsoft.com/office/drawing/2014/main" xmlns="" id="{00000000-0008-0000-0000-0000CF000000}"/>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16139160" y="17686020"/>
          <a:ext cx="11734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640080</xdr:colOff>
      <xdr:row>273</xdr:row>
      <xdr:rowOff>53340</xdr:rowOff>
    </xdr:from>
    <xdr:to>
      <xdr:col>6</xdr:col>
      <xdr:colOff>1767840</xdr:colOff>
      <xdr:row>273</xdr:row>
      <xdr:rowOff>1851660</xdr:rowOff>
    </xdr:to>
    <xdr:pic>
      <xdr:nvPicPr>
        <xdr:cNvPr id="208" name="Рисунок 208">
          <a:extLst>
            <a:ext uri="{FF2B5EF4-FFF2-40B4-BE49-F238E27FC236}">
              <a16:creationId xmlns:a16="http://schemas.microsoft.com/office/drawing/2014/main" xmlns="" id="{00000000-0008-0000-0000-0000D0000000}"/>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16200120" y="102283260"/>
          <a:ext cx="11277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640080</xdr:colOff>
      <xdr:row>274</xdr:row>
      <xdr:rowOff>53340</xdr:rowOff>
    </xdr:from>
    <xdr:to>
      <xdr:col>6</xdr:col>
      <xdr:colOff>1767840</xdr:colOff>
      <xdr:row>274</xdr:row>
      <xdr:rowOff>1866900</xdr:rowOff>
    </xdr:to>
    <xdr:pic>
      <xdr:nvPicPr>
        <xdr:cNvPr id="209" name="Рисунок 209">
          <a:extLst>
            <a:ext uri="{FF2B5EF4-FFF2-40B4-BE49-F238E27FC236}">
              <a16:creationId xmlns:a16="http://schemas.microsoft.com/office/drawing/2014/main" xmlns="" id="{00000000-0008-0000-0000-0000D1000000}"/>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6200120" y="102481380"/>
          <a:ext cx="11277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617220</xdr:colOff>
      <xdr:row>275</xdr:row>
      <xdr:rowOff>45720</xdr:rowOff>
    </xdr:from>
    <xdr:to>
      <xdr:col>6</xdr:col>
      <xdr:colOff>1752600</xdr:colOff>
      <xdr:row>275</xdr:row>
      <xdr:rowOff>1851660</xdr:rowOff>
    </xdr:to>
    <xdr:pic>
      <xdr:nvPicPr>
        <xdr:cNvPr id="210" name="Рисунок 210">
          <a:extLst>
            <a:ext uri="{FF2B5EF4-FFF2-40B4-BE49-F238E27FC236}">
              <a16:creationId xmlns:a16="http://schemas.microsoft.com/office/drawing/2014/main" xmlns="" id="{00000000-0008-0000-0000-0000D2000000}"/>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16177260" y="102671880"/>
          <a:ext cx="113538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617220</xdr:colOff>
      <xdr:row>276</xdr:row>
      <xdr:rowOff>45720</xdr:rowOff>
    </xdr:from>
    <xdr:to>
      <xdr:col>6</xdr:col>
      <xdr:colOff>1752600</xdr:colOff>
      <xdr:row>276</xdr:row>
      <xdr:rowOff>1882140</xdr:rowOff>
    </xdr:to>
    <xdr:pic>
      <xdr:nvPicPr>
        <xdr:cNvPr id="211" name="Рисунок 211">
          <a:extLst>
            <a:ext uri="{FF2B5EF4-FFF2-40B4-BE49-F238E27FC236}">
              <a16:creationId xmlns:a16="http://schemas.microsoft.com/office/drawing/2014/main" xmlns="" id="{00000000-0008-0000-0000-0000D3000000}"/>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6177260" y="102870000"/>
          <a:ext cx="113538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624840</xdr:colOff>
      <xdr:row>277</xdr:row>
      <xdr:rowOff>53340</xdr:rowOff>
    </xdr:from>
    <xdr:to>
      <xdr:col>6</xdr:col>
      <xdr:colOff>1752600</xdr:colOff>
      <xdr:row>277</xdr:row>
      <xdr:rowOff>1859280</xdr:rowOff>
    </xdr:to>
    <xdr:pic>
      <xdr:nvPicPr>
        <xdr:cNvPr id="212" name="Рисунок 212">
          <a:extLst>
            <a:ext uri="{FF2B5EF4-FFF2-40B4-BE49-F238E27FC236}">
              <a16:creationId xmlns:a16="http://schemas.microsoft.com/office/drawing/2014/main" xmlns="" id="{00000000-0008-0000-0000-0000D4000000}"/>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6184880" y="103075740"/>
          <a:ext cx="11277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678180</xdr:colOff>
      <xdr:row>278</xdr:row>
      <xdr:rowOff>53340</xdr:rowOff>
    </xdr:from>
    <xdr:to>
      <xdr:col>6</xdr:col>
      <xdr:colOff>1805940</xdr:colOff>
      <xdr:row>278</xdr:row>
      <xdr:rowOff>1851660</xdr:rowOff>
    </xdr:to>
    <xdr:pic>
      <xdr:nvPicPr>
        <xdr:cNvPr id="213" name="Рисунок 213">
          <a:extLst>
            <a:ext uri="{FF2B5EF4-FFF2-40B4-BE49-F238E27FC236}">
              <a16:creationId xmlns:a16="http://schemas.microsoft.com/office/drawing/2014/main" xmlns="" id="{00000000-0008-0000-0000-0000D5000000}"/>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6238220" y="103273860"/>
          <a:ext cx="11277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601980</xdr:colOff>
      <xdr:row>279</xdr:row>
      <xdr:rowOff>60960</xdr:rowOff>
    </xdr:from>
    <xdr:to>
      <xdr:col>6</xdr:col>
      <xdr:colOff>1729740</xdr:colOff>
      <xdr:row>279</xdr:row>
      <xdr:rowOff>1859280</xdr:rowOff>
    </xdr:to>
    <xdr:pic>
      <xdr:nvPicPr>
        <xdr:cNvPr id="214" name="Рисунок 214">
          <a:extLst>
            <a:ext uri="{FF2B5EF4-FFF2-40B4-BE49-F238E27FC236}">
              <a16:creationId xmlns:a16="http://schemas.microsoft.com/office/drawing/2014/main" xmlns="" id="{00000000-0008-0000-0000-0000D6000000}"/>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16162020" y="103479600"/>
          <a:ext cx="11277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280</xdr:row>
      <xdr:rowOff>53340</xdr:rowOff>
    </xdr:from>
    <xdr:to>
      <xdr:col>6</xdr:col>
      <xdr:colOff>1714500</xdr:colOff>
      <xdr:row>280</xdr:row>
      <xdr:rowOff>1866900</xdr:rowOff>
    </xdr:to>
    <xdr:pic>
      <xdr:nvPicPr>
        <xdr:cNvPr id="215" name="Рисунок 215">
          <a:extLst>
            <a:ext uri="{FF2B5EF4-FFF2-40B4-BE49-F238E27FC236}">
              <a16:creationId xmlns:a16="http://schemas.microsoft.com/office/drawing/2014/main" xmlns="" id="{00000000-0008-0000-0000-0000D7000000}"/>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16154400" y="103670100"/>
          <a:ext cx="11201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281</xdr:row>
      <xdr:rowOff>68580</xdr:rowOff>
    </xdr:from>
    <xdr:to>
      <xdr:col>6</xdr:col>
      <xdr:colOff>1714500</xdr:colOff>
      <xdr:row>281</xdr:row>
      <xdr:rowOff>1866900</xdr:rowOff>
    </xdr:to>
    <xdr:pic>
      <xdr:nvPicPr>
        <xdr:cNvPr id="216" name="Рисунок 216">
          <a:extLst>
            <a:ext uri="{FF2B5EF4-FFF2-40B4-BE49-F238E27FC236}">
              <a16:creationId xmlns:a16="http://schemas.microsoft.com/office/drawing/2014/main" xmlns="" id="{00000000-0008-0000-0000-0000D8000000}"/>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16139160" y="103883460"/>
          <a:ext cx="11353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282</xdr:row>
      <xdr:rowOff>68580</xdr:rowOff>
    </xdr:from>
    <xdr:to>
      <xdr:col>6</xdr:col>
      <xdr:colOff>1714500</xdr:colOff>
      <xdr:row>282</xdr:row>
      <xdr:rowOff>1874520</xdr:rowOff>
    </xdr:to>
    <xdr:pic>
      <xdr:nvPicPr>
        <xdr:cNvPr id="217" name="Рисунок 217">
          <a:extLst>
            <a:ext uri="{FF2B5EF4-FFF2-40B4-BE49-F238E27FC236}">
              <a16:creationId xmlns:a16="http://schemas.microsoft.com/office/drawing/2014/main" xmlns="" id="{00000000-0008-0000-0000-0000D9000000}"/>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16139160" y="104081580"/>
          <a:ext cx="11353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283</xdr:row>
      <xdr:rowOff>68580</xdr:rowOff>
    </xdr:from>
    <xdr:to>
      <xdr:col>6</xdr:col>
      <xdr:colOff>1714500</xdr:colOff>
      <xdr:row>283</xdr:row>
      <xdr:rowOff>1828800</xdr:rowOff>
    </xdr:to>
    <xdr:pic>
      <xdr:nvPicPr>
        <xdr:cNvPr id="218" name="Рисунок 218">
          <a:extLst>
            <a:ext uri="{FF2B5EF4-FFF2-40B4-BE49-F238E27FC236}">
              <a16:creationId xmlns:a16="http://schemas.microsoft.com/office/drawing/2014/main" xmlns="" id="{00000000-0008-0000-0000-0000DA000000}"/>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16146780" y="104279700"/>
          <a:ext cx="11277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284</xdr:row>
      <xdr:rowOff>53340</xdr:rowOff>
    </xdr:from>
    <xdr:to>
      <xdr:col>6</xdr:col>
      <xdr:colOff>1714500</xdr:colOff>
      <xdr:row>284</xdr:row>
      <xdr:rowOff>1851660</xdr:rowOff>
    </xdr:to>
    <xdr:pic>
      <xdr:nvPicPr>
        <xdr:cNvPr id="219" name="Рисунок 219">
          <a:extLst>
            <a:ext uri="{FF2B5EF4-FFF2-40B4-BE49-F238E27FC236}">
              <a16:creationId xmlns:a16="http://schemas.microsoft.com/office/drawing/2014/main" xmlns="" id="{00000000-0008-0000-0000-0000DB000000}"/>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6154400" y="104462580"/>
          <a:ext cx="11201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285</xdr:row>
      <xdr:rowOff>60960</xdr:rowOff>
    </xdr:from>
    <xdr:to>
      <xdr:col>6</xdr:col>
      <xdr:colOff>1714500</xdr:colOff>
      <xdr:row>285</xdr:row>
      <xdr:rowOff>1859280</xdr:rowOff>
    </xdr:to>
    <xdr:pic>
      <xdr:nvPicPr>
        <xdr:cNvPr id="220" name="Рисунок 220">
          <a:extLst>
            <a:ext uri="{FF2B5EF4-FFF2-40B4-BE49-F238E27FC236}">
              <a16:creationId xmlns:a16="http://schemas.microsoft.com/office/drawing/2014/main" xmlns="" id="{00000000-0008-0000-0000-0000DC000000}"/>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6154400" y="104668320"/>
          <a:ext cx="11201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609600</xdr:colOff>
      <xdr:row>286</xdr:row>
      <xdr:rowOff>68580</xdr:rowOff>
    </xdr:from>
    <xdr:to>
      <xdr:col>6</xdr:col>
      <xdr:colOff>1729740</xdr:colOff>
      <xdr:row>286</xdr:row>
      <xdr:rowOff>1874520</xdr:rowOff>
    </xdr:to>
    <xdr:pic>
      <xdr:nvPicPr>
        <xdr:cNvPr id="221" name="Рисунок 221">
          <a:extLst>
            <a:ext uri="{FF2B5EF4-FFF2-40B4-BE49-F238E27FC236}">
              <a16:creationId xmlns:a16="http://schemas.microsoft.com/office/drawing/2014/main" xmlns="" id="{00000000-0008-0000-0000-0000DD000000}"/>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6169640" y="104874060"/>
          <a:ext cx="11201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624840</xdr:colOff>
      <xdr:row>287</xdr:row>
      <xdr:rowOff>53340</xdr:rowOff>
    </xdr:from>
    <xdr:to>
      <xdr:col>6</xdr:col>
      <xdr:colOff>1744980</xdr:colOff>
      <xdr:row>287</xdr:row>
      <xdr:rowOff>1851660</xdr:rowOff>
    </xdr:to>
    <xdr:pic>
      <xdr:nvPicPr>
        <xdr:cNvPr id="222" name="Рисунок 222">
          <a:extLst>
            <a:ext uri="{FF2B5EF4-FFF2-40B4-BE49-F238E27FC236}">
              <a16:creationId xmlns:a16="http://schemas.microsoft.com/office/drawing/2014/main" xmlns="" id="{00000000-0008-0000-0000-0000DE000000}"/>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6184880" y="105056940"/>
          <a:ext cx="11201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640080</xdr:colOff>
      <xdr:row>288</xdr:row>
      <xdr:rowOff>53340</xdr:rowOff>
    </xdr:from>
    <xdr:to>
      <xdr:col>6</xdr:col>
      <xdr:colOff>1760220</xdr:colOff>
      <xdr:row>288</xdr:row>
      <xdr:rowOff>1851660</xdr:rowOff>
    </xdr:to>
    <xdr:pic>
      <xdr:nvPicPr>
        <xdr:cNvPr id="223" name="Рисунок 223">
          <a:extLst>
            <a:ext uri="{FF2B5EF4-FFF2-40B4-BE49-F238E27FC236}">
              <a16:creationId xmlns:a16="http://schemas.microsoft.com/office/drawing/2014/main" xmlns="" id="{00000000-0008-0000-0000-0000DF00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6200120" y="105255060"/>
          <a:ext cx="11201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647700</xdr:colOff>
      <xdr:row>289</xdr:row>
      <xdr:rowOff>60960</xdr:rowOff>
    </xdr:from>
    <xdr:to>
      <xdr:col>6</xdr:col>
      <xdr:colOff>1775460</xdr:colOff>
      <xdr:row>289</xdr:row>
      <xdr:rowOff>1859280</xdr:rowOff>
    </xdr:to>
    <xdr:pic>
      <xdr:nvPicPr>
        <xdr:cNvPr id="224" name="Рисунок 224">
          <a:extLst>
            <a:ext uri="{FF2B5EF4-FFF2-40B4-BE49-F238E27FC236}">
              <a16:creationId xmlns:a16="http://schemas.microsoft.com/office/drawing/2014/main" xmlns="" id="{00000000-0008-0000-0000-0000E0000000}"/>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6207740" y="105460800"/>
          <a:ext cx="11277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647700</xdr:colOff>
      <xdr:row>290</xdr:row>
      <xdr:rowOff>38100</xdr:rowOff>
    </xdr:from>
    <xdr:to>
      <xdr:col>6</xdr:col>
      <xdr:colOff>1775460</xdr:colOff>
      <xdr:row>290</xdr:row>
      <xdr:rowOff>1836420</xdr:rowOff>
    </xdr:to>
    <xdr:pic>
      <xdr:nvPicPr>
        <xdr:cNvPr id="225" name="Рисунок 225">
          <a:extLst>
            <a:ext uri="{FF2B5EF4-FFF2-40B4-BE49-F238E27FC236}">
              <a16:creationId xmlns:a16="http://schemas.microsoft.com/office/drawing/2014/main" xmlns="" id="{00000000-0008-0000-0000-0000E1000000}"/>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6207740" y="105636060"/>
          <a:ext cx="112776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655320</xdr:colOff>
      <xdr:row>291</xdr:row>
      <xdr:rowOff>45720</xdr:rowOff>
    </xdr:from>
    <xdr:to>
      <xdr:col>6</xdr:col>
      <xdr:colOff>1775460</xdr:colOff>
      <xdr:row>291</xdr:row>
      <xdr:rowOff>1844040</xdr:rowOff>
    </xdr:to>
    <xdr:pic>
      <xdr:nvPicPr>
        <xdr:cNvPr id="226" name="Рисунок 226">
          <a:extLst>
            <a:ext uri="{FF2B5EF4-FFF2-40B4-BE49-F238E27FC236}">
              <a16:creationId xmlns:a16="http://schemas.microsoft.com/office/drawing/2014/main" xmlns="" id="{00000000-0008-0000-0000-0000E2000000}"/>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6215360" y="105841800"/>
          <a:ext cx="112014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647700</xdr:colOff>
      <xdr:row>292</xdr:row>
      <xdr:rowOff>53340</xdr:rowOff>
    </xdr:from>
    <xdr:to>
      <xdr:col>6</xdr:col>
      <xdr:colOff>1775460</xdr:colOff>
      <xdr:row>292</xdr:row>
      <xdr:rowOff>1851660</xdr:rowOff>
    </xdr:to>
    <xdr:pic>
      <xdr:nvPicPr>
        <xdr:cNvPr id="227" name="Рисунок 227">
          <a:extLst>
            <a:ext uri="{FF2B5EF4-FFF2-40B4-BE49-F238E27FC236}">
              <a16:creationId xmlns:a16="http://schemas.microsoft.com/office/drawing/2014/main" xmlns="" id="{00000000-0008-0000-0000-0000E3000000}"/>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6207740" y="106047540"/>
          <a:ext cx="11277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632460</xdr:colOff>
      <xdr:row>293</xdr:row>
      <xdr:rowOff>53340</xdr:rowOff>
    </xdr:from>
    <xdr:to>
      <xdr:col>6</xdr:col>
      <xdr:colOff>1767840</xdr:colOff>
      <xdr:row>293</xdr:row>
      <xdr:rowOff>1851660</xdr:rowOff>
    </xdr:to>
    <xdr:pic>
      <xdr:nvPicPr>
        <xdr:cNvPr id="228" name="Рисунок 228">
          <a:extLst>
            <a:ext uri="{FF2B5EF4-FFF2-40B4-BE49-F238E27FC236}">
              <a16:creationId xmlns:a16="http://schemas.microsoft.com/office/drawing/2014/main" xmlns="" id="{00000000-0008-0000-0000-0000E4000000}"/>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16192500" y="106245660"/>
          <a:ext cx="11353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658090</xdr:colOff>
      <xdr:row>270</xdr:row>
      <xdr:rowOff>60960</xdr:rowOff>
    </xdr:from>
    <xdr:to>
      <xdr:col>6</xdr:col>
      <xdr:colOff>1775459</xdr:colOff>
      <xdr:row>270</xdr:row>
      <xdr:rowOff>1844040</xdr:rowOff>
    </xdr:to>
    <xdr:pic>
      <xdr:nvPicPr>
        <xdr:cNvPr id="229" name="Рисунок 402">
          <a:extLst>
            <a:ext uri="{FF2B5EF4-FFF2-40B4-BE49-F238E27FC236}">
              <a16:creationId xmlns:a16="http://schemas.microsoft.com/office/drawing/2014/main" xmlns="" id="{00000000-0008-0000-0000-0000E5000000}"/>
            </a:ext>
          </a:extLst>
        </xdr:cNvPr>
        <xdr:cNvPicPr>
          <a:picLocks noChangeAspect="1" noChangeArrowheads="1"/>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a:fillRect/>
        </a:stretch>
      </xdr:blipFill>
      <xdr:spPr bwMode="auto">
        <a:xfrm>
          <a:off x="10217726" y="473557369"/>
          <a:ext cx="1117369" cy="178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692728</xdr:colOff>
      <xdr:row>271</xdr:row>
      <xdr:rowOff>68580</xdr:rowOff>
    </xdr:from>
    <xdr:to>
      <xdr:col>6</xdr:col>
      <xdr:colOff>1760220</xdr:colOff>
      <xdr:row>271</xdr:row>
      <xdr:rowOff>1859280</xdr:rowOff>
    </xdr:to>
    <xdr:pic>
      <xdr:nvPicPr>
        <xdr:cNvPr id="230" name="Рисунок 403">
          <a:extLst>
            <a:ext uri="{FF2B5EF4-FFF2-40B4-BE49-F238E27FC236}">
              <a16:creationId xmlns:a16="http://schemas.microsoft.com/office/drawing/2014/main" xmlns="" id="{00000000-0008-0000-0000-0000E6000000}"/>
            </a:ext>
          </a:extLst>
        </xdr:cNvPr>
        <xdr:cNvPicPr>
          <a:picLocks noChangeAspect="1" noChangeArrowheads="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10252364" y="475573898"/>
          <a:ext cx="1067492"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623454</xdr:colOff>
      <xdr:row>272</xdr:row>
      <xdr:rowOff>68580</xdr:rowOff>
    </xdr:from>
    <xdr:to>
      <xdr:col>6</xdr:col>
      <xdr:colOff>1760219</xdr:colOff>
      <xdr:row>272</xdr:row>
      <xdr:rowOff>1859280</xdr:rowOff>
    </xdr:to>
    <xdr:pic>
      <xdr:nvPicPr>
        <xdr:cNvPr id="231" name="Рисунок 404">
          <a:extLst>
            <a:ext uri="{FF2B5EF4-FFF2-40B4-BE49-F238E27FC236}">
              <a16:creationId xmlns:a16="http://schemas.microsoft.com/office/drawing/2014/main" xmlns="" id="{00000000-0008-0000-0000-0000E7000000}"/>
            </a:ext>
          </a:extLst>
        </xdr:cNvPr>
        <xdr:cNvPicPr>
          <a:picLocks noChangeAspect="1" noChangeArrowheads="1"/>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a:fillRect/>
        </a:stretch>
      </xdr:blipFill>
      <xdr:spPr bwMode="auto">
        <a:xfrm>
          <a:off x="10183090" y="477582807"/>
          <a:ext cx="1136765"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346364</xdr:colOff>
      <xdr:row>60</xdr:row>
      <xdr:rowOff>138545</xdr:rowOff>
    </xdr:from>
    <xdr:to>
      <xdr:col>6</xdr:col>
      <xdr:colOff>1627910</xdr:colOff>
      <xdr:row>60</xdr:row>
      <xdr:rowOff>1904999</xdr:rowOff>
    </xdr:to>
    <xdr:pic>
      <xdr:nvPicPr>
        <xdr:cNvPr id="232" name="Рисунок 401">
          <a:extLst>
            <a:ext uri="{FF2B5EF4-FFF2-40B4-BE49-F238E27FC236}">
              <a16:creationId xmlns:a16="http://schemas.microsoft.com/office/drawing/2014/main" xmlns="" id="{00000000-0008-0000-0000-0000E8000000}"/>
            </a:ext>
          </a:extLst>
        </xdr:cNvPr>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9906000" y="13716000"/>
          <a:ext cx="1281546" cy="1766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60960</xdr:colOff>
      <xdr:row>122</xdr:row>
      <xdr:rowOff>457200</xdr:rowOff>
    </xdr:from>
    <xdr:to>
      <xdr:col>6</xdr:col>
      <xdr:colOff>2339340</xdr:colOff>
      <xdr:row>122</xdr:row>
      <xdr:rowOff>1508760</xdr:rowOff>
    </xdr:to>
    <xdr:pic>
      <xdr:nvPicPr>
        <xdr:cNvPr id="233" name="Рисунок 400">
          <a:extLst>
            <a:ext uri="{FF2B5EF4-FFF2-40B4-BE49-F238E27FC236}">
              <a16:creationId xmlns:a16="http://schemas.microsoft.com/office/drawing/2014/main" xmlns="" id="{00000000-0008-0000-0000-0000E9000000}"/>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15621000" y="838200"/>
          <a:ext cx="22783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182880</xdr:colOff>
      <xdr:row>136</xdr:row>
      <xdr:rowOff>68580</xdr:rowOff>
    </xdr:from>
    <xdr:to>
      <xdr:col>6</xdr:col>
      <xdr:colOff>2202180</xdr:colOff>
      <xdr:row>136</xdr:row>
      <xdr:rowOff>1463040</xdr:rowOff>
    </xdr:to>
    <xdr:pic>
      <xdr:nvPicPr>
        <xdr:cNvPr id="234" name="Рисунок 37">
          <a:extLst>
            <a:ext uri="{FF2B5EF4-FFF2-40B4-BE49-F238E27FC236}">
              <a16:creationId xmlns:a16="http://schemas.microsoft.com/office/drawing/2014/main" xmlns="" id="{00000000-0008-0000-0000-0000EA000000}"/>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15742920" y="25138380"/>
          <a:ext cx="20193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175260</xdr:colOff>
      <xdr:row>137</xdr:row>
      <xdr:rowOff>83820</xdr:rowOff>
    </xdr:from>
    <xdr:to>
      <xdr:col>6</xdr:col>
      <xdr:colOff>2202180</xdr:colOff>
      <xdr:row>137</xdr:row>
      <xdr:rowOff>1447800</xdr:rowOff>
    </xdr:to>
    <xdr:pic>
      <xdr:nvPicPr>
        <xdr:cNvPr id="235" name="Рисунок 38">
          <a:extLst>
            <a:ext uri="{FF2B5EF4-FFF2-40B4-BE49-F238E27FC236}">
              <a16:creationId xmlns:a16="http://schemas.microsoft.com/office/drawing/2014/main" xmlns="" id="{00000000-0008-0000-0000-0000EB000000}"/>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15735300" y="25351740"/>
          <a:ext cx="202692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167640</xdr:colOff>
      <xdr:row>138</xdr:row>
      <xdr:rowOff>68580</xdr:rowOff>
    </xdr:from>
    <xdr:to>
      <xdr:col>6</xdr:col>
      <xdr:colOff>2202180</xdr:colOff>
      <xdr:row>138</xdr:row>
      <xdr:rowOff>1432560</xdr:rowOff>
    </xdr:to>
    <xdr:pic>
      <xdr:nvPicPr>
        <xdr:cNvPr id="236" name="Рисунок 39">
          <a:extLst>
            <a:ext uri="{FF2B5EF4-FFF2-40B4-BE49-F238E27FC236}">
              <a16:creationId xmlns:a16="http://schemas.microsoft.com/office/drawing/2014/main" xmlns="" id="{00000000-0008-0000-0000-0000EC000000}"/>
            </a:ext>
          </a:extLst>
        </xdr:cNvPr>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5727680" y="25534620"/>
          <a:ext cx="20345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160020</xdr:colOff>
      <xdr:row>139</xdr:row>
      <xdr:rowOff>53340</xdr:rowOff>
    </xdr:from>
    <xdr:to>
      <xdr:col>6</xdr:col>
      <xdr:colOff>2209800</xdr:colOff>
      <xdr:row>139</xdr:row>
      <xdr:rowOff>1424940</xdr:rowOff>
    </xdr:to>
    <xdr:pic>
      <xdr:nvPicPr>
        <xdr:cNvPr id="237" name="Рисунок 40">
          <a:extLst>
            <a:ext uri="{FF2B5EF4-FFF2-40B4-BE49-F238E27FC236}">
              <a16:creationId xmlns:a16="http://schemas.microsoft.com/office/drawing/2014/main" xmlns="" id="{00000000-0008-0000-0000-0000ED000000}"/>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15720060" y="25717500"/>
          <a:ext cx="20497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312420</xdr:colOff>
      <xdr:row>124</xdr:row>
      <xdr:rowOff>53340</xdr:rowOff>
    </xdr:from>
    <xdr:to>
      <xdr:col>6</xdr:col>
      <xdr:colOff>2042160</xdr:colOff>
      <xdr:row>124</xdr:row>
      <xdr:rowOff>1844040</xdr:rowOff>
    </xdr:to>
    <xdr:pic>
      <xdr:nvPicPr>
        <xdr:cNvPr id="238" name="Рисунок 49">
          <a:extLst>
            <a:ext uri="{FF2B5EF4-FFF2-40B4-BE49-F238E27FC236}">
              <a16:creationId xmlns:a16="http://schemas.microsoft.com/office/drawing/2014/main" xmlns="" id="{00000000-0008-0000-0000-0000EE000000}"/>
            </a:ext>
          </a:extLst>
        </xdr:cNvPr>
        <xdr:cNvPicPr>
          <a:picLocks noChangeAspect="1" noChangeArrowheads="1"/>
        </xdr:cNvPicPr>
      </xdr:nvPicPr>
      <xdr:blipFill>
        <a:blip xmlns:r="http://schemas.openxmlformats.org/officeDocument/2006/relationships" r:embed="rId229" cstate="print">
          <a:extLst>
            <a:ext uri="{28A0092B-C50C-407E-A947-70E740481C1C}">
              <a14:useLocalDpi xmlns:a14="http://schemas.microsoft.com/office/drawing/2010/main" val="0"/>
            </a:ext>
          </a:extLst>
        </a:blip>
        <a:srcRect/>
        <a:stretch>
          <a:fillRect/>
        </a:stretch>
      </xdr:blipFill>
      <xdr:spPr bwMode="auto">
        <a:xfrm>
          <a:off x="15872460" y="22151340"/>
          <a:ext cx="17297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304800</xdr:colOff>
      <xdr:row>125</xdr:row>
      <xdr:rowOff>53340</xdr:rowOff>
    </xdr:from>
    <xdr:to>
      <xdr:col>6</xdr:col>
      <xdr:colOff>2034540</xdr:colOff>
      <xdr:row>125</xdr:row>
      <xdr:rowOff>1851660</xdr:rowOff>
    </xdr:to>
    <xdr:pic>
      <xdr:nvPicPr>
        <xdr:cNvPr id="239" name="Рисунок 50">
          <a:extLst>
            <a:ext uri="{FF2B5EF4-FFF2-40B4-BE49-F238E27FC236}">
              <a16:creationId xmlns:a16="http://schemas.microsoft.com/office/drawing/2014/main" xmlns="" id="{00000000-0008-0000-0000-0000EF000000}"/>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5864840" y="22349460"/>
          <a:ext cx="17297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297180</xdr:colOff>
      <xdr:row>126</xdr:row>
      <xdr:rowOff>60960</xdr:rowOff>
    </xdr:from>
    <xdr:to>
      <xdr:col>6</xdr:col>
      <xdr:colOff>2026920</xdr:colOff>
      <xdr:row>126</xdr:row>
      <xdr:rowOff>1844040</xdr:rowOff>
    </xdr:to>
    <xdr:pic>
      <xdr:nvPicPr>
        <xdr:cNvPr id="240" name="Рисунок 51">
          <a:extLst>
            <a:ext uri="{FF2B5EF4-FFF2-40B4-BE49-F238E27FC236}">
              <a16:creationId xmlns:a16="http://schemas.microsoft.com/office/drawing/2014/main" xmlns="" id="{00000000-0008-0000-0000-0000F0000000}"/>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15857220" y="22555200"/>
          <a:ext cx="17297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243840</xdr:colOff>
      <xdr:row>127</xdr:row>
      <xdr:rowOff>91440</xdr:rowOff>
    </xdr:from>
    <xdr:to>
      <xdr:col>6</xdr:col>
      <xdr:colOff>2156460</xdr:colOff>
      <xdr:row>127</xdr:row>
      <xdr:rowOff>1463040</xdr:rowOff>
    </xdr:to>
    <xdr:pic>
      <xdr:nvPicPr>
        <xdr:cNvPr id="241" name="Рисунок 52">
          <a:extLst>
            <a:ext uri="{FF2B5EF4-FFF2-40B4-BE49-F238E27FC236}">
              <a16:creationId xmlns:a16="http://schemas.microsoft.com/office/drawing/2014/main" xmlns="" id="{00000000-0008-0000-0000-0000F1000000}"/>
            </a:ext>
          </a:extLst>
        </xdr:cNvPr>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15803880" y="22981920"/>
          <a:ext cx="19126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243840</xdr:colOff>
      <xdr:row>128</xdr:row>
      <xdr:rowOff>76200</xdr:rowOff>
    </xdr:from>
    <xdr:to>
      <xdr:col>6</xdr:col>
      <xdr:colOff>2164080</xdr:colOff>
      <xdr:row>128</xdr:row>
      <xdr:rowOff>1440180</xdr:rowOff>
    </xdr:to>
    <xdr:pic>
      <xdr:nvPicPr>
        <xdr:cNvPr id="243" name="Рисунок 54">
          <a:extLst>
            <a:ext uri="{FF2B5EF4-FFF2-40B4-BE49-F238E27FC236}">
              <a16:creationId xmlns:a16="http://schemas.microsoft.com/office/drawing/2014/main" xmlns="" id="{00000000-0008-0000-0000-0000F3000000}"/>
            </a:ext>
          </a:extLst>
        </xdr:cNvPr>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15803880" y="23164800"/>
          <a:ext cx="192024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236220</xdr:colOff>
      <xdr:row>129</xdr:row>
      <xdr:rowOff>91440</xdr:rowOff>
    </xdr:from>
    <xdr:to>
      <xdr:col>6</xdr:col>
      <xdr:colOff>2148840</xdr:colOff>
      <xdr:row>129</xdr:row>
      <xdr:rowOff>1447800</xdr:rowOff>
    </xdr:to>
    <xdr:pic>
      <xdr:nvPicPr>
        <xdr:cNvPr id="244" name="Рисунок 55">
          <a:extLst>
            <a:ext uri="{FF2B5EF4-FFF2-40B4-BE49-F238E27FC236}">
              <a16:creationId xmlns:a16="http://schemas.microsoft.com/office/drawing/2014/main" xmlns="" id="{00000000-0008-0000-0000-0000F4000000}"/>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15796260" y="23378160"/>
          <a:ext cx="19126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220980</xdr:colOff>
      <xdr:row>130</xdr:row>
      <xdr:rowOff>68580</xdr:rowOff>
    </xdr:from>
    <xdr:to>
      <xdr:col>6</xdr:col>
      <xdr:colOff>2148840</xdr:colOff>
      <xdr:row>130</xdr:row>
      <xdr:rowOff>1432560</xdr:rowOff>
    </xdr:to>
    <xdr:pic>
      <xdr:nvPicPr>
        <xdr:cNvPr id="245" name="Рисунок 56">
          <a:extLst>
            <a:ext uri="{FF2B5EF4-FFF2-40B4-BE49-F238E27FC236}">
              <a16:creationId xmlns:a16="http://schemas.microsoft.com/office/drawing/2014/main" xmlns="" id="{00000000-0008-0000-0000-0000F5000000}"/>
            </a:ext>
          </a:extLst>
        </xdr:cNvPr>
        <xdr:cNvPicPr>
          <a:picLocks noChangeAspect="1" noChangeArrowheads="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15781020" y="23553420"/>
          <a:ext cx="19278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213360</xdr:colOff>
      <xdr:row>131</xdr:row>
      <xdr:rowOff>83820</xdr:rowOff>
    </xdr:from>
    <xdr:to>
      <xdr:col>6</xdr:col>
      <xdr:colOff>2148840</xdr:colOff>
      <xdr:row>131</xdr:row>
      <xdr:rowOff>1447800</xdr:rowOff>
    </xdr:to>
    <xdr:pic>
      <xdr:nvPicPr>
        <xdr:cNvPr id="246" name="Рисунок 57">
          <a:extLst>
            <a:ext uri="{FF2B5EF4-FFF2-40B4-BE49-F238E27FC236}">
              <a16:creationId xmlns:a16="http://schemas.microsoft.com/office/drawing/2014/main" xmlns="" id="{00000000-0008-0000-0000-0000F6000000}"/>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15773400" y="23766780"/>
          <a:ext cx="193548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220980</xdr:colOff>
      <xdr:row>132</xdr:row>
      <xdr:rowOff>91440</xdr:rowOff>
    </xdr:from>
    <xdr:to>
      <xdr:col>6</xdr:col>
      <xdr:colOff>2125980</xdr:colOff>
      <xdr:row>132</xdr:row>
      <xdr:rowOff>1478280</xdr:rowOff>
    </xdr:to>
    <xdr:pic>
      <xdr:nvPicPr>
        <xdr:cNvPr id="248" name="Рисунок 59">
          <a:extLst>
            <a:ext uri="{FF2B5EF4-FFF2-40B4-BE49-F238E27FC236}">
              <a16:creationId xmlns:a16="http://schemas.microsoft.com/office/drawing/2014/main" xmlns="" id="{00000000-0008-0000-0000-0000F800000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15781020" y="24170640"/>
          <a:ext cx="190500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213360</xdr:colOff>
      <xdr:row>133</xdr:row>
      <xdr:rowOff>83820</xdr:rowOff>
    </xdr:from>
    <xdr:to>
      <xdr:col>6</xdr:col>
      <xdr:colOff>2141220</xdr:colOff>
      <xdr:row>133</xdr:row>
      <xdr:rowOff>1447800</xdr:rowOff>
    </xdr:to>
    <xdr:pic>
      <xdr:nvPicPr>
        <xdr:cNvPr id="249" name="Рисунок 60">
          <a:extLst>
            <a:ext uri="{FF2B5EF4-FFF2-40B4-BE49-F238E27FC236}">
              <a16:creationId xmlns:a16="http://schemas.microsoft.com/office/drawing/2014/main" xmlns="" id="{00000000-0008-0000-0000-0000F9000000}"/>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15773400" y="24361140"/>
          <a:ext cx="192786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213360</xdr:colOff>
      <xdr:row>134</xdr:row>
      <xdr:rowOff>68580</xdr:rowOff>
    </xdr:from>
    <xdr:to>
      <xdr:col>6</xdr:col>
      <xdr:colOff>2133600</xdr:colOff>
      <xdr:row>134</xdr:row>
      <xdr:rowOff>1424940</xdr:rowOff>
    </xdr:to>
    <xdr:pic>
      <xdr:nvPicPr>
        <xdr:cNvPr id="250" name="Рисунок 61">
          <a:extLst>
            <a:ext uri="{FF2B5EF4-FFF2-40B4-BE49-F238E27FC236}">
              <a16:creationId xmlns:a16="http://schemas.microsoft.com/office/drawing/2014/main" xmlns="" id="{00000000-0008-0000-0000-0000FA000000}"/>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15773400" y="24544020"/>
          <a:ext cx="19202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213360</xdr:colOff>
      <xdr:row>135</xdr:row>
      <xdr:rowOff>60960</xdr:rowOff>
    </xdr:from>
    <xdr:to>
      <xdr:col>6</xdr:col>
      <xdr:colOff>2133600</xdr:colOff>
      <xdr:row>135</xdr:row>
      <xdr:rowOff>1417320</xdr:rowOff>
    </xdr:to>
    <xdr:pic>
      <xdr:nvPicPr>
        <xdr:cNvPr id="251" name="Рисунок 62">
          <a:extLst>
            <a:ext uri="{FF2B5EF4-FFF2-40B4-BE49-F238E27FC236}">
              <a16:creationId xmlns:a16="http://schemas.microsoft.com/office/drawing/2014/main" xmlns="" id="{00000000-0008-0000-0000-0000FB000000}"/>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15773400" y="24734520"/>
          <a:ext cx="19202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304800</xdr:colOff>
      <xdr:row>123</xdr:row>
      <xdr:rowOff>60960</xdr:rowOff>
    </xdr:from>
    <xdr:to>
      <xdr:col>6</xdr:col>
      <xdr:colOff>2049780</xdr:colOff>
      <xdr:row>123</xdr:row>
      <xdr:rowOff>1851660</xdr:rowOff>
    </xdr:to>
    <xdr:pic>
      <xdr:nvPicPr>
        <xdr:cNvPr id="253" name="Рисунок 179">
          <a:extLst>
            <a:ext uri="{FF2B5EF4-FFF2-40B4-BE49-F238E27FC236}">
              <a16:creationId xmlns:a16="http://schemas.microsoft.com/office/drawing/2014/main" xmlns="" id="{00000000-0008-0000-0000-0000FD000000}"/>
            </a:ext>
          </a:extLst>
        </xdr:cNvPr>
        <xdr:cNvPicPr>
          <a:picLocks noChangeAspect="1" noChangeArrowheads="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15864840" y="21960840"/>
          <a:ext cx="17449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401089</xdr:colOff>
      <xdr:row>118</xdr:row>
      <xdr:rowOff>76200</xdr:rowOff>
    </xdr:from>
    <xdr:to>
      <xdr:col>6</xdr:col>
      <xdr:colOff>1643149</xdr:colOff>
      <xdr:row>118</xdr:row>
      <xdr:rowOff>1866900</xdr:rowOff>
    </xdr:to>
    <xdr:pic>
      <xdr:nvPicPr>
        <xdr:cNvPr id="254" name="Рисунок 242">
          <a:extLst>
            <a:ext uri="{FF2B5EF4-FFF2-40B4-BE49-F238E27FC236}">
              <a16:creationId xmlns:a16="http://schemas.microsoft.com/office/drawing/2014/main" xmlns="" id="{00000000-0008-0000-0000-0000FE000000}"/>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11103725" y="133512791"/>
          <a:ext cx="124206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360911</xdr:colOff>
      <xdr:row>119</xdr:row>
      <xdr:rowOff>103216</xdr:rowOff>
    </xdr:from>
    <xdr:to>
      <xdr:col>6</xdr:col>
      <xdr:colOff>1702031</xdr:colOff>
      <xdr:row>119</xdr:row>
      <xdr:rowOff>1901536</xdr:rowOff>
    </xdr:to>
    <xdr:pic>
      <xdr:nvPicPr>
        <xdr:cNvPr id="255" name="Рисунок 248">
          <a:extLst>
            <a:ext uri="{FF2B5EF4-FFF2-40B4-BE49-F238E27FC236}">
              <a16:creationId xmlns:a16="http://schemas.microsoft.com/office/drawing/2014/main" xmlns="" id="{00000000-0008-0000-0000-0000FF000000}"/>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11063547" y="135566034"/>
          <a:ext cx="1341120" cy="1798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441960</xdr:colOff>
      <xdr:row>21</xdr:row>
      <xdr:rowOff>95597</xdr:rowOff>
    </xdr:from>
    <xdr:to>
      <xdr:col>6</xdr:col>
      <xdr:colOff>1749137</xdr:colOff>
      <xdr:row>21</xdr:row>
      <xdr:rowOff>1886297</xdr:rowOff>
    </xdr:to>
    <xdr:pic>
      <xdr:nvPicPr>
        <xdr:cNvPr id="256" name="Рисунок 250">
          <a:extLst>
            <a:ext uri="{FF2B5EF4-FFF2-40B4-BE49-F238E27FC236}">
              <a16:creationId xmlns:a16="http://schemas.microsoft.com/office/drawing/2014/main" xmlns="" id="{00000000-0008-0000-0000-000000010000}"/>
            </a:ext>
          </a:extLst>
        </xdr:cNvPr>
        <xdr:cNvPicPr>
          <a:picLocks noChangeAspect="1" noChangeArrowheads="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11421687" y="16028324"/>
          <a:ext cx="1307177"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117</xdr:row>
      <xdr:rowOff>99060</xdr:rowOff>
    </xdr:from>
    <xdr:to>
      <xdr:col>6</xdr:col>
      <xdr:colOff>1752600</xdr:colOff>
      <xdr:row>117</xdr:row>
      <xdr:rowOff>1889760</xdr:rowOff>
    </xdr:to>
    <xdr:pic>
      <xdr:nvPicPr>
        <xdr:cNvPr id="257" name="Рисунок 363">
          <a:extLst>
            <a:ext uri="{FF2B5EF4-FFF2-40B4-BE49-F238E27FC236}">
              <a16:creationId xmlns:a16="http://schemas.microsoft.com/office/drawing/2014/main" xmlns="" id="{00000000-0008-0000-0000-000001010000}"/>
            </a:ext>
          </a:extLst>
        </xdr:cNvPr>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16062960" y="14188440"/>
          <a:ext cx="12496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481263</xdr:colOff>
      <xdr:row>144</xdr:row>
      <xdr:rowOff>91440</xdr:rowOff>
    </xdr:from>
    <xdr:to>
      <xdr:col>6</xdr:col>
      <xdr:colOff>1752600</xdr:colOff>
      <xdr:row>144</xdr:row>
      <xdr:rowOff>1813560</xdr:rowOff>
    </xdr:to>
    <xdr:pic>
      <xdr:nvPicPr>
        <xdr:cNvPr id="258" name="Рисунок 86">
          <a:extLst>
            <a:ext uri="{FF2B5EF4-FFF2-40B4-BE49-F238E27FC236}">
              <a16:creationId xmlns:a16="http://schemas.microsoft.com/office/drawing/2014/main" xmlns="" id="{00000000-0008-0000-0000-000002010000}"/>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16028737" y="190765229"/>
          <a:ext cx="1271337" cy="1722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6</xdr:col>
      <xdr:colOff>0</xdr:colOff>
      <xdr:row>296</xdr:row>
      <xdr:rowOff>0</xdr:rowOff>
    </xdr:from>
    <xdr:ext cx="304800" cy="2004060"/>
    <xdr:sp macro="" textlink="">
      <xdr:nvSpPr>
        <xdr:cNvPr id="259" name="AutoShape 3" descr="data:image/png;base64,iVBORw0KGgoAAAANSUhEUgAAATwAAACsCAYAAADmFBDxAAAgAElEQVR4Xty9CbRlVXXv/d/7dLevutW3FFTRFwUUjYogGMAgQWyCQY2mMZoHdjFGYyQaEzUmmkTFJrYRwYR8ikaDogYBRRARCFIgfVFF9X3duv097d5v/OZa895dJRB9b7yMjG+PUaPOPWfvtVcz13/2cyXjzU5e70iJpJ5KomoqjTRzjbelVNKsaqIsl8ZbuToK3/VVpIrdJ7VzqbskVdNErSzXQJV7Zc/TJlcuaaDCfYmGW7manfAdF/eUE9lzo02plUuzK9JER2pl0qxKaLveye2ZrhLvkUZauSqJNLuaaLyda4rOxfb8nYxlsJrYeJqZNL8r0d5GbuOhzwOVRK08V57zDqmcJppo5xpu+tilTiaNtmNnJZXEO6V6Jk20pRJ9r0idXOorh3fRd+aJwdE2n+d2hfGMtcK93lfmkX6MtnI1stAv2rT5T6S51cTG3clzm/NGRxpthXsYO/31sXM/88n4eKafdUqkA83QR74fi+vCfFeSxOaFNzCv5VQaaoT2vP1GJ9CCX71l1mBm7XtLzFtou6fMukhOT9YX6KpEXxKNtXL7rbj2tVJ4jjmnDfrM+5mrvnJ4lnnhqpYS1duMgf6GeWO++Z13Ob1xO3M+pyZNtqXJjrSgK/SZe41uapE2c+gvUSllbfKD5nayMLe+XrOqgSaYR6PbCnsgsX4eiH3xdWDt6cu8WugZffW1p7OsdQ97opkb3dNGkszQ1ewKaxKeYT2gN9YCWmVfMGc8R+v8zocsC++kbfYbfWLNGB/j5+Jv3mXTmsv2NffunsrtO37nHdCNz6uvGbTfzhJbg7D/pJT92Q5zx/1VxqGZdZtTDbQ1GueH19ZScCQR9MWeoH3mFvo2+jM8krpsI4W2vH3GTj/5m4t1gB6gH+5jvgImBXqEjmif+UuG6p2cG2mABWKwTCobwTcJfzM4Ok1j/EZHuiOhssBsPl56oJEbgfkL6RCLAuFBzL3lAF60w6RU0vAcbRqo5gFMq0noLP2yv+PA2Qj8c6BhA/E+fmbj2MLHd05F0IBwAFr6RF99ogxs0zBu5qAX4s3ChDMPtAlh824WiEnjN+5nbng3wMdnA7tWbpMKMdVKwEgAU5toQK8WABaCoR9hXInaGc/FOUkYxww4OENgIzA3Nj9JmEsW19tmUZ3oeSdjb8Z+Ml/M79yatLc+AzjMh4Nj2AgBeB14eI7xMnZfe8bMfPB+NhyTMliD4FLta2RGsMwd9/MbDJE+8h2gR3tZntv4GbuD+BQ0kYXNAgAxl4wVYra2FNaG9ng/46Vd5oB7WHtnMtzHb7yDfrKhbA1Lsc8RHJlT5sqZA31nnoobBNrkOeYEsKVPCAFsVOiOzce8AVr8zbOMyS/6Qfu29h36nxtjpT+sF+9jP9A+/QF42AdGZ5HBGpDFfrLveN9EJzAP2uCdCTcZ7ee212iXsbOGjIv3DzXDexy8HcR8LwFwzCUCDcIH/bG1TAItMxbag474TB/n1wIt72vk9nqYEGNkXtkD0BPfz6kFwYS2oDvaZp0QkmAY9BssgNZYe+g38rnpuYTu2aOA4X4Hb4CtlKjZya1N5pX9zToBxoA844M+DDC3jE/zHGt4sBoIhMnggQMNqQKHLgdOVknzyGUPBkQGyssYOATCoJD0uFgQCJNFgEBYkNB+QCeIB0Lmu4DWgSM0s4D+LFhxcWgb7sBkDTVm+soEQgRcDNA3bOh7aGdeV6I9dW9thjD5BHDRT+5jISEQJwYWlwlncvfWg7TFWPY2AsDRH9plDni3zSGbsxSIZn+D+5GoADwkjMR+R4qgb1y8i7HzvHGruKl8hVjoLrgvtJ2EfkAU9IMmmO8gBc8sPP3kbxZ7Xi0wEebl0CtsnAC0ASjCJuZZGBtgRFtBug6biX3NZ+ikmiTa08htLhiz94W1ZyyAAbTFpgoSChsjbHYfH2vfXQ50BJOciBLhDHMMfWFTNLPQP6OjigNH2Ei8k37yTmMMAE02836G78zON78zeruPeYobhefZ3AaqpUT7m2EDoy3snApMFC1ix1Ru/TLwa4UNz3xB46wTcxTAPnwHHRQ3NXPJXPdWDLqsz8yN0wbvr0XRkd+RxBmHaxf0kYs2+Acz4n+eQ2Dh/Q6ELhwwV1w0y33QKOPhM4ze26YvfEffEGiQFqEP+jAQmdtQM9ChMZu4BwNjDlIm88WzrB9t0V/W1deCPoEb4AgX64dW47+XEjTNMPdF7coZmtNQEDYCndEf8IA5hCbYk8lUi2Yd9RMjGAbCZNE4A0cd2F8Poi+LuKg71baJbJrT72uETc2GRP0z4OjMiLQMkM22ux4We7KTG4ByD+3/wuYz4E0MaJlA3hk4IIQUnofSYQwMgvZRX/bUZ1qC+Ez1agVA4nLVhv7SnqlMUdxF2mAeWBQ2d1+VeQibZKIVpCWuhV0zatSi7kD0Lp7vj/NGf9nwgAiTzfzRlhFglF4hCifSQ8fPfYwfqY/7GR9r4ZuYvjPHjINrSewHXXT1BkLwTQuRAXi0iSTFvDN21qy49hAXY2A89J21WdwdgJwphygXRLMA72FuAHzaghFAN7a+raCi+cWc7arnpp4jmbD2bEJXxYvj5x1sToCfDU+79AUiBSTcjMAzbjZBZQKI/EIK4nmAh3fBaPlHf537u1kmmDMCg91fDwDDpoPZzYkgwQZzCd1NCIu6g7RM37hvVz3Qmaue/M8cQPe8kzmt2Fhyk55cTT907WFmc7vC2nMB/nzCDOTz5f3jd6QthBJX4wEjGADrUgQ8GEwjC+YkaIN9TnsJqnQlMY1t11Q+zWzZK/NrEkDG2tMPaA4g4W/UdIQbW3tMIdFs4nRqmlge5saZIpJto53b306rPv5pgSaaItjXjAnah95ZP1e3+dsEEISLuMdtjxhTCONmb5i5C+Zj5p3AzJM9k52cxlhRbkadQrIwCSuqbHMjYbv9zvT9euRolbCZg94f0NykAgfMKF4u6km0YzK3TRdsQEEFgDCYMFcv6ItvroGqq3uBC7lNhEliop3o6TeLyCB9wPzGQCE2FiqoDgGwmATGx99OeCwUbRhIoSZFGwYLiyQRbHRBTGdj01/UBMAAYqGvcHKTjlCvol0jgGx4xjkY7bFgxrXjJqGvrn64lMb7mNtDBTKeYx6xR9JvgBf7C33ie1RkH7uBfeSojAWpmGdgXq7CMVcBtMN3aZIYdwVclvWk2jaZGdgxj/zGGkNszBdSAf8DMIyfuXAmwvPM+6KuQC8AGbQDmDD3MHOYmq1tBCUHSt7Fej8VQ2RMPON2Ztplw5l0HX/jvbyfdlgD1hRwYHyAwmSBiTF+6Jc5gB7cfgVYsfFcPXRVm37Nj3POeOcA6FNhy2I+MbXSJLQC4EU7JnTgZgHex3yyWq6dmAkHGorq2MH6V2A6bGTm0AHP7Z8wfS7oCLqHDplP3gddOHtjDuhf8WLekE5ZdzcTMX7a5k0AJswSumXM0C3AhRTlaw9hhXUL4GLzEQGZued7aMfnm3Uwy0c+Y/Zi/Mw/+MEYDtXFHFfov6nf0W4MPdAX5GPU6AByof/8BlPk+gWV1lU4NjbAAFGZKhQdFHSGRYAB8QKIgUngM2AJAIDAbAg3XJoBtRw4ERPPpoOQA8C6+OoqXSBkJt0Nz7y7KDE454NI3bDqi0O/THKJXAAQcNWcgQMOLDh2AgP6Qy63NQEaLrkyZiaOuXF7p9lNooTJZ9RBuDLj4j7eBeEFzpiY5GScNaqBBhjlGZHbRXo2AMyArhVB/dB+Al5ukymCA+1CCIzRAdABe0kPYMhYgqH/0MtssTiJSnEsraDaY3sxgIprz/ojLfEdaw8xoWrvq4c5dXsrn1nfrsgIYRBT7eDUCQb7qOZFJwOM0DdbAI8Z51WxrwCCO0j4nvdjRGe+aZeLdmBabGLmkzVZGNee8UMnzLmDP8/Qn6BuBkm3qB4yN25Hc6M5YMiaAuIICQAAbXKvO/NgIvtMswn7hk1Mu7wLFRPcoQ8mVZthf8bR4w6M4ti5F+O+O7+C/W7GieJ2Qf6nby7RIqnzfgDXxw5oAQxuBmLusLUBGLRPH1nzIvDQT+aI+aE9mDlj53OROQWJOIyR9rkPiTDY1gIG8P2M7TLsG3+X28gP3aP0x8HQhRRzqsZ9x3hcA4LW3Z8A7Zk9cft4J6cDdAQQ4AHAEA4GcTrn5AEG6R0oqjFsMERGBoFREVHfjaPuSeVZtw0ZAseBwwmKYMYgHLz4nsH5pB+6QZnQ4UYgGhavv3ywYZYJnN8VwIrJhVC4h3GyoOwNxhkcGfm0zREVFOBBYmFeGDsz43YpN+RCPFy0izQBd0dlc1XVbFXVYLtgPriPhXHvM2Bx6IJiEwGLXF0DWIyDHzJ4wJK+saBuFEYF9Hcz73OiZ5Kx0+fBamqg7FwW4jUvvJjHsBGYk8U9qXFzXzNAj3Vy5xDj4K1FSY+NymbxDcUd7kl1myebH4kVegE0oK0iBzfpBcKMgFSU5IrD5z42M3PEHAQJP7zb58nMKNGUwBxD40FiDuNgbegva48d1Rww0aPq6i30h2TDvWZGid5M3kE7Hl3gjBxjvTvE3K7L2IPHO0jDgBhjN4fcIeILY8LLCkMwA32k1UOlHObRJULmAiHC7N0FOx50w/vcCTO7mmq0lVn/7JlaiL6gb0h1LskBTLwP9Z7/AR4EGWgDOuMfdGGChZloApAECTLMk9uDg1c5qL0IUDznER3sQS764mtGn1kbmLWbBw6V8HkLcwm9edQIz3Exb/yOtoXqPBx9CNgPWUOEsaTZznI6HDwZMyi8oAbHmQE5t1OF6QgczLkMm4+LztFROB7jSZPQLkCBRGGqXkRxM4Li5Y0LAGBBUyxQMTTDJU4nSJt0VKDIkfnfN3lwxQfnCv1kMTy0IIQizDgKmFjeiQ2DvjJpAJB5FOH0cZM7AburnvfTRziXS2Eu6YXFYBM5iQagAOBMZYphAnTepM7o9odJ8J2HoriBlVbcDuGLa4bmSKgu5TBvztHdS816+LybClwLniwuNhsXxI20E9TwmfAIAN7sMo0gCTJ3bDLmk3cDrB6q4uYCU3Wig8a4dsDEQJgR7GFyvLu4vq7WYzfFVmahGZF4XbVxyYmxh20VNAbeUzTWM2/TDp74bjQo2nFVn03hKqVrIAAQzzEm+mbSQDOfDkeCTorhEWxILgCK58wjHMO1XLqFBll7lzbMKdAMzJt3sHeYTpPiY1/NMRI9pPzG3HooRnHs7tyB4fhc0w6qJSsMgNE+e5S1w1EHo3MTgdOK71837rPWMLPe0kzEAePkfrejQ8tmconaGdoX+yA43GbuY3+wr/jOwqcQMszEEMCZNXCmQH9hhMyzqcrNwMQ8aoC2ja6jWcsccWBTIcyHOeUZrqnoeDTwi2YqDDmAb1JvZzlE75zAAcl1czrnYrEhcsGV7wvGe3yzujrH5DLhcCLus9if6AXkXv6mQ3wGbExVjGKxGyONG0WjsMdaMdlO9HBiYsnMjR2JkPdDENzHu30x3AngC2ehNjHcxQkWGwhcke/h/ojqbguK+2z6Pwdsm+Boi/RwBMbB2HkWgpv2PEZ1MoB4kEbZNLRl9sTpjRQWh3YAKgbjrn4Gz/jxWkFMrkoVPbkewsIcBOki2PXoJ6o3G4Xf2NhsSmcy7p1zNY35gxm6p7A4B2Y/iRsebyNj5130jTmnTXc4hdi9IAkw1w5M9Ae11UOi3Mzh4Qweo0g7TIKrP7yDEAZ+p/8Ovnzvax/9WqatOPNykwTMzlV/XzuYMcAaHGBhU5qT6CnCIwA1NiNz6jY/YwYRbAg/4f3QJ8w/2MODxOEhTozVQ4lowz3nbFCYezBHBNOMRTDEKAa+ZxwmVMT1KWoJkR9aX3gXaw+NME5AgTFyD8zSvNdRi6L7tjYx7IO/TYNoh3v88r3J72YPLYCR3ZOH0Kvw/tAb1op1og/QPdqDRSpEzcjHaIwlepgBL3eymTc3jt89yuwpMxE8jXkmSJmB3vdhc44miWQ7OlgMPmQw3OSBqkY0GOtjKIkvPgAHh2XSzLVunp7wPzFmeKKC13MGnuAwvhgeq+aGZ7yMGOB90VkoBu5cEJF0Omi1MPk2KGwo5aB+O7cpbsygtgXpBMM+z3jclPfOm+Q9iPLTXDgavfnb7C1RciHsgj7ivWVQEBJEyyKGzRjAnYvvjNPHYNDp4ElUXTyBUfLyTWvcN3pVHZSYOw/N8T77exhbqmDD8nAfH79zUP4272I7qLDYZk0Cj2ZsM2PEzQnz8Dg0pK5ZtRB/BrHyt23i6JlzTzT2u2YnGLxZUwgXAz8X7xmH4JDgCzYVZxRF0OW7ovTH2qGeQNQuWfjYeA/jYwPVs7D2hwJzYLIBHFl7lsQ997Tj9OhahHm1DcyClAH4ANR4N31tXYqCITFnrDXz6gHAFoZkjpMYVBttSwGcw/1O2/SdUAtf+6JEG9T+GdtkUa0NDC+AGe2Z7bhg4A807oATJHK3swO6h6rSxdAhD+kx+2t0ZLCUIXYygAx7zT2m7pgyjIvCBuOiDy5I0RcPTeIzbUDPHjjvgG0B/VECN5U2RjscqtKb4BUl7OBkhT5nYnsdOOkbjIH5gX4IN5p2WtCAxYlF75x7JyEil2bgvIGD52rETWBiLB6VQwiO+wAjRE93ELCg/GOBvU04DpzMVQMG48Z8VBxEZ9oHXCByV9m437k495gNAVe7caSw8SAG/jcRuSQL/GRyPd6umKHgDgIACenW4qCicYGm2dQuIXiYg4XixPYPtbHZfFbD+zwIlvstEDU6fDxa32OJLFQmvnvaCxWzMMyjGb16Llm4VDeInYW4NgvMDYwF4sSm6lkZEBDEbnFybL4I4C610wcPfbBQnOhh5fdgg4kG/kisALzPmYcQFBmNOyUIU4LYoBPminYtRCPSAWsBXzRbZOTKAKlnHtAm6wC9uARNP43rR4kO0KTtENMXTArc695Kj2sMgB831cgBJesfU+mRR1UeHlNp+UpNHne8eo88TJ1SKXoxc5WG9qhn/UOqPPSosnKvGqtPUuPoozUwtydoJE/hSXRVytVkp3XXWNxkAfNg/B6Txvce9M8csU7QaADWEDLWQR0sSISYIsiasfko2BIAAPaMAWMt2KPN3AQzLdiEiyDL44COq8O+nq61wbDMixwdbozHmYzHWnvcnDnSosfUvecu4XpmDTTCnmA905gA4CYknnfpO9jxAwNF8oaxu8ZXTGagn4CjZ2swJ7zbbLfNwIiS/XVIJEhAeTS6ukrnrvYiIftnA7Rof3Bj/kFEGcNL3BPrXk4mnUV1g6hzNxYuCAVBmnFjvHn2CJOJeqxPqKu1EAuTbtJAJcToufjP9y41AhhIN9ilgs2KxQs8PnCwsNBMGjaPvVMhle7pLsbu6n8Q3wMouFTHYjkX8pjEQ9OmjFtGW4Z7zHyx6BkxTE5QEI+Hm7hNpThPECp/my04MgMHYWsrRsebQdhCMEJEPBfqMeDIXLL2AB4xjU/FWV0y8qDUonTigOSqkhEbBvporGfOzGYbVXokt2I0P1KEZ6/QZ/phWTUxDtMBPkiPgfAZr4clsX6BgmayUsL4gsfQg9QHWnvV/OjHlP/kPiWo992oMHVp1nxVXvoqTf7WRWrx0h2PqfapT6n0wGNSCbsLna8pee75Kr31co12BWu5O9boFesFsNIHY3iRlj2gn9/N9helXfcEe1QBDNLGXgsODD4zRpiZmygsOydKhh636A4c+uPz5GsFPWPLDhJP+JflMRMIR0PcQzB6szOjbT3N4rvK784pB8ww8zMZGewnT+2z8JzoQKJv0KrPiwtBjA8Q47UBCINTBfXYgocL2pMFwhf2q5micJQeslnpq0UeRK3GMGVfTFL1QEGIA2kJ7jOGba8AGuOTLW3cPqJmM7OGWCxPtQr2ihmPgns1jSBiBz1swN3RDhAeQuEqlovcwYgZxH7fRB4l7Wkk9MMkNWwRMcgUYjr0CqpKUDNCrNmMtMjt/kyI5A9Bryz6U7XFuxGVPSUoqCmBCD0kx6TAGBrBOOC2xfG6kdeN7h717uPjXjcL0N+Tjltw0JBM9UWdI2QkSsKMsRjMbMwmetL4jc2DGu0pSUV7l9mcYmyhey49dvFQ2jcDcbS1zMTnRRtkVDXpBwQGB2d+YHimshCmEB1TAK+DUFG9pp8AVJBSg0ngUHUVqR4AxRFg4BIlpeJ9vhkDreK0YfyZSl+/UtWrvqt8ybFq/v7vqrN0UJUffEuV678vVfpV+eDHla6Zo6l3/4mSu55Qdso5ar7mt6TWiKpf+oxKj+1Q+yVvUuuyi0NmAJ7eGOEQ1Kng7GMcOIYsVjPap5A0PNzK83yLCxs8qMEWxh5CAyoCGPf6nLM3acO0rBgo7m0x724/dLu7r71LY9xblMgCDQeWARPE7giQFufUcocLYG0ZKgVJzyTT6HgIWk4w3VigN0kNcfyMkfVw4afYbzJa6AaODhwQzCNryR6Bdp0Zsi9wQtEHHvAMD+bD1XTaQToMml4eVFoaCGpQIBwmAULjb15kBs2WtH7nuK67aYOarY56fPd2sFzGZMOiKwn2hJzqV/FvUCGKqNMsmchTvz9OepDhY/twokYn5CG6KPGLuPb/5Bvjvs2OapXUPNf/nVcboptq632XnWbqD6AEwLs0CogQL+h2G1dhQ/Bz2BAmJUVbI0Tt2QLOWIygIpFAUEVbJSYJpOai8drTA2EISCsQ21PFYAFybBYPPLYMklqwp/EOs7HFNDRPlAghToGwIVRsZfQ/eO1iEHX0+qOidJUDuLjpwzNvmCvLJoiqOwyZjZTlTU3+2eVKHx5W59I/UOvlF6qrlqrryXVqvO9DynaPqXPZe6WTyyq95b1Kyv3qvO0KNZ57kvK8o+qN16nymS8pryxX6Z8/q2SgMu1JdcYQtIfAfJDSXQshBtRj3FzqZu7Y1J665zYnV2e9oATMjTWEYXvEAu2hhZmttyvE+zF/OIKYdwcr3gVzYf4szjGGr7A7WXfWBebm6qTTt0la0cTC/uc92Jw9XAk6cIcmfXNgLsbQeXYLfSAO0guT8DcSMOYi0gQZBfGfaDEAqNlRcbDE8dAnxsY78DHQFyRXbO5chGAh5QGs0IrTno/FHTjJcGMG8MjPRPQ9NCjVN8v2PeO65j826HknzNeLz1hmbWU7tihdcpjyiVGp2q2kwg6QsuHdSgbmKklDzEo2ckDprMHweWxEaf+sadzIW1PKpyaUDswL+NdsSO2Wkp4+Zbu2KV0U3vWtO7dp+fwerT1yzn8n5qjVzvS9e3bo9GPmavGc7v/Wd2/ZM6HPf+cJ/cXvnjidO+q5wSFdrBgAHAjQDc9wPNYOQgnqQYyBq4YkbdbabM3meQ9r76pMUBoDI2RDmA00Zqu4rclskcV0rfKMV9Mq0UTPMLGQSHLwCtISJ1rZtK0qeLFD/B/vAyiQAvlMfrJl7sQQCE8r83AF6BQwJaCVvpCSZdJELFBhZgXUmkIFme5SR70P3qvOeEedFauULl2gdpap8dObVfrYp5VM5Mr+/B+UNR9S+e8/K809TOW/+IDSYxcaUFTu+5HSv/uosgmp8tEvavLIeTM54rHKS8hECLZrz5+mL0t7goG9mCPttjommjXidzY1Ei4RAx7rhx2aMWKv4z7PcgDYmBfmGFACwNzw7wU/bO2RlKJAg5PP1UTPrPAYTBiDSYRR6DGHZMyPpm/QgsfmegCw2Shj5RqXtj2LyVV52iHbCocH4M582DsLmhZ/M/ZiSpzFJhbCj4r0XrS1QweYvriYG9OgYjA37ZrTD6fjvqlODpHzx7QTIKI+thJbhGjf2bF7XF+7ZYPOfkrAG5OqXQZ4na0bVP/q1Sb5db3qD5TOXajmzd9WumChyqvXqnXnj6SeXlVOf56ybRs0dfUXlM7qU+3S16q0+LD/XwBefWxUXf0DTw+ORd38GSDUAe+Pf3uNSStcbuz1TBBXGbF3mtcuxjwhAQEmLavOkps3FwkDC8CCQgaF27xcEqB91MmwUYJaYwAUvbPYfzxw1MMoTDKL+cf00dOyAKWFSB8R8PCEk5GBxMHlEpiBXQw94PuilEQgOBzbvXmACBuVfiFxoNazgcgkMTUn/u0Br5hETDqyijwxBS1KENitk5/foernr1K6YavSZ12synveqOxH16l95TXKFq1S8z0fVOmIwZA29cCdan7wH5SNNFX6q09p8pQVtnHJO/U8U6Q6T3AHuDweEsBDvQ1VP4LKyLMOSK46hrCXmQT4YkJ+yNIIIU1ujwOAmG+0H9R/ABCg4D3Be5yokoQ4uFAcIZhjiuaPEMcX1EyP+cRZyN/cZ17japAyPa0UJgiD5T1402GY/A7Ye3YPNIlNELDls689zMwcjzENEjpwG14xbMnnlTly7ytrDaAWg++J9ADUPeTKnFMF6R7GwjokI41O7oGoEHwInA2bxlUhiJNFeGDruL5y0wads6Yg4e3comTeYuWjQ0q6e+1f43v/rqlPfxpLgHr+8PdUPmmtxt9xhdIVi9X1qt/S1GevMnTt+8g/qPm9b2jqS99QMlBWz5+8U5Uzf035+IjUmFIye57yfbv/x0p4bJYsy1RCpT/k2vKTH+uwM84MbDVedv/efeps32Hjz6fqKq8+RungbKt+8lSXA96bX7nGOCMLiSve69Z5LBdriGedhfXKHZbWFAsM0Lbny1qcV/Siu3oUwhyCalVUhTy0g80cMkRCeR/CiByYIHokM4iTYUA/ECRto7LQZ0tmjxkRqET0u98yfILdk2dMDYuJ9dAh0gDAAZDtmpypXON5zgCgAx7vWxwBr5jU7uoPffWqMpbeleZqjg8r/eaXVf2XG6RyRdnpL1T9XW82Yi/dfJ1qH79KyaIjlL3nrzW1Ym6I0XvkJ5oC8EbbqvzNZzW5ZokBMfPE3DB+wn5cygDgPRyKzwBeCHeJaYVR8mJ/MaN4UOny+1QAACAASURBVC0+NNpIXaIByI2hIWHVw7wU196zg3iXp3IiIfrllUsAItbayyU5I2Nsnpngz0AjZrOLEhb0w3yjRtOGlZGKYS4hBCrc6xEbRccev1vsX0w3BODMfBJNZ4Yx0bxBX8z5Y2M+OHjdnRX02zIzYjQBzASwZ97Jl/f0Sd9V5llmfRqdLGeSgrcnIL97SN3YCTFDrHv3T+hL33viF1Ta+ne+pvZddyhdfoR63/5uZaOjmvr8p5X0dKvr9y9Taf5itX52u5L+AZWPOlGte29XMjBLpaNOUrZjk6b+6bNKervV/fuXK89amvzQ+5Qd2Kvq+Reodv6LlS781VVawEWtYARwNXsaeLLMwCYplZR0xYzrZ5Cynk6l3bplu0ZHx3Tc8UcbYBVB68nbbtXhZ52tJNol805H2Z69at5xt7Jd+8z1mDebKh+xXNXzzlba2/uMgPeu16yZtt2wLiz8dK5xJDoAj+8BFDa3e+48ro6/D+KeUdpye4oRIQSIZ7PgGbWwghibFmxPMwHLxUwLswnxXAw8NhClHl0kSs/TRWoEPC22r+AR8Y0IwaNdIKl5WSn3SLNxecTVISvqWg9efGw6eH55hvxagM/NMa7WhAyXXOUN96ty9ZekdeuVHLVazfMvVOv5Z6rcWzOHXfLArUre/XdKeuaresV7NXnSKjWyTN13fEelKz+jrNOv9LNXqbS01+ypjLkYmuG2SJ9TpBGkIECccXtIVHHRXbILpZBQHb3kVAAjjzpxb61LT7ybTY4mhunAPNKexRMD/K2YQLTHMeeeZ8t8uqRGX1yd5F3QAtsIB4MX58WhCZOivZBiOWOj9LF4nK4VisDcEO1t3ItNFtXbEwI8tcydZoASwEpcqXuVPYyqGD/ooE5aH5+RWg3kYgk4q/xiIDsTDwmtJO0IeKCzFwLgBYSJeOCwBb5m0t69QcI7q6jS7tyisfe+Q9mWISXlRP1f/KxKi1ap/ei9ShYsV2nOApu1vE3tpo42bBrRvntvU5YkGmwOa3DJbA3MX6Za32yVVp6g9iN3afzt77bqGeVTjlXvW9/1KwOeSVL796vz2BPK222VFi5Q3mE3N5XjPKlWle3erXTOoCqnnDwNSk+HeU8HeHffvU79fT3q7enS0uVLD5L0Nv3wJh129rlKo/TX2bZDrfsfUj42oWxiUvnEpFmtauefpfLKI5R0dT0j4P3pq9eY54y1YJ0gHs+p9JQoiBEixTAMEJmUEUvj+Bqi5kJsbDg2CeDoMU/F9LAOAeRp2JxevLVYHJWNYVkphX64w8ODjyFc39yW2xsB2ZP3GYPZ7yy+LHh1IXyewx7nOa787sDqwdVm28K5EbMhkK7YxGww2gCgke4AGjYcc2bBp9VEw7vWq/reD6i0YbdKF1yi1qteqqn589RVSUJcGFLX5B7lb3qTOjsmlb7k1aq+/lINTY6p+tl/UOWWu5WdeJEaH3yrumtkvAT1dDr42LJOZqqLeCgH/WJtPIwqFKwNHknsemzwwHxmakvyDEzKApyj3Yv22MxeaMGk5Vj+CVsfkg+Svdle3XEVS4p5BoyXS/IcefoEUDJHHl3gphL3MDOfCD6sDUzGoi6iKoxXGSBkrVChAd9i+iU2XRiNx9aZU8lstiEN1GIWC3U4ER5QhZkbS8uMFdXd68pm8Zx8xmCe8ujgQnBDkobBglvu2cWxk7Q6WQ6ROIGYlyeWpnEjt9ea27Z7XP92qA1v5xZlI0Oa+qdPq/ayS1Q98wLbuPnEduXjuzSya0pbn9ylPZs2a/aCPu0Z69Hq8e/p4V1z9Nza47pndLF2Vwe1atECnf7a31Fp7nI1fnC9mj+4WT1veadNx68q4QFq7fsfUONHdyqpVJX29Ug4U0xv6tgk5uPjSvr71HXxC5UOPIOtDePt0zgtbvnhT3TqCUdpamREi4888iDA2nnbzVpwxtkqVUKsVuPWO1TftE2lSiUAYwv/fKrKs9aqfOQRB6m+xYZcpb3s0jVGbGwGCBEC8TJTIW4rbDo4GsSIhOeeUy+FTrteEh/CJ2QCNQCCYoN4DB7ePg9XQE00lSxGtns+KNIkIOqePcAG2xKeVcJzkGRcwvQwAmxMXnyVd9IvDzkJAJ5YEQNADKkDcMILF/Kyg0qK1GDrF8fPvfQ7OAcAt8DlATr6WkxhdHAe/8S7Vb3+7iCTzZujvBwMirYBSxW1X/EGtV5wuvrWfVv5uz8RJqN/tvLWhJI6ycDz1fOFz+nAvP7ppPoQfhMUKLQkNpkLr1YgNQ3r4iok6+SZCEF1DHZWT+LHo4lZyeMcvWRUqJAdgNP3p8+jBxhT7AHp1h0eSH3GNAB7cqej19YcBNQBjPPkpc+c/lzjYz6ptoKphL4u602N1sANd3LxLtMKYh08b8OYV6xU4gkHnl1TLFHlQfzF7CqX1mnLpUb+92LCfA9wIvl5eiRMfmlPqp2T2TQ98x2gbbF8nGnhUct0qOghcXGTCQRNN+wc19dvDja8i09boM6Wh5RtvFelE14gTQ4pXbzKgpdbD3xPG372kDY+sVuLl0m1iTEtmz2iTbtna3e7X4sHx7VjV6o1tT3qnp2oVa3pyclBlZeeoLWv+SMl9VHlB7BzldS+//sqrfk1lQ5frW/fs/uX8tICeJ0nNqh19/3KRoY1Va2pVK2oq1rW6GTDuEWl0VBp2WLVzj9HSdcze16fDvC+f/NtevaRy1Tu61fvvPkHAd4Tt/5Qh5/xXJXSVNnQAU3cfJse2bZbh82bo1m1GHkKY0pT1S46T+lg8GAfejngXX7pmqcMBGaze7iB2bFinTaXnCAgRH7WFWr1sIQQ/R64MnYn9+56ChB7l89WKYWqzLGeHEVcoYsFlBuK5cld8niq/huQERMW7Y4eZsFG8EKQ/pxLch7qMH0WRLQnOyhxnxv4PbfT1WOrjdcIKi3qE/1mo3tZ+cl2R9lHr1DloX02HwZyXgmEMZcqyi+9TK1zT1FfOVf+o++q8d1bVR06oHZeVrZ4uXp/6xVKTlylzub1mty8T+3VpygbKEjo4weUbt2mZHRc3ZWyehct1MiCxaqXy0Z7rI15XWNQtDtrqJRDeA5r5FIb+46xFdU5nwdPgQQ4kLaQ0GjXv/eqx7yPd6FKMv9GC15cNIYUeVoX4Mbzwdsa9j1tw/ioZ8m1vDfVcCMz1d/AJ0rmDvDMKeseqn0HJoCzgt8BZ6Q/xuiBwZ4cUCzQCtha+mYsTVaMBbT2rYBA6Kfl8Ufwg8k7hkFH0BlZUmRZmalu50Qn9yh/z3GlkZDo60F/QfXZsnsG8C7s2qz6tf+ifGi3SsedoNp5pyk9fK123PAtbd/4mGZ3tfV43q8j5pbUvXeX0m37NTVriYYHcuWj4+rbvUddvT3qr9Q1uCpR1lfWZKlfc170t0p756p1z41q3HCrsq1PWthL9+v+l747NO+XAjwmOBsZVfOW25UND+verbu0squm2dWyNrc6aqSpju7rUu3C81Q+bPnTSle+EQ8FvMnJKV3/3R/oRz++RxccuVgvecPrreBnVp+QcLhMjmv9bXdoxUmrVe6eo+ZP16m1c4/2TNY12FVV75JFykGZdoiiLK85TpUTj/8FWyPvd8D7s9esMcKaTuWJMZIWqxYPAHKOh/TDWuIsgJg8tY3fPd0G6ckle1MnvJIFgdnRIB5U05m4K6+kC3FZDJTHvxXsdr4xedZS4UIui3326h54MQFii+OLB8y48ZlNb2X2Yx+QaEhlBLjg4jPZFkEK9MR09+B6WlwxZMYLuppXMM/VvWODsrGmeaLNftUMMWBIUROdRLXFS9U9f8CkyuFGR9nosOYM79NQq6Js4ULNndOjkQN7Vf7gX6h03yaVP3q18hMXBa/jjvXKvnytSj9/TMn+ISVpRcnyFWqd8xtqvOwCze4tm2faKpNYBZqZFLhiALFnqbBRnfl4NIVVzY5qM4DkY/dzPVjvkNo1oyay9vzNO2CQgKHbdgEGz5xhHUImzkxapJm4ogMMsMGJtD06kUIQepC6Z+I6g4rq2RHhgCSPFQ0gOu1EsPCX4GxgPqxgQ8EDyzYJYbeBaXFhBgBMUWFdDeb7YgaLY5fHQPK7xYgTeFwU+4uTDgJPe5NyaeeecX3t5hCH94Inrlf9n79ps5jOw+Hw+8ond6g1fLM2HhjQTRsW6rcvOVY9zSFt2i7ddvewzitvVLMzpZ7RCQ3OknaU52lee5+6MTw+t6KEwN7jXqny6a9W4+tXaerL1wXKQIp5+5v1H32n/dKAh+2u8Y0b1F7/hKaSVLXefqV5ppYSdTZvVXWirq7feYmqZx3sSX0qKQXA+84tD2nt6ANaWN+jen1S1936iG7dPKJXLO7S+actkNokKGKEyZRUEq17bFitNNVxv/4y9U2WzWaXbdlm9sPSqpUm2eHIYP6S2f2qPmut0qWLf8Fb64D3R69cY15YixL3Q2iMu80Eovr35tmKZ1dABBbEGkNL+GwnSBUq+dIkf/shSE6c3AvH9zJYtO9qCe1i0+Fyh4HnMhqwRrWLzciGNXU1GuH98CcI3ANWrQYdlbMLNkY4OARPH7BX0oaLue7UBnSRFvzyaryMJ4RSzJxtwjh5dyVpa/hb31YZujvjbB2Y2qvqxp3qXbtWQ/39Sh+8W9VNO5TlfWpe9OvRTkcB20zJ+Ihmb3xQU1/+stJHNyvJUtWuvEY9axcpb49r/F3vVPuex5UtOEzt55+tpLFPlVt+oLxRUufNH1D/xSfPlEaPGThIM4R6MN/sNwv1iJ/Z0IAK9zioMHbGhlDi4R+M39V+z3xgPfnHGqBqumCDFGi2wegtpn4lU4ttztNJXbuj3WKIEX1ESnOV2dYlpoEZGEVbG8yU9xY1Riv9FZ0cXhw02A7De4uA5bGkQXINp8oZLcbDjugHxFAMV/L1pkamOVrjWTzuTLSA+m3jnTzU9w8cGwL0COqiGEljQ/vH9eUbN+jM1fN10WFNTV3zBbXX3a/aS16s6pnPUue+f1TSfUAbHqxp10iPtmWpjjnt2arNmqvhn92vyoNP6jvJav1u604tHhxWwiJ2ShrfWFL/ST0qH5UqXXiaKue/U/noPjVu+Joa3/6equedo65Xvk43PDz5qwHeDTeqdd/9SgfnqNPTo3a7oxrywoERqdlS9cJzVX32ab+UhHfDt+7QSfdfo4WlEWWtjh5Z39DQ9qaqh/Xp2atSjdY7lrjusULrHhvRv9+/T6/63dfohBNPUI7tp9lSjufYLyiYpPCumtLlSwz08pE9Uq1HSd9sA8Vi4LHX9itKOc6N4ZDO6ekDwOFSlBm5Y+6vFUXwE7Gi4R8pig3nXl8HQ+9mcGIFgIOQQiXc4FQIQclBNfZ+Wa4v1UIKZ1Cg0rI57VQrDNrEzcWzOHgPQGTOkajW0U+LB4ySCRH/lpYW1SfPAuJ7JF/3lHooBRsDcHaQMzUueh4n2mPqfuPlqpz4fFVOWKDJT/+rstXHqbRjUpWPvV/1az+uZNN+pev2KfvaP6mnPw2hFs26qtd9QdXv3i5lHeXDo3auWP6Ra9Q5YaG0/i6V/vxvlbRLKl/xQbWefayanY5m3fxV1T9xjTTvVJWv+RuNxHALLx/P/LoNykLC4kl5rBlSkp1kFlW7otpoFYtibrqDvoceeWiIO5AYu0nJUX331DPWin2P9Ih0zf3Mm4cK0QdAyo94tMpDSFsmtwfQLdorPVDdK5m7ucDLYUEjPFM8L8NDRwB1ixON54pgHoOWoQtLYT1EGnHJ0+Mc+ZnvkPL9SE7bYvE5s0tjwwPYuJGB0nlP4wFdPQiRTfHEzjH9840zgcedrZvV+I9/V/cfvFnte+9U6+6PqXJER60DoQLfrmS2nlyf66Htg5o1MKBze3bp4W2p1mi7+pbMVz40KXXXlB57upTMVWkuJwV1q3L6OSoftdykpqlrP6+ul7xa6Zw5v1KmBZPVfnS92veuM0/t2PiUxsYmtWT+oFSmtnWmdN48VU45Uenihc/oqUXCM8Bbd40WZvvFuZZPbmvp4Y1NrVhS1apjevSpB8a0fbxtG/aClbO0tFPXfU9O6DnPu0DLDj8yZoG3zUtsHMdj97Ch0Z/uLlXPOFnNGz+vdO5ilY5Yo9Lxz9bWoZZlWrzhFWuMCNm3HjIybceKnlKvMsL6+jGa3AMguDoEQbt9Ba7ORkM9CAG7QbLoo5RTVFFQ+yAYO/wn5jXibeVZAK0YMFqkRyf8UCUlhMug0hYDivES850DtYdyuA3Pk9m94KhtwpgZUgxSdoO3O1C4x4/zcwO3gzG/ldNxVf7sz5W9+f3K7vu6SjfuVP0vXqXq+z+syjv/XslNX1R++Epln/meyl/9nOpmd6JYbEcD+7era2hYk6M71PnLjyjJSmp8+Gq1T1yk0l03qvZ3n5Rqs9T6yOdVW94bQPuBn2jiAx9Wvj9R6SvXaXRWdTqGjj4Hz2NQMdmD7Dt36mDDmi7OEWsOeqAyz4U5m3H++Kb3kkzmlY3BzZ51A7PyYxedGXppNS/r7sWzeNY942AEa8/awrwc6NymxtyaKhtBFdCzfG/K38dT1OgDY0SaC3QVqMYzVS04ONZq5F5CcxgD8wMuebym5+OHoOeZyueuuhpQU3Ajxnm6vTTZHQ/xoXHsMi6KGpeO5yMwCF66edeMDY/UsjxrK3v8epWOvUTtRx7WxMfep65zppQ3OsrJCshzbTvQrfvuH9BZnR3qnsyUdHWU9JZUXnuamt+7T+nSudp03K/piNqgprAZjYyr61nHqfb8U5RUy+psukXpkmcpqfb/aoDXbKp553+q/eBjUt7RRDapkb27VR6co9krlqg2FpAgmdWv6nNPU7ps6dMG/xrgXX+HTrrvS1qY77c0rPFdTT25q60VR3VrrFrTNfdPaNtEW/vamX7z+EG9fFmm/XtbWnDEcUrnrlaSRz5jiAPrRvzwk7oTJeWySstmqc0GXHWymECkwt2nX6ov3DYkvLSUkGdNvPwVS+oqDRsL4i3mtLpnC6IrXnxPN1BLIByT7LCrRdtSAIUZddMLqdIG6ouVqo+HVjvXtfCEWKDAw1e85p4HswNutI1GgbTIWMLBzlE1jpkCHkaAAwag9YKY2GUszi+qNYCtS3FeTNLB0wnfciuxMcWOWmC0xjX6tis0efn7lDceUvdffko68TjlmyfUfO35qn3xX5QffoSSn/5c7Xe9T80z1lgHARGvvDE6tFFdr7pMaaek9KPXqHvtImnDPZp8x18ra6Rq/vFfqf28Naqlmfpv+oqmPvll20TVz31NYytmGzAA/uQCszpepdjTOkmVYp1xwHDhnTezr+VFB03M80WLxRx8nWmT/v7C2kdSKK4fQFsMPOYWJ01fX8OHWIYLT7szW57F+WUFaoEYqn3nQVLjHvpmRR5ipg3044fsuDPNigJEKc7q7MWK48XgegDRnTcezuSnv1k8YOGgcebAo01wEiHVmjrLuOrtTu56MDe5pyS4+A++tkenxdnFTItddyhd8BzlSarG169T/WtfUfnoltI5HSU9ZR1oVrX5nkRH7x1SCpfswWbVo2zTlIkW6eq1Kq1YCyZptNHUwOx+9f7BbyiNAcH52Dap0q2ka+4vDXhId52Nm9S87S5iSkwsapea2rjpYX3rGz/WRRdfqONWr1ZaLilvd5TMGVTt3Ocpqcbi+IeMe1rC+xmANxR3Jx4dDC1VdVrSyASG9VSNUlmz53RpbzvRun2ZLjlrpRItUraT6pKwtdTA7aAdyA62CpmTKi/KlO3bLqAhH9ql3c96tb74aLeueM2JRlTF+mtuo7C0rXhClEfXs7ieMG5BvlFyME4XuSWhEYQ3sMmcQJDy3G53KEi6vQYgI1wE4gw2nUBQrm6655R2AFH6QmgTfeddHiHvEqN7DV1icKcIfULd4j4AGZr0MA3uAXjZZG4bpH8+fgf7UJk4hIq45FFKWirdcYeSk8/QRHdV2aZH1b1pp2onnaLJn31D6X+Oqn30cqWb1ylZeKZar3qhSSRIGKTVIXV0RjeqOwKePnKNpo5fqCyrq/qRv1L5tnVS31x1TjtVeTah0l13K5msK6FW3+e/rmTlwPQ6OiuaBpZYLcXLNIXA61CBuZgK5sc5+qFZSMuYJVyFc/sc6170ovM+wMNS+yy0J0bdWFjRjG3XC3oyj5bOZhWPQugTa+peUVd3iwWKvFyXHx9J/y3OMDojoKtDq6TwnZkfor2StfKKMx5T6sH2FrRsBRNC2JIHXnMUqLcBCDJuqz9ZIORk71Tw0nodtnB4SLiJF/jNDHDrnnF9+ZDiAQdhA2rkww+pveExddb/TPnQdtV3j2lkb0eD3aNKKCfWLeWTeGqjgaKnT+XnvkDpvBVSo6W8WlLf5S9+Srvaf1U8wLIrJkfV2blZ7Ye3Kds3bDt5ct1PlLXbGs2auuuBDTr29GfpuFOfFVRJuzKVj56v0srjlfTPUQKQFa5pCe/+qwPgJalKa9YqPeJIqafHwlqSctUkYGZ8bLyum257RAdGpvTW1z1fc2d3q3njT9R+cJfSFUeHwglePQaKAZTJyOB81NWrlM7tVeuWa5QsWKE9z3m1Pv8fm614AMRt3C1yO4gC8PAsBIu8J3UocnfWz4N5IQR3Krg6CGFarm0ss+MHx3DQh6194WwK2nTA8EogHtfmBRlpn8u5qSd+e4YH4EgGgD9XDGngOZ7nHjeum12Z40BjAK0XkLQg3EjIxBL6CVoeK+Y1GL2MUVGdLdYI9EO9XYW2ANuhbcqzXuULBpUMbVcyVZWWzg95nvFgdSvkORYAj9ApVNr05EVB3RrfL337Wyo98IgqY+PqDMxXNqum0p0/VtKcrfq116hnTmXaCO/SrXu1kVQ8Ps7OPImVj5HGmTeAx+sAegwa8+uOBebRHRWuijKvtvaFOolmcogZNMyre++ZAwsnjBuf/yzNKx7L4CYCMIL7vDoNa8SugSlxD2uAVArNemVqGAXM185Hiaf6OS3SvxjGaAzKS0xZmadYeYbx8g4vXkvYDIzM87UtMDo6RlCNGRPvgV58SOaldUeFV1s1nTx2wL1hdIwNTXmoooR3iDBkcXhqNpSPjSmfnFQ+NaV8fEzZ/s1qfv9TyoYS5RNSumSlOo9tl6ZaSs84ReXlZwXzYjlR7+sv+pUBj+os7Xu+r876deoMjShd+DypxklEiYZ/dL2aq1aqObxHHVXUO9Wy7I7qimOUlFJ1tj8sjTyk0uJlKp/+ApVPPldJZSblLADej3XSfVdrYTpi9rfy81+g0pHHSWmY4fHxhq669ican2qoq1rRrr1jqlRKet6zV+r8s49ROjyskS/9ux7csF8Dx52kY44+xsIicGSoGo+rgsvVciXVMeUTu1S9+A+1PZttNrw/ffWJpgpYPigG+eixKhI9sWehQsdMhoOrNhZ4CfUWKnNZ7mSseIJ05faU6bWfZgfB6wrhFQtZFg+qDon64QH653XPAGHybs2YHM8JmS4GG3O0bR7iuR2At2sXSHCeKuXH/XkxS9/MqFkEL0P05FNSuBX7nVdsNntePFNj5sj5mfnxMI2iZMzGc7UOuvdNadU5YuT+rPpGdV5+mTndSh+9RuWTFqpdH1V61880MdlWZ9lK9c/pVqvapeZN16l69b8pPfklan7wjWrlwTTBfMUwNducbmvlMwDG2AFl7sEpxfp6oVbWonjCHfczJ1Z7Mabysa9hOha3SAkmKoHbFgsOJzvIKvajWBrKGQ9zAM04KENrVLBmPvyAbfqKx9Wk8+j5dY2RAhUchs79MCY7WS1K+Q5E/M9YQrXuAFJBQwi0jBnHArkzzkgOwduu9rsZxuIECdSO58C4FhDWfaYCDeSfTLQ6uUdiY5D0SHgGC5EG92/oFIB37fcPrpZyKOA909/1q16tfHJIjZ+SIT5L6dHztX+8qR/ev1mv+P0/M0pPu8vq/p0XPGUzh0p4OflnU+Nq3f1dNW/5qvLRCaPUPO1XafUlpnGywru3P6C9j92uRfO61Gh0qVPu06L2qHLAtlxSUm0rYZVRubvKqjzrPFUueG3wlCapZVoEG97V5rTAwVA+94UqrTw6VnmVGs2OXv66L6haLalaqWrxollqTjV0znNW6eILT1RXrazN3/2R/ukfrlVv32y96bLL1EX9krSkHB0TaqFyxORe5XvvVOXZ56l20eunvbTvfPWJ0+WGUG0hboaHWE9QJxd2LFJ1rKZYrKziB8EcGuRrBTTjsYmW+B/rqblKZFV8Y1l3D4eAcFERUZ3c/EFRADNmVxO5SkEiO1yYPqLKwm15FgBzxwObjffSDkOHiIuOCFdZ4doQtnsDXaJjc/Asf+8kEyR659jYXuIM4PKqyQdtaGK2CucnFE/tArPtnBSOM0jCZjU+gcOI0Jl6cAAtaT+pAy/9X2bDq338Gg0dvVDqjKvrPW9X6f5NylauVnrumUoObFbnhpuU5v3qfORTmr16YYwnDHY4Lo89c0mU7wARVELz+hPDGOPU+M1rHnoxAvrGZz8cZ+bozmAb88KYvqlYLz8qEuYCkPmZLZYxE6V+c1hiV09jCf0sFC4I5/0GO+yh9kMYHOqrV7JhLQByMkegU+jVpS2XOgFCd5jSR3ekeL4u3wHic2MFcPrqEiaM1asHQRN+Ehu/M04PnfKxJ2PNTs6E88K5lHjphEU2L4+Czm4qSiJRD+/aGw+uh/erAF7rp19Te91XlI2NKeu8mLw2tbDTZKkWLya9Sqq94FSVVyz+LwEvbzVMbW7d/g1lGx+yPN1Q4zlRllWl5Reo1DdLqlVUb03pgZ9+R52srdrRq1UaH9fq9galOA4Qd12DLVBcevhxqpzzcpWOPFXttDoDeKi0XV2qvOAipXhfMdbmme5dt1Vfuu4uLRjs1Y49IzpiyRytWDGooeEpnXn6Sp28Zrl2b96umz53nbRxm170oovVs2DlzG4yeT5RdmCTbtxJ3AAAIABJREFUksmHVLvkjSof+5xpwPvL3zvRuBsXRInjhFQkl8wstSmekOZFIf20Mjfsu2g/LUEVAj29ki1v8JAC94Sx9hAPIOBhDCHoN9iAQhJ54Mj8bucFx3JOfjYK/QbwQl5ukFTce2jBpaZKzJxXwP2AKGoQXJp3Y6sLn4MkwLtcmqH/IFM5JqzzvB+9CVi6JxFw4L1uZzSVLG5gC4WJRTLtcKpIhbyHd2LztIKkhJU0n9TIywLgla68RqPHLAx5sHsfVf0zVyl5dKOSkVELMdLSFer6zVeodd5zVC6XzEEBCFigro09OFaK0psXWfU4Nc/B5fugdQVgZy2NHqKKiqRKv61EVcwugLxREXnM7bPm2QY8YyhQCPCd6QPz5EUqrO04fi8B5VJnEfDcY+w5rnYoVqz8zGfHFvpVdC5Z1k886AfmSEfNYx0LgLK2fs4Gjh5SFH2uWDtnWIwPRusaq1eLtmwLr1G8YyLE4eE2ZhK8TheEBBB6oCqfNxZSy7wA6K8CeHlzUtm2nytvjqlx24RUqilh5xjQBAmn6+VnK+3rfkaV9qSFUuuma9V+6E7lY0Mh1IN4NvJlS2VlE3W101WqrDhZaU+vRqYmdf3112t330INPvt8nTyxTidPrrOkZaMCPk0XBIz8h7LQ/YOqnvNi6cxL9J0b7tZJ667Wws5+qbdHlfMvUrpsRegnCeB5ris/+0P9dN2TWnPMUk3V23rlS9Zq1coF6rQ76u/rMmCc3LNPuuW7Kh2YUrLodCV9sXS7GcxydZ64VWnPuLoufZtKR50+DXhve9UaS5EZi1WEo0Bqm8aTy1kjiBY7HuuGNMZn24iU/YqGYQ5qgoDMXhbDkTyEgI0IwdKuBaHHGDH3nHrKmm2I6Bnz80RQXXkHkpBXKSZYGKLnnlCHLZYei1PvgcdQQOjzwSDmJ4KR5QGZWBpRNLfQR/N2xowg00TiPc4A/AwNpF/Ly7YCkQFs2TwuCVM9mL4BLPQlSAghnMarLrt927Ik0intve1n5pGcc9qpGu6qTZdT64wOqWvbNnVNTmgs6VJp4SINHr5IjQT1O9rLPPc0RkDQd5dakGwAEtYNaa1YANXi8KNUzO9WcTrazlgbO981lkLC7sc9SF1+opzl4Vp5rJkipdAP8ZEeauKlmjyGzsOdPHSGNeFdfq6ypbTFQHf6Yg6NeLAQ4/UQm+lzjuNxEGbzjMIW/aQfnuZYrJoc6v6FuE5nRM6EWCNUWWjHS0oVz8ww2oyM1qR2jmn0MzkhTl7qHSOPkhnzSqdP7BjTl/7j/1ylLYLj1Fd/YCql7Q4ujkGDIFcuVO2sNRaScuiFSrusu6HjH/6q2vfdZrF0FjBWKSk95Sztb/VreMsezVrYq1n7dqrxyDali4/SRNeAvv2DWzVw6mk6+9Qlmv/YLVY6Pl25JlRO2fK4NHbA4ussv9JdZ17z59deoe+PHaGT7v/n4LTo6QkS3tLDgg2PqKZcuv679+vYoxapu7uqFcvJjY1AamDeUbbhCWUbHlG2fYs01VCe9ytdeb5UDgeQtjb8TKXm40pmD6j2yrervGrtNOARlsLiIbV5mBCLHjJhQuhGIJjg9i9GrUPAlGr3ckNIKg6KEL4doB6J3kwaMfodYAwBwGHD+JmmSGohIDbUueOCVvwMYwCD35Dk/LAXs/HFw5N9o1KRhynmfipjsJktpYq821jg0s5WwUnQaqp/5zZVamXVFyxSXqnGmmwhyR6Q8IOKAC5UdFRCNgH95SWevgQMsEmgd8Iz6A+5wVYBZHS3+v7+g8q3Tqhx+RVKhm5T9ZP/n1TpUeuyK5SN/Vyl2WvUu/U7mhg7Rp3Dp1Tds0z9z040eu+IVN2q0vBS9bzjt3Wg0VHy/svVtfZSJXd8Q5MveofaZ660Kh61WHXYVHrNeCQxKwE89MmS/RvBCwnYspHtrIko3TKfw81QPZo97GCBxONFQ91+6UyHNfF6gdzP3PrRAaiHFqISGZkzIbysmDFMSo8171hfL3gKEAb74kz6GvPqHnoA14uy8hzgChNBysOhQbUZbx9vM+uARAp9eN3FAKKJ3U82hxWAjcUV2LZFWy72PJ5jDqADxghNWGzeUDy1jM4xMCbazkuNVVtBVBdtDwxN6F9ufMIyLf5PJLwigDXvfkSNn61X3lNVedGgGo9tU9dhi1Q7d63S/p6nFByv//EmLVr3dZ2w/VYpJ2ITl/KAJles1dYHnlBzxxZVZ5U1tHtccw9fpr6kpHmU+Wlm6sDRelOVuktqV3q1NxvU7kef1JzBHo2qWyvmd9SXBS+rOjGeKEp/rXK3bpn3Qq3d/9MIeH0R8GIeriNkVFEM6HDcjAwr379P2eaN6mx5UmrWg/ocVWekwrwzKM06WprYqaS9zcAua5XUfekbVD52RsJ70yvWTHtJPT6SjWDB4dGeBRjyNxIMgFcsyc6EumrLsMzoXTiQhU1I9wNwzKhL5k3zYyXjYS1sIi7AEvuQR/mz6czmGzm35zGGeLtQqw5QM/UT9SMG3bo9kA3kKhwb3WxwVGYmX/Tue1T9679S0mxK8+ep9MEPqXPYinAeMCpqEuxYXoLISl898Ig6fQOad9hCDXdK09VF2CBs6lB3bWbT8Wzvv31M7Qc6yl98hrr2dVTXZtUen5CGfq7G4Req071T1b1jym+/XTrjErUPn1JpXV3ZSqnaXqC0ulXtR9tqv/R8tVYepeon365aulLZg3eq8ZaPq+uclWHs0QbrzgcL74jSEFPIWjF21srO5Y1eU+bKpXsr2x6Dlk2qsYPeZ0DJKx8HqTbMuTtjrE5hzGc2GynhK4UCBChebjLwIGb6FMq9BzsxbXl4iWe+8A6nSWdsAJpLm4CdaxDmTCHSgGwZz/+OZeoYCyBmp7PFLKJDw+R4l6fg9ZZCkQvGjF3XK9EgfVomTrRpJ5OtTu5IDTJa2Zl4Kjj2ADuJ3ETxXJSHIpe2WA/vKZHpl/iyuWefHvvEF5Qun68Fz32OHvrU53XCb79Sc593hqmnT3Vdf9tGzb/xEzqx/rByc6Wl6hy+Wo/dt11LKw0NN4fVV62qOdpQ7cglmpp1uBbvfkjJ5ERwSpgwmWp/OqD1T45o7vik6j2Z6nlZi485QssaO03tJF5qOh+FUJtSRTf3n61TsyeiStuvygUXK128dMZ/b7HrifK9e5RtflLZnp3Kh/ZLo8MWgmLFAuKZsdM6Cd1BLRtPlfTWVD3rPKsK07jtRtXOuVDl4589LeFd8ZoAeMXT2zyUAZBxEIO4LBQgevcAsGCknuGqFlvl3r8Yh+WlouCKgBMSFgBGw35WAn0F4MyhkYZiltCHF7n0DRWHFUAxcvTguZ0JPGZjWuR8rNfmRQT8dDP31nqVYm3bptbf/I3y9euVDw6q/vdXSouXTBM84/cofANtYr/e+hZ1Wh11veJSlZ//fNsEzKEF1Ucgh1kgnSIlsynmf/XDGn+0qurLz1Kyu6lmZ6PS+w+onG1XXceqfXhTtW/+WK3zT1ZtcpGSI6bUun2nOpid+49WVtmqys/2KZtfVumE81Red406I4PKJkeU/9571Pv8VSbNTlc0iTm/gDXOF7dRsicZu3ktrWZekIg84NdtklZcAe3AsjOCZOPFMVFvAUgkLHfk8BzvoC1sm/67l0Z3Nb9YuiuU/I/51hHwwAkzG8ST8oo2Od4BYPpz2JvtbJJCcLyPzWs58htjxvOM0gYTdTumgS9SXTaTvhgyhoKkx7sd+I1pxEO8p/OpSWek5h73kUvryeGzq6l217PpeCgmhEH5wb2794awlP8bwMPeNrpjsyb27tWm23+k2csOU9+yZdrz6KMaXLZE/YuXqnfuAvUuWPQLmBcA7+NaU38kcKtSSfWVa7Xtxvs0P2lqfFau1t5M9bSt/lUVJSufp8Uj65UcODAdkEMg+GjXQo2u26f5i0c1dUDannTpsOesVd+W+woBwfH1GLmTsm7qP0enZuu1sLlP6hsIgLdwUfAKjxxQtnWzsscfVsa7kEJMjS2EYxoLxCJ+SC4txGyBxz3qev17VFq4Uq2H7lFp5bEqzZ4/DXiUh4JwPfTDJ8clcg/TgGl5MCogBmd1A79nKgA+9SxITr72qDp+GhVr7mWlXDLgWa9S7BKen3UAQLLpvEwRQw+lgcKGtSo8kY48xhNCp69+dCDtA0QQvTsbrMBkDLMoj42o9tl/VH7rD5XMnaO+T/+jSgvm2zTvj5VumWKAzsJgiFn7yN+qdcsP1HjbO1S94AJTsUOcW659UxJMH4kFSYoNzBwumnhS+9/3YZUPtNR89duU1e9W1+e+obzapc5Fv6dO1w6Vd/apeVqi6j2ZdMSUqnuXqnyqVL+Pc122Stf9wOrnZW/4U+W3fEqVoy9U9uQ9Ss+9TNWzV1rIjnvPsTEyJ6iSlN4yZ0JUNflMn+CVSHBeC7C49oC42yHdI261DqNdzYO7PUQDUitWXCZ0BKbD2nPRD5cMEXigL86UhRG5IOQxu/zGOMiTpl2kPh6w4qftYCfGYkWICVKdrz3tI73ZodocTdAVJEWPJ/Sy8ay9S+BmyonSI/30sBbGb9WAop3a6ysitRbD7GBwFnVAHJ4HCYLW6M9mQIyODFQjj/Dev29CV9/4hM76v1BpmxPjlrda6X5qtZXBdJqNUDhz2pgWlhjAW3DTJ3RiIwAeRZQbS0/Q+vsfV1/7gKp5qv7ZFSU9LW07UNXi839Dc5+8XapTbTmKAGSEpPO0JZ+jifWPabydatkZp2np+EaVx3dPS2xBmQjxCK20opsHztYprce1sLVP6upRuvoktR96XBreY6E005kT5Cm2cwsezkcnZ6JwoSd2mwd2sUKWzRycJDlVNy76A5Wfe6GFqvg1Ux7qRNsIEJIHwZoNL54/6gctu2QHUBUTyZ/qYGXn9lbrP+ZHAlCU9Mb+ZWsfidZtNvQL7k8/7BDsWKgA76j5gGIMG/chyXjJeNqCAD2wlc0wc0xfMKBj72N6PHYPevSKLX1qKb/qKrW//nXls2er86G/V3n5cnXVSiEuMcaeFbM4ej79ceXbtqn59j9TZ244Ea8IFvQlVPoIc0obizjuL4Y6GM+K0goVONhwfnAMoOGeW6Qv87gWzkBl4zkTcgN8OEAnVoqOdi+rR2hzH9W7uFFZByQV5q8IFF47DvKpxeIBFmURzz1mzrzaDVI9al5R+vLxe768s2Qvz+U19cwRFBUdpC3mBpBhzQDCYGuN5fxjgIR5g9OZ4zUtbTEeeu8VYIoH/5gJLVYqBthME+H8k3qYW49RtDFFJyr9DztmJo+Y9eN35ovv6av1D5rDDBNjSO3ZkQa3B+O0B6cyeIx9XiGBTvKSJ3aO61+/v0HHLx8wO95/9/WTB7br2J9+bhrwmsO5mqUF2jVvjkrDj2to16gG5/dpfHxSnfmrdcLaFao8dqfUacuOZiOnksXbkWlk9dnaPrhUlVpNA3u3a8X2H6pcCccchfi9aE3m/AUAb9bZOrWzXguzIeXMYExFSHpiyVWTl4MDhYqqlIgyCS86oG2uPPAKo4I7a/yEbNhs1yxVX/C7Kp98ppJSMJRNn1r2qjXGmXkFi+mhe6wbV9HD58Ucud+zDuiubxbuL+bKEquFRMZl8U61mJJjntpQGYN7mEILQ4ieXQJ8TVqMBSjdhOnFGemjn4vrZ836pvcSRRYZH6vYmsfZA6tjrFUoUko7mbJrr1X52i9LvX3K3v0XyrZuUfvo41Q55miTID2MxqXJ0qeuVK2cqvSmN6kpwkHCcrg6yP9uf3QG72EW7sVmQ7oZwTIxYkknl149bcv5F3MYQngCGFh5p5jGhQTsgeJeozAEBYd+ASB0jnfznnA6WziIPFZJs++9eISPN6iWwezEOFwCc683jRLG4TYwd5R4eAhSrldJ8YOB6Dck6WE8PMNvHvTrAc4WGRC95vTV4yPp07QDLa4NwAugFcv5O4a4Ku/RIYAh73DHhDvC3EZcpDuvGATQ8V4P1QpOvpAOSL9s7b14gAecwoFM94/xLXTAcxyx4VHxeNHsmo5Z/sxl0f9fgOGN9+xQb31I3XmQ2DKiu7NUeW+P2lNTajdbAaeSROWeHuOAOArsismBdt4FRlCVVe+ZZdJmdWpU3UmU3+OO8ORpe1SJxkt96lZDFRQhpxyftKI11dlPsYFDJ8NCUKIEGR0j07fUepXOnjsdHNhsZ9o/2tC7X3+ajS0Y/BO1OiHYFgJAOoDYPKfVSpxjxI4FQ/F2ebqWb3j+JyvBJb9wdGAwX/AeCNMrqHAvG9ODOQErP5YP2mAzmCpGaEAsOOoVeNi0RNvTPvcR9xU8uFG1ipH7cHHeb2EK8ZAXEui5UMvNMXHDt1ThwKdKRelLXqrsR7cqa7XU+JM/U3LiSXYYtZ2UFh0Skx+7UqVaTb1vfqPRM9Nu408OHjtvMXtRjA/zrBEPifEQCEtrQgWNB4U7Q5kOi6EkFkG30RljFUHsFLOwNl4EwQt/0j7j4h4DbIKEY/wfqibzydgBFZeuAA3+9vXwMkh28HqMS7RCmjE1kDAzs+9G26XbOfdMBXOG82FURvcI++E3OAw888HHwfwNlGecEAAK35FnW05npFUPF6J9xjW7Fg4KZ+6ZCyR6VODQfswVjk4U6APHGZ5dP1WPNcFZYmaYOBaX4ABhP7uENWEsgXICyNO3aSa3fbyD0DN92aaBaCMhE8Ni6R+5tGX3hK763tN4aWMArjVkeUgdqVoz6crTr6ZP9fJ7bdMffNrXMwHl5R+/W5dddKT2bnhEn/nMV3TVlz6owcEBPfjzDbr6mu9pdGRI9zxwr67+/N/pzp/eq7HRCZ188nN06233qtXar7PPXKv5Cwf13vf+nY458iQtOWy5zj7zBP3wR+t0/7r1OjC8XZdffqku+c0L9d4PfEUvu/g0rT35yP8RB3ETllJMI/N5svi2arD/MJvEk7nxm4X3KHaXBC3VKhZt9M3kbRWlDzdrIGE5nhPJz4YvnoLmUe5wV8DKVFwSt9tBDTFzCUn9TU4wC8GnECWgZF7d2D4ATroc/eTdEDxcv2ij6bn7DuUf/YjyiQkL/k5IXSxX1LnoRWr84RtsE1llDgz+5VzJJ65Uu7tXnZdfqlajpaTZUG3fblW3b1V981Z1JqfUetFLlB15lEmCVtQ0qq4u0bgVwu1ebmNDRcNLzVwCOp5nzPsxM6ACAzoLu8Nn9yYiTAA0LtEwVnMgoFxE6RMQQbL2M0NYMz9xDBXXL4Ry7I84g0JoRgBV+owtcyKCbzGDo8hsitWCp88QiQDLOxifAyR9DN70aHqINjMSE4pnU5gZJZ75y5x4n1w6dtXdTNpRifJAeHN2xBxcaM5DmuxZGHssHWUAHkN1TJpHGo1AGkwlIRyM793J43NmXlrvhKO96+bTHChyxa14aZ8il9akpvEJNQ8MqdLXo/rolJ0r27PyCE1t267KrAGljbrS7i4L2s0ao8qak3gdVOoZVKnW90w4N/2bA97Ilo266qrv6h8+8hYtWDiorVt36wPvv0rjk8N6bMPjeu8Vf6ShoSHt2TOkww8/XA/8fL2dLrZq5WIdv3qVPvmJa5XnAxqc26tXv+pcff2bP9Td//kTzZ+1Qpe+8tf0ohedo9dd9n69512v0xFHLP0fAXicS8u6sFZeG4wNhYRlOa0xPMRd+fA0AMoDhl2bdrXOpLho43Apz2KdYngKG9xtPy608rupDzHrASRE0kOVMr9LDDiGWC0OMDosTEWOAbd+Ghmq7qHEyEJ7bic8k03othur0/bow2q9//1K8H7DvwcG1LrkUvWeeYYmsDI0WppdH9Xkzj3qGjmg9g3fVoeqM0uXKq1PSUNDylttJXzu6VVaq6pTrqhxxV8oW7Y8AJiXmI81BJ342OzB+xlO06LvhHYgGFhMoh14HusLxswBpGUP3sam6sdUekn+IhCZTS4GeocA8tAW6+dVnN0uS5uejlYMP4KhkH3jcYY8z7q7Cuu2LF9nJCPPn2ac7s2HSU5HA0TrjkngsfKMe1xZKwN+Px0t0ozZ36Itkf55uTDo1AvH0rdDTQy831VV6MzDlhzsp8vixxPhmBu3DfMc4M/YYKpIyp4T7IHa5sDZMxmqpbg3zkDPcjTD6fOoRUwABL1tz7j+5SlSy9qNhpr79miynajZ7qikhmq9PZrs9Kq/p6Jms6OeUkeNrU+oK59UVg516ExZLHepa+lJvxLgtQ/s0BXvvlL/+Il3q29grn5y15P65r/9u6bqu7Rt5x49/6zTtGb18dq6ZbcOO+ww3XLbI5o/2KeTTlyiM89aq8/849e1Z2hCI+Nj+tD7L9NXv/Yd7T+wXzu2NbTyqBN07LGrdPvtN+ujH36LZg/2/fKA5xVQfqnR/HI3uQ2PsBSIE0JkbWBGEDKAAIEBMu79Ct7OmRLbHkcVxPyZWmW2GWNBRpfiQmpYSCHz82M959Uie0xtC7F+FgQan6dPdMJLQvE9KgeZIYCBqYOx8CMbx2xK0ebjaraHWHh8mFWujXm4bJaJPUNK3/l2pdu3SQMDSi+7XGPPO1ezD+xV+zOfVmfLFqX1uvJaTZ01JyndvEmVw5ap6+WXKK/BFaY09cCDmjziSCW9ferrKmlqvK7moiVSf39MiwuHx3jam/cN50I4GyNIOJ6OhnRH30jDZAL8cB7LT40HTZsUFrMe7DSydghLSeM5DWg+zpD80B5MATAsz3UF4JhbPO/cw57Fo20OjVgVB+kLmmDt6b+r5uQXI6fzDiv9H+MWAQs8xoEqYhl9jmeNGSwW+RVtjGQ5UOm4TrZDPGTIA+C9iAR2YPrEexg/n63SdnQkQKdIrqj91AE0gIvv5l1gDDGHjNkjBegbWibSKO3SntnqYimrIuAR2mMFUylkGwuDWihPBH7enWyNJd5dmnNbAR1wI7d7Xp7YMa4vfPfgg7jpUP2W69T4ty8qnTeoyf6FShcu1cSilZp9+GFqD6xSWu3W6IFhzdE2jY9MqX+govTAAaXz55mtqmvpiUrK//WB2C7hlSZ369Wvfas+96kPq1qbr2v+9R49/PBPtWJJok1bdmrWrF695hWX6vFHt+qIVcv0Hz/YoFqloTOetVIvfOFpev8HPqdGs6mNW3brms+/T9+8/iY7hOeOu4ZV656lI1ct0qYnf6bPfvLtqlTKBwEe9ku1OXQAEQYxoGWWgs6jP1feburR8abyBx/V8eeep6Snh6oCtqilw5crfZqzZ58J+hzw3vM7oVqKB6qitkFItI3651IDB6yMNELtMQAJlcszDlyCQpXcFw9qxlY3ne4UA4QBI5fuQh5iSLuywNyY88hmZlNCvFzYiuxQIIz6sagohOrGf8AMkCzmXrJRkJggSDeqezoXUqNvSFfXRrbsUPnP36Vk1051zjlX2R+9Va2uHg2mHTWuvFK6+SaVzj9P9d99nVqz56jrIx9SafFi1X/798KZqffcpdpH/k7ZxRer/prXHnQouRdTYJzuDLBUKqQm1CvKbtmGC0GtIeI/OGVw8O2aClJZsbIIc8TffvYr8+QHh1u6VTz4HiADZELSfDJ9vq0f0AOQ4YVnqlERd0XzBTOP2cJzav2EOcsqiA4Wr3fHuy0joob9MtANqrODsleCKdaPAwQ9lMljcumrS1qo19zDu7w6jqmaUVL2PGveTbsu+dEGzAwa81xolzDD+8KRm9CTA56XofLzUHw8zCNMJoBsWBv6QKEBPwC+6NW1sBTzDsXLQh8OSe71zuzdF+rheRyeVTxuTmnv/XdJTz6hyuYnlA/vUmV4L4Xvlcyfp8aSVUpXnqauFUdpbNcT6irlapW6VR4eUteq5WbfK/UvUHXuEf+lyOOANysd12t+/4/1rne8Ueee+zx96zuP6Ee3/kD9vW1t27pH+4b36Tdf+uu67fa79LLfeJEeXPe4yp26Fq1aqRdfcpbedcVHdcraY/Vv37pJ37zuU7r22hv00CN7tWX7Pl1wwfN1+imr9OVrv6lPf/yP7QzZ4qllC1v7NfWlf1L5jNM0tHebBjY+qrzTrWTWgLp/5w3aNTSq4Vt+rMNGx+3woCTLVWs3VHnOadq/6ngNDU1qcG6PFi/o0/CBSe3fO6rugR4tWtCvcjl92kN83vWaNdPeN4gWomYDWK5zMpM2BkhQEJR1BAhdskAiYPN5poOrmxC6h1TAzSHAoqrFopg9K9p2CQAF5Nw4TMBuqIQSUoL8cjWnWPHCU6AMGGK5dvPKFZ0+0XbUH3N/iQ/j3jnNMdW/dI30nRuM0WQXXqTs8jeqq7sapNstO9R71x3Sr/+6xnpmBbX/j9+k5vEnKv/Dy5Ru2aT0bz9oUl/p+edo/E/fM32MIMZz2nBnSdFJz1yE8JMZb6rb75Bo2IhUhwEQXEUHPLHjodJagHEESdbK8onb/5u494DTq6rWh59zzlunZyYzmfRCSE8gIQFCL8KlCIqIgIAoIoJ0FJAioNeucBW94hUbgp+AWBC4lNAh9BoICeltMpne3nn7Oef7PWvvNXMyhPa/9/997+/Hj8lbztln77XXXuVZzzL307nm/HJTqovH/cgDhNhAtab0+zwkaIjwXjyM+L6Cy2k5i2K2HhqTBJIxt0BjKhopP7TWNteUMVoeNmpV89mFZMI2R5f72DJB3oxKmDLE63C8vCblTMkNxLK3jYPMoWi+Q+XIvzlnbPLOA00tTUkoRSiihEXZtvXUZJzqJK0IUq9DFSbf5z24Lwww3qyNJo6GsIPatUyxVQL6s7EU08DDZFN44S2W4p18eJ9c0ohy7zYE+QHktmxGNkwiG8RRWcigvHkb0tvXwW1Zj1g4gNiUJArbJ8JZVIVydxW2eVWYedBcOKNZOE8Lbw84ZAP+kJcqvAk1IU4+/UJ86YzP4fTTP4X+/gL+fPv9WL9hCzIZYN2GlTjh0wej653VOHPRQuQzOVRyo6aTqDlwL/wut4ZCAAAgAElEQVTwv/6FuXOn4s577sff7v4Zfv+7f2Ht+laseOd1XHjBmfjEIUtx1XW34lc/vxieZ+ihHnx5O5bMbMAYpx+5316PMO6h3y+ganM3gq4CYnNmovLKH4kQvHzvI5i3fi36skXpSxorlbFqzj54en0BLW39SFanMGP3JiTbW5Dethar6mZj0X6744hDpyMxooZYLTzG8JhtFZp0W0OrxdeakJAG6jZWpqcpN7Gi2sUaJyLGsqpIj4m4qVmkMqIQUvB4YvMkpSNEy0hKxGz1DeN3AtK1VoS6tLRC2OKcY+HG5n/iPrFEiKU+tlEMXTJB7dtrKOmoazN8dL9YZ8mB0PqUZEHRR+Xvfo1w+XKgv1+SD86BB8K99DKUKqoMTb2Ajo3iofxKzefnTkJ4yKFIn3Eaitdei2DVavgL9kTi0kuQax4visFkA20XewsNYY0qn0Xm12LQ+Dz1ZPwom0SKAboO94HVA4GKYsh1lPIoW8vJ+RPqJWPp8p6KheOcq2tHZSL0RzYOxvVUi4kKVKx0CyPhmtASkme32ElOHdee4+WGp0wonEmZrWkV0d3UtSdQm9cx2DWz36X8znLVqZWuLSA0O01FqsqWuoKAY4W48fkUq6fNn1jux/0hVR0WVcDn0QOWik8pnpQ8VkDrVoFxLjjv/B6VNr+reEV1p3k9aSBObjyLGeV8a3JILDy6ODyFlAtPOLEsAR8Flg9GcOobmwdw5zLTiPvYPatRbF9tPHCekFu3opgvo7t6DBLpBAazJdQly0iseBOlR55H1eJ2bN6RwOtbKzB1dID5hx6I5OGnw6uog5uo/DBdJ5+rwps/uQafOfkCHHHo/rjwwjNQKvn4wY/vxYuvrEd2cAuyg534+ldPxqzMAKZ29cKtrYVbVYlc6CMcVYvb3h2AkwzwxJPP4Bc3X4V//HM5Vq9eh60tG3HWWSfiE4cfjK9f8RP8139e/V4LL7sN/d+6DOR1d1CEIGS8ONJnfBnJo08SwV2zejO23X4n9m1uQFgswUmm8EJ3DPe1xpBOeOgeLML1Szhm8A3MLG7Db5qOR7mqBl//xuGYOL52p7lQhccsrWKYFFkf/aKWYCnvGzeMItOp0NQd5m+0AJzCxA1BF0LXnq6GVjxQmAzbhFFy3BR0malEeT1uNAbKtX8BBVPgBpaNhfeiEuI46HZwA42tcDFQCiT5QkuIwkmB1OC5uOEW9iAUTo6P/LXfgvfuasTPOw+lxx8HXnkF5UWLUbzsCikz4yag5aRd3XhfcZmOOw7ewQcjLBQQPPkkgmm7IX/lNWjYbeIQl5vy+8m8oAy3uwO99WOHMtMsdeKa0j0SC8USIFAhRLPmkmG0FEQaDjAMLcOsIqwsoXXMcIQSQdACVwvXZKdtqZ7AK4xCUSuHSoKwnuhLnt1m47VeVGOrYh1aOIz+Rl1JKlW62toTlmvenHbRkQ92AipHSU+ZfOJzK0sKrXpm10fy7alH2JQylVvKnMOEFRM+HFeUNy/6PEomykOMCThy6FF+OG4aX+rm6m+ou4RkwVZciMzxELOTqh6PeipSWiYlKZGOZdTWin+hUKvgd3Zl8PsHDVvKsQtrUepYi7BMugziyjyEAxkEm1vQn6pBbGyT4OHy2RJq/AzKzzyPingLwmIZflcCFWechdicpe/bOGdXGlAV3sLp9fjK2TdIcuGyr58u1/jFL/+Jhx5bhVQihsHBDpx4zBIU16zBqRPHIFVdI8wqq3p7MSYZx+ptrXgtVoE3tvTg0ktOxY3/eSviTgOcIIcTTzwM8+fPxH/84s/4+U8vhzvCwhs7KolgoFfieGFuELk//ALItyF16nnoH7sX/vqPt/D2q+sxNdiAM/echBRNhDBET9HBbRtdvNVTBllIZnj9+Fz2FTyRnI5XnCmYMqUJF114MMY2M5kz/FKF97WTTSMZdUkUZ0VBZeZLS6a0BlXqVG2QWkMWkv1j7InIflvDqe4IT38FFfMzSVDYU1Szh8qswZie0qqbQPQwwFiKR6xbxI3HlzAr8+SNG1etLWd8WHW5FevFdzlGpbvqX7cZqQf+CW/DemRPPh3e3ksQ+/cbgOeeQ7hgAYIrroI3erQo2bgTopgvIjswiFImixqUUHrmWYR/vgOO7yP0PPj/djTcyZOQymaQ7exBfHAAyBfgd3ZKBtfp6xVfrvyVc+Eecyx8Uo3ZjDOtK84JWVW0uQz/LZUXlmduyFKxGV0+T7Q0j16UNMBhXM+yuVCB0BLiWmlGnaVW7bbMTJhtbHmggIKtFcT5U2uHiSRDomq4+nhQ8D/G1aiU1RrigcP7aGyNRswwd6LBy1FZS82rpdGnxaoWIf/PA4qhC7Esta+IbX+pdFIqL2rhc56ovPji8yskh+Pjs1NONMTC+0mcMW+UHA8YuumcM4MDNdUZJn7NuKaplLEFS4aBJTbM3EOFbRIiJqEjBKByatlYCSeIm8acKubiLCPiYvT3DOIPD66TGN5x+4xDUBiAn+2Bn+0yjaiJr6M53N0Hv6sP2d3mIR3zke3JoXLrZsTaNgO9bSit2Ijq674FjBoLt6FxqKpAGlOzyc2IkjLd/lGFd8N1v0dVdR2+fPZRqKtL47Kvfx9btmVQla7Eindfx1GHHYi2rV340dFLUJXNI+BGGBw0GaNUCnd1h3htWy+O/rc98OBjy9CyfQCL5szBYZ9YhMmTmnHHXx7C9/79a3DdnV3asfXpIW1ULgfoePg+eP/6PdKNlWidtheWvVxA2guwtGoQvckE5teMhpOsQr5cwHPburCui6m+AvYb2IL+5BjcH5+NUqoSn/nsXjhov6nCmLwrhXfNGQvE1ePaUBgN/s0kKxi74HpRpChcRqCM6ygnpOW2U/ySkkDyNKUbwu9wc3K9meXiHNG1MVUGZu15L1pyFFC6NjxBVZFJbwztheA4cAhYJb7M0sbz2hwTLREKLl0orc2VuBJ7HFg3RWIyhRLqn3kMmWWPIz5vDtLHHIViY7NYWbEbf4zYY8vgzZmN1LXXoPjWSpTXrUPQ1y8ZWmdwAOX+DNxiARgcRNjdA4eYUG4QLR2IxeCMHg23sRGldKUczPFkHOXKajjJJGLlAtwzv4TkqFrZ3JrY4XMwMcD/UwlpVzaFnnC++eLG5wEiyQhr+REXx4+353bObqsS47rRnae1y56tw1RcpmhecYAKOOahwxCEwjvUglHojGFnNp+rC0yoj0JVaGFxbFRA0ayq0ENZI4fXkJCIDRVoLJMx42h7TVrqGvfTWJwyWKtS5KFEWaJ1SLlTyAnvp9RN2n+WSSDiFQ3+zoQXFNBuQhfDTY2i0CYJ1UQqVKItHkXpM8lSKAchN4TUMVqTmu6HlieZVLwxs6nw/vjQMPBYSDOpZ8t5lPta4Q92S3tBr2oMYpVNUlnVsa0DdZPGIRVzEWzdiKC7A046DXf6TAR9ncisXonEgqVI9PSh/M5qxJcsgtdkSTFHmHlRhXfddbdizUYfM2ZMwhdP2wff/cGP0dU1iFx2AC1tO3Dgvvuitno0vnHEbFRt7JCKDEpcNpfFL156DZsT9ejuK2HG7uNQ9vvx1jtbUMh346wvnoS5s2bin/c9je995/0Vnu8HeOW1Frz0zCo0vvMYlg6sQG11AQGJJFNJvNo+Dp1eEUc2jUfdlNlA/yvYvnkjNg6MQixdQuP2Ep6bdAQ2oRZBTQU+9ek9UVubxozd6qUXhr7Uwjvvc/OH+hMwfqZF3lEclWaj+Fu6YjzBNWaiJUH8TIRCKPgMnZTGBXlNrXHl92ktsFqFJz8VIN1acTNjPC1NnIcCrDkHgZFbcspoHoJxOu0wxvtRcVJolZOPypkbXdzH1atQvOXXiPX3InvBpUjvOV9IIuSE52H8n79C+I9/ALNmo3Dl1XAefwzxO24bZqLhA0ogjaaQj5AN2I/+JMr77oewplYAy+mqFJIxD27MRV/JzBGTJFnfVKTEwgB9iAt0gkqb2WYNFYiiZjCe46d7FgECW303NB8cCudLGXk57+QPVGyaWLO2uoXnnIJrmQRhZl2tK+5HxlT5eyXf5Drpmqo1rq4xrU5xN20yQoHBVBa0khiuIuSFhx3XQJmytWeK9u3g80iZnPX41GLnfNE6p8LdVXglum21yZQcxjauq5x3WlZIl1gTHVTI/FwZf/g7iXcK644srihOtZzN2I0MKk09r8UaaSpKrp+WD0qJrBCAWrS4QBzY1LY03EpPNxQXoyPi0u6KDy9kv0Ke8K5J+5ZXr5T+DxhVCZ+0JI4HN1WDoJBBkOsVZdmxYi0SWwdQU1ONoGsQfjKJigP3RmzKJCCd3snaiyq82/74GO57+C0sXjQHZ5y2D7559XfgIIHtO1rlvz1mT0estwvf3XMCajZsgzdxGtzGcdjeshU3r1yH8tiJ6A/jKJbzmDq+ERtWb8KWnm588cyTsGDuHDz2xCu47tov79LC6+nL4+6/rcDKFzfAZ4yO053L4KDBFah183iyci4GEzXIZXswKf8OjqxOoZzPYllsT7TG6kTJlPwSio4nlORjq9JiRffmy2gYW4fjP7UHDth7ElKp2E4EoLqB6B7QfdFeJMYF1P6mjDcp+aFRUlRW5tQ2lpzy5FGYaCloPI5yQNeNm5DKTEkjTFNji3+yVPLcXFLJYUGe/Dd/I2eg1TmCprenvwa+teaTG4HKkkKYRIiBzVtR8d/3IXjiccTmzEbiqqvRGasQl1GZbB2/jPQPvwvnueXwZ85C4cpr4I0ahdQN14gVFN9vKZxJk5AZNwmx3/wasTWrga+ei8pDD0bguNb1UfLI4cbXovAszRWVjFYK8DlovSqIVqpDpCk3rTSTWmUMixtKcXu62fkxlZiWo3Eu+Myi8AhSts1xZO/ZZkqcOuUOVNdPkz/iwtoeHpQV/kaz57wX517Lv6iwaCVyznk4MT5f9AP4tmUD97Sx4s0a8DpSZULcnE0QUElKVQ4PQVu4T91A95nyrl6YUlMpB56OU91qdWvFdbWKk1YyrS8qK81089kNINooKo6dHoF4l5FDRWv8qRil3Mw1Co3PLkB1y52nzaZ40NK65KFNRIHE8BS8x4XXhsYCRCRGyrI5cFJXtWTwl0dM0uKjEIBKf9hMB0rdmww7sTyV2AHW9vcRdmaAtzoQEttWLKOPR7nrYPRe8xFfsnCnXrFRhffYo6/iT39+CF8889NYuu8MnHnWN9DcNBZr120QhXfCtEac4GQxgVk9mwUrx5Nwy0X0OS62JCrRkazG9uwgal0fy9e+g9cTzTj5tFOwcI8FWLFyAy67+HOysNEsLV3aN9/egdt//wLcTBZlv4C4m0cqVoNNPRlUhb2oqXGw3+icnFJvbt+KgcHRGFc1Drn0KIkJ8hlrvBIOGB2iLuWiOuHhqR0OdmQt739dFb505j7Ye+H49yg8ThxdAqXdZlxMU+7RkiVaBVxXdXm4rkrxo9aXQggoJGIVWoCnglD1e8pGwv/TnaXaVKyaulIsEeNL8XTK4cbNxZOXL5O1M8KuAsn3q7rbUPz1r+G0tsLbZx8kPnU8+msahuiIJHAfhHBXvYPkD/4dbneXKDz/m9egduJYDHZ2o8DIZHU1qsKyKM3yvf9C8qTPYvCAg8W74KYXF1Bbn1gcGitAqHykusgCeNWt0+eX+lZr1VB86fYrRlVDCDw4dK6l77mQAJh5MnbJcNmfMoHQOpKYLJvX2ZiYkBPYhugaXopa50KdRbffssoI/tI+k4QWbOhBklbWtRaLyTIAq0KmcqGVxlAWn5PyIRg729dDmUrU2jNege12Zqtk+Ew8DLT2Vmvu+QxUVFw3nUO9H8sZteabz0Glq3kCj7NEIlSLeaTC4/ej3gKtZTk8CRWyBRNcA86fwlF4XwVuU2ap9AjVknUg8JhvKEuBprR5gvBCIscWEb/Fkgd8FIVHuEq5fzv8/ACkWt9hOQCdaOvzqBgUiwie2AiHeK5MBj7LfkbXI71kIeIL55um1fYVVXjPPvsqfnTTrfjxdy/HlCkTcO5512Pq1MlYtWozBlq24/qqXsx0bacUW7PHfa1XU/ejzJM/8PHXUhK/7fNxzFGHY+nS/dHZPYAvnn7oLhXe8ue34J47XkR2IIsK9CAz8Brq0hNQ5aUxNbYaC6dmEEvU4OWO3XD/O+vxbkcGe849Hk2VKVQ5gbRyPH1SCdMa4uJWcIH+viWGZzu4s4FkIobpe0zCvksmisJf9nYXvnbKgqF5oMIj/CJawhN1CQRQamEB6hLwPUXV64X4GYVq5yyrOekpoFx7Chs3jkIfeL5rjaOULBEaYLF6vBaVgZy+SgQQySryetx8rPVVADLvFS/mUdnfI/HLUk0dBt2EiT1F3CmnpxuJX/8nvOXPmBjhzFmo+Na1KDSOGeqZKhRGTz+J+D13If+FL6F26RJxU3kQ0FLRRJxYIbYWlIpMmw9x/MpMYvX3UKE6P5NifiYdQrPZKMqq+Pm85FoUlH9k3EOLZhWeND5nBtI2uOH9TQzQBN/VWlSriwdXxMCRg0LLuYSMwRITCPOwlPoNE7ZqdQuzw5zzqLLTempmtnWvM67HODEVUVRGeHBKvNgqMa2fluy1hR6pgqGCVHB6NNxCD1ETZDxgGNLQvIEmU4RTzw5T2LgjXoaOR7ut0YJVhcrxcT+owmfGVsfDuCUJUYYUHmtpWS7Dk48Lz0mLsjxoQTNPrY7OQdz2ESje6bIW29eAwGTZMhI05vSbtonaBwLsGhYGCB99F0HWwDf48sY3Ir7vQrgNo4cSGnw/qvBWvbMe3/jmD3DdNRdh6pSJ+OH3/4SZc6bh5VdWIb51E673tiIZ0Di20IByGf/qaMcJTWNQ4w3HyCQKObYJ98z9JG656y7MmzMFhx12FFIV1Tj1xCW7VHivvtaC3936DAYHckg7g2h2XkfJzyMR9zC6Oolp1X1Y2tyObbk6/Hb1HmjPNWJS0IZPjA2x79xZcIolhAP9cNIVcGJx9BYC/GpNiNc6fTSm4sj4gQh/0gnQNMpDcdJUXHPRIUNCyMUeco0smFh44Cyyn0IvjCaW1YPWCA81dV8UGEuFRxdF4nyRpBU3rFqQvKnAkmJmwyu5qMJZOH/aU0MSF4y5WOIJxla4ITRrS6UgltBQyZSJg3Hc0VNcxMS6gOKi+CFi99yNxB1/RDhuPNwtm0Xh1V7/LbTXNhmcmuNj4PmXkfrDbxF+5RxkFy5BQzxAfyYvtPBpv4S+ngF4bTvgvrsK6XQS6X87As6YZmQjjWQEtrFqNXIvvQLv+E8hUVstbiEVoJIt8DtaiSTZUGs9cKNzE/J5+beGBIwrbMrS+KLXpGy9QmtvnR+1BM2zD/eBiCpNKbezYQdlwOZa6Dxzzo2FY5QxlSvL2Zh8EUUsGVgT9OeL+5rrT7dVqLuo2IV63WDXlEaM7RTYhlOaPdFatj1gqVi077CWOmoYg4cu7ynPzuy3jXfwb8HcCSW9sZZ1n2pIgWPk4SBhkgivOD0aKmi6tnqA8T3KkLi3FseofXM1hsq1kJgh6aH44BwA2QuomnSgiuQ22T0HW9sGcPvD6z+0pwWJAYrthKzkoms1HOBRxcc77+hHuLoTYcHYv7QgvGkT4e02DsVkEl5dPZJVBqoRVXgDA1mcc853cPZZn8HYcQ345S/vwieO+gSeefpNtK14Gv+e6kM9Fap9lcIQL2f6Ma+mBtWhg7ZYBZIVldjM+MXnTsLqQiVuvvmPIIJl8eJ9MG3aJJxz1rG7VHidXVn89vcv4PU3tiCWb8e48msIEy7qa9No2d6FMdV5XHZQHi+0jsE9W5diIKhDAzLYr2IAdaMbJWA+M5lDbV2lXH+wGOJ363wsb/NRHfMwoZJdZ4Ce7lXYVuhD897H4T+uPEJcLwoHy2ZorUXjJAoP4e/UBaPw8hSl+S9YLatopA+EBaxSwCiozNRzAbTo2vQ0GHZTqagosKpIKYgasOa16VpxhygYVSEbmiXk97VCQORNvmsYUUyRvBFuHQ+VDO8nFE0vvQTvRz9EOG8egtGNiN3/L/izZqPyW9disL4JxUIRVcufRPnZ5fCOORqFqjoEW7agur0FuQ2b4bS2wG1pkTLA6Iv1tqUrvolE4+ihGk/y7qUeXwbvpp9KRUbx8qvkIOP8DDW/sbg8XsvEvIwCYNJFrQ4lYeBzqmLSjc25MawyRrkwgUBLhEvAja77Ttsa0nLkLqUby82t7CBajWDo1A3rMC02rprSMfGzhqSLnB+IAtQKHR75ypKknIla6sXPtPqBYyZMRMMmxF0qHTy3r1JRcfxaUWLqWI08cdxKLhqde647wxuUTX6u5BMKp+I4GR7Rl8iP7TSnsV+uCRWmAt05P0woKWiZSpzAb84p5VPYo6nwOCilt4nWOqrW5U35d3eXIQD9sCY+7AsR5PvhDxpWCyeeQljKwx/sNOOne8srFsoI39oB9JJvO0DIWSsUpAbVaajBmk1rUbHvXth9/4Pfo/AYH7z0op9jyd6zMXHyKNz8qz/h/HPPwp/ueADvrngeP6wD5rJY2J4d4po5JtjKuz9cMxnlxQdgQ8cWNE6ZgAnjxuPG/7gLZT+DmbN2wyEHLcEZp+1a4WUGi/jbvW/jn/e/iUJuEEm/A54botEtois/ALewCUdPiWGzty/WDjahOpVAfTIOr5hDYqANm5OjcfYMD3PrHbFgmUx4pTPEn9eWMVAM0ZCOoxT6WLvmAVSPasLYpZ/B9y47TBQcY2UUFukKxcCuFUZpX2jXSWpAI+0OtUUhLXiFr/AaWqmhQFm+R8tEKYyiAqr1uhrgV1ZdtR7VtdOMKzc6kyucd24Q3ezRa3JLUGEwQ8rn4XfN5jPZY274cM0a4N+/I5/FL7sMwbPPwL/vfvgL9kB4xTcxamwjev7xL7gP3AeMGy9MKgJF6emRigwjbw7CikoE06YiaB6HcPwExJc/A+xoRXDjfyA/fvIQNIM0UsWf34z4sodQXrofCldfj2phnTQKXkkB5My2SQYT1zMbjUkfjpXzxTmIAoupRPgbnQt+LkF6KnZrofDfptrCrJXuQYUi8ZDgXFHpEWzN2KZCPDgmA0sx4+CeNi0aTWZcQhOW8cY+0pDbKHG8uOntEaV74jW1WoRKhzhKKhnGCHk4aQc8UeK2XprX5n0ZHtDaXGXBGSLutJx20dghPRN6HHy+qLxIhtfei8+nlT5cC36fc6WlZkZ2zJwIdZoN/wwx/xCHJ1l864/TJFQywSiDCh/8oyq8nY7RyD/Kgx0o92yDZHNJFtCTQfjGNgixvditxPGVpdDea26EEy8jNn+voStELTy+ed31N6O9sx3HHnUo7vnHw7j6ivPwoxv/gMEdLfhG0ImpYXkoYcG4j8btuOiPI4X1hx6L9s4uVFWnMH/eTFx8xXdRW1WPubP2wJlfOArHHL2f3FuTFotn1KM4WMSd97yBzStb0JrJietJoSMEh3Tjo70sCu3PIl3uRWPNVKxLzkd/OY6x1SlUJ2PoyeZxUGkTTtx7IhKVKeEOZJ+PwPXw07cCtGWJpvBR6n0H69vewfhp+6Fmz4Nw3UUHylg4dgoJM0+03riQNN952tGKlbhbaGAeal1xE3HjUeApjNqgW+MlFCIKpgbReeqqm6aTL+0DyfgRoeyme6PMv4yRCB7LZsq4mbVoXsg7Lf8dNyyXWnse0Mrg5qGVxBiRJs0kk7hxA5I//RHcTRtQPOlklL54NlLfuwEes7QLF6Fw4aVIPv8svHvulnabaG83rjHZosmYcuBBSO69BN68ueipZNtMW93BpM8VVyFYtQqxn/0cqWmTDQ8e+evCLPrOPR/o7ETuV7cirKpGZSknoOR8awdSna0o9/QhzA4i1dstnenKbZ1geIZZZHL1SWe1ES932lSk/uMmYWvmGtH6UGta3C8hVTWhBM1K7grmQitSLDtb+cJNz3VQTllaYlqdwbXh2mr8ShMPVChRRaSZYvEebIlaNG6ouDmuI11qxsuMsh7ujxGlgRKlawkF+KwMp9BKFWC1hcYYxh1z6DKuS0WrZWWq5DX7HHVppc7YVuJo/JPv8TqUd8qwEqYqiWh0np1tg770kKHCq7UtzZQBgsXHUXLQjo4M7nr0wy2891N4fJ/WH1lF/GIRuTdXILahFaA7S+uOq5ZMID53Atxx44R1xWHPVvsaqfBuu/3v+Me9j+D4o4/EWytX45qrv4Yf//h2LKyNY9ZLj2NScVBsHioJCo/GIzmBg3DwzKS5eKNqLHLFLBYunIGbb7kdkyfMRq7o4YarTsH+B5hEgSq8SfVp3HnX6+jf0ia1uUEYSAyEduSm/jx6ij6Hj4rBlXD6ViHluthjdDM2hONQm0wjSeYVP8SpE3ykcl1IjhqNYjyJhrpGlAo5/PntHomHtA+0YuWODUiNmoFR4xcLycLPLj/QUnWZs0FYY60rReHhgquAaGE+C9ilW5ntEaq1jRqf0+wYn1HrbSkc2tcgWtTP61Aola5IC8KFSsn2DKC7JRRWtt8orRJuPt0AtByE4JPurA3saws+CqfnGJeZv/datiL+y5/DW/Em3D33RHDdDcinKhG/9ip4r70Cd+YMKRUjyWyxpk4SFcGkyQh2nwF/9lxgzz2RHl0vkBzteasklMzMxk47WRJiue/9CPGJE2QT0XJIvfoicMN1wKh6wfAhlxUwMpmTSwk2jk8i5pcR7NghSjFkb5aGerjxOHwvjjCRgFeRFgXM4zZRKiCgIu7oQPmsr8A/+pMijFoxI02xLcMvgcJUdpxTWifC/m/7akSBzFpcrww5sn8tNIWKSgG4hNCoNaQJIM3Ic/65vlpZwc85FoXMaHaZskGFygNLYoeRbniqFLVyQqm8ooQBlAneg3LBa1B2KS+qpCgfvD6VOBNC3Ku0UI01bFQ+WwxEQeyU/SHQvYUEqfMrcCDL3UelrP1u+RuOw8mVgpCCPByPGX5wfiFq3rYwS4G4QyMAACAASURBVPvY/04j7rUvPo+Ox5/CHk0TTGJC+j+EiO21ALHdJsGpqNwpYcEHH6nwXn31bVz/7V9i8Z5LUFdXia+edwJu/Nk9QCaHWa8+iYOd7uFgqFWa7MAowXp61Kk0XjvoU1i2uR81NR5eeO0NnH7KyVi/NYMvn7YUkyaZvh2q8IJMAY/883XUB2UMFssS9+nKl1Gb9ATntKG/gHTSQ5WTR6HtWeSL3ZiUAMbEXIyKe6iKuWgthDitGfhDSxkH1cTxZF8JhyxcIg2gN21vxRsDZeTcEK1owG4TD0Y+XoXSpHH4wWUHiOKgFRKNnZmSMoMHszX3IixUxCabaGIu3DBKxMl1NWSJRoFpTEhdMrEYbCxQDxsNvPN0V64xpUBXQCtPVmXRVTdImE6s1aDf4wqoC6tZN01SkLk5+fab8H5zC5z16w385PJvIjFxvAhy8ZJLgJUrgcmTUfHls4B990G5tU1aOFLBhD++EfFUYohrLY4Q3a2dwPr1qOjvQamv39DF3/Z7eLMJXr4GpYZG46rmS/AuvpCmOkqnnCYJtpAogYpK1FUlkXETKMXiqECAirYWZL/3fTjTpyN91pcw6CWQc7hT42ioTSHrxJELHDS6Jbl/or8XFePGIBg7bogWKZqJZGKBG57Kg5tWY21isCpZhC3To/yaA8J0CuNaKUyGljJXj0qF8kl6fX6mmXsDPTPxXFry2pFQ+etobXODaMKF9zf3G87ISomXjUrxsGcLRO1dwjXi4UiZiwKnxcqznRZUhtVCFC/FQq2oCIVqPwIfUvJV9Tx4nca0qdoR2i/Ri1Y5Wt5CzgnHwlg3f6+VQmLhaf9HbgpOBsuGqI15wuiJwEtqT4uPAkv5ICtPtHahgMwjj8Nr74ITSEEonFQaqc8cCyexa+aUkQqvdXsHrvnWLZg6eSaOPXZvzJs/AX+8+3WUswUc+fa9qF9r2zk21CJ52MFwm5pQePgR+Bu2yvDEzT3uGKyc/wncdvuDqB+VwPXXn4VUKrkT4FkVXq4zg8fufxNpv4xisYxcEKDkshu6CxacsdM836uNeZg1KoXWjqfR1rsRLd0l1CTSSCXrBcMW8zPoK2VEGZ1cU8RThQR64SFbTqOpthq5oITe+B5wvXrUj6oEJo/HDRcfIEtKwaEwUCgMhMjASrhRtM6QSHTFZjGjq32H6Tow06bWHIWU601XksKj7MWaDImuPeeLm4aGuHaU52+VdkrhHPwe3R663IKWtwlxbmDGU2glSBbTWl7cPHxpx7C+F1+Fe+NPgK4uycj6V16N0u4zhtg7EhecC2fDepSO/zSqLjzflNWRnPK/bkF47z+R+Pa3UdxnKfItrYg9/CASzz6FsGX7zuJooVbxQw9B6fwLkU3XmFK3Rx+F84ubEb/pJvRNmr5T5lhikimT7eSGjRVySF5+KbBoL+S+cJaEJMRSTliXy1JlaeaWc6K9R2TOrfmsxf18z8RUDUyEQ+T6ko5r6HCgsyMwmmFCD82+CvbP0sVrPJ7QD4Y2+G/2yKD3oA27qdAEAKxhigjwWADMI0gK+Pw8JDWbLxlce6iqdcV/s9aYCqw7bwDvzAabWK0j7TT5NxlzKBuGkccoV75HxaVhGj47QzEMGQl+VNxpE59TAlBlSFEUQFTxa7kjiyhM/NDsE2FLoVBq6z8FqAqTqh0MJ4CmJhmPyZZC8oCPAjz+MKVnStOA0oqV8NduQG8hi9EnHI84XYldvEYqvEKhhKefeRfplIcZM8bAkw5bcXhkRbnjVjiPPCFXiX32k4if8kUUCkUku9uQufEmuJu3icILd98N+NoFWNvroqYmialTGpFIxA0hY8wIsSq8RKGIu//8AoJ8EQE3meugp+yL20H3kkdaQ4X57YSKJF5r74aT3wDHcVFRORaBk5Zsd8oZhFtYi/5MBxpTAZqySfhuJVpTu2EgPUoougcKIZrTCXhVaZQmNuNXVxwotZE8NbnwFF4KCONkPKA0IE4JYqG0MvRSiVGoOdP8LgVNIQ88+bn2VJ56CgqTse2NSkHkusv6W1Q8M2saA4rWMco8W0ZaYZaFcSeUBp2facUC/yaIleOSQnXGtDJ5NLyyHIVbf4uQxfy77YbUpZcinDnTZMoZiC74SF58PtwN61H+zEnwzjlHMn3E/nmvv4rghusRTJsmsCfn3dVwymWpn2VJmVNXB7euDqX6BiSZQHvmWeC005H73OfFHa0Z6Eb+ll8jOOpoVC1eJK6gXVKZZwPpMJlQATBn84h/4xL4S/ZG+fQz4cW8odaCWpvO5+WzUSlznhWyoocM5UQILNk4POnIPQSbJvCQ4eoN3peJAipaKhQlXxhf4aK/GBikF8XPYiI5Rn5Xf8d1IvEoLUhNEnDN+Vz8npJLaFKGayfun7UuxWOgAWRJChRrafAdVjasUhE2Y9tyk7LHWK1kn23cUnpe2B7IGv/lYUisoMKbtCqD41H3XGjrrNJTMlYe4Kx6URozGQtZpC21F4WezDS8nqIHBHjMcfPCXAgOkJNBy0AFTctmyIf350fW48D/JYUXlMvI9nSinM+htKMNK556Gou/cCZqm8Z8JIVHhZkdzEn1Qj5fECqnXC4PJwjgPv0ognv+Bo+EBBd8DYkl+4sCky5Xy5+G8//8BUFXD3YkYoidfz4aF+0tK1ddVSkceCQN0JcqvJnNlbjzL69gzaoWObn8khG2ulQMabZnlMLxEDXJODqzRfTlyyiUfcTjrsxvwnUxujIhlnMmn0dHpg/5YgmTHR8XD76MspfAyimL8Vw4Fi0DRcTYLzKZQGraeNxy5UGysRkL4WmoZJt0hYRMkXE0K4AqqKYZttks+jtuKFoDzIzqaW0SCqbKg8LHk98EgUdc1wouT0veg6curSsj9EbQCAvgZqFyHVJ4tpm0lv5IU2SyBdsaSsa4ynfdhfjjy4SGvbx0f6TPORvlcRPkNFcXrr8/C++yiwWHJy7nGV8AKYh6iwFK2RxiXz0bTnu7jIfsKM6eC5HYZwkyE6YirK9H9ZjR6ImlUfmT7yN8bjnK510grChU8IWtLcgNZFE7Z3dRFEqvzsfTeRWlb2OPYa6AwYsvAebORezccxF4MXluQ4hplBs3uRJRquvOZ1G8mIKXebBww3MNeQhIuZ00MDISqPRPYpXZOlvuyQkVLnqKwZD7Fw32G669YeotrWzh/Xk9UrVTsXIs2k6Sv6c8USFoNUk0U6zPL8QSliFGwih0I21VB38rvIyCFTQHlTAc27CG8oLwe7Ruow3ktal4lJJKn0PB8Uzw0GPhS/GFqnh1v2oIQAhR7WGvdeJO0fcFDcKH1YJkBjTJXUVtHW3w87/p0opQSlaW021YVgY6O1DT1ATX9mQdqfVGWnjm9yF6evtQXV2JeDwulhdf29atwwM3/gR1QR7H/eRmFAIHo+qqRTGW8gUhKs29/QZuv/MeTF26P/b65Amoq69FklmHEa+h0rIZDcj253HdD5ehu7NXICLjq1KoTMXQXJdC4Ifoz5XQVygh5rpo7c8j5bnozJUwsb4C88fWoGewiO7BgsT8erJlDJTKqE24OHzwXRzZ/TqKsST+3rw/ngub4DkuBh0P9TMm4darDhpqVzjG0gdR6JRKSIO1gvaJNB5Wkkmuo9bEatNjwkZ43FFxKWKeroRYjRaBH4FCDc0K7yvkkWz0bMunFDyr7g0PTMZPuKm5wtys3HSsadSCe46teusGDP70Jjhr18gmKh9wEIpf/RpGNzeIC6KwFyqPnpZ2xK+6Ak7bDpROPxM45VSBvrCKgMdT8re3wFn2CMpHHYvywYcinDABtRUJlEIq8+HSKO/0U+GWS4hdfjn8JftYHJhRNI0pV1x87U2xq5NXLGsUUbj6auSbJ6B43vnSPU1f2vnPxEoN1ZPh+TObVUk6We3QlTdKkYqbSpYbVCwu25+WG5xKQjujKZMINzkVXmvOJM5ohfHFeyoEQzuIaWNxtbL4f34m2L6IrDDuSgtJYES6kLuYAD2ABMIS6VrKr/IzxopNqRwZdwxDisCPLBuPWLZW2fFAoxdA6E9PIZADTg2vISp5mwjj9RuILbV1uNRRJJJVj4SyyoNd3XE+o5aVKUOzs91maTXjIoSPFhukmlTdJZaW0aVdPH0UPrFo7C6tsP+bb177xzelTSP58Ea+qPwGBgaRSlFhOWjd3obqyhQqq6rQ0zeA+vo6sdwygzlUpNk/w0Eum0dNjSUffR9KKt5nZC3tU89twh1/eRmF3gzqKxLoL5SRKfmYPaZK3ApW0PUXSmgbJOOxhxStP7GWQkysT6M3V0ah5AuTLzfklt4cJtUkcKS3A+Pb3sUDtQuxqlRhalNSScSmjMf1F+0vwqSATbq0VE6Mq/AE1VIonRfGgiiMWuqj7iQFQMkDNNDN3/D01mwbY4RUirymXjcq/6rcKMTRwDc3nn5fEx/mGga0y3tIFpCS2duLxAvLkf/dH4TFOKythXf0MXBOPRX9sbRhV+nuxeDWFrjTp6MUT8JbsxrJ734byAygdO75SB97tFgxVM7cxP6GDSiddx5iX/gCwpNORtaJibVCpTMwWJLOZaneTpQuvRRBVRWKV1yDYPYcEy+zFQRUOky8UBwEfE3IEP9h5YMbWfpWFAqo+PY1KDU1o3j+xYgl4kPNimjBsy6UJK9eIi6bkgrf4MaGJZfvKa5RkASOyapyzqQxONsM2o0pmDcLMOaGl7VPuCgGgcHrDbmX5gb01Hiw6G+YvNBNz2fQYn+NxXG+mfCg50CFrHXPBBEpx6GCiKkMOd8a/uL7kmm1iy9xO1q3tqJCM8Ucsz4+h6t07JQ7jTtq2ZzSX6n1xksrFpSHFw86jtEkOIal09T2mrg055eHDK/PA18y4x05P9SbDbFB+GRMMahHPgh/wAna0Gpc2qba/38acT/w4nYcs/dY7DZ2Z5LMj6JkxZIkVop4raGXOgEffIWSH+DBl7ZjTH0alckYyn6ANes60bK1S+A8uZIvm5hsxjWJmFiZubJvuiV5jii9zkwBcc9FRcJDXUUC3dkiyKdXlY6jJ1tE0iOJQAz1iVBiLRSafClAgvxM1VX44YX7iJCxLEdBpDwJJaNmMXf6FOo20QqjQDCbOpRlsxTgdNu0Gx03IWOQFBYNGlN5cdMJs4v1ANSKjFZZ0P3gBtI4D+8lIGR72huIgDn7hcWlpw/e8qfhvfQCvFdfkTgqoSTFz54M7Lc/qhLucJ/RUhZY/iyy77yL2NFHIda2A+WbbhLPwLvmWsHYqZsvdwgCJM8/B25VFeLHfVIIafMdXUiQq7FQQKmrG7HODmDDemDiRDg3fBsYP0FisdyMnA9moSWpYqEYwW23gVRgTpKhCBflVNo0LurrRWzZIwbvt2gxvJg71FxaYDpUCqUCYscfj+Tu02WcIwG9XE9uQm2XyL8513pIcU2IrdQGP1wnKkFKrVDq29YLI60xhR9p5YSyKNP6MeByo3aGiB5soyYlNtVyMCUE5ePq2vMQEM5Cq0z5Xb6oLHUtjPI2c6CKUAHNQwrMHjL8vbru0jbUEhMY9uxh4LVYr74pW+Ra0VrkQaKYRcorZY7XN03lh3uvSNmlPfylL6366ayXM3QtJuajJSeK21KXdp+Z9fi3xf/fW3hX/vYNnHH4FMybWvdRdNxO3wl6+xC07oA3Y3c4PII/xitX8PGLe9fgxAMnYnTNh3dX+xiX/tCv7ujJ42/PbMHVX9hTSq246Fq8rpknyRpaBUXBVCJF/q2tDvk3NzE3NF/8NwVKwxncTBQyCh83FE98LUXSxIXi+6gIuQm1RSQVK09z7Y3AjUuLic1aqJx1g7ptrRi46lo4HR0G38ZEx7FHo3zCScixAsLxxApSjB/vSzJO56mnEPvHPaZiYtMmuPX1SN58MwZGNQ4RWlb2d8NZ/izKd96JsKcHYJ1yqQgQBCxhEwjExN9rMdz164F58+B843LBzvHFsihtTqQZvoGBHJKnnGi609n6a3LzsUUk+9g6K96EN2YM4kccjiJ7ayQqJGFWsXYV/JZW+KtXoXTkMYiff75kwBk+0IoUaa5DcktLXqBkCUqhxDkzJX/DDXUkZmrLq7heWsZmOq6ZuKsoViabCAy2LQ15LR6OtLJl7a1Fr3aRfNc2fzIUTcN4SqFwItbSxuz4N7O/XGsqNMaTuY6Mv1H5yNpTuBwTz6WCprwwRmwgNPx2KNlnfs0gDoxca+ySoHfNK/Db/C+qzCibGmoTALSFvHAkPDCYeNMDm9/jenLcpMeXLG1019GfVi2rCGvJ5sWAHe2GAFS7ln3obt3VF3iib3sewTt3AclR8BZ+CU7t5I90qZExvA/6UVgsovzOGgTZHIJMFqVtLfACHxVnngKHLRY/xiubL+Mnf12Fc46djijj8Qfe324yJ5L8kKy07V0rZ+wHuNF67WhPC118ZbqIWmMUAiVA5Frp6R5lVGHsj9TZURS93ocCwt8J5MFmtZjSV3Q+701JETohm/Wj0JuYzTApI11WntrcjFLixjhV1kf8xecQ/9MfEXR0CODXnTQRyS99Cc7CPYcYSWRKWEstp75RDuqqxZ5+Aok//k6qKdw5c4CbfiYKl+5w5b33mG5mAwPCXkxwMHvThiSapfV44MGIz5mNWF0t+h1OVJYpeFOdYTeU8OFZ8gWdy2KpjMqvXyRwpuRJJyI/Yw4yoScHR7qUx+BFlyA5ZxaqLr4QrSVPxsqYKoHNhcEsYrf/EV5NLXInnyZzRDfLlHY5UpEiTDPWgjMkDsTGsU+EKccbGYynYmJWmlaaMo1I83BbX0sFpEzS3MMKCaJlqUkLzaxrGSKfn8pX2WSoHDSjKZg6QpHEajIWHOdcWJqttTnKslWTzIKyws9Y2WEOOct4Ip3dTBKLMkHrlC8eMOpd0pqV9gO2HzLlUDwLTcRZNmNadsrwwqtokyKlx+d4te5Xa7x5CQkREBLVxqBF5CXkh5a/nxuAcTzlxWdf2r8s+59laUO/gGDFLxF2PgGEcTgzvgJvyjEfSf18HIUX9PejcP8yZFo7UEwkECuXUNlYh/TBB8KpqpC2ilFl9EED+LgKL2Smcct2AU47Uj5GznxfXLGgsxdOZRqxKRPgEJH/IS9VeJd/fr4cdeou0IXQxjuEHNC8V940tfYIKhXLzRa1K4+edq+iYHP1TfbNCCEVjQiRLdEZnSa42pzmVAqMxxEWEG1gw3gK3VWe0pqh47WkH4RgrUJk27pQ1boZRcZZG+pRmDod+URqp02tEATNAiqhgAyMrRlXr0bx+RdQedABGNxtpjxv6uEH4P3+t2C7umDKVPjzFiA1bzZKk6ciP3YCqisSpmjcklzSelA0v069WruaGOCh37ulFRUNdXByWQzScqtIy0ZVdo+xTgG9F16M2KxZqLj4AuwoxYa6hSmOjodbU4U3RDqgO40KRplMopuP6zHsAhpMnh5OUUuHa0+FxxeTGlRumqhQUDgteaGdsnAQrZThnKlS0/HQU+AcjGQZ5rWV/NN4C5Y4wHIDKpkClRj1hGL8hNreVojQGuScUfYk1uwal105EqPib1xRYyFSGSpTijEOhkvGTJ21QqmG2aj5NXXZOTZlUTFxUrNHnP6CH2qNGwOF0tHcpsb5RQo+B0sN/r+RpQ0Ht8N//fvA4CaywcNpWIrYvlcPk4J+gAL4OApPyEdXr8HAPfejnEjCDQJka2tRN7oBbnUF0gfsDbe66sP0jXz+cRReMJhFmYzKazdKvNAnlTj9Rga/yY48MAi3rhqJw/eD19TwofdXhXfhKfPl1OSluGHUBaEwsJNYS9YE7sW6Yw8K24Cbwsg1pcVF4TPU3ibZIH1YLUOJSViYNL5CCCQAbFP7PJR5epZDI/RUZBwPNxutF+0Ypn1DqRgp6LwGFSVdCwadqVcpX0OEBdZlizKpcMzMxvH3YgFY3j0DEQlN8Npu8uqgiODd1ch39qB65m4oNzYjSYotm+HlPHHTiqtmCSw5R5R5HQNdPGUylv4dboDMr29FeqAH+UsvRxGskhkmL+XvqPD6LrwY3qxhC89UGZgNzXGbzmBmnk1czMC+tBWq4vv4XDoWjlPjh4rbo5DI2tvif8EwkhrEZkRZByxuK2Oull+PVpZYeDbEQYXHmB3Hwfnk2NTa07pYOTAtkYiBMZkQiIGymPsrVyLZWKQ5t43x835UpHSdGXdU8gKlaaIypKLWMj8NoUilkFVgvL7GT/l/qfYwHrAptbd11xymlKpZQoFhF9YQNhBywzlXsDefl4lYobwa6dJSGDhwZozY25ECoNAHKS17dD3Yl/b/BHgsMJK2FxCu+iXC8gBC4mli9XAXfQdu7ViEPW0o3PELOKOqkPjseXBrRu+kED6OwhMhyeVQ+O/HETKBsH07ypksCvE4YtWVGHXCMfDGNX+owvm4Co+udPGVt1B++S0EVZUIE3EhHRUwqO8jRrxgcz1SJxz1ke4ddWn1B5QBRf3zPbqqtFwo7NxgdD8YO+MpSAYMgjMpIARq8rdUTiPb/enpKMQRLMnJGwHjfdjZSmM5DBor9EC62vOeZEEODV8cP6P7oN3TqOyYueZYlICAe1WZLBQ/SAuT41Q4iGAF4+8lLeU4GZvisyrDiMI9tAE1NzM3Czc3M3ZMwHHzm4x2OFRMH10AKhqOj8/BSFP/Xfcg8YffosTSs/0PlINEyHyIXWOGMixg4NKvS0Ki8pIL0Vn2jMUpjDbDTb25NlQGWsjP0jnOERWxJo6o+DjnVFyq+KJ1ydFxqvLRXiJaMiY1ztbd7WF1Bf9t3XR+RmylSRC8N3mi16eCo2utLCfS14ZJKMvGrNamUo1RFpgQkc5i9hBTD4TKSyFRhCfx2jSeFBLFQ1VooyxLDGO+WketcUR+d6RbLz1HbOkb542yIFx+lpRV9qvNP/AQl76+tgJEmvhQ4fFkonArTIETpRgrJRPkw67elsFfH/3oFO8jdzSZUIK19yBY+zc4bgGh7yHIT4Xftzec6mqEnevgv/gQnIn1SH/lKnhT5v2PFJ7f0YnCg08izBZE+clTUmp9H8ljDkF8/pyPpHQ+joXHC5Y3bkHhoWeQdT30DWTQFAQouC56HQfjKtKI7zETif2GWWA+aBC7Unjqymi3eC3EV5YMTf0b2Ii1tMhKkXZNX1TbsIm/01pcpeemhUKXUvt8UugV38T/R93BYQiBZauwdO6aoRUXzdbyRsG0GlDm+KPVGuL+WvyZWiwCOxgRdIwi5zkX2q9XGUCGstTcRNY11w3PZ6di4nMIISSzf5arjxuIhwLH1L16PRLXfBOJm29Gvql5aG9ouCCTKcC57hokxzQivOQyxAk/sXTxHJNAS1giTitYrGtjDfPefE6+hKXYLv5ISi+lU9LmQVEZkVJQ4Yt7b2KR31MKKFpRSuPFnrO0LmkZ8p6mFNFcVa1djpmxNh4kXH89dJSFmXOlLRh5wBpoiolN8n2trZbvWe+A1peRVxOC4T34G7Xe9bn0Xnxezn+0l0n02XVeNWGjPJBce1FoFpNI2ddsMvVZTdxFZyGA01/0JZbOyeH/GajmPBDFTO0qmR0bv6FL+8eH1v8fJy3CchbhlscQtL0OkEUiX4VSz1Q4pTTCfAFh3zaEq5fBmz8bqS98E27dzt3LPq6F57fuQOGhp1EuFpHp60O6qgqJWFy6YMV2n4TEQUv/ryg8v70ThfuekHaViMfgWDbFsMBK5hgSi2YjcdA+H+ne76fw1JLQDaGMJFE3hevHTUVFxQ1HN5PQC22vyPeUKZbrT4uNaz+2gmU+xvWkuErNrmKoLBElhVuyudaK4OajG52wFRcEndKFUKwZrSvBhtnqCgmX2DgMNx//1qC7bmYpb7TW4UgrR4r9qcys7GrPUu1RaqoFhuEThClwwHTH1RrgMwuGzA2ltI3MNTVJ1yj8tRvh/+l2hNd8a6gFpUAtLPNHIZdH6rpr4FRXIXfFNUilE0NJAs4Ln58xSFpBEldSuiS/jMpyXqySsLJKFIUqnWjMjRubm17d3+jzcz34OGql64FnvT9TJUMIB9eehfYkEg9NdYUqQF57qPm5ZaYWogdbB614PN5Hun3ZAfA7miCIZnOVjYXj5tyLBW5lj2uvNcJaOy0WuFjxtmzQJkP0IOBcKIOLKnFawZx/vYY2HteYpGJAOUY+G2VSrPGkoUyjkpU2jUqhwuA3Yx/8Mv1fxm8IGlTkMhXe3/4HbClhvgth6+Mo92+DPxBH9p0KZMoJNI2qRVgsIFj3LMK+1Uh/5WrE5h/0HoXwURWeaPBSAeU33kL+vifR6gS47ZF/CT3TpZ89U3jLmBKqPPtkOOkPj+N9XAvP37odxefeMAy7pTICZgXzRTi11SZhUl2B1LGHfSyFd8mp8wXnpcBVw4ZhTuKoBaTgTgHIWvOBAsLfUuFES5a0TEdhI3R1aYFoIbcAZqP8YCNGTBeQLC0qePyYG4OCbGGc8gvG+GhNaFaZ8STei9+h5WXJkkUZResrZWNb+inCRiT+ZOmFOGb+zUxx9MXvSMg0YjkxHsjv8b5ShmfrRxXzFtuyCclLLkBYWSltHHkwsL8KQyGEoEg/29o643fqq5CHu36d4XCsrx821TiuzICBw+zqxWswQ1wqwTnpJKTOOUe+xbnmVFOJ8OChclVcGhUa10/jXfwe55N7M9o3QlxjISAYHg6vIVyD7ClsY7magGDYg3JCZcxZ5EHDMAJdbc4tLbKdZ3f4gWixSX0z+4hY6Io2JNdvaQafa9dVCOSAkrVndta2HWDog2vGzDYTGrSK6QJLAQTvYZsK8ZpKfcUQiak+2Vn2Rk435ZA6jSENzgFDdE5fwQ+1M5Hi7hgf4AnACeagFRe1eYeJ4b0fW0oY+LK53cpKgRdwVGxj2Lt+IzpXrkGuuwVN8+rhJitQ7i0h8W43Ksoe3IoUm4Ei2PQ0YjOnIHnSJTvx4OmDfGSFVyoik36eMQAAIABJREFUe8etCLZ1wUk1oFQooL+YR7mnF41VdYKpCjq3w5tag6rLv/2h2dqPo/BoxZVWrIa/aZvZedw0nAtmavnyPHgzJyO+eMH7NhyPLpxaeN/4/HyjRGxg1yQjTJCWGdIonZD+noLNzcK6WS0Bo8BRSVJ4DNh2GNslSHpBsRvLkAqVJyrlQ2MpBkFvPuN7cooqd5uNMA9tOFt7KwBsy8AhsSbbEpG/11ikbiwKPL+vBfcKQ9BEAHegYNjYx9VuTCE7jdAJiUVgy6cIsuXf3LzRzmScN45JuPdeeQmp669BWFUF1NYK47afrkCMddWuCz+ZQsDaXNeFyyQUlUrRR/j0k3BHjQIOONB8bu8bY/a9vh5uIo5iYOAmrOnO54pwsxnEu7sQPP003Io0/O//ELl648mou8xYFu/BWBlVjmbMJaRgqb80wai4u/cjcuDz69orNEMxbppJpfvH+ykBrCYPGFcTd1YbDloICw9NKiLKkIbDZGy2qiYqvzzY+B0FV0snPWt9MfmiRAT8DQ87HilUolxfxiTpLiuQXa+rECrtj8JDWceoayAhFNLlWwiPAqclhqemsPDzC4XycF9aMf8t6d/mHYO4bRc4PL9cQq67FdtWvYLEC2/Cm9SEUQf/G6rHTEXfU8vx1O/vBLbvwLqJjTj+9MNR31Ar/kvuxc2oryLnnIOwaw2ceDtSp18Od9SukwkfReGFvo/i8seRv/fvcNK1CPqItA3gVteZEF5rC8C+uT6DECVUnn8+4gsWSzOd93t9HIXnb29H8fnXjbKjhcf/a5rR7kSnpgqJg5bArat533vqB1GXVmMuSrgp9aO207pUO9mCcK4nNw8FcAiFb91bChyHFLXceB0pv7LYJ7pAxOtFYzbmzDcBfW4I08NgWDkNlUBZ2nN+xuSJwDhGWFRRpcYTWDekVmVoLFJJGynwSojJTapKmkJM2ZR2opzuIUybmT1uQv5Wu1pJxti6iVEFkeztROzvf0N+5mykxo0FqqqQTVUhVpFCKhnfqRyM8yyxonwe7qUXwR8zFqVvXgM/bjB9CnGhoqFFLZ3UbLNoJRSo8EJkX30DcbYH2GsR+uMVYklJP2C7NgLRsLhIiUnaBkna10TjlMw+yjqLRW+SRsJqYkkz9YBiGEPWfkQnMK694g6plNRN5fXkWexhpng4/p7Pz/CFHEwWCK/yqjLJNebz8ppCc2UVquBCLVRGYE7WsuR7iv/TGB7HwLUWWbIxNyVCVWXLA9w8/7AtSkYiutAcG6+psUxpdaBZWm2jxpOQD9WcNtk5vQwnsqXdJC1G0kOV8lkMbHkLzz7yIPZ4+gWMmh6g4suXYiA3BY9e/QM0DQ6isiGH0Wlgi1ON+jl7YdqCuQi7y3CksZmPoP0lJA87HLFFhwud0q5eH6bw6Bbn7vsr/FUrUO7oxUAmh762Hri0gXlyC0NlH0InJk2uR9VUID5vd8T32hfJA4+AYznNRt77Yym8jdtQfOENkVy6RIr1k0NFzbPKCsTnz0Bs9ykfWeF9+8wFKNoNLeY5iQpsCz8KE7FwPE1VuWoRuYknMZNqlJi6MxSQaFcpKjtadzz0yJQ8kuJdYzjqSjI7Rzck2iSZwmuRDfJcFGgKEE/sKERCke98nwp7qFMWiSBYHGH9UWacOUYi6UWhBSQt5fhMLEpJKqnE+FzSPJrGtHXno1ajAmU5DloWiqfT0snubBllxxNiSc6rYhp1gaLPLxnmII++iy5B0DhGSEQJYlbDgb+hwuIG08oWrQ7gZ9Jb1bZV5Pt0+fjKlgwXnig/G780vSxMBpu0XwnX7EnlODT3GW6mzg+ZhIli2LiXlcePc0olSCuLA+a16U4LXZQcfCbjuitwus4Fr0FlovOviaxovJWPxMOM+kQzy4S2RWWRf1PJc0245pqEk/ilLWsUwgH23rUDUuNL+64oQQBlO/qKuuJKZCGWayZSecvJ1tIVoVy25SP64/fD4RVzWWS2rsAzyx7BwieXo266j/RZl+HVm5/C22++K4wJC5uLmOSFyLseUpMXoGLSXFOuw+RF7xrEJlQjecK5cKpM74GPo/BKa95G6YXngMoKFLva0fHwE0hlCijYdnMpWwsoyRmy7QY+YvEYKhjcbG5Aw4KZSE6dDidVgdi0GYjNnLvT7YcU3pHj0Vw7UhlbCmX5hQO/rQull1ZLU3GUSygWc8j09qF2dDNy5SKe3LgZ6wcHcfJpn0b9tImoqXovO4uxrcx/W/uA3zywHud9bv5OQsgNQcWndbVaGB6N6ZjT3pYZyeluYrJ8KdZLT3zqSsG/WTICuhrKqzYyjhN1PTQjyJNUQVMUXu2TyutRuRgFOPw3NzpdNQqyuiHqNmsmz8SjDG4tCk8wmDpj1Wi/AunLYMvidCRq5VJpEJ7DDKUmSvgMvI+cgZbskuMTKIzlpKNOGMkWY6xhB339WcS/cSmcMWOQuPZaxJMJUSRiPdMNs5YN9xFjl9Ldy+LNJMlAT8oG9TlOztAQEFgqHAxEhgdbNEbKZ9MEVXS/aqB+yNKyLrvg+iydE5NQGsrgs6sFzPc4BoYX+B7Hb9iEzX/R9ee9OXeE2qjCEiZqu46UIc4nFaLp6KZ8f2a9Of8jxx/dbJqsIbqAoQBCdTTrTznh35Q1HnKM9XF80VpZXovj4n11/XmgDBGrki0lOtlaCyemO01k+9Ac6Kb3ieG1b9+OLStfQOvGdRi7ZSu8mhCpvQ/Bm7c8iOKOLqwtB5gadzGx0kcsncCkKTPQPGGSoYdqXwW3sk+yst7E2R9YbrUrC49xw+zdtyHz4KPINdWjf/0mYCCLBscTPrkdhTyq4SCLEJkgQKPnoeQ4qInF4QcBWvwSakfXwR09GpWeh4ajj0Hq6ON2svZU4Z29n4fG/peGXVQ5mB1k8gG2dxcxvj4lpn7QnkTYW4Vcvhc9/e9i84qVmLb4CDy+tR25ijjyQYApY+uQTgQ4Ysl4cz3HNfd0WauTgOMm4FQ2Y1t5DH7z3xtw7ufmD2ULqSSUvFP7RmhcTTeHiXGZmJ9aeYz5mZPUZCqj1guFUGprNU5o9TgfkfpKs7KqbAi1MAh2cw/NCPL73BAcl1BSWfgDXSoKJjcUNyqFUV0sjRNxGhRyYhg7hokvtR0is7BqWdCCUgCyZm2V6YPPw0dUV4wBcbrYkjm12Ut9fo5FlLjN2soP7UGh4Hudr6FSPfYkvvwSeM3NgtUrxhLyM4VX6LjINExFy2szyUPlJxltm/lWSIiQDdCts+Ejjk2Vsbju4pqZLLsqDVo72lCHc0mrj/NPF5DzKArUxtaoAJT0IZrkUleShychS2rB60HJcfB++hsmK4YOWbv20mbRTqZaZ5QPzfpSDkyZmrEe6ZYbOIlRRAqHUwIKKltl9+E1pMmTdek5X8r2zd8z0SWEoUzglbSfxc5WvjDfSD7CgdOS8UMJ8NqyFiYo9HSW7Wy/zMnd0GpqaUcSgGZ72pHZ8hqSCde0CgwDDG7swSN3PIW+bdvxbinAwakE0hU+9po/A9UT5sKNxREOdiHcvhzJz56M+L6f/tDkwUiF19c3gHWPPYptf7kb03u7MOAE8IpljHFj6A1KolB3hAFeCSvwZtkFm6/Pc8s40CuhzvFR6bqoQAw9ZEiOMyidRGniWEy88CJMWDAfrnVxhyy8oyZhdMcjCPO9xn2R49/Huq2DeGH1IJbMrMKMcZQsF21vZ/HiP5/E/KN2x7iZTfARw8tbAvSjDsVCgJhTxJymHKaPlZy5TLTEycgF6MbhjpqK2PQjsbWziN88sA7XnjFfrAZ+lTEr7VPBBMMwdbgResnK2npWPaHFXrQbh/ElHmb8TBlYWIEhWKYRitDUbxprSFD29t8aj6L1QKuRP+N9lR9Nx0UZovtLTjheh+4XkwzaOFrLqcgCw/WiMuc4VGFRFjWBxveloYwlKjCZPOOqU+A5RonZ2e5fyvISVWzS/EhLl6wlwLnhBuXGjoZwNHbGcfPe/Jxj4eZnrWz6gnOlnI0uLWnJuOn5mWZV+ZzKMMzfjq8wsUatg1VFa+JMJuvJ+eMzMKaq68q51HmVyhEbfpCSPuvuEdhLq0sxfvxO1C0VRWhp03Vf8/80d3htKpGR1ix/Q0WphA6M+9JSpRwIqJtwFiaj7eEl97T1vNQjpmWECX3wfcKd+D4PAMqexgilrFHcbLP+dBao+AXnyQRVpKG7Nh3n96Klb3TbacFKaewIfKda/KL08mV2LTOTrQKvLobGLTQe0NGZwV8e2RmHVywWcdvPb8Pat1Yj7pr074RcFlVdnejNF7CuFODIdBItfoDKpI9DZtWiomGCwFAwsJlONeL7HYHkZy8VfNwHvb76sxdx/F61cHNtePix57DqhZexOMxjthdgX6eEwTDAKLjoC0tSAvUi4rg7qEKb3cWsdCiVimj2gE/FC/hU0kUxDJDwqCDLcBHDqyUHYVUlNs3dE0sP3R8L95iDyupa/Of9m4Q8oLnGgd/yIsK+rQjLrOnxkcuVsWlHFo31lejPF7C9I4tt7YNIlwMccsB8vL5yE/q3bsJhiW6USiW87U1AaeJ4LJ5Rg5qKmDlVRemRq9uFk6iCN+0IuBWjoUmLK0+fP0Sjo6h9FXAqMgqHFvEr9ISXNEBR0xuAwsapoOAr+JOCx02qViA3IU9TcR8iCQJeh1YEFQP/pvuojL1USjy9SYulZVyszomWJTF+Q2GkcBufwjZgtlaYNUaGlp/QGAowx0dMaDSezOoFKgMKPUkwt2e5hsM8jpp8MQ2qLbjYBth5PcageD9arVRA1uOWDSgHgI1aSCLAag3p52FDpFIhMJBB5ZmfR3neAhSu/hYaq5ND5J7GXTaWkFQr2AbYVHiMl1FZqNWkFmhUOalLT8VI64bj0ZapCuam0oh+RqXIfcx1lpI0W2wvEFBi8GzHOWE7oUtu3XtV8JJssFUinAORC5LJsgzcNgAXnJv0ndA+EUbuDCW7rVUVOI3JrlKuaNUrSJhrylafjNtFu5BxDKpjKABUpFwgKmElMFGXWckRBELD3KP9Hhmj+Tefi3JB2eSYOGZV6pxz4cOLxn0U4a0lIuoWcPHXbn9vpQVJN3/+w9+j7d0t2FpOY7qTxQEDGxGWA6z1fVQ7DtKOizrXQd3EWiycBiTGjQeSaSmuD3ZshFPdiMSRp8KbOvsDa2q//NPn0P72MtRuegObCmUs8XzsHythshugYQgSEWCHX8KbYRz3u3Vos/Q/tMb8clkUnl/2pZPY55N57OEU0eTEBH4wAAexMMQqJ4anwjQ6vATGT2xGw4I9UG7cZ4gtJSznEbSvRNC3FSgNgv8m6+e9z27FTfe+A8Y0T5zlYq9ZU5EYMxWrV25DTUMMJy3dHUHrOrSv24ALlrv46qdn4ROLmob9LtuYzm1eAG/CvnDc2JDCYy2tQkCUXJObXmNx/JsnPs38jnxg0Op0r21WTS11ZVGh4EgBu91pam2wpFA7YVFYNM6lpVqmp60B8HLzacZN4zIco2DnpPnzzu34hAnYbiJeR2AhFt4gxAqWrZm/HZ82TMZm85tabnHbbe0mg9a8Fvs67CDrr2uenxuNc8Fnp9XITKlm9ATvZcuV1BJQDatkplQOqpDJk8edx7bJdMM4fo3Jldo7UXHm5+HPm4f8d76P+uqU6RpnDxk+O+d6DN1Ya9FwU1JxKwONQG1s1zE+u2YlqagNxtKyRFuFKWBcQoXs3GqVAS0uZtb5vFJFE2FN4RgUosP54oE0ZAXa2KXCPDgXHBN/r1lgzj8tO46N5W6ULzaCEqp77dNhS7wEiWaz2NqPQruhce4VEqW4UGbVGfPkS+PFmtWVUIJtNcHn4+dUlCpvHI8qP7WeudbCrmxdeq3kUdmWA4t8eNFGvZxULdNQf54TxkFubsvgtofem6X965+X442Hn8c75TrskW/B5K7XsWfcw8ulMvKBgz0S7PfgIHfYIhw2sw7xg4+DU0OwZojCv34NsKi+dhwSx5z2ntaMUYvvrJ8sx47XH8DJbW8KRXqlE2BcUEC966LJceGHATb5RZCW8xeFNFqcBGJJpqWAcqEg2V8SgdLS82IxjIs5ONvpxVT4mOolkIeD7rCMPgCtXhopOFgPD3fHRuGY0y8fpoeyDcPDfA+C1lcRDOwQRpDtXXn89G+rEOzYgGsneljRF8M93SGWbc1h5oRROPvkw3HEQXvB616LW+94EiceSbqplChLxiIl3tIwHbEpBwPxSsHpqYVH4LFyFFLYKIQUAtLz8CSm1cGgMwWUm4o1hlLAbqsZNODLja4odGnLSMCnlghZIGo0SC1rbzeZVg2Q20yL13kNChaFiYclLQoKI/8zWDJTI0q5pgVKV5rWj3RWsy66WpccB+NP/C1p72m5cdzauIbXU2AxFRDngdekYlR3WXt9UDExWcLfSCWHra1VIgXKs1q8msCIFtSr3Ck2lRYtX0xY0FrKvb0K6a9fhGDceORuvkXYVEwN+s7XJRaMc0XXTKtN+Excg2hCQJUSn08gITYGKplu235B8I6RQ4IunYYA6NLxenx+odIn8autU+W1+axM3PBA0CywWl5aj6uHn4Sl7H98Js4taeKpONQ6pCKlVU8lI26oPRyp8AUsYNsPaH0s7yG1w5b/TmuoozpGwmpMVljsIcdPpcYDlnLMudnp+raNgFaG0bqjjLI8kI2O+Nya7dX94ZT8IOQGUe4rxkOGg9zWtLUZmN7uDG5/eD2Wzm7AsfuMl4fq7x/AlRdej7daB+TBZwaDONLJY00xwOKUh1Zy1HsuFiUSqP78oRjTmELisBNNhQP7Kby2DMXH7gHKCcSXHoH4wZ98X3gIFV7Na//El9rfxP1+HPuGGTQx/U0LjV2yWKvrAH9xanB/MSbcaLF4XJQcwcei7Ph3uYR0Io5pE5qxV28njvZ7kISDSVR6YYjWsIReJ4b2WAUWhUW8eNxnsKl+/13y4QX5PgRbnoXfsxFhKSPtG1dvGMB9L3Th6c0DyOTyyBTLJvaWjGGf6WNw8ad3w9RJjXApJVSeYte6cCcfAK9ut50SN6rwbjhzgaT4o9lKZecQ68dufgoi3QYKCkuPBAaQNK4Ov6d9LXiosQKBm5Fug1okHBJ/y+uxcFyvEYVVMHAt7CisC7VYKoVTaLyEwqYbSRU1NzzHQZdITlubUeMf6tIoJjDtuWjPB2IlKTV6NAur36OLbeI5jlhfrdkAFdaSpJLjuPldDdcoPoxKTjcdx6kcbrRaxKWS6gdj2fG7EuezgFjGUHufXo7kd64XxuPCHXfCr6jaKf6n11FjgnFMITKIVC5p6EgTS5QD/o5KJUpy0MR4nrUYo4qYim0H+/jaHjTKxML3hb1EwLtGAUkIwv5tiAVMLJWZaSZCqBC49pQJw49rMqSMG0epwGgdMutJWaQCpGwpjlIPSsqltPy0pKD8Ht1ZWnTs4cHDT/F6/EzL1TTpI9hMcu/ZMlfGM7Vhu+omzieVuvbE0LafvBa9B45PmFtsUkQIFFKAU/aDkKcCg7/KfmEYU/Q0Hs6stVoc3vwJSew/s8pQXpd9vPXKa+jMFuTiY/JZ7PjnQxjvB3i35OPwdEJ6ta50gE8tHoXaxjrE9joATs0osWCCHZtRWPYXuHXjkPr8hXB3m/++FQhn/2Q5lrz2VxzX9jbeCgLUhGWMdWOokpbSITrCMraGwI1hA7YRFsJ0u0fFZ2NSxMaFLkbXVWPxrIk477SjcOsvl+GQzc9hcliSzK4E54MQnSgj5sQwDg5emLIv3j7slPclAA1LOQQdK+G3rxQXF34RQpRgY0Al3wQ/UskYYh5tQWZkeVyzzjYNp26KJCmcqrHvwSCqwrvolPlGYAkXiKTetV5UBZGKhO7mUIPrCPkhhSXaWZ4bi+U2FFDNcGllg8b6NFkRBQFTaTDxQfeJ91OGnWiChApPabVFOVk6embp+NKssAKa5fCLgGLJwEJ3TxmYjYs6HFOjJUmrRZkxWP9KJa3NrHkXwfBFGEOi9ccCfraAaCn6txubFhoVpfLn6Z5Qll8+F8vhcuxv/OMfyxeTd9wBv7FpSOFJBzdmk2n52meVsjbbZ4HPoXgyhfJQ4fNgEMYVG2NVKiUhW2C8yrp+pqLB1tkSYspeGbYqikqK60pImdaYKj8flb8QLFj3kM9JpcDS0qj1xjHw3xrn5XrxmlQiHEtzhekURyWkSSzx/u2LsUTt+sa11/AFXXveW+WF86+Js6i8MLzA9RR4kFK22zYBovAcU1lDa46yK2zKNiTCOVSGH84Zh6XhGLrETsEPQgZSpTbPBiApjJrlEdPUZow2fkhpGZ+3p7UNf//yZQgzWYnb+XDQ6/uob6jE8Vd+EW65DL9lI8J8Fo5fQljolzgeY3rJz10Ib/rC91V4X/3Js/j063dj8Y530EpLJAzBIjZOKk+PbUERbyGBFXP3QNlL4olX3kWJiQUKiii7APVNu+HThx+AcqmAseMn4bHntuGkTfdhXHYHJsUSSDmuWBvdoY8iHDSwsUqq7v8l7j3ALLuqK+F178v16lVO3V3VOalzq4MSCqgRCBACg8AgEDbJYIMHG+yxGeMBz28b24wZPAZ7wGAM2IAwEiCEhGjl1Aot0VEdq2N15Vwvvxv+b+1zdtXtVkDC/mbe94Gqq+6799xz9tlnh7XXxvdv/uxLMh5TwYX5IQQTvQinz4JKUF1Vhy6r1PEQVWqDFjYTG+vaCCfbDsTSL/je0UoLCjkFTouolfJbivttQxPGscSltTE62chsiGOPX0lwWMCyJhE0wKzZOHVtuPYMtJNrj0LKeZayH+ueKbZJ4kQW80cJ47NU+YmlZ+s5qYjJIlw3MYJEZycKgWtc3N5jSB48APetv2aD/WbDtcdqpgGOa7CK/J0Ezi1mjZuBv9MsKi0xrSHW6grDCGwUkFppvEZxi4opM4H3uf4KfEaU2ZduEg0Drp4kCL79bVS++S0ZS+XzX5R2jbrp+e5qiQtI2fIQcn+pBa3xU82MapWJtlOglcaYnGY0Ob/STEuL8229cHRT01Kn9Rw9nPizoJ4EZjbHnkLrT9bMus4aX1XIj7jvdtwcKzkX+4tGiHqyrhyUtAzVLZ6N+VviT16nyk7LuzjvJstuLLMLvRW+i/a3oIKVjmeVOReZc8f34Pc0LkvZ1zFrXFbZpakU1TvgyHmdM86AhPXXJe1v8UvUlBwYJ0kzZidehsIrFYp4+gtfwdiDu3C4UsF16SR6/QCnazW8c6mP1sUtcNtbEfpVBMP9ohhjC5ciddPHEFu09qVxeJ9/FO/6xa1YO3hYRhw5VARMzCztD2MtmHfzBzAeNOKnu47h7P7bEfo1JOMx/P67dqBvIoadRzzE/CJ62usx6HXg/f334KLCadTBQadNcvD+IrjkyU+k8I1b/uplU7wHxREEg3sQjB1HwEY0gQEhm2CBg9i8zYh1roVLavtfQvOuCu93fn39eQKirqO6n+o6SSbMnqQKB1GLikJC4eVH0PnVEC02G0olRcUopKC2iJ2bkZYcY2QGp2bcF2HGiBmLhZtCwcEXovPTk2OoP90LZ8sW1Jy44aX70heAfftR+YP/Cn/lRUghQPy7/wbc+ROUv/wPyHW0S6G7JF2+8VXE+k7B+fRnMekYnJs9veQ/2YQrrhPjNQKe5XuljDtHJUsBkUJ8WllhGU5hCA5jpTw4Eml4qQYkUvUCYJ3F19VMzNK4RnMQEE04cAyMnVW/9nWEt35PxlH7zP9Adfv5zDuCV2QhftyAeUXZW0UruEXLK0hloHXA0ZpWzjE3PT+0dC6s/NBQBQ96VRJcU8nGMo5lqysUlyjJKzuBSi8lRA3EZdoWmrSWpahfkl2mDlXZkjoywAAZ1qzC6ysEYolqPay2F+DfqZh4bymvs1pN64PpSiuOj/OcstldnW+xcgX+YhQe+35oBzJdf95f8cIcn8YM+Z2CJSbgwa/MOCo2smdYWiZlLFYDRpsDG6YFY+7zdBIC0JfBljI9No7Dt92Jtieewb0stfIDrEzE4XamsPXyxUhk0ygWKwgampBcthqJRWukW7w2+NDNrChIAnLTLe34nS8+hdftvhVLBw4iQfgGwcXJDJp7WjAwMoJznoe+NetxX3Ex+vwu+H4NpcG9mDr7DGJOiMs3rUGsZSPWL+uANz2Is5VmjIxNYN3obmwZ7UNT6KDBq8D3Pdnc2eZ6NC7qwlDvCL7/6y9t4UUnVX+mokXAaLftv8uGNImMwE5e7kcV3n+7Zb3g9LTTFC0bARKT3y5CzKGWAgVMYBkWG6eYNEkMWPQPrXithKBcRt0/U8lhYj9UJlGiSQo6b8FNq2h78o2VnnkW3ug4UjteDYflbz+/F7Xbb0fiwx+Et/5iw8Tz77ehZf0KVFauRVMmgVqlismzw6ib1yYHi/aW4KaNfeFvkKivh/v+96Gxoc6UjLGR+u//ATLXXIHkTW/DaNU9r4eqdlErez5anSK8Sh6olRD3Cgan7/BENxY3u5wF8RTKiSagrhXJZEqUh9IWsZRP2YolU2zLl7iZpr/6NSS+bxRe5lN/hMR1181atcYKmcPU0ZXUxA6tQwUIa28Hnnl0F6MceJx7rhMVCeeEcB5a9IT+MHvMtaVikB4jVpgMANcoFFqDXEMecNG1lwy/BX/zvrQYFSBOeaKSUBA7FSDlQq6D0QGUH8bY6EVoJpexWal1tR92U+MYaMXxnbT6Ivp+DK1oNQXDZ3SrFYjOd+bYNfnF+/O7Sp7Bd+M4JEkR4RSMVnZosolyJGe8JZ0QhSfIeNuUg4Oj5mVMh6/AG+vJMEYc3s5eXLH2lzMeh54H78RpDO47gJnRcZR9D5ViGYtuvB5dy5ea+F3gg8X+58E9LQg3WtDC7KqbSOADn38cIw/+K0pnDqGtuUOSDtXUfGy7rAenDxzA+FQRr3rLG7HnRBEnx0L0TgHTAwcx2vswnFgRPfYUAAAgAElEQVQSrUuvRs+8BXjHtgbsevYw3nvjNjx8cBKP7j6NltBBJixgeW4cx/pGMDg2g4s3LsGbb7oe3/3BUaQuv/JlW3gvV5m9nOtU4X3qlvXS65RuhK6H9gsWuIGtweQ9L8zscXOoK8jppSDxJKWMUuHxFOb3Dc37XGd3HZ8Kj8bTxGWycBItzuaGKB4+CvbzyF28AS57bjx3AmGxgMYNa+E5LoYmSmiAhxhpsqyVeeDkGFoaM6jPZWYTFBT4o8eGsKQ5gWRrE1JxV3B2UnkwXUTtB99H3ZWvQmrZUsTjLkoHD6Hc2IKwrUM2Xr1ThTfdj6RfgEPIELerYjxp4SFA6CTg0PJmWMWJwU83INnUjemw7rz6YI5TXUQtS6NSnf7Gt5D8zrdlimL/5eOIsy2kgLsdURhcJ1Vy2ueDoQhaOLTY+DtZB25umy2P1hirwlOwM5+jpAn8Wdx714C11T3kWJVEVatZBDpklRHdegFNW++NLDocK5UNvysJCMtOEl17reKgnBlQu5EZZUpR1hW+Pw9CxTFSGfHRHCvHGOU3ZH2r1gNTCfNaWmga+9NYs5aIcdyiuC0WkvKsZBrR8JsqcYZttHLHYBFtomy07IdC6+0Y14Uf8XvZ0IVemP3wmsHRAr5+1/MrLV5s40rcSmbDODvSG5aBepfmatQhfTlbH3jf3zyKp37+LVQrDt5w3Rvw2zuS+MZtj2P3QANKfhyVwiiy7UvJjYKYX8Hyxd1I5I/h9rtuRybXjq4NNyGRzMBhXw0/RLa1B1XPw/iZXyDm5bF1URwff9+b8PP9Ndy6awD+1Ck0tC+HH6/DjkuX/j9VeB9/53oD47hgqjiLBotnXVmLZKRVwb9pM3Wd7ej3CeClBUArcIghR6ssGffS+lWthKCyU0yXZPIsoHO2uxRjRDUP8TiRvg78mgenXEF7a1Zka7ri49S5SWxe1iLZYlGQY1MYKwfomtck39H41v4jw8jkMlgxPyfWARUgNwy9gvGxPObPbzSZfMdBevgk4n/yp6hdvAWVD34MTsxBfeEMUrVpSRxJOMFmhCW+aE97ehROnI0WUhJuCGtlIJ5CvGMVikiZVod2PrjRNVZFY4Cbqvx/voLav/9AVqP6W7+N2pvfOrsyavnQ3aOLqRTo2h2Ma8Jwg1ZVRPcYDzPNatNFpVtHzGG0HEyvF1fdxm81S64KmgdENP6lr63KkplPJlU4NsZROb9G6Zk54oHG8VJZcbwcl7rRht3YEB1EK3OioklFyjgkDz5pKWBDBZJMshRkVFTqqqtVLeEYexjy3ejOvhDrsz4rikPV39E6pKXLLPTzSCAKNT+kNlREvj6Q6Wwi7un7a43hc315fH9nL7qa/t804v757n5MDp1EMlWHjtZ2LO9wceDIaZTirUAsiVphFPFUTjYDEyILO7Ooc8vY/dwJweilUvVSLlarFpFINyDRMNdbl+Z8c8ZBteqj7DsoVD1UZ/rBhEMi04T53d147dZ5aM393+1LOzxZxk+eOIffvXnjLNEiFYOWMSkPWBSEGV14Kix1DUyGyyhHqcawsSGt61T3VS06XqsF+hpg5nOYyaUgKjaNG4GZM1aLxGLEQwITkyUR3M7mjMSEjp8aReCGWNKRRrHmY3i8guLwOJat7UEFCcTiSYkLnhvJY7JQRU93i8Sh9DnFmRKmx/JYvLAZKTZDF/atCvL5MtLf+Rbqt29BfuNWZAp9SFdGgZEp+KdOI7ZxtWEy4WAIARLNbwuMhbIxhjBGFmymbasInBiCttWIJ9KzXHTaQFthGLzFzP/8AnD3XTLV3gc+hPCmd1jouwV7232jTNMKCNZ6Wt6LMVONfdFakbpoG0KgsiDIl1lnxRzyGh4eSv2kFTLqxkcLCLTIX6qoLPSJ60QFx0OE+1wqD2yDHlpYSuQgbijjmLY6RQ9JGj3aCEkPUk2kKXcm5TIqb8xuc8SMk/K5SgEl2VXbLJtjEFC4jd/NQqx88z0NwyjzsoLXtRRQDo8LmHv4DubAON+ldybKfqjc+pw4fhjEFEVnXVq+BB+ibCnrFzfgyvXn06+/PBvtP3bVI/uHZQOt7M79x270Cr9Na/DBvUNoa0wjpyCtV3iPX/XyyXwNjz83gv/2m5tnaXQEw2Yztlwnrpfwp1m2XH2WFujrKS6Z0whRI092dbt4KlJoeepf2Mme95sNFMdN3FCbyKTdEHW1aRR6+1DX04F4WIJXDXB82MO8ZfNQdTOIzYzj1KGTWNntoC4RoFjycPBYHutW1KMum4KTzACpHAZrDRic8NA9vwkd2bi8I1tETkwWkR+dwvyeViTSc0X6xekieCA0tmTQkaohyA8jUZ0Uy7L69dvhHzuN5IfegdimtRaxWpZYsTT0Juu1gL3VR+LzXIShj3KyDYX68xNK3EC07KTzFjn+HnoYyS//Hdzpabgf/BCcd7xj1jjgBjasI2YltGENN2hUOXHTK1hZsGi2CF8bDjFBROuG/9aYnUKS+F3ODy1vgZQQexZhf9ZYLjO9jPtqHEvkRnB2BjSsFP9cfyWJiGZPeaVWYtAooFusCTINgVAxSpWJHqjWktZ6a62fZgxW0QPE90kZo4XTaHadcsbYpkKMeF96K1SimnDjQaw9d+UZlg1H2a81aWK8EKO4NaHm5Kt8BXNa85fU4izf0WLqqPk8bGtpLyQP+FU38yv93h27+tDTXofNy1t++VejOIxffvVLXlHzAtz9dD+2rWp9XiNuCX47DvIzeXG5GhrrUSqW0dzS+B98qvm6xvA+8xsb5LTXjJTJ9xoXREHDDKZrd3nBMtnO80o6oCc1v8f/CR5KLD0T2BWWWbazI3ki8X5almR7KPBgVBgArQGWyzf8YhfCvd9A9cgknNwCxFomkT+YhPv216N+eTv8qounjpSxbGESHa2El4Q4cqKIRCKGJd2sZTGjKldCPLq/jEtfswWNjSRGNRt1YLKCoRPDWL5mHmpuXA5hCvzwyAxcz8fyngaUR48jVZ0S5eXEEijNlDF826NYcFEzYutWwcmkxF0VYgaPHFLU+ozj0Iypgr2ShUsjkRH0gJ9sQKlphSTRtJyNo2S8jVaXeEHsTXH/z4F/+gpqb3kbqje/d3a9OUYBK1usnJbd8ZDgJuQGVsB0VEjUHTXECeY5VARcV4WnKHKC36O1qO0xSR5AF1ZL4KjwpCFOZLNH9zLHoUkCXqdjlu5skYwuiRqoF8hJJzRQllSVPyuI+0K3VmKJhMPYRAd1isn4Kk+gGTeVbVQm+WyFFnE8nC/p82HfhfFBhl+4DpRXKkZlTNYm87yWmXrhNLyABVvUPJMWmt3QOIW+DIOdzDZx4OSRO9qfx7fuefkxvPN3vG7RX10PvKTCk3KvUILmwcQk/LEJYHwSySsvgZN8cTbjlzOaCxWe9Lz1feTzRUxP59HS0oSDB4+iqakBmXQKo6MTaGltwvx5HdLN6oXilVI7GgSosqyOXd0LJblnLpdFiv1sAx+u4+LceFnYUv7o3Rtm2w3SreBmUDZf7l8qI+0BSiERXKU9xDRwLIUdimOyQVxeqw1mVPgUoCuusyUQ0NOVpACjNlvZHuRR/efPwRndBX8kiWC0DrEVFQQneacEkpd4qJ3IoC+zGku2+wgrLspYir1uB7ZtqEPMYeFtVtyRh3dP4NWXtiGVSWGmYTlSmZxQop/om8S2Ve0YqsxVAgyNFXBqYAaLF6TRlj9skgUC5E5jaqqMIycLWL04hVydiVxKrC6WQDgzYZIX7Clh/gInaUr7yMsIMviwljbTAqdxoYlFWmosKhI17umGCjQn9JB/dq/0u8isXDZbd6wuMJMAtAb54c/ErtEa57xqNzjNoGrZnBJrajZXrEBbV0slQqiHrr1SWplsu3GPNZCvZAMa3Je1t4qMa6peG2WGlqe6w5yx5xEoWMGIUnBp/13lvSPWkUpKKn3sO7PcjZAhWmAEAzNLryw5VPq0lnm4UsHwu8rUJLFO216T5XBsPsTnEBpEBacJOo5B8YzESdIipkLUA1zKCu388b1ETpQ8wCQu5lgZuEjin4v5a077M0N5fP8FGI9fTGlI0qJaQzB6BJg6CadtI0K3AU4mbejPGVvJpF52AuOlFF5Y8+D3D6B04BhipTKqXk36CNT/2vXSo+A/8nkhhTcwMIyRkXHJklHh3fPzR/DOd96AXY8/i2y2DslEHG1tLVi4aD5iF7DACA9gCJw+fQ5nzvQjV18nm+vw4RO46KJlWL16KQYHR1CfrUMJaVF4f/juDZZ9wzTOUYp2jV9oeRUbpGichJtVC8zVtOeimwyfCUxzcyp4Vbn0+Hep27Rrr1k4zcBpgXb99CnU7vgK/Ef2IJwO4XQGcFtceM/Rv0kgsaWGYNiBf8xD4lJSiADlR2MIt6xHXfc0nJyPYnkNjrcux/yeLNpaaRbE4CVymEQX8l4MqVwWi5uT6Gf5oxNiamgSYyUf8xY0o6lwAsnKuElgxJOYmq7i0PEZLO9Ooq2RMCee1K5k6MP8DLzbdsKZ347YVVvNy1kvQOJ36uoGHnwk4REjmTZWOpWDVghws3FTKzaV1o1muk21hsmk03iINiunlWYyhWbzcmwaNyeMY5YXzwoqFRgtNrVwqMC41lQKAqC1SlR7Pkh7Rc/Uj84mWGwRvbK+yNqTEUWQyBY0bGEnmulkQYzEymycWKbQHA2IuaEoE20wRDmgrFB5SYjD9ijhmEwTcsNWLCQKVFa1UDLLSsdOg4qxX6mVjVCTqQvNd47GpqnweIBwrkwMcA5nKUxB5Aq0sUjqLYW2iLtsy2OFHoqWgCxixgRJuTl4sRL0ad0jKd5fSZtGKqHa/ucQnvsJMPEU0PFGhMmN8F0SMUE6eMWW9SDW/Mt7O3DiX0zhEdpSe/YA/P4hFMsV1MVcTE3OYHjgHMaTNVz12x+F2/Crx/1eSOEdPXoKE+NTkpWkVXbg4DHccMOrsWvXs2hoyCHXkEWpUMKixd1oaKifVer5fAGTkzOor8+iv38I+/Ydhuu6WHPRcjz86NNYvLAb27avQ3/fMJqaG+DUNRk+vPduEKS/BqOlGN5SH0kcxy4wBUFp0sV6s7xiSrKoil8L+9XtoUWh3aL4HcFvWapwrXukdcGsI69rdktwhw5iev8xOA/vRqY5hfDoLxBMAm5nFS4LQEMHYbEKt96D25qCPw54+wwGI74JiC2tofhIFpVcDxq31hDrSiHIXorxxgXYfTTAZW+8FLVEnZRyTVUDDAxNoyHporMjJ7Gk2OghoDIjbuzEZBUHjk5h/Yp6NOYIvy+ZDG1TiySegvEJlD7194h3tyL5id8EeAjOVr0wuG2Unsns+ghTTcg3rRDKLuV+o3vHkAH3A8dE1hD+ja4VcXT8cB6pBJXJRqtTlLuOmVt+DO2S8Z4kjmV7yGo2VmmVTFLBdF1TOnN+11jrxtoTj0xYjU3mlGutpXtKxBk98AUUTfC0VTRaYSOxMa4xqygiRLAmJmay6Ey+8HlamRWFtAlGz1q1PID5M/F4nA9aYASeswyMMqTuJr8jStg10CqOSUvv+G/+nnKsVWBMdGhsjhaj8uKRzVvfnyvB+aPVqp6JWrjOYJEurRmMJi24ClRIQssSmakXo3h/MevJOzeE2tMHgFofkBiC716MmJMQ180tlwHfQ2LbBiRW/vLeDi+l8PzxCVTve0zc2f2T01idSSMRi6FEElDXRf2C+UhsWAN3XsfLtiaj7xRVeF3NaVQqVZw8eRbDw2NyWTwex9T0DBYvXoByuSa4p94TZ7Fp4xqk0gnMn99pSstYL1rzcODAEdTn6lEslnBg/1EZE2N/CxbMw+O7duN1r70KAwOjWLq0B0GyXhTef3/vell0LqDS3SiejmNgZYGp2zQgTgo1AaJygFlrXYQF5mSXovhIez6ekGYrGhiE0mrrPKhlqBuxrjKCYOQkzvYX0NmeQl0mhqE7n0B29y+QavEQDg4hzLtwu5NwswUEY3GE+RBuexzuAg+xZgI9Q1TuTSCccJC42kGsLUDlqXrsbVyGLVdNITieRnnbryO8eBuqZQ+jRQ9tnY0CWOV7JMePIF6ZxPhUgNNP92JtTwrJVYuMTXZuUOJxbs8i1EIHD+waw5b2CloWNAK0qKVcjQEum1nghiFrscBYfISOi6nWTQjcuQoPLVOiNcJ5GCKSRbCM5mduKoaH1FJmyFIpilgbbPBoBsx8IbyIG1vrn7npqUholXBD81lK66VQFOXxUwuLYYEsSQNs86XOjCFdpcdIi4mK1iQ5DMNwlKRUaqOtwhy28CQqYf5PGWUoB4rx47MFlF4z/+W4GZ+jB8D3ouzwmQx/sDpDyQ2Y7Hox2TJjnCM9pfUmzNS24kXrpqP7cg6SZWE7toJFlb1WoPDAULC9c65gcHgcPCeZE0PNyX9LLEeL5BAKHx4JQF+sTeOFis8fGUf14acRlqvw21tRnZpBJggwXiihtSkHJ51A8urtcLMvz+V8UQuPPHd7DqJ04hRO79uHRatWIZnKGPRBzUfo1lBM+ajftBbp7qVwksaFfLmfWYW3sgXtjUmMjk4KPOCLX/4mfue3bsZTT+/F+MQUrrx8Kxqbcjh06DicmoeOIMQyNgmqr0PICoGzg6hNTmEgl8O0aJQQx4+dRr5QQKFYwlvf8jr87y9/C+/7jbfh7NkBXH/9VTg7UhSFx9IypcqJcpZpy0K14Ei9RPwR403cgNxwphDcKEv+nVUnWk7F5aV7TAuE19OC0SwYrzUunXFRuOkEmM6AfH4QM2d6MTZZxdKeDCq1EPuPzGDL6no4QQ1nvnI3OqdG4KaB4MwAwLxAzEfict9UOBQZU6Np48PJAbEeD47ro/JoVnyo1JV5eH05eEdTKC7fhpmb3o7uVfMk5uml6Go6SJcGMXW6F8eOTWJ5ZhQtxWm4K1cDTTmgVEE4PoSSX4fDUyksWZhBc6PG7qxJJe9H3006SZlEBq0+WoTxDNzOdQJKVmUjm952faOFNGiVA+NgnH9lDRYYha09VstES/mYDFJ4hiJkuJ6SBJK5NVZbFMJBRSLchjZGpnx1EnqwFRccG39Wy3K2kMBSOhFQbEIVxkqN4ve4/2kh0kpVMoDZMIYlbKASn4Ww+EYG6HILZs4etlRK/J6OXRhOLLkBn02ZU9mKwliUINVkwg0pBe/Pj3Z9039rNlhjjXw+ZZygZY31RZmghVhBqjJsImWgYCotCDLml/hQshoo04ISJnKAIyOG4v1V6355pYXYCrUavEO9qD61D34yiaBURoKVFQwwez7i61cieeXWX0rtrorppWJ4Qb6AiYcexbN3342NW7YhR749P0Btpg8TpQGM5aewcOVCnBr3sXDTVrRvYDIj87J0niq8LSuakUYVdEuTqRQe3/UMtm3diHvvexSbN6/Fpo0X4amn9uKxx5/Bdd1d6BkeQ6yhHrG2Znlfb2xKLMHp7RsxXKzA8z0MDY2hq6sdP/np/fjIh9+Fb3/7h3jfb94kCZiVq5bMZmk//I71c5Q6trRG0ePckPwfBY8McnQjhAeMJr21Frjoqvx4mpLaKRr0ZQxIMmdMflgiTQowP0YWQhSLM4h7RaQCUx987GAferrSyKQd7D6Qx4rFGTQ1JDA142H/wWlcsTwhm3T/7buxZugowskJICgAHptnCDs+4ltrcBschFUXYaEK72gSTkMcqUvzCGZiqO1OIpiIATvWILUpA7fsws9cBH/7DRierqJ3916sW+yimXWy7G18egyxSzZJLLDSewIn+zzMW7cIja1JY2XzQ3fQiYmrKz1EROEF0qqTv+IcFnILUUu1ivVNhUCFxI2p+4LzqVaHZjgvZIpWWnYG3snxpi4arUDJglvoF/ef4uAUtiLrafnmqEgVzExlIli80LiKEp8LTcKK96OCpRyIu2pbVFIrabJErTY9AOn2icKy1yglPd+Ne57WnNIzcQ4k3ssYsK3L5nvw/YnsoFzxw/GoZUglzveQulZLJ8Z8gB7aDKXSAtOMNEHtVM5cKUJtmKRQULQCoSW+aFuFKoEEPRQe9HwfJku0dwiz1/RozGEPOKVaEEozX7KLpo1/Tc0czbDQh+ZiDY2YpMXLKS0TyyAIcOaZA0g/sRcNLU1mNkolVm7DydYhtqQbic0X/ecovIlJVO5/XO4lvSb8APnRgxif7EVD9wLpOfDwE0ex6/g4rpnvYv2G5ei68X2ILVhlqNVf4hN1aUfOnUGtWkMrS55SSXzzW7dj2YrFWLtmOZYtWYh/++4dWHvRCixub0LuYTb8IWV7AgErWabyaG7M4mE3jrLvo7u7C3v2HsIbXn8N9h84IiPYt/8I3nD9NVixYhEaG3OzCu8TN6+fxXW90FAVFMrYHiEMaolwXbmheLJrxlC/TyFhmRPllEFlur/ComGpnaj4KGSDBQ8N/hRikydMOVYqi8rJczg36WPJmjaMjlUxMlHFmmVZEcTb7hvHTW9eARcB7n10CMsW1mHJ4iagUkTt+z+Cd/cTgMeGrTRDubOoTWjG1CG5vQy3tQbX9eHPpFD9RQLhQAB3SYjklhLCaQe1o2kMLnkDjl90BV5zWRbBsacR5KtAqYbQc+CuXAovm0P12AkkECLR0ginu8eUkakLazWfQ4AxmW2oB1N1YCP1maYVSNQ1nrcRxaKJBuktDRMPlxeqgtA5poJQq4XXKYyIiooKgqEFzjmVDt1iab7EqpmaIWYwjbSD2UTEhWtvGElMvJ0WDl1Grr1m7rWIX2OM/L4wzNhyNkk02Fgbx9KcMHLCA5BnEjOfEmezCU2B2Njm3jSQeO2FuD0dI7/De1MpUc7E5Y8bxcR3pzKkd6Fs08JUHTeWLBUUlbhkym0S6EL4i1bCMIzDsTNpQd0lyRJbIicwOwuJkSztVMUPte6uK+MKPTg/0qDDNu9VECVjeOxL+1IWnggPQZ2pLEYGRvHGt38U7966Hjduvxh1yQSyjA3WatjXN4DHxifwyT/8ENpaTWtGnlpTU3mUSmXZ7HV16fPW90UtPMbG9h6E91yvKFPPL+PHjz6IslvC6zYvwHfuPwy3VpUu8G9bHJdyphzrBksBVq/oRsOr3wnEmxGb1wmnseF5Cjiq8Frq4/j6127F+vWrcNllm/G5v/6KWGgsl5uZzuM3bnkrDh/uRX5qBlcQHlOs4NETp3FVV7uRwloNiWsvwf3DU5iZyaOnZx6GBkfFOvwfn/uSwFM+8Btvx7XXXiYJkWhPCwGR8mS3gVUT8DaZLmZceWpysVnYbbJURiB5nbT9s82ZBabC8VJYbZ9UCjEhBHryy8aAB6c4BlSmkahMSomgwyM5noL30/vgLl8Ap6EBJ4c8LL2oVYLoh0+W0dpah/ZGoH+ojL7BMrZv4mHnYGTawa5nJvD66iHgSK8cSjO+i9TRXsQpM8kQie1Sg4hwxkcwnYRTn4GTK8JtCBBrqSIoAbU9WXj9cbi5FNLXFREmmuCPs3l7PdyLV8M/3I9TJ/LoXpRCsqMe7rJVcNpaxcpGgiYKAcaWbSckWIsljwmJ27HEbLr9YjSk4rMlTWajzjWvoRKj8lNwL+ddyUStASkKgoqM/+W7UzGK+5c0LmUUm8Y8BmEbzERH409UXLQSqbQ0gaibnpt9loLeNhjSmK2xmkw8T4kfOAyOUVxBmyDgvahsCHOiRaQxMX0mXVB+aHVSqdHS4rtrJlist4SRuyjmTRMRTPJQXlkDrmEW3o/WLBUhFTQVlPYVNl6mGadak9RN/DsPDcqqhm4EOmNjotRTCozXuKKuEeec35e+LpRQ4vA4eTxN6hLcLIF8macMtSTR+wTx8YtjY3l85+cvbuEFY73wnvyuCFR8y1tROBfiz7/4z7jv2Eks62hFfSaN1kwag9MzGBifxruvuwK//jvvQaYxh3K5gp337cJd9+1GQ30an/jYu9DZ0fqyFB6JCqoPPo5gdBJeEKASH8aewwdw7NwU2toasbI9hSP9eaxbNR8z+w+gKeEjmUoinpuPbNtqZJrb4TgpOE0NSFy8Dq4AX+c+5yUtWjLYvXsfzpzux5tuuBY/+sl9eODhJ/GG112F63ZcIdnaEyfOYMvqZejaf1haRgqyn0ka14XbWI/4+hXwV63Anj2H0NbWjOPHT4ui++Z3foTG5gb87V/+V3R2tskAVOF9/F3rJeRAwWNan4cQBZuWG38mcwRPOYFIWIudm4uno8ZfBGpisXjqCnEzUTHyQytAwah8Tl2xH87MOVMyRaVAJUG3j78hzyC5DR/eDS+TQWr7RswMTKI/qMfK5U0oTedx9GQBq5bWIZOOYXyyhkO9eaxd1YjmlhxQzKN3wMPowDQ2Tp6E88RuhBOTAJsIUzGxNC0WR3J7De5CB47wGznwJ+Lwez0EZ8zOS14fwG1Ow49vhNO5FOFkAd5tDyIczyNMJzG0cD7612zC5oUpJCuTcNddDBAWRdYUWt+EpMj7kRupBre+DeN1iyUbzHkUmiqSiLKbmG0Oww2vPRu4QamMTJkXY2AGj8YieGkSFPk+9xAD8+Sso6KRJtOEEbmmeoXs0rrhaeGoq6v1zLyXlhJKmRgX07rKfH6UDl0TDIpZ4wGomUqhPbPKjhYklSIVMmWCVj3dS1pX2thcMv82Xkf3lvpAiQSkFSj7Mc9mnE0smPKo7QX4DN5fWHbs3Em9a9zIswCUraUozZ+YDLJ1vEKpZXuz8GflD1TcIu+nUBTOnZKoXvj+Clh3+vJ+KCBIMXVNwsJgi0yWRwCCUnPINo15/PPdvc9r0ygSE/iYuPMvkO59nBB8PJO4HBvmXy3A3C/d/QDuOHQM2USI394CbGoNMFBZhmp8Ma6+5c1oXrkET+3ej0/9f/8HJ/sG8OpL1+Ozn/ptLOyZq3XlI140aVGpoPzT+1GZPoczR55AvlLE/EXzELS04qGde/DsVA1Lm1PS3u/A2TzevnUptm24HHE3I4FqJ0R/iyIAACAASURBVE7BF5I0xJe0wT/2DJBKI3HpDriNHbgQlkIL9N57H8PVV1+C4ZExfOfWO/HRD78bx4+fwnOHenHjm3aguSmH2l13wx8/A8S7pHUjAx9uOoXkda+Cm8tJtvqhh54UiEVf/zD+8eu34o07rsCffvpjs9lkVXh/wq5lL9J+TjNcytxLvJYyUfCk50aL0qOrKucaM57CjcbreI0EpskpV/KQmz6BBIvwJcNsi/DjxuqW6gSxWE2Ayf/pA6gcH0Ds/W9Dumsejp0uIOZ4WNLlolbzse9oET1dSXS0peAk6nCyr4jde0bw5mtbkUjQTChjZLiEs7uOYfXTDyM2MoYwlURsSQinLkRYDuD4PkImCpgcz4ZwO0KEky7cxTEEIwmM9GzCVw8VsXlsEK+pjqOaTOKrde14eCqP31tTj9esS8Hd8T4T3adFpzyFDGmEAYrZBUg3zRdPgMF2Wi+Ue1ohGkfTXricA/6dLhk3nH4MhMNYf1p0P9vaUaomTGJBrStaadpRjEqJSotuqVosGkfjGulmjx7GuvYKP+H3tUE3f+ZZJqzNkS/x3toPgwpRMsK2gkJIPz2j/GgAKUaQ3xfr07JjU16ofC/s8atZZCo0KnZV8tJJzRKTUI7lwLZoYME5WkuSIsV3NQzeZtCcR7XstNxVkxd8P40x8h5EHpAujbfWe/DA17I9p1gLQu1tGc3cSADcpnn1ZLiQ8ZjA2U//xT9g4cIF2Lx6EZ55cCc+seI4Thda8Pe/iCHlNuNvb75BgMAHe0+jUOrHmoY9yGWq2DuYwV8/04L3X78SOzZncNv9B5GaGcfO03GE81bjrz77cbF+op+XVHg/vAP5g3dhpjKD8RpNaQctbQ0YHpzEvOULMRnL4Dv3HMRVC5JYufAiLFq+Da4CgkWh00Zm0PtJIMwjLBURX7MRyeveAy+eOa+0jArg0OFeAQ4vXtyNb/7rjxD4SYyM1tDd04XFC3twSdbHsmAKKJ2DX3PhJltNrDCRwLlcKx4Y9OGFLo4eI55vEl2dGew78CTe8WuvlaSFfqKMx/yd0gZxoSXWYS0PgScQiFkzgqknKb9DwTcukRFsCd4K8/Ecm0SUE1E2il8Gxo7B9blb2OPXjkho6VMA2UX4IWEqFd7uPUBdCk46g9q/3YnJi9aj422vFmjIvoOTaGyIY3F3WqzcwfEYTp2ZwNY1WSR4yiOG3tMF9I9UcOXmBjin++A99IwADRmTre0+CHdyxiS7aPVd6yHWJWAb1I4S7Owj6E/iX4Yvwj8+dwSrG+vwuXkVtKdKKC+sx95SAjP9DbjhSg/O1nfCWbAUHglZhRrKRRBPI5brwrSbkzWSXqo2Ky2ltkpqaRvKcA41XCCwjwgTsZZlKTCW1hDnmzqWm156XQgLyFz9qWYc6TYrLT7XQPtOUCnxI9UdlsqNz6XFyfXnWmqDbLWMtI5XqzPEArV11LyeMTWNPep9tWE2ZUEbPXHZjTVpnm/cWuOOUtErho4WF50AHhQKW6HyJE09v6tuMJUr50DbVPK9VEnyZ20qJTApxzQl4pyaunAD7aGBwPtpVQq/x0NeW0bS6yH8R5SerX/mNfyOczavTenMpFJzc7KoUYXi2paXcbJYafGv95xv4X3v3+/GD2+7E5vqhlGfqODdq330VjpxqNAAuMvw9m0bRJkwY4tiPwrDdyLw8jg2MQ9Beg1WLZlGNv8Mjg27iHEDOglUr/1dXHbN1c/DzL2owmNjnsceReV7f4eaX0Ypm8RIGBe24nlL52M63YQf7tyPzmQg2clt8zowEOvG1Rs2IkU6IyHwoptWQzhzCm5qWALpJOpMvOYD8LNtz6ulZULm5zsfxc4HdkkMz3Xa0Xu6hjN9/ZjX1oaPLHexZkEGoVfF04/cibWXLkN9ywIEpSbMVGL48gEPw5UAp86cxZKeBdi0rgv3Png7bnzDNbjlPW95QYVnAtpG0ClUCn+g8HOx+TelNhfeMnaAslz/Wi1gBNRUsDJJMavHbPMeCrSsvT+N1GSvSQKpchOeJRdOPC09hEmZbyrm2aMjjrBaQNA3AP/BpxBbtwyoz2KsfwbTPUuwuDsjnIajUw7O9M1g1ZIMsukQXi3EkVNFTBdq2L42h1jMCLpRNA7yRR8HvvcENh97CuHopMxL4kofbhsQEsp5No74Mg9O6OG+R3rw1VEf23tq+FDXFLJpIlfTqA678AoOsq9phf+qTyPV2Y1i1ROAbeAmEMRSFrg7R8TArKOVitm10AJ3BXNrzItzKBlXS0FPq5nzKHWdSWOx0S1T5hmtreWNdV04jYxb8RlcZyow/qwEn1r+qd3OODYqP3EHiYez7CtC5mnpkVjxoe6rbHip7jCF+VEWZVUMvEbjYcpzaJ5g7sM4He/NsfL9LiQ1YOaWip4HwmwfCQt8F3CzBTormFjXmfeTpIPNRnPOOM6oW6zEsAJ9se8i/HoWusJ7cl65D6gsCb3S6g1NqshBP1nxwyjflLRls93F1ezkBFGz0sJjDO+qCCzlmV8cwpf+6vN4T/cE1neWUZ8gA28cvxjPYd/MGnzitZcbnB2LkIeH8eC+Pbj98BGk3Cz+5jXdcCtH4CSn4NeIzzJ1j9ONazG98S1YtGYzkpE62JdMWowNY+zv/gx1Z44LarrWmMZkIoWgpROpliaMTpUwc/wEDvWOYWF3FwrpRlz3qh1IpRosJk87/fgIC/1wp3cjtu4KxK94Ozw39YLkAXRJ771/F/bsP4wt6zfgVN8Ibr395/jgm3bgjQ0uXK+KWrWKfUcfxoZlA0g3dwL1V6I204QHSjGcLdXwre/9GDfdsAMbNyzH1775b3jrja/Fr7/jDS+o8AhkvZCDjOIobpJF2DPbOkWcVdwAiRks5jpGga5aOaFoeX2YQfKbeEtQGEP9dK/QNgWzCk/PY3tcCr6Dxwqt4xRAmI/vIawU2R0K1dt+htqxM6iji55KYWqqhmf3jeDyixuQyhKbWMHeAxNC2cQKiRiFzHZcInNJKUjhgV3DWLc0gx63AP/JXyAcm0RsYRbenqcR5ksIK3VILJ5BfLmP6mgzxh+vIRFzkVsewlm8Ak6uFf7uXoRDIwjfcSnyO/4IbiwuMq5WjL4VNxrnTF1AhaCKR28tEVoSdB+1mxeVm5b5qVJRzBhdKQ34S3OZlHmmWmyzUNBIHwhDsGmUijY1MtbNHEch/y3MNzYJQjgRlSONFaOUjLJkeOpC2n2Ft/D9GcLQJIgktghMdw2RiJJUqGxI8D9hyD+ZdNHGQnQ/1QLT70i/ENtEiWNSDCchIlR6Gl6xKJZZ2aQ8ar0unzPtGUUbbbitGD8tr9N54U0YfuO8KSLhhbj6nHzVD2kaasEzX9B0TbILq4wDpIdi17Kdvbhq/fk4vIkjT8B55CuITQ9JIP30ZBxfP9mIpZ3z8d6tKxCr1iOskoeuiu8e2IufHTuB3790I7a1DyFIDiBWKkhhOVIhnhlP4DOPZ7Fx80bceMMObNl8ERpyhhL9QoVHxorCUw+g/7vfQLFUwc5CGtf15LBschAoF4C6JKqNdUhf+2r84I4nMTBewvKmduy4/Fqks6bvq3CkUWq5Quq7uA7iyzoRX7tegtovxZZCl/TLX/kuYvEVGB6roTSTxxuWZPGujTkTaGdVQJOLauV+9E2EOPTYMJq7L8e/D7cLKebI+ATamhvQWO/iucM78dlPfVhig/pRl/YPbl4vv9JNxFQ80/Cayuficg0ZdBacHYPgNm6iqHkJuVnsFu/FsIW4RRZvp24TT0i/OAFv9LipvuD/UZE5jnDe2UPfJC/Ig2c7jMh8JtKGlYT2xOgoUC4ijKVQ+7cfYzqRQuuHbpQDpuI5OHo2QLFQwSUbGwSMbHwO+j9xFGoxPPLIGSzrTmL5IouXtLT+KJZR/tK3ERzvg+tXkOYtc1S6WXiHpuGN98BduQBOazPCI2dpnyB22RZU0YLKjjfLZmZmlBaS1pDqfNMNo/xTWWjNqygJW6bHt6V1xGngHhFKeHtQ0GKkAjDKw1hBnBLt48v7ComAxP3Oh7PQ8qbFRCuQa0x3VmN7VCD88H4cHxUDE1fMomozIsHT2YoCHljCNhyp172QQ4/PEv69CMkvLSC9v6ntNR5A9D7EyFHhM1Ym8U1bM8s5YK2sUJVZcLqCoDlXWrNNt5SEAWoti4MgbQeMZU8XWGJxlrGJ700lqHhgtlpUwgUFEwu9na3j5X9Zhsc1MH1ujSckJBC0IFlpwUlTDjxeyIUx9C4mi6KnGy28f7n7+cDj6tBx3HHrD9D/3NP48OWmXqkvz/o5X1odwulB2LgDCM+iOPEsJgvD6Eq3om/axdGBIWxqqqGtEQhjLo4W0vjAXSnEE0ksXTQPH7zlTdhxzaUvqPCCyREc+erf4hsP7EclHscN21fgkvd9FJkzx1B74KfwjxHbFiBsb0KwaAF6vRR+/FgfbrniUnTPX2RwYNYlkxmzL+ok2X+jFYnN6+EkEi+p8E6cPIu/+p/fxKKFW1Aohjh8+Dh2LG3De9fVS0tG+cQd5LNFHDk8jIW0gpKNeKDSjONjZTzxzAGsWbUM9VkHT+2+G1/+wp9g5colz1N4n77FkAdwPaS5td1oPNF5WmuzYun/KacoaavmeorqaacMFepyaYc6vrq4zNLNyoHvVeCOH4dbnTHuqlQg0JozAX5+xGo0Ok+U4Sy3nNWR+rvg3Ai82+5BbHEHYtddg9JEAfuGHTTk4rhoWYO4xxLftCZP30ARp8/lsWy+oZSSTCpBy5UqwkIJYVcnzuwdQOOR51DfdwZOdgKJlXk4mRiCGR9+4zUIh4sIDp5G0D8Bd/V8xC5ZierrPoxUU5MoM6VR0qJ9CQ+QZYZtNK0oKFmC2djGUqblQaiPsnBQYZCaiBY2LS8FG2t/EK4FlZy6plJTWjWVBLTCNa6q1o6QbgaEp8xRH2lzHt6rg+0SbV2tAouVK04anVvMGt+He1jvz6WiouSaKR0UaZRIBqBrTzdSAc1GbI3y53wQF0gFomB2pb3nnFA565zQ2uWz+XclmaDC1J6+VIZUPHTZhWCWyXErTIRX8UMZN5leI0i8Fw8mte6oSDn/XEPKvjKwRJuEKxnKbAjAlv0JLEWR5Jw4moU0eCgIs6R5VuMOjhTwtbvOV3isB/3yV2/F4489ieWpIfzeJUA8l0FDMClI9pA9WYN5cDpeDyd+HOHYY4DrIZyJ4aHxBXi6t4xN9RO4ajVt13qUaxk80J9DavEWbLjyGoFnkDXkhSy8YGoMhVv/DmMDx+HEY1I9kXnNbwLpOoSjg6g9/Qi8R+5BcLZPpLna1oCfnCrhDWtbketaDTSstpXWzDzaY4D08wkXblsTEls2iiv2Uhbe+PgUPvf5H+DQsRICmFaLFKyPbazH5Su0WY+txObqugySx3Dn4SK+dzCPZMIVSEI2k8BHPrAJ27euPM+Nn83S3rJhdqMyu6oN000t5xwPnnZdp9FGF4qEnsKHZ1WoAlWVwl07c0UtBXPIhUjUZpCdOYW4V0JIl5VNiGZ9Yxv/E0VndNVsJYMoQpuCE2FmmQeL/F3UfrYLkwdOo/bm69C5oWe2taFad6fO5tE3WMXm1VlkeTyzvebQiLn/yCi8pw9iJtWAwQ3bsWJZFolqBcHoCHByrySaErnj8M7G4Z1pQOziVQiO9CF2zcUI+vdh+j3/C8l0WjYQaeap4LiJFALCILwWzeshryBdjWFx0yspJ70Zzi/rVlkzqm8ctfCoENiEhgqPm1gbV3O+NUGh2VcxkC0omAeTxtnoatKa5+HWlTFrL1aq7ZFBZaMWjvYKpiUknHC2GF/dzWhRvXLWUfHQ4uI8XAgiVsVJueHflI5JKnlstYjW0uoprfPKeYrKlWavCd2hzGspnoqUJm8YVuGY5JCgWmBewWZ2GVJQ0lodg8YTuR5aTaQKV8vvuLayptrEh1k8k0o3prx6MvoSvFgbcZMA9LpNbXjy6X147Kn9+P6P7kepUsbvXBLD9q4A6zf2IDF2CqgWTA1K0AK0so3dKMKpZ+HAQ6UQw5efa8IP9/t4/WIfn9haEtBvcqIAt7kF8Utuhrv6Nec1pn4hl9bb8wC8J++Qaob4q25CbNWlc98hSHf/4yj/yz8iHBs1IeLmFGKLFsLpugRItAIVBraZymHgz754IoZYVysSF2+Ak0y+pMKbmirgH77yAJ7dO4R82ZfbuG6IpkSI39+Ww8qeVgQ1nmEOyF7sOgFyuRTuO5bHt/eMoVDz4NWqqM+4+NM/+jVcfPGcdce5V4X3yZvZtcxY4qbY28DV6JbwxFOgpro+CorlKSs10gkHpI7iqWkE0oBBuQFNJc1c7wAuGTc2P9xkmZnTSJVHRPnLQ1V9ErvGfrwmijf7+9nuc6o15L/E0gXwfvYI/F37kPjg2+AstLAj6S+RwthkCU/vmcDlm+qRqyctu2UhJRwlQa66EMee7kPn93+A7GVrEH/dq+BkWXtrsrdhXTv8W/87EsmTCMYBv/W1CPrGEBw6jcTaGryP/hNmEi2YVxfDQNkExrUVIjcXNz3fQ2PW3OCayeQhwzmjkuK8cX61jy0PlmjGkApAoEB2wysTijAZJ43y0iJ6yeDaLC8ViLprjHfRjdPWqep+arhJXUFCP8RQsdbcbHPqhIGF8PeM6dEF1koRHTetI2kQbmvn1QqkvHBckmSwzcRZ8sVEDhmotVyR13N8jC1rvbEy9GhMmZYc3WDF+EmTqIpRdmpVG8JTA+8R+I+FzSixbbR5POObrGPmOlEJartLKni+L9dslsTWlpkxNEDjTWBX2qZRuilZZadsHNSyKsbUBSQAZaWFkgfccdeD+Ou//w6mZ2bEzblxWw9m+k/jT6+pIZeiWVGDwyJ+Bk9LZVSSGZyrldFYczCZbsGXn0xjcKKKz1wygcUNDpLM5NZCIRWIL9uA2Ks+Cjc3h8V74aRFKJlQUdC0Ql7gE0wMo3b/T1F89AHESlOIb7kaTutFapaI5REK0MdGjxkOWr8C8ZXLDCziJRiPq9Uq7rv/SXzhS99DsVzDJz/6dmzetFo48GrlCuYl43jm61/H1OAQll1/PQZ7j6N44gS6b7wRflc3Htv1LP7lez/D8oUL8cXPfxLz5hvAsX5U4X3kHetls1A4acpzjSgwgvC3kAUKqqLjlQKbG1E7zksozloGap1wwzPNL4Xd1pJnvEphDEIPH3io5ccQr0whjQpCgo6lSpxV8zXp+yvWDZWaCAx7R8ymWo1VSKVE17hQRDg8AXfhPAlh0EUOp/I4N17F8ZEQF69rRkOWvpepgBA7MghQroY4ea6C4bEqLi0dB+56BG5HE+JrV8PZsg5ORyem21bDP3MCqWd/gkzhOQS9J1F7OibWaezqBSh97IvSoL29NI7RqoNMUEVDZwcmgpgoLG0kw+GS/l4xXwIhId0RwwXs12Gp1BW+ojWifGV+h9YU41xUUrSouBH5OyFoYIZUKdgSZg0VTCxgAVvTyh81saChCYXKKIhWwxQCdbG4N06/xq2oPASqZIv2+V7aGU1qbi2VOqEf/NBi4njU0qPi5/pT5ig30mPEtl/UlgLSx5jMO7QZhDDVZEeN4jGyqS40y1W1KY+AqUl8wMy0VXLCD6jdE22MNVrRou8f3R+GLcYodI1HUqYZT+S8kQmKek0NOFF4XBQOUDEwyjsvXbKsP83NdGowj2/+bE7hsTriuSMncM+9j+P4qT78xR/egmd+8h3syB2FE8shGD+DWEcLgpkawulJsR6/djiOE9Np+HVNqLgNWLcwhw+vGENTrIhgeFSUl9uWQ3z9GxHbeBOcJIvRzOcVUbxfoPhCr4Yn7/gpHvr2v+KNb3mLJC9mP5wZgc7Q7nXgtjQgNq8NMbaTjL900oL3OHVyAH/8p19CT89yfPqP347Gxrm+s4x9HbznZxg8cgSb3nSj1BcXx8awYP16JOqyoEv8e5/8W7S3teDPPvNh1NefT2gQxeEp4l5Q/zY9r6cksVHcALQ+qAQZVKb24bU8ERVqpHRC2hiZQk/XyWDLTABZm3GrkHAjSOma76M9XkVQmYE3PYy4XzTZWalSqJoEq/VPollhQ9BJ6bdlXFRy3LU1H/5PH4J/8DiGtl+F7Ku3oylRRJzXkt0sZClbHIFXFWVXrCVw0YoWuHStntwH99k9wJEjcOqTiF99BcqpLLy6LJxyGbmmOng7/wm13XkgcOBsWofKJ/8Y2Y526ahWPrgXDeU8gq1XYCKIy0anctAifpUNzjmVhMB+bONppdpnHImKRjgF7T5RlhFeqxToPDx4D5aPMbYqyQdaZBa+Ec2kUglQgRE8q5Yi78/vU6lwHSTcZPusGmVnDi2uqVaDUHlyHbm+VDIyBpaR2bI4qa6yVRXc53zuLH19pD2rKE/rKkpjcUs/xvkx1pxRgtHuYHpwaM8Uk00236Vy5b8JfFZgdjQrrYS1VNK0nDluKmd5f6kKMWWUlG1Tj2sqO/gsSb6SAtFWG/G6VmspU7/x3k5/wQ+liNzyZEWzL3JDaclmgarjBfzzCyQtZmYKQnc+b147wvHn4J/ahWB8BPBHgWIM+8NOnH3qIVzVWcOX9sbxo+MZyb7+0e+9H11dbahjw+Sd/wvh2FHxJ5zmlYhvexfcDmuF/ScoPN6CMJLbf7wTr7/2cqSOnYB3tt/UzYoFwpdNIL64W9xbv38QiY1r4TY0GAtv94D0tCDh5JnT50Rx8ZNMGr608fEZLOxZiJWrFkhrulfyeZSMwaGPurokAsY92XuWbDKJGOrb5uM7Dw3g99+1ftYN4EbIxF0ZshSJ14LZjlMUfooU47BE8RNCQEGna2GNLzl4KKC0OHgiqwXADBpPc17JU5L3Z32tYeY18RHlFqPgxvIDyBb7wAJ8KrWgND2X1VWNxyqKGPESLJEwuD3pHEZrcHIK5T//J8Q6OpH9s8+i1touvGqC73I8TNYckGnkjtufwmWv24xYMiluJcdpcGKO4OlKn/sLxPYfNOZVnkQABHWxgQIDTdwtKbgrl6HuL/8SM/GMKLXM9ChachlMTBdQbGyXzcQP/yYhgzh7pJpsLS1ktR46nSqKpSomU+ZQE0Vme/tKr1+pQzcZRz1IeGcTOnBwrhjIXNJNo1KjO8s55ePJUsRNyzgd62B5HdchGm4QIHGMpA5m8/Nvsj/FOneEFNZY8aHQV/EehvrLQUX46IzCobLjs9ma1ay3wQvyeo7HeAAm2xsthxPryTOhL344bv5OXWABYQsBaiiYV36oaHgNn8/1lfI5S51PYyubcI3LbbvoiXtanqOr0/fnE5V9hYpuuhac149ZyvUY/5M2k6ZBPX9mrTBlWay+isctZhaHEyVmus2ImJPDpMD5ktMThh7ql7GlhNUZBKfvBeo64aU78Df/eBd+vHM3vv7nt+DZk5PoH57Gn/zBB2Z1gmQAC0MIR4/CO7ATias/AifX/Tyd8R+x8J53MwJyp6YQTEwLQ4awt3S0zfa/IN2Uk2YZ1EtnaV+JYvtVrp1txP2e9bNF1XSBCKlQVo0LA820PGjmU/goeIq6NyehEQLdTDz9JQNmC+R5mjLxwY1OK0E3sSg8lvwIFsu8ieD1ynlkSoNIBiVDtS5KzSJIFfbDfhFSaxkiZClf6COI16GUaoGTaZdnF2Mp2XSs2TScbA7OTlRw5mg/li7vRHtLRk52KYCPZO6ouN2+U0h/+5vA4BD8Bd2IrV6FZP85YGICQTyB8oaNqF77WlGA+u5UDjzMRws1hIN9qKsUUcnm4HT1zLah5BhINNGYn0B5cgZBfT0aUjGETz6Nctc8lJYsQ5AyiSoN1HNTatZUQ5h0TQV2AdP0WqtaqKioTBgnlfOWiYpqKJaN1sBqppX3UsolhZRoq0S1xM9XCGZ91FrXhIrhxDOEn9zbjF1KYoY8fJYEmDLCueahQgXMMSh/orq5fEfKjsoe15DywoOWykzPO2MFG4ILQQ/UDD0+n6sGFQ+TaDc3/l05+6yXL/Ojri/dVMYFNeaqYAiOm/dUBSyHgbWGOR4BHo+X/ZAToGBLCh1/lmyIrWETS4JBv/GXqKW9YDeLEvMrqHgufvCje5HPl/Ab775BhIP/I7XSC32C/CCcLIv5bdQ8ctF/qsJ7BdrnpWJ4r+A2v9KlUZeW68T/MdhOAdJGy4Iyl8oA00+BCk5YZi2vHdePgmjqpY3CEzo6C6mji2XQ7wZ0TIVHgVPAchT4SReJPTX4PBPED1GueQjLU0h4eSSrk4gFpPQ1mWmxJ0T6jcKrJRvhp5oQr2vCFDKiXLgRKJgMm9AlqWfFxnQeT/RXsW5JC9wcs/TGIqELyedSIWvgWyqC8jNwCnnkm9tRdeLiyrlhYFxNl71yjSXDigwnqKLmB0g4nCtHsrx1j+5EccESFLuXoFouIdWzAqmM6aqWO3QQeHI30NwEp60FGBmDU6vCW7kS1TVrUI6nzgN260Ir+l+ymbQ04iY7rJAOHlxC02TLz9RKYqxs2Da/0QTDrKKyxf48yNRNo2Lih/dTwsx2G2+TslDbk0OVnlZfaHMgc9iZJFZ0rXm9FO5bcLUW5Eusd3bdTPZYky3Rd6di1hpdoyiNwqN80UNQKjLKqykZMwcxyUipEIX01D6b7yEJC+uFMFlhFLUqV+PWC/7Q4gkpm6Ye1/xNMtUkD+CNFYCpna808MlsCz/MxBwfMDG8+c0pXLTo5bchpHvGU/nCZjavVAMcOj2Fxvok5re+POLOV3r/F7s+CEIcOTuN7vbs//W+tFOFGp48PIZPvnfz7PDIKMEaSqXrUa42CjItO8ViaVWABnaVRUWFUxou2/pITVQplEC6y9tmKQYQatwmNlKRjJpvTmy6VjzFeU3VDxAEvtCuO+Vp+AVmxkN48Tp48XokGzpQcNLw4QoYl8JPyygKgE0M9SP1v7+I/LlBeF/9OtrqE+cRH+gJTktJQJueiQAAIABJREFU3TVx0W3Wjx4K78vNo/Ad/lfIVvIjSOT7TW0wM8uiiAl7GQYmJ9E7NI6f/uP3kUoksOV3/wvW3XCjuInevgMIH3lCdpKbzUgYJChWEGush7t9CxLLl8pBQ8uGB4tsTnK02Q5ePGioJLhuJORQqIYynCgNPEcjNPLM6NcMVo9zznXWD91Numvc8LSKOHeM3UlFgm3OpxaTxtVo8bBuOmrtaCyXCRUTzzPJFS2HE8YsATjPVUbQ8uI6C7OKTTRw7aWfhlZ/kA7Kdnuj16g9jvk8xpLpNlPHKFhYGgDZNqGUR76fkHdKkmeOBEPfXwsi+L7tKbPWmklXph9xwy21FudHyy3lgGctrSKZhcrGMicoEypPU34o4McHC7jn8TOYITPthTUrdkRcbK0P1FBWlOVBM1nycK3msvavFrUrk6+a6lKYfEF5lKKn1fqcxYLZ00zGYVHcUTxhdCy8f3SMfFN5lr1HVAHKuO149d2jWWwtzJYtZC0nsayi0ftIY3OON/peNqw1expf+O4ff/fG2eFwA9MKV4yUsmvwuRy7WucKLdG1ZEwj+tGicQF42s2mOCtaDTyRuYGVJogbh+PU8IfGEPmKSlBAN4e/F6rySmAgThZQLJaYzcLRAmNMxWxUWz9Lvr177kHtq19BuHI5wr/4GwFvaykW3eUUasg6HmaqHnIu5TBACRlp5FN1UxLb5DNoAc6rczA6k0e2NiXsLvHSmI0xOobxmPYnnxl6YpDuufN+PPCtO9DY1oat6y7Cut/6LVScOGJPPIHY0BSDwBLmcJsaEOYLxvwgbnNeJ5KXbUO1tR1Va4nyftqsXOd8fp2DoSI7d5n5oaLWZIQXmPpPhU9QCWmZX1SGGPOim8op1eZB6koqSJd/l85jVlnykGKsLvrR2BvjZtLfxJLESpjCZvK1vE0PTI6JLrckMq2vSZ3Bv2tyRIkVqC+iFTy8nAqTVRDqTWgDIq6/QX7ONfKh/AmE5QKZZXUQlRwVpXY7k+SQts60FPmE23AMlF9h/2GLAYriaNkPGQTlH9UcpkaU8hcbitGJiocBSoWKlERpb066QRyolsFw4jhRah1IyUnkhDJdtwyK3FDOmNNH3S2hw7GMC3yu1iVG78Hfc4I5YUqSyDHwxfXkEKuVGRtrAnMT0hqhmcsPN4Vk4GwAgGPgn2gCc0EYX1FLyJT9OCJEtJIUNU43gB9TFG5cJiVO5e+1KYsqL8moRUprGIMjJisaY9MsH79DK1uyph7Q3TmX+eXJxwXk+3KuqZCU9EFrKrVptoJFKShKm8P3Y3Cba0dZExptJVG0PRuY7RPFbV0Jviuniq6IcXVMINistRFuPoNjEQ6zCOUQ38VkLU3cTOODRPLrhhNXmwfE2DicPc8itn4dsvO7RNlxQ8ZILV8ZQ9IvIl7NIxS6KqkJQejEhQCgmqhHjKVtiTqUwgRaMI3q1KAwvkjZGx/ABIrufTllqNWZ8vYx9Mhe5I8MoL2zE/VNjfAycYQxH7FTI0agSTTBQ7GpXqiqCHBnxldgIq1NqFx6CWYaWgR6yoyqxuFMIsMEz02WNZT54zyoC6YunVpEQqVucZdRRaU0XnQ1pVzKlpvRHdWDh8+lrHFPcZ8SDkKFp5g/xf0ZY8bEcJUYgPuV8kxlYvaMlRO2eGCGVXpUmISJgj20ckRlUS1+1R/S8N01+4eJC0oQ95lAXGiNq6Fh18VgSM386HzoHOieYnULlSGXVZiXK4Zvz1igc7kI2YeW+oyy50xVAkma8R+a2uYAjLlssnj8EGNDH2B4tISBmSoCx8W8Ohd9k1Wks0nEfR+F0EUyCJFMuqgIwiMUM37IjyPuBUh4VbS01GH41CimUik8d3QCl2xsx+RYGaV4Ap2NZJl1UJ0qobkjh3BkDNXWRgydnEC8uR4Z30O6IYN6x0M6FcfR/iKWdaTRN15B17wcZgbzaGlL4dxIBRtWt4mQ6+lmyqYMXocTz9figgicjKcJ+7TaOkZFuxtGWS4+Tz2zWTW2ouUuCufQOBQnV5HgWsWgWTnOq+DmrHVHJcqTkko46tZosTi/R8V2oVVKU56/52EgQm+VjQowXRnej9kuWn98DY7FMKzYNnmRngpaUsbNR8Wl/1YuNmlCbeN73BgaaKdS1EoEPocKmjOm4FcKrrptfHfKBO/Fa1QBmiJz426ZzLLZrIwRaT0r/CpS06elB60pX+MCGp/K5KSjH/rXruAAXXYfo06jEmTvCtJBMYHimI1rjmpS8LPhU4Dw8DmEx0alVzIHGRRmTI1uLS3ksrKbmPWNxxBrapbA3EihgJa6OmF5CRZ0YuqSSxHWZUXh853EUombgLsoEhun4tpxvaT5tKWJ5+117flGqjC5buqlKJ+egnXVfZMSMFp0FoxL4LIoBLp+afL7GcuNClAOcq2ktHEwzrtcbzPPmghQAk42KKdFKnx5EetN/817cwzK3MKfdW9QHqmY9R0ojwxpcF74bmKJ2WSa0FCxTlzmy6wsx6uMynSH6d1QnrUNI11lYRHiXNoaYk20cJ/SgtR5Po8eynQNMpOibgw3v2aehJxwcBy3Ha5gTdaXGrhUYxKnh2pYPD+L6ug4fnHWw5Wb23DyTB6ZdIiY5yHR0YTkjIdarYJ4SwMwNYln+kpYuagZfq2KyaIrWbJy6KGYroczXsTGjZ3IFaZxNp3FzOlJpJtSGBoroVB1kPJKaJ/XiNFSHHXVAlatbsKzxwuojJWwalEdzo2XsWz9Ily+KCOnr5rAYlnaU0W5AjSQy3ekOy8xERsDim6j87o8WVS7muxcXConEzsxVqSyDxtmCwP9uJC9gc/mwcLNbQr7CXY12VWOR914e+ZInEiAxAkTYKaQcGMxzsprqMhNVt0G90n+aNH+XPRoi0A+WwPavA+tEiqyC4kk1BpWAC2/o4BYdWnp6mpWTdxJW0BOF4YCTQtA40k633JfC3/hnFO4paMa9ZV9d5JPhsUxhGPHbdmajSmcp+Jsba+4zZqOIaErAWRJ04lMe1mQA0+/K3AkU3M3qzTHi/AfP41YnY0RczI76hFMFRAOsQERwWxJuHV1cAgktLGLMYRoicfgEM6UjKPc1ia0Y5mNa1BtaJol5DTH55yBqf0udJ05d9E14QGgLMo0Rrg2tLRpkXMDa42uZic1FMP14X2owES+rJunBCH8m1qU/A6fT/mmjGhbz6jsU8kqwSj1g1Zs8HvREjPWBmvHNY6Nc0sXWLOpGn7SA9zQy5tqDi4flR0PAb43ZV1jc9RBNEro9lPGac0pokSZXczRNQf2FoyfNAA34GbWDPNdpacFB8AbqFC+EABTXbT+kQIG8x6yQRWnJwKsnJ/C4JSPruYU8hWPhzGaGpIoVQL4XlXaGrIcZXS4hHQugfbGNOK1Ksqhg+HJqliDYTKFbLUMN+liwo8jV6uiozOLWqGM45Me/IqHumxCNnKM+DHW36cTpgu678npmkzHMT5SRpz9N11gwbwmdOVMXwKJMTBjadPUamEoYl2sOFsnaLKA5hSJfqLupXaXp5JRTjIKoGGsmOtFaja8KelRt4735vPleUSkW7ediyrsswkDT+CpZ5o1W5igXUwT8zGkDpxXlvvwdKNwaFyU1jg3inZ74iksHcksToxj1hNcyU+0ixbdUn4vCiSVgHNE0DlGzg/vK1tSisvPd7G5gbR6h+vGcWtcSU9tzbIqJRB/z/mfhXXUSshNH0e8VjhPxQl2UhlZRHExBkKtT0YXF06CTNbcIYyGk7w0Ukxs44lmFYz6EUtPzKMqvPuOSKc5Y9rTtI1LJUkwMCHQJbc+a80jW/ked/GXDz6Cm7dvxuLGBviDI6ZBEUHsl23F5JVXy0ZU4k7eVkM+vD1xr3pYGkV1fqNqlUGuAedPwLe2KQ7/zcNWs65SGUIPndUatok1Qzo8HLmeXHPOL69TJasFMYJNFPKE57NjU+FxH6mCE1IA+2yOj7Kg+0DDPUIoYAHtGg82TBNG40szbttRj7JBWeDzaQlLcuX87Xe+VyDxURMLpJKdQwLwS6aEkspOiGyF+8/cbBZ4zH9w0kVAbdkMA9/sohT9aAUGN1cdfMx4DlIJBxma/7bOMGrtcEC0RkTLV320ZGMGFGhrFjWTxUCpQWfPyVK0Y7qcRnaROB6NiTAmxHvz5Uw8zsaBhHHCmMGUY0Vsa4kLTxXukSgvmVLwGAJBs8B6wuhkqfWicUVawhIrsYeF0uKogqPCU/ApLSQVdI5J2/3pCcW5NbQ/1iWO0PKYDOichcj5kGxdhBmD39XgtVLv8Dk8aWmYMOsnh5Ylh6CAKSxFFZo0kGaMxpIT6NqbAPpciZJwkNn4Cb+r5W0aUOejpLbTVhJwU3MjacmRKfkxG5D4LskMSh+BUA6x2TiWN4HkRC8c4voMuAChm4CTTJvytsBi+0TJkYXZVnu4Mfm7kFcYnWb/z1I9qyurfxclSH+vhmDnYTj1WTg0KcQkCE3ZYdUzViMnmVqFk8phuS4+ffdOtDbV4/cu3Qr/8Cm4C7oQzswg7GjF9C3vQUvKnW10w6EYHNxccT8PGe4Fxoe5BryG00HZ4kf71vJnzhnj15Qlbnr+WzFwGvsWrKUlKmDM7MIKKj0cdS9p3J2hCB7Yyl+n6699NoR+zGZYxfiwMVyVK+5ZYTCxUBEqUVl7iwTQA5nf00SpMqdwSrVJuP5diGolRm3K1TTOz/dnXbXuM00mqo7QWCYPB/Zp4XM5Di6dM1z0Q06A1mOqElFIQ/Sk5+kgcmFbq6kC0BiKcVHmSka4AQxA0QTV9eSJmvbcSHwp6U4kKHJg0HZPN7EccygQVU9riUpK6jytC0prZ9IWfkdPBX7HZI9MLFKLw7l4FBbl7eI1nHR+CL0RizCCGdJF56aUMqJIdlRjdSqIimHUoL0W9lOgOV5RuDZ2LjTYBElaTBKVCmMt7FzFsWt7PSY1+NF4mB4EHDcR9BQwoY2KGjGzBxhdAXPS8h21dIzjELyTTfJwjaTpumUCYYxQy36iQq8ZXLmPzQBKjMwGjmV9bAyF8UPpRm83KF0liQ+RYsi63RR6/s7UdZoYHr9vrEOgxoTD5ClTmcHnkE6eykwISTV+p3+EKUMkbx/dDIkDWMmk28o4HStC+Pda2Vp9tjGRrQOmEgt+dhgOH5hNS6+TsFiGQ4ozCeoFCGWXE69jBsx3PzE9g0TcxYJSRQhskc0iHJ9AUJeC+5H3owZXkhOiKxVAy71CWiky6Ns61cGiGa+hJZ/jKdRsO9eNa0W5aU0bpaftGaKJGGW+5p5RxpVogkvnl+t5YZev6HW69nLA2kNQ5C49Z71x9hUcrc2iBAZjSxwVWsLxMVFD11xca0vYyXfiUtED4x6l4cLQEu+lUCOT9GC3Q+Omci9wrxjy1XC2X4XuE+4dTagJ7CZCoOrMVBmON6cATwYqJm5kBTNGMUCqebWLWfTGgrOzfGDaRZ0bkngpBQjyNFeXkYPTukC1qKgQNVYkE2+zTKrIBHhqTXjZWJbLn/cyiQUjl+Km2cOc5B5UiswwmesN3siUJpnJ07iVsjJwUrWcRhed/+UmVN45hXRofI334kJykSiQXBAt19N30jpBNnrmIPkOFE4qJZ5utAipnDSYq41j+C4aZ2HiRbNXptWfiZNZiK+1hMxW18ypNEHhprKAYrFEbTNoacpii8s556p8lLooKvSa7ZIT08Y7GcwWQLEFiAqmi2EFhwqP3a9M7JAf3p8VSVQfer1CaHjC18VCVCslpMMKitUKksWRWXdWqObpppKogP9lbI6uu7iyYooZZcPmPJW8HbZxVdlpDQlDty/ucDyJsMp+j4w1WJfW+lrBYycQjBbhkiBWFZ707TACFVRIfjAGh7FoWnzSVZqxFdKKJYD6eqn/JTmt3z0fqet3SFzMzJfZ8JQVWvbaJ4JzTsXA9aY8aniE+0nDH6aW1CgCzh1lkZlPHoiSbLZGqsZ+DSOzqd3l9NPSVxgI44BUlPS++DvO3ix/XQQZEJV9yho/2q1N9z5HSPdUM7LGUzGyz3fhO4gcWsuR4yQ6gWV0Ueoo6gCFe6lhwO9zf1GfUGYJ06FxI/1zraFE44LPIxCf7274BM2BzP3GUIsCwDnPszg8DlghDer/a9Fw9MVNEw6TseEmlJdSSmobRzIngqkPZDpci895PeMU/z9b7wEk+X3dd367Z6Ynh53dmd3FLjYhESABgkRgEi1ZlEXKDAIBEhCtBEpUsGUFSuerOp/sqytX+WyfLZd0rnP56iTbZ9fdlaWzKBIEE5gEkFyAWOQMAovNeSennunuq8/7vW/3H2t0AbUz0//wC+/34ve9h5bC4PwzG8+1TPSq4V4U0RkDoXI7akUVhozQRPHL3IiodpFA2hIAKAw1NLfUoqIvAFpMs5itaCA2G+x/I5pkh6ixO6FdpHaCOg2xMDY7mQvD7ancUTW3v6bTmTdpLRJicM8Io+2ZAxIThsyYQIfhvwtmGBUliqnH81kfxmuEPGvPGmIGFv9LYTRkQrAerIG1NZu3qPiMz+W/Ybg+aI6yIRSqSfR2cjNmXsAhglb4e/iD3NMhDw4HCp8hxDYzWLBXAQpNTF+BHdipTgStrVpzSWMbF9SmpBjdxOhTy5NTSYv2kEBBoioO/gFwNAOlUk5IOHptlLzdzsZKMMHw7qR2F2xhc7UUK+1vROe0zvpiYXhh2hZNsXN8Tu2nT6lOylh/XxQcjYo/mLAInqUFtS/ORb9craHCgtsYjJREoCmd1Y0oLNvZMa2t971HtdmZMMeYv0ub+/BH0Cn/7txW4FHRPD332QyMvWfdXMsPmkKo4seFHviOj+m+nOXiv4PhBQYu9r7st2sAMjYzBPtheafpOwIGea4QtgRMnKTgtC+uhxaKZlpi31SEIQgCMwyzO4OBtkzOrndC+bHFiDAO32Tm6IZykRF9ruE82Gdnxu0IMe/sBXsKKJoPf2NOxX9ctM5uX9qqSQv3dX0tuGWUlAGHlhMH7oFGFQnClfLgvCT6IqRTvb/eCT8gz/KGMegYfCCvi4RB1Q+n/Za0Z6Qg1NmcSGTO/MpiGpVCizzDyddGZxtmxb18HIUigZlreJ7zHRkL2icH0R/Gg1qNNIaAYKTBcBN/F1K0C1QuidAsYDX6yAbiEoAhbh+q69RKO5iW4ShRtjoTvWEE4X+saLUwJ5omGeuGWQgyn4MBlsrJ1buGaoJgAsw5XItopxvAMB/+7k5R/B6IdyJWeV/Vv+b5Mx7PByhPwM5SA65Gl5GmfPA3QfwcMN4XDnUi1IkH414kqgWLITQctHB1ZAmlqfqGagvHVV+bS9ZZyshHealwoRVmRg4uEbH48+CwOhQjCPEADo8IKSoCtvpg8e+1tnrRV6JY3A+T5INWNDwhrS91gy7lZVJtq63OY8fVvrSq2siItLgcBSTK9221V5bVWW+qs75RmnkPNlRrFDBykYB1tZdWtHrHHep7x03xJ9bS+MySyVCi2uybU7qgR5YWs44D7sg3FMrBthZlqBE0cfVoSbov/W8Lc+cZ0CzMiSg3Z5m9Bx52mSyPyOTIIETStLVwN3IPnF6XpooPjGWHB3CGMJWrJerZ6xJ4KYKWM4sQ5nxzHR8LU5QO/uJUQgQ57wWUjRDmbHK2OTOBUczkf9AV0IyrrPBMgOUWEI78OkAED+LVUeQiW2eGhndhrdVhQgyaTXGaCvl8fKISahJ2MRx6hftYVH6PcjU0Ic7AAoeaazlgaHiu78/zeIcnYnXdZjTEjNRCO8AMq2oaDNraAguGCQAzYHPcGepK2IdNaTbKuYc2L90FCobOs5mLmwEzBu5FErJhVT+mNT0coo6QGdcE8YVjPucOo0EB4FmuwsGmsV6WjsYToY2y5mwcbgBXo+1GmclMSLwaGCuqabAOltwB3kzuZReAYUbG5eGjdG03NIoojJhwFjRN9x3AdAhM0xVlf5InxB5G8n26A4DdGIcILYVAynxI9skpSxwW3l8OUEdDK6c1unFBna3ikyt+twIGNlSktM9sFPycISRoaGhvcV3afWiE/I/5SW5rBDVKFKaUoPeKp4ZIbT58gRHB9XvB7I1IJ+bUevL1ADZrZVX1kdFSIHagrg4MkWITvH9rK5gdJcSCE7PRSO+b3qblm26Ov+GewGXAGWCNo+Ra7pUB/pwxDjxrDs3YXLSSwO9OBKj6V/eO1HV2rd3FdVob5N8SiCq409Ijo1d7DprjE7jMLBDB2Jx/DTNCaF95nrgHJg3ThFEj9JkPz7FfnfPh3r2BDcwOZ5xlW5EsAJYW7wtrso9zX9fljXacEwJYgVLIKC5zMd2Y4fEezikMLYIR6bF1xJozDdODxksBhMJXanMbrehhUwXFsjhMCCbhumtdVajyA4Rt6cNAOTxdcKGkXSOFiaC98Xfnadohy8ZgHtvZzXvZJHw+EEn49ty0uJJXyPOox0+pa/s2bJYR1nfDksKI09xLnFwkJGf00IhzFsmaId9jRlaxY90UskQvmGAhRBglmprTf2zmwjQK3AdfRnEe8xzmx9+43v0lkDw8C8nP3ynJFBAFQv6ZJsTPzCeEwmDR8CAEfDMwQtcFw98ebqX0q9hhC+gXRhw9ADL30gBsCJuxQqCMm+fBuPl47vxssCrXBkElCNXXQnhx5rOHqK0DCM15v/Y5EnGtnXkyfF3BAmBmUUoKOwe1uFSJjvdGb1wHIVLsBgNDAyyR2NAE4w+ZTYHZy6dVsHeU3wKwXOsbjEnRWa18l7elN69Ge4DVpjp0Ojs9JzU3y7impspoAs/hYEj+y984wVQF2bNbOnCVdPDa2Evm63aYDuI52si6uxF2YU5Fw3O2j/vE8l7DSsL9QWCrhoZT19Jmu2R6ZOzGtOzAAO4fhKn9rnap9EzAMn+E2CTZDblXzCwQF2naMEVrY1zvcu2M0SYtzyjuj5KJUeBRhYnzrxlwMM7097MWUbosfH3FXEbDs1kNrzB9ukCpG1ehQbqHiF0r9oHYbeYqLJFFBTCeAqDVTYeBFRxakdo927xcZccgzCsAq2lqspAcSBgQB5dPaEYdIi/U78ry8WEmdtMrg3bsf2MRI2LYVyI20V+zv2gzZqQcpjhoVOlolUXkEFcdp5ZwTBDpBjNmER1Vri6cVWHGy7iRNgElydQapBWMCUkJUfFzmPJ5Hp3gTUktpCXrV+AYZVlduNAdxpIuuwfNY7VDOvx8ubZIc3IEQ+jkWrPJMVdC/lmi26lh3kjGyZpArKwda8888El6/dhJhElXQKVE5BmRplTZW7So4mwvTNyg53hPpWlz0ShLi0DGWMyLsveOJnbn32lr+NILqm+W+nW1QVp54rFf7dJZaF9dzawrw1PPgPmUohRRCCCu8zXJlDBjybKwBhaI1rUwjUvxgOKP6ZWoz8rMy1LnhZPqLG+UVpBLtCqoqz452SuBxY0EQOIBmEh9qh/cq+Ydt2u1uan60pwGtjY1unBBm7e857/JCfVZCjhVajrsmXupRktHaLfij3K59AI+Z63rmm+2u4c+hhRZDAofMoyW/cIdgtXA6sB0CZ6whzzfe0gElXMCbfOhsktJ/yramyFXUSMwhaG1Vm5hbAWPmcHD1DKxJDjTPLfnQCrLFgGuLGzAdzb7GZNhV5wr9hg6gy94HlhD+KqxBKteNeboOAOKCPN3+ffwjiw1Wx0YExcSPQHI6qqsZnZWS83geGAwj8TdhCM9mQKbxsLxfxB3WirehCD8CrCQSXsxnTfpSgfuLMWBQUqxKNFcOupqlSgQamtoJBXC4LU2rVCP6W/J/ajA+E74ruT09vJleRbMDEaKVhW+g3ScViPVRXvpwW2qa+TqtxCtI2y8KzZwsGheVs1DK8m5k2Zj/xnjMmMuWlQ5T8TS8YlutouPMEyWBBQ7QsbfII6uREwQNURhjKOhAwWUWcwSm+msrfsNFJOo16vAxGpnOvMIPGbim0JbR4tOBs3YvQ9cUw5UEVJFyHQ0dekZ1bdgeAU2EpHTYF5F47Mfrwe5yFULRmjWmbI9vkqGl5e9udOGZYxXnnmXFLRgnOZA86vSsUV1QIWDiSMwwS00C1pYUn1qsvT2QLOE4aHFoKVSjPSDH9DGvv1Fyz19TLXnHtfWDTdr4tobYrMtyGwhIPixcEK5SJqEVhwwQJi7kxfjY58dyEOwQDPsASsQ5eGT7qE5Qzmihwl0kA58rjFDwAfZdX9QjXiNhpZv1t7MRK3Uloos5d3MM8pwpXZWja4yXpu5UVA0O79VfezQBEwLmoEmrAEakO4cXN4I5tS42WrPEJ8hR3R5Z0mF7FXhqeICaxfXSrZs/B9wg15JaAiegUSqUDomWUwYJNE9+yeYMFoXf3MTIPvI2GjX6eLFTJJDVnxOZSECm5UFBY1PM+Kb62CILK431JonC4StDyGw3zDbwmSLw9aJ2Q6aIE15HyakJQxamU01M0Bj1ngWDMIgYcNkuB5TgcNbtMySGxjFNrOuW0SrogZbOeh8cESjKfJrcffgB+thkzDtuZJiDhQ4NCOLaGhWXglTOE1j2vlZsEQENT+cYYNHA8+WjmFMYaK0Zl72sXSZWTLeQnyFYBlDBK3StHBRCAg/WvylNC7lu9vdwgEcQJ5bsGLlELH3JR2vOJJrZ5+WmqvFJAUnFz6RDOGHGeowXW5+xcdn3dQ6XWX2XRP5TRLXzJCGQeDpssduT+vo0JVeeu2yOk5x2WqpY0cW4x3E1sK2y3FFtZS6Ouvrag0Oaf0D79XgwX2hCbcunFX/xbPamNquVmNE22a3l+5xoTmXFCnWIDDNeR5CaGQk1EK2Kjj53jnImJ6sJd/3asK9GRpWbX6D6wNhZgZXXTeeUc2kcY0+rmGfC7C32oyn0Be0AE3xfeAsU0Ab8I9GhnDm425tXAuP4V/7/uzT5cxEUBMURFcw9nbW0X3G5Uo0zJ2zFMkMGWSr5rJz1ktwqLjU3mSSHiBIAAAgAElEQVTS8mgHENgY18gKTSpAxGVAIJ95aJUhommVZPcSDYX5mbEYmMiGO4BRnl8mXqAgZWFK8nhhhBADmlw5JD0m5cPjMs4eN9fbn+SooB3xnCU2CCc/avFbfezYZcMc8g8TMNsdMj8IjmBJ4IIq7f6QuDATb4ohCC7/g+Peja/ZHLpAMYqIdKYj24UY2Ry+wyxEpY8KsgQDsmROVH3olHlwnUG7PiSMgXEaRM1+lMh02RNL2eoaFFOoEKh9jS5fxAEoQq4wbDTgcAukjzHM/lqJeldTpXh+aJYZcYO2SPNhj5H6rcuvqbN8vpio0YMb6h1KyzSb+DQJaGTmc0Rjh4ufD7O0uZY+PDQti21rfj7S1voyuEHF5YHB6JPhDI6QkZt16ZVz6lxYyra7ncDsEdErj85ozCZR4bpqpI9hRhf1u0BWJidUe/t1mr/6oNr9/RoQ0fo+XTx9TpMjA1oZmxa6ZNdcS80m3p8VVojy8ykpVoU2+Jj2CuoxWxhmLnbQfZ4R6A1lA5AuNGCHfzWDwhg1K8nhd6uX4BK0wj1u+M6zObeloEZhmsWqKb5rmCpjA2Prkk2u/uPACXQUxQx4fjCoYlKHOzTnHhZm+pD5memgABgFADPErYKl4wpDtq6qCQCMn/9jPNloHsbazQ7CpDXXR/L0ZyVd5z0y8WoonAUlonJytR2Snwe5cgcDiLAyWkXi+pgQf4fDwxDcVDjy5qKsUhdq1T1/jrAwBiZNpK7X87QWjYrtpHQfSgCsMCKTu3M3OeDu4AVReC7QKWNwDwi0LZ6JloYAZw4QQLXsEs/Gd8CmM3aX3eFdrtLqvEFrXjyLUjYGOxuCw1hMGFdqKYwrIkw5T1dtgdnA/JGIMGfjBIGRnM16Z0Ua93BfaLBmeMYt2RQNyEzy/jBBE5mPsOI57D1zJBLmSL7hPKwVh4gKvkhZIuH4Ptlf3AI+qDzecBj8PBxi9iOqdjRXNL7wiupEVLseuF4noOhCx/+h6aHmkntHU9Zm+XtGSkuAo6fdl4gsvpTSlCmYaahWRL7wXWQf4gx8RHT3lTPqnJwLrEGtmUhscH1UR0l/SmegrzyHE8R68bxN4C9Jw2lXbs1Ma+OG69XcMaNtk8Mlq+fM8WhkVd+7X5ujk9oIcdGjV4tg+8ARdnyi7hyHP3NM+atzlPk7gT0YiQMhRVgV2qgyPPe2ZV9ceqrrykroFfts5AHKgbMkjLcNzGcGvKADlJvY+2R4+P0CB5pRW2jfBYUj4wk4SypL5gteO0cSiplczoaDY/wbxVUzbY1/GV9kP4Gu2CxM2DAqFIJydosA510w6Cjhdn6tVToUZvoSD4CD2m9WsDmFmQRHTeKGeTlCCjctUZteB3K0FCYfwY1kDqRNMYhA96fmxiCdA8vEfKDZ52pE1dLIC1OtF1ZlvM7GgAqdqhTO1Ww0HP0ator/oRsmTweqswdscqI2w6gNVymbW6rRFmIrTDwk00DRuLxGNPLh4FurhBlE16hEt8eGRSu68CTFphjaEaZLgopdDbaqjfEOmIdxhDA8IrvMmb+zRkhD1j72IRHyEGlYaFnuGsbnvGanmjEGBIzb7e2hBNhqO44nZjxPc0UMCwX+RSs3TdjEclZAOM3XCjNkrZzuFFpDe0kDK2fUXp0vXcrMPGyC8hfM0NAGXKSvjDEgKFREgeFFH438W0QyOCFkUqQWlr1vO/TRJVBC4c+SLBtNXDovnE+8EFI2PeWRT8vpyqJtFd9i6FmRIpWsCk6TkZ4OfY4J8GybUH12h5ojIzp27A09/+AXtLDR1tvuuU83/fiPa6SRqPn0vVXzRWFaCOteSLFQgAWN23HCUJwlxd4zdfu7qiatmzixr5Gbmz5x01XxaRfFAtpEIIdFUKmmbBeH3VVRhWigBBOCFhNIzTKEwE8TFxrmWay4W1wGHrDbyTPQlN1cawOhDXCu0n5EWtNlU2BnheEVNELx2nK+GUO4XTIVtLQjfQuTtmhXPWQyA0crimhIJWEYUqkyEpeh4dBbG+DldsYy0IKtKwwV88vIcZgcQjMKbaatHRCMlGAs+pWFAKtofRYELQpzKQtcdKO/LI7LRjM3Dh8+RBbiymfyHJienacusgkzYOwR+k/ojUPnhltYgrhAAe8NWEIWZYAg7GdzLisSkfW1S8hh/ap/wn7E6qbzMxFcpJjTgthgGAxEYHeAmbKjVWSx8C5MjGphBD+bd3GA0NbA4IV2n12zDIsw9Mi4Kid/w8iQ+DzX/tbYi3TMMwYEhKu2OGgUJj0lxJpLGlk7E9kQ3ehrrS9AxZsD4xFJ3WpMaKtvRH3a1PjKSXU2V0p0lmgs6WZsT5ueFQyiUVK8EvFIPixVjyMwgk2DaeuMjWOX1HljPvx1RRNMFRdeBmFC+PyfKhf+v878Qg+DV61pxXfgUyEWGFpmHvzgB4/oK488onpfXR/7H/6hbv/YJ7TcLsLJ5pyzEVjjqC2YAYzq3nNtteai85px/Bue4kBZFMvMKKb3HvRDfJ9g8eI6KW9gT5wHC7NhDJwzGJs1UH7nGrRBxomLiPPEM6P4RH58diOrY6tX7Zh7uB9sb7fIbFaTQQD6XZwVxnUlndq0Z3y8g+t4t+vg8XrzJpv6zMuKS+3MSqvj1C0On6Ob+LBQqzlUBvea8fAiInIB4cC6SBiEq5ZY7eXlDNCc1qaWE4YJdFxZ1RSyxXfod1WzI6489ABp8SeZsSChIpG+YqbxLN6HRMOHRjYA6GwnubMQRWIUJhzMBCQDPql15yH2qsvacRx+i+zzEDW9EtwJAwjISmXulpIQqnFQ1erAXGvNpuoX5W+Y1G6wVJ1/NQ/R1zmIwnUIDwgewoCwuL7AeXrpO8UU71WOsb/EmRYwxiBcenuyhmnJGRhbbZJMBJLnRypTtxpOeT4t9xgPP4cPL82uK+cVMIWBllbXVuIZA0OjqtfqWo4DaWdFOayTfZvqkKGxeiG/ycKNqYV1AxYO3pJKRtpaOI3ontZQHbMYhnT4NWkRuAqcoFRCCcUttMDUv8mbjdOUPoW1VbXnl6SJsZJtgfmbmRrBMAlwMOQ0cxfm5vTFb31D17z//XrPb/+Ollo0FnqzSVvNH+fws85VZuP95zqEiZUCF3e1Hy/8y6TuJaTEe89Z43nWEpmig2H2Oc8OvtlHyNlFmOG/J2LMKjg322gNaMwVTAJUn0kMnDnOGe+H1qi4HSmQFf8+wjncoOkigTl2e+tiIVaYqKmgWoLNtM/9htk4394xBCwblPXIYKJNY6iEWbbb5Yx86G1+lDy2ouGEUzGrptif5Giucz27ATUKACSn5gDysYbDtRFFyVI4ts2vhGbABKoARzOHKABQKYONGRhg2q4jtPjB2ISiTZZDYy0jTOk0JatQE4OAnerCPdWaXval8R4zDKeMOXXHY2TudprieI1+ntkO0xVmuYePexVAIK52G0BgHLxuM5cPhqi8fpboBAyqQGHm3U28zibOfO/GTAg1zHUeiQ/SFS6QwBCo9x4GFRpHxAao0FLMD0tYCNQYTGjELjebNtBGlKXKZu/V/S1mffkOgXtl1WQHXxh39BbPAwJ8Ck2tNX9Kg+sXVW/hB3SBUFYzpR7/9A8o/IEk/sfg0OJgUkiqdXUeO5boXKqhYD7D8IqvLvina+4F8WdJeN6wsaHOykoJI5CG1t9fMj+i+GgJrdf4d2BAW1fv0/LMNvVP79Dg9LbYX74KHCcH+4oCDvbF2WIIpTNnVZANvewh9qFalIP1Np4vfIJo1llq2u/lTBlLe6Wlhl/b7TtZSfvH7Hbh3wJFK8+IJebspWLM++0uCUBztlngjERgMOmyQJwKg8VNEvX9wt3Vw69iATiTwmeq5PaWs2R3nMvSsW1GJRhaVtxh6cNbh+FlRVpzbCZhs9bVeq01Wc6GdEiujLRhMkbZhzmX5ay5z2FvtwHkWgN2+RnzyJgdiL44I3vllPie/eL5PM+SichgwEwSDsK0GFNIjYRE2JlLRBgHJoyvCrUJh34eXnyVToPi+o2touFVcXiWsgUHV+ZpbFRET9OMj+Ke3bZzRWNkjmxsWY8S5SpCoDhzi3+tMFE7bd0QG5iNo7m8gw1nk/HXhLvBrqQcYD4q1oxnRFnuSGIv7+WD5DMgOKq2uPdsAldd8v+tUowiep2+UUNXbNnZaR0JCJnwjpkc+5QS38INTddRaDuiGQt7UiLhJTrHp+x90bl4HgchmkWvrqixfkHDa+d6jM4bFdKvptroVBHW+ayovEKZqAuXpefOZw32ljpg7JpZx4sILZtlc5YHBPGV7kadKEC4qfbquuqjI+q/811qjY2rdXkumvwMDPRFdeT2rp3aqnVEw/q+/YfiYEdGQcKomHf0da9ovpwh6D58cpVaiGE5ZFtF1qPqnqieTa5zAMQl2R28MsNin5yBwDTDPZNjslui2nog3p157DwDjSoCI4ZgJWMBPcFc8HfDP3g2+848DSVjSRGCtiq5hX1HkKHcOEfeKWYOrhXaLwKarbwSxeFtN8/B6nNefpACXcus1pbJ9A6iuSeDRPozYGtPSOUJyk23Cqi3qLSB1SzJ61l5NZhQtnaz0AVjU60gjH8BH1c1eMJCstjciybiCiWekCUPh84SyWp59RqSPqJyS10RySwNVop0tF/C17vjOevQjWwSKKwViWdfG4w7xpfPoNt5aFMJ4g3/FA/JDujO44XJI0z4sF4QKyY191VxVw6hMz73lq1CczzektpXxsezbNL4+4j2Zopb5OFG4+e3bo5SNPjClFwTDSLcMVTX8mZB81vLjAyY1DACqZ89A+wbckVlxh+HkqbLKWhcSzEOTJYpZ2/tq6nCIoorpYypms9cRERhGBMDda232jH/+saCBtcva6A5pz5gK47CBqfDZ4c6VdLWAiFJUOPSivTixYK3a4IYR91Mp1ZUVinSM/SQSL9xaXfnzsI4N9UaGdbGj/2YBnbOaAwwbpZNmttoq39lQY3Tb2jp0Ds0MNDfpS3OFczce1/wnsUt4IwY006Vpi3YqQJk3JotAn/n5t8FjlXOLmcF7amaXcT10CVn1xAua0ic0aCfjM3ARIqyUNwWpqUq3bHP+MyhfhcuqLpfbI6HiynTGL330DLjhNbDbfIWTYyq6+BsE+bn4gIBuemvBX8Bywo9GezP87s4vPCL0AU9sWyu5hFaStrkBR5RwLSbr7yk5pFHpZ27NPTBD2m50/emIEBEWZ85rL4Tr2t5/w1q3vQuNfrr3eqn/Wpra+mSFmuj2q4VrbSJuNW1sLSqA3t2aqtT0/LygtQ3rOHappp9Qxoe6Otqb4zLGg/Mx+lsREbtG7EqjBSBMFw6x+ZrNTvDkUVrt45IscDcCzHGhqcJzLsjAtppa369FU2NWltb6sesqdeLGr62HD1Yl7faGh0ejk1YWN9UY2hIQ51Nza9tqtFf02BnU+udfg00BjVYa2l9q632wLCaq8vaNjKotU49eiTU2lvq7+uP+aGkRUS10hcjGsXk4XQ6WDhzc/+iFHeWHTK+z4LDTuIShOjVXeP5EB8aJc+hR68rs0ST5qx6YmhTldmyPpjpgeFLK8/aMAfDJg7vMMgaZumxGU5kszygMxlHYJ682xos38HQixBrq29rTVsbK2ptrqu/s6n+el+sY4MUsVqfWstL6r94PvB3ndfOhFYXcIUweesl8AEQ3AGMwYK1qsEUbWIwHv4nsDsyotVbb9HW2IRqk9s00VxUa21Na4tLUWpqZM8eLbT6QmOLApdZaBaNmwPLa1kj1gfas8aNuwD6Y37eU5uLDIN9I1LJ0KNlUex/adrjXhEwIAJKPJ/9t/UQGlvFNGU98Y/Z1PVeOoPHRZ6NznB02DTEvxZ6xl8yT1tsrk3HvvIz4wmwf/r9oCFnU5gewx2axQFYauSSERcWetF1MXui4Irw2TXvGs/etxHhvbzeioKyDMole/gZM8jYripXtR3d940vavCP/jCIY+2/PKzO2Lj6Fy6rHwfu0HDgjBq/+SnVj72ivl/+LS3f+7loxO1DsL62oFMvPa9LqytaXxjUwYOjOndqVfsPjevy+rSuu2mfzj35FR0+M6ar+ua1fdd+bd+1U7U26UeDam9cUqt/LGqkrWhCI4MbGmo1tba+rtXWgLZPj2h5o67N1YtqD0xqutGvof6mTsy3ND7U1vi2ndqzvTQTL76JYm6xuYabXHmIq+sQsJiadG5uSa+/+opGhwb18nPPaHbnrN52861q1fv15KM/0LUH9unY8RPatnOXpoYbanZKSZ+VyxeDMdYHh1Xb2lCjv09X7b1ap06d1manpqnp7Tp39GVN75jRxPi4+huDWlxe0cHrrld/nYNbFA5j+SDUagd4R1M9Zsx1tDSkZyH8AgXgcKC9QCSujYbwqGZkXKldQANcgznt93Mo+Z9PRN27VVOKiVL8hFlsNCEuoe1WiolCoI7M2RnNc9DKjcPi+S5S4NRGR/utPfvgFTO/aPUk3eOuCL9rva2BhTnp+4+qfdON0jPPqrayFiBjq/1meJkSVF4Kx4ezBGEU1hoR2Ua/alftVGfPdq098YSab3uHOjtmNTYxrq2xyVgjA/qZT7WqsPGiPI25W4ghdEx/7Cv3cQ2MD2bIUJ0maFCxXQ92b/T2vmdFmOlF2dMsboGw4R67sdw688p9j7VPF4l9/UZLdK2lHBf0x5yZkzF9BDh5T7gxsmCss6js97O5HRAZlTRUJ75472FcXGf/ZriiXF+iMmjGypa5ekv4nS+tlyY+cE3+hWZhduwv0UwOwlv5cMzw1v/xn6h9+/s1NtyQ/rtfFaVXBv6X/12DY8Na/N73pT/6n9T4xKfU/szntNTui4MSxSEXL+r0j45q6cIrOjm3X7e9a0SPHj6nj/7sjfrBIyfVXD6p0XZLb6wtaGh9XZcHrtLu3ZPaPPaMdOBd0eWsr76h9fXLWjg5pKWZlvb0Depyf0MfvXW7vvXypnZvH9XKqfPqb6ypeXpFjUMz6hw9q9XpYQ1d8wF9+PYbitZSaZTD3CEK99mN/rRX2L7G/2DmX7xwXueOvhp+jNfeOKbhsXF94D13BOP79vcf04EDB3Tixec0PHuV9u7epUtnT2v20PWau3BB86fe0EatT/2Dw1pdXtKNt9yqH734gsYnJnTLDdfqOw99Q7uv2qXJ3fs1ODahJ37wPd1067s1OjZWIpW5luwdByd8WpWolomxl5pXijI42hr+zNSYmKKZvaPWUZH6Lbh+NdIWGmZkWhSGyb0uagmhB7QBiR5Nf8o1vN+wlG6D5Cu8b+C2ONzQH66KK4dhJuf7OayG+JjmHRBh/viTeJbTq/qXFjT57BNqDo+r1Who+KWXi18u/XV0IAsTN5zBmbcUDD3VOpr09NXV4eEAaj/wfm0OD2rwy/+f+ocHtHTXL0WhUYDqYBALyL0AgnkCsCIYFmt0pUIBiD60OZz5lXQwX1cETmEEWClV/6uvYd0pLhGaefqzMfv9PisunpHxdMWVWApFuAdz9fy7+gjP4Zw4oNgNHqRrJIJzyUtc8qoU5igjZP4wQ7T86vEqpcd6fnbmyFgtTO3aAKHB/U7l5Jmmfc4CNBkCKVBGxTph78Ok5YH8AYKPrkihmpboXalgWvx0ltw8aPCbX1Tfv/xDrf75IxqdmiilqX/902ovLGj93/2lBkZHNd1e1eJn71Hnp+/S1P2/prPNeqmlRsmc1aZef+lZje64WqNLJ3V2a0TT44M6evycbrnzjvAdLZ47o83ahk4vNbQxf15Dk9Ma04bmjv9Ip9uT0uJpDezZpwNT+7VSX1Tz0pzOXzij8Z2HtGfnuOaOvqYFjaqzcllXX3MTfbzUXFjS9K5d2hqb1czkaCwKBFFS2rJjVpqKHBj3E2CDXfSgimC3o/XM3LJWV1e1OD+nHTt3aXoA7W9BtcFR7Rzt0+nLy2q1WxrVplY75Nc0tLm2okNXzeriwpJa+JZqdW1tbmjPzHbNzc0rwMubLW3V+kOD3DM73VUy0G7YMzbWvWddor3sY2EYjBuCZY4lklVMKA6/ffE8J8yO/jLH0Kpc6bZWGBTPMVFD9AgCaBrzzADz6oFE6hqeBNgbfCbvx7xCe+QdUV4ra+pF4CKZLvvA+GBS+GF4L/dyLS8zhovxRnkuQN1p+kSwI+ePu41AjQNXzixZAEjcamv01HG1BxqqTYyr8Y2HSgSWCCuE3yKPNou9RQQo8/8IgMT3bZF5wSa0iLp+6KfU9/qL2rzqgCYun1Fr516t9A91azoyP+A+mGz4LC0oWDODgEv0tVc9iDW2cCiN0MtaODIKBo4+ycXXW5gp59A+s2jUlLzaml2kilWYbAiD7Ndsc9JMkHtYY2v/xtAhNB0UcFADmjNjDPq4ooI686VYLUqUfZb4MMnswn3Fh/k5X90+dKc5hqYe1XoKtAZGFm0qE2UAXXUZawa9qimUruQTPS14WOwpavUVLfrKQHoJ5DF5Sqt/64tq/69/qLU/f0Tbt0+WysV/79OqLS5o4//4S7WHRzXdWtXG5z6l5oc+odnP/YZOrxcnq5PojbVzcrohFVZveXf0ysT/kJ2eXEkCCXZpZUMrG5vat30ssF4FbV00AtcBs58upFwyN/xEMHZMy+LAbeniOZD+Ha0NDGlsdEQDSO9cEzaz6oOqpt+42dGRxx/XiZee09e++lX9/K//vUiXeuyRv9ahd9yq2akx/fDxI1paWtbCuTOa2r5du/ZerWeeekqfuPczeuaHh7V9elqNwYZOnzqlv/XxT+q7D31d44P9Oje3qB07dui6g/v1/o98PAjDJlH0n8gkf+ZpcCVrYOnPvB0wcKQbQuNgwfhC0mfaTphUV2izfM982SMIGkLm/ZbMLszAOrpKdAFDlzqH1XQ+9mfXcF2rW+1uMyYLlereM/aYZ7aGrPqeYo8r1WVgphxA3hl+Z/J5Aa0mnstg3DDxO231Ndf00te+rHPHj+u2975X+/buk944odarr6k20AgISh2ohKtKkDsbpq4bpeDfKw2+YY7t0SEtfeDHNL5tTOtHX9P6nkMaGhoMuAXBB6LMHDHWjWrezI3fEViMmfMQSmJqYba03HM2uvk1euXhDXh3lgNDYy8IuPFM1spatLuZMXQn16OR4dRHe2M/YYgwBmMw0cIcnAi/YKZg8lxbEpimzoZwvjbnieAS6wJNhoLQTnMyAyWA/rHuuCZSC9MH2/XNJh1WFYpqthVLXjWTq3Aano0gZJ8RejwzOuPVCx26Sk90LTMswAc8EpCzCgGbAvGgOhobFCkaX/+iNv/FH6r5F49octtE2NBDv/VpabFoeBoZ1c72qpZ/9VPa/KlPaOZXf0OnkuGhlVxc2dDc6z/SemtLJ+fXNbNzUpcXVtVaXlH/6Ki2VpY13BjS/v3b9PIbF/X2d9yshpb1zLNHNTwxqX07R3Xs6Gk1Bwa0Y3qfZhuLOr3SVntpXuOTQ5pvTqq9eEEbWtXk5HY11FLfjv3avHxCS8sNDQ+uaH2+qavvuFPDfev67gOParbRUuuqWQ2vLmhq1/7ogdvpzOvEUp9uuvmmWEDMSB9kFjEyHprSE48e1umXntFf/tWX9Cu//XkNtTf0rW9+Uzfcert2To3re4cf1fLSkubOntLYth06cGC/nnnyiO77xfv1/Uce1rbtO9Q30NCZUyf00bvv08Nff1AjjT6du7ygvbtntevqA/rJT9wTjADpBzOgAGoJKBRtikPiqF1Af7LsemlyXQ5VV+saLgTqCh7sPd/bpAhpmqXcXUyRw8K7sAkw5/k4Vc7J5W8FeSELhpxb6AcGhVYShJyE7+YtVbO1WubbWTRmxoaqYBIatc8Bo2owc+UQsjcwYA5igUbUtLTW1H/9V/9Cj3/xixrtq+vn77pbNx66Vp2ltSjZXhsCiEzLx+xQBAA5auhlLw2YYC5kaH+NQa3efLPWr7km6ODy6qZafQPRQyXMra3SCY+94PDD8DBvCyi8+NVgRMybV3j+7CH7wF5VBVpYVvFdpnBGz5MC/scFgPbOniJkWF+u3WgVc26wL7OLIlW0aPlV9wd0xJrbiiv3lLPvwBdZUvwdbd2+R1fktksh8HgVjKBzfbnPGRrQL66tYLhREKDXAMsC3bAlig5gwfC718WRXMbL35kvSA8YtHvthM86rZLAkSaIu7a40eoYiBpAPZq1Z9TMplBABfJQOSG4/o0vafWf/Y9a/4tHND09GVJ28Lc+rfrSggb+7AvBtLS6otVfuUf1j9yl4V/6NV3crCdgsaazcxf0jf/0H3XofT+h+utPaWF6WsfPrmlmvKOVxg3qW35ZM4N1tUdHdWmlqboGtHZuTvtuvk6vPP+6/vYdV+vhF49rcbmt3fvv1I2jL+k7L/frZ35iv771n7+ko50RHRiZ1kc+8w594duvaaTe0lx9u2Y3jmr+hDR+aFSj6zXtfM/tOnf8mLTY1tVDHa1PD+uN8wtau7SiVqujialhffDt+/T9V17Xuz7wUV09O1Y0qc0CvnVxgccOH9bR55/W1x98QL/z+c9rdW1DX3/oIb3rtjs0MzWmh3/w2JsY3sGD+/XME0f0C/ffr0f++mFt37FDw4MNvXH8hH7mnvv03a89GFFpGN7Vu2c1s/eAfvpn7wlGZ8gOG181KcHVQYjkLNscIY/RSpt9elHbvxJEgMic/RAElOluEd1NcKhrr3FQ0ZDBNhWG1/OxQWR2rBN5M4DUBSaCUSfsiQMWhRuS6IFxEFnkgMEEukVeKX+exRECApO8iIMWVWcyXQ3NiR4H/FtNaneaniN6X/vf/rW++Cf/Rjfecot+5ROf1CQ9MOA00XkMq5bUE1LTcD4mNiLC4qgNWUokNIOO2vuu1sq73q3mwGAIF+A5mLtoTwbUsyeY8PBJl+OPOm9pRhpR4KAhZmwB1vb8nswJRoSiYDwjv7P3rAnvQpAwfmrahUbc3zWa5r8AACAASURBVPOXRSA5sZ9zJNpXyiUxlcghr5RNq7omqqlb0JaDmTyP+WKeM4fwGfbDxEolJfhEqZ3XKw/G/jNuAmYkBJjJO80NoQlNw2ucV27EAEzRYzEExz5hrkXYQaPQBetcbTRlmkQ415qtdifwaZUa8MbbsQiO9hWMUOH28fJvFw0PH97UtolSq/83P63a0oJq/+cX1B4e0cbSiob+7qfU+Nt3ae2+z6mpvm57ufXNps6fuyBqTVxaWNbKyrw21lvatn1K26d2aqrR1MpaMyKWLTpCbayrb2RcC3MLGhkZCjjUpfkljY9PaHZsQs3Wija22mpsbqg1MKCVtS2NDwyqPjmoCxfmNay2+idntbk2p+HOgDbqNY0M1NWY2q662lo6/oouLG+pNjoepX8Gh4c02hhVs7Wq1a0+3XhgV4TP0YhcPZkDbQf+w98/rOefflrf/uoD+txvf15r6xv6wXce0p133qHBkTH98LHHtLK0pMtnT2lq+w7t2bdfTx05ort/8X798HtFw2s0Grpw+oQ+de99eugrD6q/vzC8XTtndejgAX3wY/cEo4LILYwwqe3U53Chi9DJKtLY0pRwJodL7Ft6RkHUbAYU6XHpp3TUnussWTkUjrZC9GCxOIiG+EAzgb/MfHvn1EZ6m5nYQCkwCzCV710owgfMroMIstQLXpDnQtg20TNZpmsOueMb9/Kzm7pU86cZe5jjMPLzJ/Rv7r9fH7ztdn3one+W1rNQwNaWOqtrqo1PBFYjvEqRYlCCEqUtHRpfqsL9fdr64AdU37u7Wzk6XYzdXHLWhneaZlyw1SmAV3gPuhoMgHo0H5uO7kxnl4zxkOw3Jjy/w/DIUUcbQvBE2mMKCKbiKkaOeAbWE8hIanKOcJfCmaVEe5RPr7RuRcMuTcALQ7cwvLL/BesAU49gVQpcaA26ZU9dIYnlddAQOrPvGYaI79YQpuA7uF1NKDwfn27m5/MuxoVbzUIQnsa+h5abaAYYYW2r1e6golZxWBCcm0c77cUNNQqQURr4xhc18Ed/qLX/8FX17bqqFIz89U9rK4MWmLSN+Yvq+63PqP3Re7Rx36+pr78v0P1sEBtFYaoLZ89o/549QVv2EYVX7dJlTe0YV1//QGgKfL+tv60fnbukqemZmLqxg0zSCH4m7pA5C8JGWoJV07zigKaZV82+4OcSier1unRvAT+PjXE3NTYKreOZxx/VkSef0tcfeEC/9rufV7u5oUe+/ZDe8e47NDAypueOPKaNlSWdOXVK49t26Kp9+/Xck0XDe+x7D2t6+w7VBxo6fuKEPn7PffreNx4MqMr5uQVN75jVtYcO6JP33BPSE8Jz9RKkG0IIxhv9RSKqWfbTxQ8tiR0oMMjU/q8wR1KLiGIHVFxJM5hnW5P0/pSKub2S8TBLQ2RYD8ZGKmlgvjKXN6BOWckFsyOuM74z+Ungw9KvBfOKaD4pV5lfbTPRGqmBqwbVRhZJJsdzCFzpOVAIGYxBY3jpmee187lnNbW8rg49K5yvhjkLOJm2iy7Pw8DDwYj60Sw5tpj109Na/KmfCrcDmo19Yoyt+OUKw2Y/HP1m/RwlNpaNnsRxpvKAc3+0GsjaktaeOODkFKMVRYJAloM3WBjtBa0J4YeAcHkonuNsBtd7xEp3MgEasquAwyhDqKNlJXSJ8cK4bDpzBrgHDZ9zV0D2lbKAkQJYTGaD1TkfvM8IAfYd/uICG/wOHffSKQttwLRZbt7tgBq/O2ILbfCBp4RfMOsHGlYV5ziVFHYQmqptttodN3+GQGIw2YzbUhoiwQfDQvvQ9z30JQ3+638cydSta26SPnKX+v7yP6u2tqLG535Xm1/9K7WePRI+kc2f/y1t/dyvaGKwr9uvYn19Va88/5TOvvK8ZvbfotHGVuDM6p0BTe+b0fMPP6Xh3dO66Ybrdfz0heg/0NSQWpuXtWt2lw6Nd3TqYl2NvTs12b+uh35wTLddP6ntuw5oamIiIohOT6s6QUOKZFJ94HRSGiFNHTnjkGZUvatdQASsC2vEJ6A7mBBUjZD07OOH9dpzT+trDzygv//7n9fK2oa+9VBheCNjY3r5ice0trKso8dOaNuOGR2s+PC+9/DDmt6xQ6NDDZ04cUIf/uR9+s7XH9R4o0/zCwsam57Vnv2F4WESonRwSJCsELxT/NgvzES0Nojb1Svi58zwcNoaBIbE4xkwMA6ImyPZZ8J6uB6eA0KRepfaFAfJFW1LknlJ9SsMphRoMBCVtcOP5pJWUcQ1q8VYuqP90WDIzX/IAXXtQbtbYBTxzCw95jxpRyZhSLTmRAt343cYcFTtzn64HJSBjXUNv/Ccai++UmrewdKGhrRx6JAGXz+q+uZWpI7RmzaOHSBkfNfpcKx/8E7N7b+mRLQruaz2x1WzksIUzfabNiFLJkBhLmEepnnqnHH8ljAM76GDF7RScPkn9jvSrHIdeQ9+XWt+PDeCeKkwcJ2brsNAYHysOXtqjcllp8x4gWeFu2C4Fq4SaGLvaD0CBLh1nCVBRhMuTvbGCQE8w5F56MTppwjmalsG++0Yb2DroK+0IuxnZI0x0/nOubh2y0Qxm+y+B51HfUjavCaKgTxl/JEBuVmmp0WWErOmwItdboWLqKDgxi0sYDDGN17V6OFvauv8OfUde1Wt11+V1kt/gg5+Eaq+XvM2dXbsVO32D2j4lneGCdntZdtcCmDuWrtfUyvS8facLq3U9OG3T+l8c1BvvHxau992tepn59QkArbQUn1rSwv1VQ0PjGh3fV5nV8fV2Dur67bV9dryDg1deFIT19ymO6/dHZsIh69qdUHUuWAQJIeHT/QV2CzpTw6H25x3lChyftOEiEhU1uknsss7Hj18WC88/bS+9ZUHImjR3NjQ97/zkN51+x2aGh/TM48/poWlJR0/flLbZ2B4B/TEkcf1yV+4X4+nSTvQaGjuzEn9zD336usPPqj+vrpaq0sa3z6j2asP6CN3laBFFUNlR66jkmZQbDAbDgE5ysqNSDxjtyJxO3NLiWxVAbHQAEQEU8Q3wjlHA6DPMMsGxCCie9ma8q2wmozV6YqMx8UI7Aa4st6ZoQ5G+kP0zLV6sGw2GjtpV4u1Cbfs5FAh8Zlv8SWVXhmGekTLglpHQ8sLWj4/p8FaR7XpbVocndToaz/S4NOUn2+pFl3mM5wwhMpQMBGdz3xKnYGBLur/ynQtY8cMnTHdM17TmE1TA4VdVt8BFzRWtMSAl7xF9Jw15XmOeLo2nuk4clITzhPBx4ycQg98uJfHst5uF4qGh0ZX6sn1CkqY4XEf/XAjZS6tMqw/6MNDtEvEgQ3OHCgKvnfxAGu+CG9H5avgbM7XQL34dBFgVYiJn886QncwRQtEaCpQH1h3CLYsKML4Ipvn1EqrY+QyN+J8LephUY15ODa9+z/al2NzcnG1qYG5ixp++Wlt/sd/q9bSklo//xtq3fY+9c3u0uDQYMniQP11JyXUy0Zbp8Cm1fo0GX6fphaaNQ0NDsREmxubkR+3Y2pMteZGlKZZJ32NxW21tLGxoZHhRkxuuDGg+daAttaWVR8a1f7JRlSBZfAQPlqCTaiCMeypxUgMSpfD8GAe1mDthGWDozlygj3tBA/0djr/uQeT9sknn9LXvvyAfv13Pq/NNGlhePjwMGkvLyzpzMmT2jk7o51X94IWP/zeIwFVaffhwzupT376Xj345QfVlwxvavuMDh48oA/fdU+3yELxdxUt001gGKMT0tl4NwCCoAvSqUg5O5/ZU5fCL2letfCvQcCBkaqT01mc7uyhK+my90Qi8RWWHNxCMzYbeY/Hx99hiqxxRNBCO+6130QoYf65iAGaGdo1z4IB28/DcwIEnrwHCFzADmrFd2OG6yCS06RYB7QQa57cDr2bHlhDxsUeMpcQEK2mxp56Sp2XXi/anXMUs/oJY1n6mY+qNTzSLYLL+z2GOJCYaZV5oGXxfbWCNj8zdzQ2mFMVQOwAEwwbphVxk2QqXlvew9j93rIeRVmJgEYkD/QYUc88LKZ/1bfrgADMk/VhT1lvC0euNWia4NDp1VJhKXB/0WyoFJ114yTmZO01khjSX4gFggAtwPHiUwL1wLliDMyFMTB+fmYfXSeS382PWAPn15vRQvtoexGlrgS3LCzidQCPI03KDWty411GhslHz4lU25mkVVMX64TAw8e2saiBlSX17dlbNL1s2+YuXhC3a2L1tzb07I+O67pDBzU1hIrcDqDt5cundGZ9StftHO2aW6sX5rQ0MKT9M+Ma68ta+Nm5qt1uhxrfbG1ofm5ZU9PTBdU+UA9/Brmu9BUgn3WjXYtcUIoHrB09roWr9mr7QAFDX15vh0YFxmuF67LBkDUJl55yhNNmoqX0S0ce1avPPa0HvvQl/d4f/L421tf11a89pBvTpH3liccCYHzu1Ent2jmjHXv26/mnjuhXPnu/vv3dhzUzs0OdvobOnT6puz99r77y5QejWOTWyqJGpme178AB3f+ZTyXb6v3jElZVBaAKhehi7jLH2JpfmK0pcdl9iDAc1lmDzAEIg1SreKjINMk0Me+9m5d7ZBCZNbpiWhXGVDp19SKQEYBJ04wD5fxZiBbGzPfhQ8yWlG9SdOgsn0VH/d4QgBRpSBcFzBUG6hqFESGtlwreAUalcnT2+EVAYBmEPthuaei739XwuXORAkgj7oDgg8+kJ8Pf/Cm1SafMCie0RbT2DU0gZJ0fzHMZD4eMXiaMmTPHoUdoUtzCQsUC1+4jvmfNsC54Q+n9UlwHnKtq/UfWCt8Y5xPmiDDjf/zR0HGjXlbPvjHWtPgKC4PGN+c+KV5P3olmDz8wDg+3CoBfpuxq13Z5ch9CyQGEKn7V1bdRrIDROJoL9OTMWnmWGRbrY3xgtI4NAHwnvjdkhjlxHm1WMx67nYwf7GZcBENKDY+HI2lwXtqscBKzJ15wVr3WjDYlIoCReZRAC0pbZAZVyvg4IgXNmNBhfHMLl/XAl7+mPePbNDizLWqUbayuqLM2r1eWJnTDjgE1Ww1NTba0fHJOi4Oj+siH/4YuH31B55a3tLC6pdb6oloLaxoam9TeA6M6fmlA50+d1vD4pg7t3q2tlY6eubCq2ck+jW+taMf0lM6cv6j64ITmXz+h/mt3a6TWF4fs1Xlp52hN441hvfO2W7XVN9CtKuG5e03Cn5JJ3ywyEuyxRx/V008+pW88+ID+7u99XlsbG/rut76pd7z79tDwXqowPDS8mb2F4d33S/fr+w8/HODi/oESpf3ZT98XDM8a3sSOGV1z4IB++q57ulpUkXRlTRmPsV42VSCu7nhTc+Ueq/bskueFf4kDF9Wh88BUq5PYwW7tNtLFMmMD04GoIvtuScqaoHmh2fWKAhSGVwUkAzc5k36hAMymVudqHczNgGQEDoQdwNw06xk/94VZk1E8w09YB5gFHze2hlFUG5RD92gcaPA8OyAvlS73oTE/+bgGTp56U9PuyxtrWrntNu2+8cagc2etRDwjO2cxfw4o36FtoMGxXzCgqPydjaGYD0wn/K+VKsfW8Jib4RqcJTN8BBLzQkN1+0vvPe/w3ocFkyYs68p77LfGpcF8w0+aWTMWMPaTMiabvTwfhorFB/yEj/1pNukjYJURVGueXOpCoF2EAL04mj20gd1EjvgCfwKizPicj/tWUW37L02vJaOizN+ZUTyDewMCtLLZ6qA2Q7huvebFZhLdNCMkSiYCM1G4LgtZGFqmKl0xIphnmIngNTNFzb61pbV1HX78UenMaW1t36uxsYYWFxY1jKraGdKgttRpDWh6uq368qbmOzXtPXRQS/OXtbHZ1iJh981VNfrGtK25oHP9Q7phz5S++tDjuurWa3X9ZL/OvHpSz6xO6PodLW0tL2p8akbzc6fUrE9rZmBUb79jRj848roa7Y7Gr7td7TNPaUtT+sD7b9MY/poQpsVjZrAjc3eFCkeiIKInHzusF595sw8PWMrtdxQf3uOPPaZLC0s6e6qYtGZ4v3j//frOdwssZbDR0OUzJ/Xhu+8NWIoZ3uSOGc3uLSYtBGn/ogkqUqnY5IzgVpmeo+qBqkhN3FAEDmBx+hfmZM3dpo6DCTzP6H1WA22DfXXPDptaVfXTPqzCbHqgUFelgSCJElfruVljsA+Pw8WhDAd3RnANy6n6tAySN7SiC4vI+QXKPgdn/w/j5xlsMWPCWR/mU1aTKVHajlrNLTWPndTgo4cDZbC+takvfOXLmhsc0Ad/8+9r9ztvr067+7MZUmis2RypBMUKgzVzdUXjKxUKRzbt7A8B5Yo9lcCA16xat44AAmuCShhuhjSFg3YiBa8njLg/QLmZr2zTvpSUKL5bB2BYM7RAxkKOb0DRjNLJnsjmGcyVZyHgYPw8H0ZogVLwlNnCNM1W7oUGQ6scqkUwiLXCNcC7XbDXECP29Eqtjg2IOSW8BsZsWglUxumVVpQCMzCSCF8WR+2mvXADRLO0tKj/58/+VOPDQ9q7czoI/tiJU2oMDeveX/6sxkeG39Rvs5rWRUiYjzsjsRgX17bCWbwNkzPzC6MV3Ho7InXccdUoKSMu5Y7foaaxvgIZIQcvSpi32kGsrblTevn4Zd106y0lYZpy3HQeH6asFP6j4qSP7mz1upZa0kJ4TDuaHOxXn6irhu+DEkLFLxEBukpiO8y7CpnwQXrhyGH96Nmn9dUvP6Df+r3Pa3F1Q9/51kO6+d13aHJiTC+kD+/0yWLSwvCefeKIfvmzn9Wjj/x1MLzhoYZ+9MYJ/czd9+k7X3tQY416gJWHt81ElPbn7r2nWymDA8mcDfGo+qCq5ohR7VWTw6YX5ot9YjYxXFgAeuCARTppr4hIHFQcyuDdquW3eQ9jYN15ZgSLUgAaoU8WBkTslLEC16i0ocSXWql9B5gUGos9SVA8Aaa06t5UI7HahtDzL9hSIpFZRLRTC78W2+py51yLRhTNmTI1yv7OtILCN9M/d0kjj/9Qzz72A/3FNx/S6uVLesdHf1af/Cf/VBND/VEf0FFKxoxGw/6whjAJzHsEA+uMtsfaIDijFl3SF5g1ayoECfCDuY2Ag2SBv8xS6ygPUK/X3ggCz59Dz33VvffcYKTOyTWY2zAP00dVf3HFGdbUfWu4jnvZT0xN5hs1UXFl5Rw5L2hcjDWA4+D/0q9YUjy9H71Wk/zNOEqnMgbEKYVeibb31vStgNOGvhA3YM1chaa2ttnqMPGoOVbpZm91sCq+eMg/+Qd/oH27ZnTg0EEdv7Cg1eVltTfX9Zlf+HldPH82ALf7r71ep984qhvedoOeefFlTe+8SiePvaEdY4Pae91NaoxNaPtAS+fmF3T0lcs6cONeTQ73a211TevttjaIunRasVDjIyM6efacWoNjmhqinliftjp1rTU31N/XF9ds1RpaXFvXSGNAjbWzevj0gG49uEOdTkuNdlMjQ0OlGvPwaBRE4r+ifRaicl4jh6NUCulJRUswri85nYWwQ/LkmjGGHz76qJ7ApCVo8bufV2dzQ3/9rW/qbbferuGEpbBWZFLsmJ3Rvn379cSRI7rnF+/Xke8/rO2kljUaOn3yhD5xz3165BsPRg28uYSlXH/ogD56d8HhmRBdcQRigpBxguMj5QOBAjlgzBBgNaDQ1b4S4Bm4q2QOzoGsalBcH5i5bGsJARnwGuZu4rBscnmtsBwsscEthtlNMAxAbgKPjbJnzL6fscAkWWczCuZmvGWYjqlpw/ir/XPtg/MYCJZgbjMWA1dteVijWD75hoY3V8L1cPLoa9pcb4avFyd8Z2NdA8ND6mu11Zyf19Pf/pZeeulHmjl0SD/3T/+Zdu/Zrc0ssGnFwVFo+9IwafnABMMFkb47A4kNJLd2gt8JLczVTTj81sBTBndz0smsMPAYt4S1ngD+ZgQU5cFaXtfq4oeI0BafePgU01/vVFO+t4kOHXU6CYnJqGgEyCJ48OYoMtdGsdtkeozfvWQdL3iryLP3DHcRY+KM2UUBj+JvjMeWRxQMIBAWrVCL/5Hrw9RPN4GZZFcJIJeWgwEhhj8uewzwYCeVxwGiSoQ6+oe//wfavXNGew8c0JlLi8Hw6lvretut79Jzz72gv/xP/5f+0b/8V/rTP/ljffIzf0ff+Kv/qre/8506dea8PnrXz+qWm2/S8Pbd2lqf1xOPfFOnnz2nPR++Swe3t3Xqtdd1bmFdexotbdY6ak1PaXi+T4utpnbNtvXMk0e17e23afLSBR1tL+u67SM61xzS1Mo5nW8NarAzoG2dc3ps6xrdPLmq1cUl1QY6GteEFgf69K73vU9To8NdHs7iQBiGb3CQQlOKRtc9G4h14FcTjSN7xr/BIA8fPqyXn31a30xYysb6hh797kO6/fY7VBsuUdrmyrKOnTghoq5kTjz9xOP6NLm0D6dJO9jQ+VMndPe99wUsZWigTxfmFrR9dlbXHzyo93/s7m55b1c8qeZa4hdCS4BwutkFFUhD0nhXxXcCeGD6shZgaZScWkesgY2bIiVDi0kN7krfphP1HU2rQnrspMd09H1OH6r6/jBbwtyk5BX+NfI2K41fwrSJZvCF8A2e5mdDJ4pgKgyyms1hZmENhmt4djj+27wHN42hOoUAwhOdZao67ba2Fud19NXXtP3qfdq7Z2fXV8a4WN9AEaQJFppsNh535Wa+d/4zSkZg1tLCisT9rP2HcHHPE4DgHP7iaipmYKTfVTp2WUPnxHOv09HsxmBsPs/2gTpn3oU87Ys3nYSGm24t+xhd/LVakRh6CYxcBfrCWJmzLTpMeWMqXVCWAEzQSjaK432R2ZVN5zGDQ3vMyK174hjOFL2bE1UAbpH1CsQJPt2kD8bGWIKfsZ9EabvRnQrglr+x+N1GwKmy/s///R/o0O5ZbduzX/MLi2qvLevE6TMaGBzUT/zNH9cf/u7v6Y//3b/Vf/izf6/Pfv4f6N//8R/pql2zAr7yj/75P9fMUF8MZn51TSePviCtDmlguKVRUkMWVlWvEZDo146ZUbWnpnXqwYc1++N3auG1H+iHJ0b0oQ/droUXX9ALp1/WoQM3aH51Rdft2qmT5xbUN9jQ7mFpZfct2rb0it44dkF9O6/WbtW00GnqPbe/OyoIs9DWFiL7AKmbkUMfBg6HTYEwOZLpYToZ88bP4JaYz/OPH9brzz+tBx8gl/b3dWFpXd/7zkN6z513qDE8pid++JjWV5Z19vTJyLQgtYxMi19MkzaCFo1BvXHseOTSFpO2pJbt3jWr/fsP6m98/O4gIg6nq5VU20USAQReY8iMzdMSrSvpSnashzmcSHaX1natNGPdAqbo9MKcfxUrBe4rnMPpmMd8CL9XSOdyADD/0TwgOrQ2sgGcPRGl4qPsUREuQGK66W2V0lcw8vAhRiP1cuANSAWr5zxfkvNdmMAZKTyaQ4PJGbPPdrLcb9Cy4TZdLSD9UgY82m3hTIXQUivFLWHmMFmioZHhkf4tNDU0S67HJ8Xy2GVkoRRQiWSULsHFHsHAMGddLh+mhPnPs5yaVd17rmeNGIf7ARs6BiOLIgXJiCPFC8hJVgKHSbjDl+nfFVzYSwukqIyTprobbPMdhRM8JjM2aILqNWT9BJZ3qBTd4D18F5pj+hRj71ML5Vre7QbbU8nU0FL3ZvEFF5GoVuZG2EEXDpDY3GY/opRZlskK4LEzLHBGQ5xFoyuS2AyPvy0vL+v//rM/VXtjVRv9w6q1ttSvllr9Q1FCu1Fv6/APHtOH77pLJ195UT/5ibv05S98QX/rJ39c/+X//XNdd9NN+oXP3KftO6aDEMIZmnY/77PpZQLjkKAlnFtY1LnXjmrqundootGnqcwfdQSrGtYv5kPh/M5C4Bn45Mj/tC2PZIcRuAQ5m0YKW2gx2RHMm95jeLW4h4oX/I3D5+bbrz75qB478pS++eAD+t3f/7xW1zf0zYce0p133BEFOx99tDC8UydPRNCC1LKnjxzRz/3S/ToM8Hi6mLR8T7UUGN74YObS7prVwf0H9cGP3x19RHi7y2RxqIw5hNG5eZJNSf5WsjLeXEQzoDtxOIvkcwMjfuZgIv2r7VZD2oe/q5cMj5kKJIh9cp07rgNmwPtKyap8d3Yus1kSeZppmjpVlbX33vuwll7GWW6I5tAZ6HAf44BSUIEkIQnGcXGoig+vRBTttrDZCJNyt7UoM5QpSHbiO33Je88YQTKgcfIODhgRZsY5k0U+uZZn4ceC4SNIWUOYFYyZVDnMNWuB7KQbXrlKiQ0La+uOeBqnFv7HLNvPeWU8rBnMhQi0axeGEpM5yNWqKMw/0gczA8OaIvvB+Stpg2XNbKLj+mEejBtNkzVytNlBHvsP2Q/OHu9kfMyZs04hVNwT0En4xMHspUbhLoBVl4Yhb6whlzFnhIzjCYa78N4QnDlmm9fFL9vrdtgVZovNVlS64YFsSnDJzF+zs88h54LgroXJx2YbNsBLus7HNI3cTxVujGQHLc/HsIThvnY49gl48Pxmsxkm88jQYDciaIBrAGTT1LTaGu0Y06YvEdS2WkvzGhke02j7op5bmdaebUOx6WyqDxgFB+fmLqm/Mayx0dFuxdbB+rIuHF3TzKGZMAkMgYgimRkZLf6q4rBnbeyMZWFffuJRHX78KX37K4XhLawCSykaHr4horQbyfBmZma0d/9+PXnkiO79pfv12COlWsrQIKllJ/WRu+/Vt7/6oAYH6hG53jYzqxuvOagf+9jdsYYcVpuaPrQ2k9gfl+b33CG+8NtlUMH+WYNN+T5An04o6Cu+GkdfuRcih8jI/bSZ6YoexWncaz4Th7VZ1hCaigY7GXSAqGGapf+GzcYewNjJ9swQurF/Du0xcHyJs6syTh9aO82dJnil5so+8UpIsWgRvd4SMaYASPdquV1panOoInujXZgwWSc8h/eA62OdnLEQ1U2yViE/w6jRe+zKjwAAG4lJREFUYBG8HHAzd69tpD5VyqOzH1HsIAtdoikFQ0J4pwbqIpuuSsIzyGgIcHcKCRd1YO94F7/zPXuGQHBRAZ5J1NSwHZvZDjzxbM+f+6AHtLVqwMSM0GmMZONwdi0UIt8YN0PFp+ioOc/hE/cmQwV1ALODZ3SrsiStQTuuLMP8oWnegwbKOKISc/r9SpHeEriKTAu0IgZf8hvLxhsaAJG4XMvS6rqWF+a1bXRIa6vL4cTs0NS4Mab1xTlNT03o8tpm9JnYuXOnXn3lFe3avUt9zVWtdPrU2drUoV3bw8Q7v3hZ3/zCA1ptTGmiPq+NoVk1Npa0emlNBw5u08X1TR2br+na0aYub7RVb65p5/S0rrvzvTr5+o9C3zg7v6r1cxfVbDc1O7FT17/zar32/Mtq9G/qmflR3bStpcubfaotXlZjZEK18Wnd97Ef14tP/lDPPv+KBqdm1ahtaqnVr4GhtrZePK9dN79TZzfOa6hd0zW79+uad14XPgaYgiVeNDuKMjfSyyfO6/Tx19W/uaYzl5d08vgxXXP99bpw/oJ2zOzQ9vERnThzXv1UOF6eC6zda8eOa8++A9pYW9PY+Jh279mjubkFXb54Xtdec01UVekfHdf8udO69tpr9cbps2qtrerT934qTARjpCBKiNf+sYLp6jEJ101zQAOJys/eX4f60X6QkgEhaPUqykYOcqVUj6EG3BcMh4bKCTdAkwosX6W5M8yJqHqUDoMxUIct6qtVoAKZ/QGxX+kThJBxH0SVDnw5ld69YTzn/CFu++cciKgy4RCcUTadA1QYJ8+s5hhHAUlcLZlEXczU0oOX/F4Xq4wxZamms2vlmTuHC6OJIprpAiiZBEXTg0EUzad00jJjxqSDpsLcSiXDGmGBcvVagGKWO2uE+TiyG4E28HBZFRqFAObE+B3M2jGE5l+itRx6rilA+iKkuJb9A0yMIGLtIkiRahHBB5al4E+LC6fqY8ScrgKArZ1Dpy7eAW2B84XRmzEyv2pgyz2deZaLmbA2jIUxBiwuLQP738OEz3SygKtkzrtTKDmjjLmrlFUZXkA+oo5WT4qxmgySDTx99ry+/8Mjets7btH8qWNqrq9pZXlJO6+5UZtbm5oZGdDS6oZOnb+gmdmdWrx8Ue+947aAWpw5f0HTE2O69uB+9U/s0NranJ789ve1NdjQ9vqyXp1vqbU6p5VTF7Xj2kPqtDe1tfNarT39lGo7JrVrYrsO7Olos39WS/Nzam42dWF1S6NbQ2pMtLVraUtL1+3T6NwpPff8qxq+6Q7VfvSUXl6S3nnNPk321/T6ycv6yb/zKc29+rSOv/qKNLRN/fVNLW32a3C0T4NnV7TYX9Mbi4t6+1S/xqav0a0/+b7ABuJL4XCzqCxySI2+mr735LN66fnnte/qvZrdNhnRx+PHTuiZxw/r4x//mC4tLuvMuQuqtzY1MTKoa955h5558gndcN01mjt3Oqog3/rud8c1rx19Qwevf5uef+x7eu+HPqynH39c+66aVd/opNY3mnrfe98b1W/DJEo/CGPhd8YG00KDwKcV0evEUEWqUBaKZB8hVneQ4nDA8ELYDRSJzAethft9kEy8EJo1Q96HZsMHhmJLgd+N5XRVa4QqJiFRNQ4Emgql/n1w3YqR+1wzjzFzONyshvc695LxROQ4A27Fx1XcFjAWKgBjrrNfCCiEFnMObajSkpBnM56oVUcKYrtUwgmwa/q4OBNzGYl0+hbrRYaCAxRumO7f7Rezs5/AYLgecv2YZ1S9SQZpSEjVGnIuK3N1Ijz3b2UlH4QbFplTyTirrANMMKrXmHlhYmevV8aNBlyshGLZcT042Ug3y5Qs9i2EUPaHuJi5sNZajd3rzj8b87CfzK0w916PnGgTmkoCjM1pgtAvjNd0xz7AGJ2D7WrWrBN7R/S6OHWK6eyyUVFsIKvTILx4Bmvg3iGMhz2pzXFXhsxZbH5BylULKyLJuTnU7KxV36AVXmdLY0OD3eRuCCe4dEaE7EuzP4XnI+F4uYsXutikqz7A3S8ce1lrGtGuPXui1HqMJf0ChlQ48oK05PnrzXW1Nmrau51qx4Vhc2jtW8B3sNRs6uz5OY2MjmpsbDQkIxvMQYAQUNlZKJuCjNP1tJzmZHAu16NdkR3yyhsntffgNcEIL5w6oY2NdZ09c1a79h1Qc6utlYV5HdozqxdffU0jUzt0/cF9mpyc0BPPPK/zZ8/o5tvuVGd1QfPz89pQv5YunNGtd9ypZ559PrB4u3bu1OTufSWilQQVUbd09vpAlE5iJdke4nD9vmpELbSc1KpsxiI50aCYTzCOTLwPaZxSGEJn7hxSuy/YA+51+pkPS8EuFv9N70AURlzydDOSZlxVBijMHHk/cyiaaa+yBvONpP80zcMVklFR9ofAgFO6iN4SIEArrAY2HCAxPCMqQ0e6WdGMY++TxhEGaPLQZjUfFBo3bQRcotKLwxATR4ejAs0VdM88qsU5WA/OjumQn4vPqmBBHZSx/9F776okzJ13AP2AcQbDS6ukWiSU+x2QijqFCVR3RzvOtgsQBKYyIVqsDzTGmCLLBs231QkN1DCp8PlHlKsI4MhqSOYOQ2Mv0DBD20ocntcK2mO8Zr7OtGHf8CVi2hrkXJw5PcCzCyWgfLh6kAuAcg/zgWZtZgcOz+3rcMQayIoKys8mYlce4G0wKVdCgFNTD83Ofy8q/1aDD0RbmHA1fS1KDWV1V0zGCDgkrgciYOIQjkGXqOOOQKW2Hf8YI8ZGsOZmjhAvz+U5TiZ2+R3ug+PbgYyjHeJmYdAOXD7d5WjYQPxIEB/vQwtBmxiN3F4CJPUSBe1w1Gvhk6RH7VA/+bmdUttuZVPtWk2zw/1Rbquv04pKzAvtAQ2oHddd2qxHOfooiLCxFUGaCK2HX63Xyi82PoksJFf27MSHRyClIM17SdscHms/zAmNlcPIejiKVuAZkssylShgETb2f6E1FCxZYWjsU5XpZcD1TVjBaDidNRAdnXR3eaovQTtV8KuZjpljgEOC7oqwrCCGusULCiMv/rEo/Z4d3fAX8WzWxYn20Aj+TEcu2W+XMucMsH4WGAZdOxsj/EPZOIm/Qb8Iafu5TZc2uWAWjCzOFQeQQEOa+OwBAplnckijUnX6KB2kgO5gGEwa3cQRSuZgGAnXlBS2ms5v9Dqk2ZyGcbgZN/eViHJWF05zm/HhInD5sK52mf2XGYKLfrrqsgMDxhtW517M0LLvrA1KiH3+XM8e2yKo+gENZWKfoS3OL7QMveFesF8Vl59T3OBB3lO75uxjZNzbkv64v3ZiuaQjM/jpwbrOrrXjQCPxIHT+juT1NU5VCgd2mhtFivUqi3rzHfFiY0r1jqK6uioCk3FNNheZ5N1IOpfKgQkxBofc3XA7oq0JIA5nZdbbCt9J1gULU65S6hqpBtNixlEFZK1oAFwHIZIuwwFBM0Ttn8hmNTZjPQ/mWy2cwFh5buCj8kA6+Zt1Y/1c+de103h+iaD2EveZJ4yQDTZ0gL8ZNAzhVn0rlnYQqyNx5KcGABW4QJoHNv/cio85U8+sirSHwDmIvJd3sl9VuEK1dFEc4sQ6scf45niHu7/zXTi5s6N9aAYJRCXoQ4SOv8FcXDaJ57P3HPQINqQ2yRi41hVeHM23oGN9McXsnI/ilIlZY76YnVwTGQEpUGGMrBFjZq0Zf/SCYEwjJegTTu+ke1frsK+IPTCMw/4v4yLLuAjsdQJAD/PlEPPsyDRIkxKthk8wkRwbQRC+h565z3SPNGNN0GKqH36r7r0bSsHMwKUxfmduMJ8AoSejQ0hxvysRs/elJFRhMvzrLI/tPGsjfanpv3aONDSMr7jUpCuRV4bJekTdwTgrhcaZD3vB8yPDJoOJCKeVtODwBxpkzN4brA3v4G7mxodzzj5CPzDH0CZT8SqBnp7Pk+uhn0BdgMMriH3qT/VKIUXCc/o8sodJELFz9kIC4uPJ/pTh4K7ZJ1NC147cGaNDFQ8Iuki9MhmH8Z214GAJE0RFNaNlUuUdZeENLymmSUHTG29Tre4Aqp/rq7mY9pvwbINUQ5MjWp0aHtLREomDwQK78bND5cwrwKtRBbyMgU2weg8DtMofGC4iZJQISvgP9zFPgggUXjBsBo0IggnNNCN9jBMELGZLRPgSrBm1vzI3kvHgK4I2OEjhR8sc22oxAB8aDhYCAe2nVLYuTIDxYRraQe/52M+EgxthiIQuPphyyFlPCI/rQ3BlQxnew7PMuKx5Fp9M2UvTSpQUTy3I2j/viSheAoD53cER3s3PznUOnGSa2e73wbpYM7A55LmTiUEPMg4s9IgAZtwGEnudMcNcXYZDx5kI0HrWlItAUuBWS2UP9q+79wmBYdz4B2EkrE9gKtP0cxQSyBXvciSVtUH5gLaYl81Y3mXISgib9Dcybs6QfV6ROVPRii0kY98cfMqKNMUETAGc/mA3aef5DlogrMOPnZFl0yNnqOxZCX5xD39jHxiTi13Ez2necm4MY3FwwlVzbCIzZjfksQVpN0IVHeJINPtoFxlrxn5193+52e6g6oVTLxszM1Ajt9nk6AfqzuhGkeck7BxnsXhoVIXNWvXlMPbK1bhfJdfB/JywjXnBx3mbIeXStIXQcaYDWnQFCGPF2FQnxQfMILUhiDeaQaepYdXbk4+Qe47N8+K0TuZB8/Wu4WVgKJKjRB4d9SkmlDFUVUbC5gaTylC7cUNRSDSZnLF0TpdhXZi74QJRsgc4Q5S/7kk3a9fWtgNGVOleZpMQInHwgHHYtxLmUPjBetgt5gXnCPwUAOFkuIZLeH+raVNVLTz2vsLwSgS4MG4OnJknY7CfKHCUmdvqfaxq/0YN4MeJbIBMVg+MYAbTDDFh3VgnZzJYS4gCnJlC2GUWCasw7jN6P2Qzomr2QSSbp6vA2iC0ik+J7AdgFl4XM1LW2VVcbK1EFRQ0mzTTTBNxTrKKB2tn36a1mvDJtor14jaK4YrIfNUQ4tlGkb8jkGAuzJN3uagEwgQ6dXSf312vjj14k0WRIHxcWM5O4D4zKGg9GFti47yHPotGMhRfXwnUGDZiFwVr4WrYPjOuuGyFCsHAvrlZlhUf/kYEKrIpElDMebAFwT46qYAxRk3P6BGS9HmGNo2pJvIsN7RlAi7UWO0+z8Bc8cF4NQN8o2pFSmzj3hyeR6qVUkJlstzrXgtVhD9qKXwCTZBh7aIOPRVTM3LMGGGcVWgEBOhgAhLy8nqPAVTL1ldNAhaMMtBV3wtmLWYZG2PNE2lLSJ4xoS0xbks4g1xNDCx8RMeycGI1oskcq3gicFmxaTCyCkHxN8+dStMFxFrGxOFwMjgStPj2CiQCwcSYzQSJTOKXCiaa5der5hDXuSE2f/ccooZgEgpjtqlsLQ0GCBGzT+5Xwb32wUFLTpyPnNhMnGec/A4jgmm6yZA174gGclgTygCBE23jg+vBKVLQZKQ7tYvZyHqzHyXSWqKR0AbvcEYHAgC/U9X3h9lqjBlvYTyMhcNSfH69LJKAURAhTroME7XSA4R70WpYU/yMNnfZDwtufu7hA8u+ci3rhfDlnay3tUI0Tc6gTe84jykoGWOsefbwgDa8/lghkQGUCgh+tCjanJAZ5soau4E36xt+rvRLWrPExQGNRUAsrQj7+dwzgmexHwZPR+uBqKSS0fEs8cS8eD5+ce5hfLiAwCX6+eyji6Ryjlzi3VYFwqABpCi7pAW9ZCMiz9+aIEEvqltjbTGe4G/pZulWS/Fh4MHGMpVD0MulBPJAWlP4MirFIp0RYQnL7xHBywYwBdVfHLfG1zhEjSnNguHXgSC7PXDTDDJTdNVeR6BgcFZvYXJEJM1InevKwgaWKkzvnsM3JHA2XrG5zbOsDVnKhOTIZr4cMsxJNzu26RDhc3enyhZzvifSajoFdIqfySY54+R5UYwyNS3XjjNj45nRHKZV/DR8qrmT3i/uD19VwkNgEhxm3oUW4nQt+xYhbpuxjmZfufc2RYqm24uJ2UyxL4Y9iL3NWnY9SEZJIYMh2qeKwMMURuNDS7DJgeO5aPdFg69mSISvDP8kfR8qwGULSK8JqwN9uJABDNl7X3LEe8zNueLGf5kJuuafI5f20zoiajPZEW8ArtYsllMoBtwmC4xyeGEsMGGEiM059wUOTdnBpvSrWTtCS4M+YYjMy8Im0Ajpr7KVg/KB77lEo8u7eC7ClfuNH2WtWGn2HjQCe+n0RL6DjqKxTyIc/DfeDQ2j9BRoTDH5+RtCL7TJBLYzJgcgfIZwLwVW0712M5sJ3mJ3QDWqawsKXoNbhTW02wgXm10ZZpSOMRSAchlLBMkq7SKrgr620mx1zFnNQIzc9mJBk554mE8RDCiOXjbJcJPww6WGFw7aLBvDc3COGtSJhMAccAK4iaqb0ZGHEtMUyWrUviOPLKb9O/aLAa40VghnOKqw8UDVyJ4n7ygav1uL4Wdj1hzFsu3vtSklbcrcIUBXFzbeig0yWDLwbvgsccing5q5Q/yBGbrCtxJEVqnBH5HZTJEzMw5HcOYaYpawhpiI1jiiVWNmMNivxVwhMPbOWg1rbgnpvxlWhD+Ow2K/n2FGPCeYYEY8wbZB9E7n4dCYsbL37GcxkXu9RWD+7tDl91YJ0vOHlsJpnYyjCq3xNYY0XZnXyfobUuE5VP22vC/MzDThu8IjMYBG8Tsiag04zGPmDsYrWhYmID3pNPJmE7PqsVcLH3A9/jhj0q6krRCImffqc2TfNXOuZjbwLgSBfemBZhiwNtdz/zBv733VpCcgFxlIld6HxRor9FP1FxY/eVFaEMwBXK6UxLfbAB+0ad8KQRUPijZIsVjcJXYDOVvK5zkizukfrfq/DYdzM6gQnIkQievgQ1kV2g2CSvC1aNDBtBEW57JaSrX2PYSNtED6hq2feKkipYqqzaCdx+ZqI0wI/wCDsWRigAGKTUS4gZEQcKDM06nIYYRIjXcLCZnRJsCtfI+0dO4nB5sxRBQ0chXLv9xDEjnPNaK+lL0q2krgibIxik0ZtLaqeYP6HZGnrBRRavWn3yjMzxJttnZHgIN7YBRc6+oTztHkOWwGcAcIAXOFTWE8zlmMsDqgyqxAW2WmxhPZAQ3T4H5HjTlcvehXSVJHo+TA4n9l7q4hR+DD8AwTrQnLWgDP59kFeNyJHjYuHBlaOHUEKQmfEUU0BaKC/s5Oc8wsnm3/ZUQsERhZ/sdFHJzGBHPAVHXDKNbUfliYGu+BcJ2vyXgLKr8wUeaLhsuhtCZl14lDKjByA2KrzNoCjWeH3zLqKZbII9oGlFYYaWF4DgpwBqA9wEgssiO7husUIHPR8KEhckoZQ3GvFJOOPYemmJsLolobdtqcIUm4eDDrDCQPbTuB1FFSKyLdhSGz/uzRZmRZlFqEjM9ZI4yx2qWM3zGB2UcHa0L7jsZPZc5WBNxzgnOGnxkfs8fEdTzL/MG4whLoKNolSkNAnRJexWqwVm7YZNrh/d4na+fQlLPDHAxjDVCqYLoRwMkzb6uTMXGmA5Zi/4EdkPYHRHQ2qhoUrYQBwUSclwYBouHYLOSBfB8VCrIwgH01YeZa48nEXg5GVLWNPLdCYKSqBY4ta4y50zkLAyOjeUjJKChRUx9MQucwQ54DtAC/FweTa0H0A3hmPhE1ygizgZQ8m/EWlH8CilP7KgtVQuDOCTVanX/5Hk3D/RDYFGtSduqz6CR3w/AYb3T/WnPxRAIyJa80iCyJH0YTboD033F/1C5L57arkfAug3NhjNZuGZPr11Wb3NhkwMTkg0Cygz/mn5qZ/boFXlMEH+vLWoSvKvGRwFsYg2EtEH34dJPoIc7i4iiMLMyT7CiFY9pCCJOWD1HOKD+1VZrMOLAFU4m0qQodee+rc4Dxco99cdY0oG0OHoeHVzHn2OtMR3IxCZcsd1GLKOyZTCTwi5mOxTyKH67gNkkz83jikFY65sFE3QjKUCFoh0Mfrpb0t0E7BHps2hpwjFXAOhtuAXzFABVMzEjQTxqD8Rh7iF/R1UoYE+OLmomZb+uiqU5PtP+5WsCBPeA+FCKsG69PoA7yQlAL9qNGtZOENhlIbSuquHqKkhM42+w1ErSWWmRULkrMXTczJa0IBLkznngmewsT7UV9izCISH8KSKM5HNV9UxMfl0NyNLNqaoRKm/0DMGlc3pvDG70DssJItWqq/SIQKkzGpVtQp8neCEdqNu2N0Ha+0OBIiILJu8IqhxknbpEghQHYxLa0d4SVd1pFh1FBIGxctyXcYMk19BgZi7WkromXGSOOgmKORFvDBOwWQGSZP2Bd+1K8GczZJihMl1xFNggmb1PCJYGMgDdmjsOIJhTQjkTdO7EbRsF6QaCBR8rxcGiRfIT17Yh2tWDgKtxjQKehDGihjq6akVVNLZtz9tsxTgidcaOFhAaYHeldaceuAWughiFFChQHKCvjWCM0tsoaZmHKhdHAKIrbpPhoWX6bkhGhpKJtlstyhNuQHN7lenTee+YWTAdtO8GxocmnDxEaZI4wN4Nm7asLoZzM0k2dOGxYHggQm8CGbBis7wgq80Lbg3nxTrt0OMih4aRDkesRIDAr1pl5mTY5yIzBygk/26ce7UZJ3ctK0rh4mDdrRGYE7wvXQCIgYGZRGSXB2tCHAbz8yzsKLKaMh0Hi43OQwFHuCG5mM50STOnV14S+oDkHAmHoPBMryxH2gJ/ku5zJ44rGvKOa4eWsFGuGTiwwdhNmX4Dxif0F75jtSQM7+NLxs52C5ylYHxzN9qVFdY0M/7tbEAOBS7vsC5tTCKYQKaZWXJv+kChZkxFKY7ci4hWh8uJQrsJE2PgI9XejV0WCGW4QKmrksxaVmE8pSFmYHyo51zOHwAlllMZ110p+adE0YCSlsUqJ5rAJhtU4LzXMBZ6XmL0SBCnrVKAnJYev1C0r87f6bHcA8w3zECxh4t7Cf5L1u1hnm7OhcbhiTZgrZT7Fx1F+Zk/QsiEunsMaM3fm4cPE9YyDtTTODmPFTm9gKatpbvIs95f1/IsZWv4elSiSkNF0A2Sb7QNZ/0D5J2Hz93B9MBa0Fw5sfldopLhKSk3BcsKtAfKzcYYRAKAWWu696Sz6r2T1C7+b+fP5/4s6jySAYRAGHvL/J6fMaqX4lu4CtrEQZP9xjexrvVEmsmdEpS9vFx3qHEwSzCrAu7KfTEfJ+Ok5xbDoi8mAfuV7klptb/Cuy+MF4gfXLY/UflEHKR/9yYDvNpLr/iDbRA+cxxvfQIBNSNleNo2+hGHrwrvIVi7g8iDS1kNrYryjv9PF8D/rDAF6CqeyJGItupN8NFzU503WHOpF/TAERl+Kx7aZTGgTOrnxGAdocFMnfLHYJVz13uaIpXtSz7RnkfOCDbZAIGv1reFjOAMbVqmhYvk8zwT+AbeL8yepHyVgAAAAAElFTkSuQmCC">
          <a:extLst>
            <a:ext uri="{FF2B5EF4-FFF2-40B4-BE49-F238E27FC236}">
              <a16:creationId xmlns:a16="http://schemas.microsoft.com/office/drawing/2014/main" xmlns="" id="{00000000-0008-0000-0000-000003010000}"/>
            </a:ext>
          </a:extLst>
        </xdr:cNvPr>
        <xdr:cNvSpPr>
          <a:spLocks noChangeAspect="1" noChangeArrowheads="1"/>
        </xdr:cNvSpPr>
      </xdr:nvSpPr>
      <xdr:spPr bwMode="auto">
        <a:xfrm>
          <a:off x="15560040" y="56593740"/>
          <a:ext cx="304800" cy="2004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xdr:from>
      <xdr:col>6</xdr:col>
      <xdr:colOff>365760</xdr:colOff>
      <xdr:row>427</xdr:row>
      <xdr:rowOff>167640</xdr:rowOff>
    </xdr:from>
    <xdr:to>
      <xdr:col>6</xdr:col>
      <xdr:colOff>1958340</xdr:colOff>
      <xdr:row>427</xdr:row>
      <xdr:rowOff>1737360</xdr:rowOff>
    </xdr:to>
    <xdr:pic>
      <xdr:nvPicPr>
        <xdr:cNvPr id="260" name="Рисунок 75">
          <a:extLst>
            <a:ext uri="{FF2B5EF4-FFF2-40B4-BE49-F238E27FC236}">
              <a16:creationId xmlns:a16="http://schemas.microsoft.com/office/drawing/2014/main" xmlns="" id="{00000000-0008-0000-0000-000004010000}"/>
            </a:ext>
          </a:extLst>
        </xdr:cNvPr>
        <xdr:cNvPicPr>
          <a:picLocks noChangeAspect="1" noChangeArrowheads="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15925800" y="82913220"/>
          <a:ext cx="1592580" cy="30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373380</xdr:colOff>
      <xdr:row>428</xdr:row>
      <xdr:rowOff>121920</xdr:rowOff>
    </xdr:from>
    <xdr:to>
      <xdr:col>6</xdr:col>
      <xdr:colOff>1958340</xdr:colOff>
      <xdr:row>428</xdr:row>
      <xdr:rowOff>1714500</xdr:rowOff>
    </xdr:to>
    <xdr:pic>
      <xdr:nvPicPr>
        <xdr:cNvPr id="261" name="Рисунок 76">
          <a:extLst>
            <a:ext uri="{FF2B5EF4-FFF2-40B4-BE49-F238E27FC236}">
              <a16:creationId xmlns:a16="http://schemas.microsoft.com/office/drawing/2014/main" xmlns="" id="{00000000-0008-0000-0000-000005010000}"/>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15933420" y="83065620"/>
          <a:ext cx="158496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396240</xdr:colOff>
      <xdr:row>429</xdr:row>
      <xdr:rowOff>114300</xdr:rowOff>
    </xdr:from>
    <xdr:to>
      <xdr:col>6</xdr:col>
      <xdr:colOff>1981200</xdr:colOff>
      <xdr:row>429</xdr:row>
      <xdr:rowOff>1729740</xdr:rowOff>
    </xdr:to>
    <xdr:pic>
      <xdr:nvPicPr>
        <xdr:cNvPr id="262" name="Рисунок 77">
          <a:extLst>
            <a:ext uri="{FF2B5EF4-FFF2-40B4-BE49-F238E27FC236}">
              <a16:creationId xmlns:a16="http://schemas.microsoft.com/office/drawing/2014/main" xmlns="" id="{00000000-0008-0000-0000-000006010000}"/>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15956280" y="83256120"/>
          <a:ext cx="158496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381000</xdr:colOff>
      <xdr:row>430</xdr:row>
      <xdr:rowOff>121920</xdr:rowOff>
    </xdr:from>
    <xdr:to>
      <xdr:col>6</xdr:col>
      <xdr:colOff>1965960</xdr:colOff>
      <xdr:row>430</xdr:row>
      <xdr:rowOff>1729740</xdr:rowOff>
    </xdr:to>
    <xdr:pic>
      <xdr:nvPicPr>
        <xdr:cNvPr id="263" name="Рисунок 78">
          <a:extLst>
            <a:ext uri="{FF2B5EF4-FFF2-40B4-BE49-F238E27FC236}">
              <a16:creationId xmlns:a16="http://schemas.microsoft.com/office/drawing/2014/main" xmlns="" id="{00000000-0008-0000-0000-000007010000}"/>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15941040" y="83461860"/>
          <a:ext cx="158496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388620</xdr:colOff>
      <xdr:row>432</xdr:row>
      <xdr:rowOff>137160</xdr:rowOff>
    </xdr:from>
    <xdr:to>
      <xdr:col>6</xdr:col>
      <xdr:colOff>1973580</xdr:colOff>
      <xdr:row>432</xdr:row>
      <xdr:rowOff>1760220</xdr:rowOff>
    </xdr:to>
    <xdr:pic>
      <xdr:nvPicPr>
        <xdr:cNvPr id="264" name="Рисунок 79">
          <a:extLst>
            <a:ext uri="{FF2B5EF4-FFF2-40B4-BE49-F238E27FC236}">
              <a16:creationId xmlns:a16="http://schemas.microsoft.com/office/drawing/2014/main" xmlns="" id="{00000000-0008-0000-0000-000008010000}"/>
            </a:ext>
          </a:extLst>
        </xdr:cNvPr>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15948660" y="83873340"/>
          <a:ext cx="1584960" cy="60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403860</xdr:colOff>
      <xdr:row>431</xdr:row>
      <xdr:rowOff>129540</xdr:rowOff>
    </xdr:from>
    <xdr:to>
      <xdr:col>6</xdr:col>
      <xdr:colOff>1988820</xdr:colOff>
      <xdr:row>431</xdr:row>
      <xdr:rowOff>1737360</xdr:rowOff>
    </xdr:to>
    <xdr:pic>
      <xdr:nvPicPr>
        <xdr:cNvPr id="265" name="Рисунок 80">
          <a:extLst>
            <a:ext uri="{FF2B5EF4-FFF2-40B4-BE49-F238E27FC236}">
              <a16:creationId xmlns:a16="http://schemas.microsoft.com/office/drawing/2014/main" xmlns="" id="{00000000-0008-0000-0000-000009010000}"/>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15963900" y="83667600"/>
          <a:ext cx="158496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415</xdr:row>
      <xdr:rowOff>60960</xdr:rowOff>
    </xdr:from>
    <xdr:to>
      <xdr:col>6</xdr:col>
      <xdr:colOff>1798320</xdr:colOff>
      <xdr:row>415</xdr:row>
      <xdr:rowOff>1851660</xdr:rowOff>
    </xdr:to>
    <xdr:pic>
      <xdr:nvPicPr>
        <xdr:cNvPr id="266" name="Рисунок 81">
          <a:extLst>
            <a:ext uri="{FF2B5EF4-FFF2-40B4-BE49-F238E27FC236}">
              <a16:creationId xmlns:a16="http://schemas.microsoft.com/office/drawing/2014/main" xmlns="" id="{00000000-0008-0000-0000-00000A010000}"/>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16116300" y="80429100"/>
          <a:ext cx="12420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423</xdr:row>
      <xdr:rowOff>45720</xdr:rowOff>
    </xdr:from>
    <xdr:to>
      <xdr:col>6</xdr:col>
      <xdr:colOff>1828800</xdr:colOff>
      <xdr:row>423</xdr:row>
      <xdr:rowOff>1836420</xdr:rowOff>
    </xdr:to>
    <xdr:pic>
      <xdr:nvPicPr>
        <xdr:cNvPr id="267" name="Рисунок 82">
          <a:extLst>
            <a:ext uri="{FF2B5EF4-FFF2-40B4-BE49-F238E27FC236}">
              <a16:creationId xmlns:a16="http://schemas.microsoft.com/office/drawing/2014/main" xmlns="" id="{00000000-0008-0000-0000-00000B010000}"/>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16131540" y="81998820"/>
          <a:ext cx="125730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416</xdr:row>
      <xdr:rowOff>53340</xdr:rowOff>
    </xdr:from>
    <xdr:to>
      <xdr:col>6</xdr:col>
      <xdr:colOff>1836420</xdr:colOff>
      <xdr:row>416</xdr:row>
      <xdr:rowOff>1844040</xdr:rowOff>
    </xdr:to>
    <xdr:pic>
      <xdr:nvPicPr>
        <xdr:cNvPr id="268" name="Рисунок 83">
          <a:extLst>
            <a:ext uri="{FF2B5EF4-FFF2-40B4-BE49-F238E27FC236}">
              <a16:creationId xmlns:a16="http://schemas.microsoft.com/office/drawing/2014/main" xmlns="" id="{00000000-0008-0000-0000-00000C010000}"/>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16131540" y="80619600"/>
          <a:ext cx="126492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417</xdr:row>
      <xdr:rowOff>60960</xdr:rowOff>
    </xdr:from>
    <xdr:to>
      <xdr:col>6</xdr:col>
      <xdr:colOff>1844040</xdr:colOff>
      <xdr:row>417</xdr:row>
      <xdr:rowOff>1874520</xdr:rowOff>
    </xdr:to>
    <xdr:pic>
      <xdr:nvPicPr>
        <xdr:cNvPr id="269" name="Рисунок 84">
          <a:extLst>
            <a:ext uri="{FF2B5EF4-FFF2-40B4-BE49-F238E27FC236}">
              <a16:creationId xmlns:a16="http://schemas.microsoft.com/office/drawing/2014/main" xmlns="" id="{00000000-0008-0000-0000-00000D010000}"/>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16139160" y="80825340"/>
          <a:ext cx="126492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418</xdr:row>
      <xdr:rowOff>68580</xdr:rowOff>
    </xdr:from>
    <xdr:to>
      <xdr:col>6</xdr:col>
      <xdr:colOff>1828800</xdr:colOff>
      <xdr:row>418</xdr:row>
      <xdr:rowOff>1851660</xdr:rowOff>
    </xdr:to>
    <xdr:pic>
      <xdr:nvPicPr>
        <xdr:cNvPr id="270" name="Рисунок 85">
          <a:extLst>
            <a:ext uri="{FF2B5EF4-FFF2-40B4-BE49-F238E27FC236}">
              <a16:creationId xmlns:a16="http://schemas.microsoft.com/office/drawing/2014/main" xmlns="" id="{00000000-0008-0000-0000-00000E010000}"/>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val="0"/>
            </a:ext>
          </a:extLst>
        </a:blip>
        <a:srcRect/>
        <a:stretch>
          <a:fillRect/>
        </a:stretch>
      </xdr:blipFill>
      <xdr:spPr bwMode="auto">
        <a:xfrm>
          <a:off x="16131540" y="81031080"/>
          <a:ext cx="12573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419</xdr:row>
      <xdr:rowOff>60960</xdr:rowOff>
    </xdr:from>
    <xdr:to>
      <xdr:col>6</xdr:col>
      <xdr:colOff>1813560</xdr:colOff>
      <xdr:row>419</xdr:row>
      <xdr:rowOff>1836420</xdr:rowOff>
    </xdr:to>
    <xdr:pic>
      <xdr:nvPicPr>
        <xdr:cNvPr id="271" name="Рисунок 87">
          <a:extLst>
            <a:ext uri="{FF2B5EF4-FFF2-40B4-BE49-F238E27FC236}">
              <a16:creationId xmlns:a16="http://schemas.microsoft.com/office/drawing/2014/main" xmlns="" id="{00000000-0008-0000-0000-00000F010000}"/>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16154400" y="81221580"/>
          <a:ext cx="12192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422</xdr:row>
      <xdr:rowOff>76200</xdr:rowOff>
    </xdr:from>
    <xdr:to>
      <xdr:col>6</xdr:col>
      <xdr:colOff>1836420</xdr:colOff>
      <xdr:row>422</xdr:row>
      <xdr:rowOff>1828800</xdr:rowOff>
    </xdr:to>
    <xdr:pic>
      <xdr:nvPicPr>
        <xdr:cNvPr id="272" name="Рисунок 88">
          <a:extLst>
            <a:ext uri="{FF2B5EF4-FFF2-40B4-BE49-F238E27FC236}">
              <a16:creationId xmlns:a16="http://schemas.microsoft.com/office/drawing/2014/main" xmlns="" id="{00000000-0008-0000-0000-000010010000}"/>
            </a:ext>
          </a:extLst>
        </xdr:cNvPr>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16116300" y="81831180"/>
          <a:ext cx="128016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421</xdr:row>
      <xdr:rowOff>68580</xdr:rowOff>
    </xdr:from>
    <xdr:to>
      <xdr:col>6</xdr:col>
      <xdr:colOff>1805940</xdr:colOff>
      <xdr:row>421</xdr:row>
      <xdr:rowOff>1836420</xdr:rowOff>
    </xdr:to>
    <xdr:pic>
      <xdr:nvPicPr>
        <xdr:cNvPr id="273" name="Рисунок 89">
          <a:extLst>
            <a:ext uri="{FF2B5EF4-FFF2-40B4-BE49-F238E27FC236}">
              <a16:creationId xmlns:a16="http://schemas.microsoft.com/office/drawing/2014/main" xmlns="" id="{00000000-0008-0000-0000-000011010000}"/>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16154400" y="81625440"/>
          <a:ext cx="12115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420</xdr:row>
      <xdr:rowOff>60960</xdr:rowOff>
    </xdr:from>
    <xdr:to>
      <xdr:col>6</xdr:col>
      <xdr:colOff>1828800</xdr:colOff>
      <xdr:row>420</xdr:row>
      <xdr:rowOff>1844040</xdr:rowOff>
    </xdr:to>
    <xdr:pic>
      <xdr:nvPicPr>
        <xdr:cNvPr id="274" name="Рисунок 90">
          <a:extLst>
            <a:ext uri="{FF2B5EF4-FFF2-40B4-BE49-F238E27FC236}">
              <a16:creationId xmlns:a16="http://schemas.microsoft.com/office/drawing/2014/main" xmlns="" id="{00000000-0008-0000-0000-000012010000}"/>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16146780" y="81419700"/>
          <a:ext cx="12420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426</xdr:row>
      <xdr:rowOff>68580</xdr:rowOff>
    </xdr:from>
    <xdr:to>
      <xdr:col>6</xdr:col>
      <xdr:colOff>1798320</xdr:colOff>
      <xdr:row>426</xdr:row>
      <xdr:rowOff>1844040</xdr:rowOff>
    </xdr:to>
    <xdr:pic>
      <xdr:nvPicPr>
        <xdr:cNvPr id="275" name="Рисунок 91">
          <a:extLst>
            <a:ext uri="{FF2B5EF4-FFF2-40B4-BE49-F238E27FC236}">
              <a16:creationId xmlns:a16="http://schemas.microsoft.com/office/drawing/2014/main" xmlns="" id="{00000000-0008-0000-0000-000013010000}"/>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16093440" y="82616040"/>
          <a:ext cx="126492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425</xdr:row>
      <xdr:rowOff>38100</xdr:rowOff>
    </xdr:from>
    <xdr:to>
      <xdr:col>6</xdr:col>
      <xdr:colOff>1805940</xdr:colOff>
      <xdr:row>425</xdr:row>
      <xdr:rowOff>1851660</xdr:rowOff>
    </xdr:to>
    <xdr:pic>
      <xdr:nvPicPr>
        <xdr:cNvPr id="276" name="Рисунок 92">
          <a:extLst>
            <a:ext uri="{FF2B5EF4-FFF2-40B4-BE49-F238E27FC236}">
              <a16:creationId xmlns:a16="http://schemas.microsoft.com/office/drawing/2014/main" xmlns="" id="{00000000-0008-0000-0000-000014010000}"/>
            </a:ext>
          </a:extLst>
        </xdr:cNvPr>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16101060" y="82387440"/>
          <a:ext cx="126492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424</xdr:row>
      <xdr:rowOff>60960</xdr:rowOff>
    </xdr:from>
    <xdr:to>
      <xdr:col>6</xdr:col>
      <xdr:colOff>1821180</xdr:colOff>
      <xdr:row>424</xdr:row>
      <xdr:rowOff>1844040</xdr:rowOff>
    </xdr:to>
    <xdr:pic>
      <xdr:nvPicPr>
        <xdr:cNvPr id="277" name="Рисунок 93">
          <a:extLst>
            <a:ext uri="{FF2B5EF4-FFF2-40B4-BE49-F238E27FC236}">
              <a16:creationId xmlns:a16="http://schemas.microsoft.com/office/drawing/2014/main" xmlns="" id="{00000000-0008-0000-0000-000015010000}"/>
            </a:ext>
          </a:extLst>
        </xdr:cNvPr>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16101060" y="82212180"/>
          <a:ext cx="12801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426720</xdr:colOff>
      <xdr:row>352</xdr:row>
      <xdr:rowOff>60960</xdr:rowOff>
    </xdr:from>
    <xdr:to>
      <xdr:col>6</xdr:col>
      <xdr:colOff>1866900</xdr:colOff>
      <xdr:row>352</xdr:row>
      <xdr:rowOff>1851660</xdr:rowOff>
    </xdr:to>
    <xdr:pic>
      <xdr:nvPicPr>
        <xdr:cNvPr id="278" name="Рисунок 96">
          <a:extLst>
            <a:ext uri="{FF2B5EF4-FFF2-40B4-BE49-F238E27FC236}">
              <a16:creationId xmlns:a16="http://schemas.microsoft.com/office/drawing/2014/main" xmlns="" id="{00000000-0008-0000-0000-000016010000}"/>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15986760" y="68145660"/>
          <a:ext cx="14401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434340</xdr:colOff>
      <xdr:row>353</xdr:row>
      <xdr:rowOff>68580</xdr:rowOff>
    </xdr:from>
    <xdr:to>
      <xdr:col>6</xdr:col>
      <xdr:colOff>1874520</xdr:colOff>
      <xdr:row>353</xdr:row>
      <xdr:rowOff>1844040</xdr:rowOff>
    </xdr:to>
    <xdr:pic>
      <xdr:nvPicPr>
        <xdr:cNvPr id="279" name="Рисунок 97">
          <a:extLst>
            <a:ext uri="{FF2B5EF4-FFF2-40B4-BE49-F238E27FC236}">
              <a16:creationId xmlns:a16="http://schemas.microsoft.com/office/drawing/2014/main" xmlns="" id="{00000000-0008-0000-0000-000017010000}"/>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15994380" y="6835140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434340</xdr:colOff>
      <xdr:row>354</xdr:row>
      <xdr:rowOff>68580</xdr:rowOff>
    </xdr:from>
    <xdr:to>
      <xdr:col>6</xdr:col>
      <xdr:colOff>1874520</xdr:colOff>
      <xdr:row>354</xdr:row>
      <xdr:rowOff>1828800</xdr:rowOff>
    </xdr:to>
    <xdr:pic>
      <xdr:nvPicPr>
        <xdr:cNvPr id="280" name="Рисунок 98">
          <a:extLst>
            <a:ext uri="{FF2B5EF4-FFF2-40B4-BE49-F238E27FC236}">
              <a16:creationId xmlns:a16="http://schemas.microsoft.com/office/drawing/2014/main" xmlns="" id="{00000000-0008-0000-0000-000018010000}"/>
            </a:ext>
          </a:extLst>
        </xdr:cNvPr>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15994380" y="6854952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441960</xdr:colOff>
      <xdr:row>355</xdr:row>
      <xdr:rowOff>76200</xdr:rowOff>
    </xdr:from>
    <xdr:to>
      <xdr:col>6</xdr:col>
      <xdr:colOff>1882140</xdr:colOff>
      <xdr:row>355</xdr:row>
      <xdr:rowOff>1844040</xdr:rowOff>
    </xdr:to>
    <xdr:pic>
      <xdr:nvPicPr>
        <xdr:cNvPr id="281" name="Рисунок 99">
          <a:extLst>
            <a:ext uri="{FF2B5EF4-FFF2-40B4-BE49-F238E27FC236}">
              <a16:creationId xmlns:a16="http://schemas.microsoft.com/office/drawing/2014/main" xmlns="" id="{00000000-0008-0000-0000-00001901000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16002000" y="6875526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519546</xdr:colOff>
      <xdr:row>296</xdr:row>
      <xdr:rowOff>83821</xdr:rowOff>
    </xdr:from>
    <xdr:to>
      <xdr:col>6</xdr:col>
      <xdr:colOff>1776846</xdr:colOff>
      <xdr:row>296</xdr:row>
      <xdr:rowOff>1844041</xdr:rowOff>
    </xdr:to>
    <xdr:pic>
      <xdr:nvPicPr>
        <xdr:cNvPr id="283" name="Рисунок 134">
          <a:extLst>
            <a:ext uri="{FF2B5EF4-FFF2-40B4-BE49-F238E27FC236}">
              <a16:creationId xmlns:a16="http://schemas.microsoft.com/office/drawing/2014/main" xmlns="" id="{00000000-0008-0000-0000-00001B010000}"/>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rcRect/>
        <a:stretch>
          <a:fillRect/>
        </a:stretch>
      </xdr:blipFill>
      <xdr:spPr bwMode="auto">
        <a:xfrm>
          <a:off x="11222182" y="519144366"/>
          <a:ext cx="1257300" cy="1760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297</xdr:row>
      <xdr:rowOff>83820</xdr:rowOff>
    </xdr:from>
    <xdr:to>
      <xdr:col>6</xdr:col>
      <xdr:colOff>1813560</xdr:colOff>
      <xdr:row>297</xdr:row>
      <xdr:rowOff>1844040</xdr:rowOff>
    </xdr:to>
    <xdr:pic>
      <xdr:nvPicPr>
        <xdr:cNvPr id="284" name="Рисунок 135">
          <a:extLst>
            <a:ext uri="{FF2B5EF4-FFF2-40B4-BE49-F238E27FC236}">
              <a16:creationId xmlns:a16="http://schemas.microsoft.com/office/drawing/2014/main" xmlns="" id="{00000000-0008-0000-0000-00001C010000}"/>
            </a:ext>
          </a:extLst>
        </xdr:cNvPr>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16116300" y="57073800"/>
          <a:ext cx="125730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298</xdr:row>
      <xdr:rowOff>60960</xdr:rowOff>
    </xdr:from>
    <xdr:to>
      <xdr:col>6</xdr:col>
      <xdr:colOff>1805940</xdr:colOff>
      <xdr:row>298</xdr:row>
      <xdr:rowOff>1844040</xdr:rowOff>
    </xdr:to>
    <xdr:pic>
      <xdr:nvPicPr>
        <xdr:cNvPr id="286" name="Рисунок 137">
          <a:extLst>
            <a:ext uri="{FF2B5EF4-FFF2-40B4-BE49-F238E27FC236}">
              <a16:creationId xmlns:a16="http://schemas.microsoft.com/office/drawing/2014/main" xmlns="" id="{00000000-0008-0000-0000-00001E010000}"/>
            </a:ext>
          </a:extLst>
        </xdr:cNvPr>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16108680" y="5744718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299</xdr:row>
      <xdr:rowOff>91440</xdr:rowOff>
    </xdr:from>
    <xdr:to>
      <xdr:col>6</xdr:col>
      <xdr:colOff>1813560</xdr:colOff>
      <xdr:row>299</xdr:row>
      <xdr:rowOff>1828800</xdr:rowOff>
    </xdr:to>
    <xdr:pic>
      <xdr:nvPicPr>
        <xdr:cNvPr id="287" name="Рисунок 138">
          <a:extLst>
            <a:ext uri="{FF2B5EF4-FFF2-40B4-BE49-F238E27FC236}">
              <a16:creationId xmlns:a16="http://schemas.microsoft.com/office/drawing/2014/main" xmlns="" id="{00000000-0008-0000-0000-00001F010000}"/>
            </a:ext>
          </a:extLst>
        </xdr:cNvPr>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16108680" y="57675780"/>
          <a:ext cx="12649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300</xdr:row>
      <xdr:rowOff>91440</xdr:rowOff>
    </xdr:from>
    <xdr:to>
      <xdr:col>6</xdr:col>
      <xdr:colOff>1821180</xdr:colOff>
      <xdr:row>300</xdr:row>
      <xdr:rowOff>1828800</xdr:rowOff>
    </xdr:to>
    <xdr:pic>
      <xdr:nvPicPr>
        <xdr:cNvPr id="288" name="Рисунок 139">
          <a:extLst>
            <a:ext uri="{FF2B5EF4-FFF2-40B4-BE49-F238E27FC236}">
              <a16:creationId xmlns:a16="http://schemas.microsoft.com/office/drawing/2014/main" xmlns="" id="{00000000-0008-0000-0000-000020010000}"/>
            </a:ext>
          </a:extLst>
        </xdr:cNvPr>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16116300" y="57873900"/>
          <a:ext cx="12649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301</xdr:row>
      <xdr:rowOff>68580</xdr:rowOff>
    </xdr:from>
    <xdr:to>
      <xdr:col>6</xdr:col>
      <xdr:colOff>1821180</xdr:colOff>
      <xdr:row>301</xdr:row>
      <xdr:rowOff>1828800</xdr:rowOff>
    </xdr:to>
    <xdr:pic>
      <xdr:nvPicPr>
        <xdr:cNvPr id="289" name="Рисунок 140">
          <a:extLst>
            <a:ext uri="{FF2B5EF4-FFF2-40B4-BE49-F238E27FC236}">
              <a16:creationId xmlns:a16="http://schemas.microsoft.com/office/drawing/2014/main" xmlns="" id="{00000000-0008-0000-0000-000021010000}"/>
            </a:ext>
          </a:extLst>
        </xdr:cNvPr>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16123920" y="58049160"/>
          <a:ext cx="12573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350</xdr:row>
      <xdr:rowOff>68580</xdr:rowOff>
    </xdr:from>
    <xdr:to>
      <xdr:col>6</xdr:col>
      <xdr:colOff>1897380</xdr:colOff>
      <xdr:row>350</xdr:row>
      <xdr:rowOff>1844040</xdr:rowOff>
    </xdr:to>
    <xdr:pic>
      <xdr:nvPicPr>
        <xdr:cNvPr id="290" name="Рисунок 158">
          <a:extLst>
            <a:ext uri="{FF2B5EF4-FFF2-40B4-BE49-F238E27FC236}">
              <a16:creationId xmlns:a16="http://schemas.microsoft.com/office/drawing/2014/main" xmlns="" id="{00000000-0008-0000-0000-000022010000}"/>
            </a:ext>
          </a:extLst>
        </xdr:cNvPr>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16017240" y="6775704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449580</xdr:colOff>
      <xdr:row>351</xdr:row>
      <xdr:rowOff>68580</xdr:rowOff>
    </xdr:from>
    <xdr:to>
      <xdr:col>6</xdr:col>
      <xdr:colOff>1889760</xdr:colOff>
      <xdr:row>351</xdr:row>
      <xdr:rowOff>1844040</xdr:rowOff>
    </xdr:to>
    <xdr:pic>
      <xdr:nvPicPr>
        <xdr:cNvPr id="291" name="Рисунок 159">
          <a:extLst>
            <a:ext uri="{FF2B5EF4-FFF2-40B4-BE49-F238E27FC236}">
              <a16:creationId xmlns:a16="http://schemas.microsoft.com/office/drawing/2014/main" xmlns="" id="{00000000-0008-0000-0000-000023010000}"/>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16009620" y="6795516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345</xdr:row>
      <xdr:rowOff>60960</xdr:rowOff>
    </xdr:from>
    <xdr:to>
      <xdr:col>6</xdr:col>
      <xdr:colOff>1912620</xdr:colOff>
      <xdr:row>345</xdr:row>
      <xdr:rowOff>1844040</xdr:rowOff>
    </xdr:to>
    <xdr:pic>
      <xdr:nvPicPr>
        <xdr:cNvPr id="292" name="Рисунок 160">
          <a:extLst>
            <a:ext uri="{FF2B5EF4-FFF2-40B4-BE49-F238E27FC236}">
              <a16:creationId xmlns:a16="http://schemas.microsoft.com/office/drawing/2014/main" xmlns="" id="{00000000-0008-0000-0000-000024010000}"/>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16032480" y="66758820"/>
          <a:ext cx="14401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346</xdr:row>
      <xdr:rowOff>60960</xdr:rowOff>
    </xdr:from>
    <xdr:to>
      <xdr:col>6</xdr:col>
      <xdr:colOff>1912620</xdr:colOff>
      <xdr:row>346</xdr:row>
      <xdr:rowOff>1851660</xdr:rowOff>
    </xdr:to>
    <xdr:pic>
      <xdr:nvPicPr>
        <xdr:cNvPr id="293" name="Рисунок 161">
          <a:extLst>
            <a:ext uri="{FF2B5EF4-FFF2-40B4-BE49-F238E27FC236}">
              <a16:creationId xmlns:a16="http://schemas.microsoft.com/office/drawing/2014/main" xmlns="" id="{00000000-0008-0000-0000-000025010000}"/>
            </a:ext>
          </a:extLst>
        </xdr:cNvPr>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16032480" y="66956940"/>
          <a:ext cx="14401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464820</xdr:colOff>
      <xdr:row>347</xdr:row>
      <xdr:rowOff>60960</xdr:rowOff>
    </xdr:from>
    <xdr:to>
      <xdr:col>6</xdr:col>
      <xdr:colOff>1905000</xdr:colOff>
      <xdr:row>347</xdr:row>
      <xdr:rowOff>1844040</xdr:rowOff>
    </xdr:to>
    <xdr:pic>
      <xdr:nvPicPr>
        <xdr:cNvPr id="294" name="Рисунок 162">
          <a:extLst>
            <a:ext uri="{FF2B5EF4-FFF2-40B4-BE49-F238E27FC236}">
              <a16:creationId xmlns:a16="http://schemas.microsoft.com/office/drawing/2014/main" xmlns="" id="{00000000-0008-0000-0000-000026010000}"/>
            </a:ext>
          </a:extLst>
        </xdr:cNvPr>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16024860" y="67155060"/>
          <a:ext cx="14401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426720</xdr:colOff>
      <xdr:row>348</xdr:row>
      <xdr:rowOff>53340</xdr:rowOff>
    </xdr:from>
    <xdr:to>
      <xdr:col>6</xdr:col>
      <xdr:colOff>1866900</xdr:colOff>
      <xdr:row>348</xdr:row>
      <xdr:rowOff>1828800</xdr:rowOff>
    </xdr:to>
    <xdr:pic>
      <xdr:nvPicPr>
        <xdr:cNvPr id="295" name="Рисунок 163">
          <a:extLst>
            <a:ext uri="{FF2B5EF4-FFF2-40B4-BE49-F238E27FC236}">
              <a16:creationId xmlns:a16="http://schemas.microsoft.com/office/drawing/2014/main" xmlns="" id="{00000000-0008-0000-0000-000027010000}"/>
            </a:ext>
          </a:extLst>
        </xdr:cNvPr>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15986760" y="67345560"/>
          <a:ext cx="14401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349</xdr:row>
      <xdr:rowOff>83820</xdr:rowOff>
    </xdr:from>
    <xdr:to>
      <xdr:col>6</xdr:col>
      <xdr:colOff>1912620</xdr:colOff>
      <xdr:row>349</xdr:row>
      <xdr:rowOff>1844040</xdr:rowOff>
    </xdr:to>
    <xdr:pic>
      <xdr:nvPicPr>
        <xdr:cNvPr id="296" name="Рисунок 164">
          <a:extLst>
            <a:ext uri="{FF2B5EF4-FFF2-40B4-BE49-F238E27FC236}">
              <a16:creationId xmlns:a16="http://schemas.microsoft.com/office/drawing/2014/main" xmlns="" id="{00000000-0008-0000-0000-000028010000}"/>
            </a:ext>
          </a:extLst>
        </xdr:cNvPr>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16032480" y="67574160"/>
          <a:ext cx="144018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407</xdr:row>
      <xdr:rowOff>60960</xdr:rowOff>
    </xdr:from>
    <xdr:to>
      <xdr:col>6</xdr:col>
      <xdr:colOff>1775460</xdr:colOff>
      <xdr:row>407</xdr:row>
      <xdr:rowOff>1866900</xdr:rowOff>
    </xdr:to>
    <xdr:pic>
      <xdr:nvPicPr>
        <xdr:cNvPr id="297" name="Рисунок 231">
          <a:extLst>
            <a:ext uri="{FF2B5EF4-FFF2-40B4-BE49-F238E27FC236}">
              <a16:creationId xmlns:a16="http://schemas.microsoft.com/office/drawing/2014/main" xmlns="" id="{00000000-0008-0000-0000-000029010000}"/>
            </a:ext>
          </a:extLst>
        </xdr:cNvPr>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16108680" y="79042260"/>
          <a:ext cx="122682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409</xdr:row>
      <xdr:rowOff>68580</xdr:rowOff>
    </xdr:from>
    <xdr:to>
      <xdr:col>6</xdr:col>
      <xdr:colOff>1783080</xdr:colOff>
      <xdr:row>409</xdr:row>
      <xdr:rowOff>1859280</xdr:rowOff>
    </xdr:to>
    <xdr:pic>
      <xdr:nvPicPr>
        <xdr:cNvPr id="298" name="Рисунок 232">
          <a:extLst>
            <a:ext uri="{FF2B5EF4-FFF2-40B4-BE49-F238E27FC236}">
              <a16:creationId xmlns:a16="http://schemas.microsoft.com/office/drawing/2014/main" xmlns="" id="{00000000-0008-0000-0000-00002A010000}"/>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rcRect/>
        <a:stretch>
          <a:fillRect/>
        </a:stretch>
      </xdr:blipFill>
      <xdr:spPr bwMode="auto">
        <a:xfrm>
          <a:off x="16108680" y="79248000"/>
          <a:ext cx="12344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410</xdr:row>
      <xdr:rowOff>68580</xdr:rowOff>
    </xdr:from>
    <xdr:to>
      <xdr:col>6</xdr:col>
      <xdr:colOff>1798320</xdr:colOff>
      <xdr:row>410</xdr:row>
      <xdr:rowOff>1866900</xdr:rowOff>
    </xdr:to>
    <xdr:pic>
      <xdr:nvPicPr>
        <xdr:cNvPr id="299" name="Рисунок 233">
          <a:extLst>
            <a:ext uri="{FF2B5EF4-FFF2-40B4-BE49-F238E27FC236}">
              <a16:creationId xmlns:a16="http://schemas.microsoft.com/office/drawing/2014/main" xmlns="" id="{00000000-0008-0000-0000-00002B010000}"/>
            </a:ext>
          </a:extLst>
        </xdr:cNvPr>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16108680" y="79446120"/>
          <a:ext cx="12496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411</xdr:row>
      <xdr:rowOff>60960</xdr:rowOff>
    </xdr:from>
    <xdr:to>
      <xdr:col>6</xdr:col>
      <xdr:colOff>1805940</xdr:colOff>
      <xdr:row>411</xdr:row>
      <xdr:rowOff>1844040</xdr:rowOff>
    </xdr:to>
    <xdr:pic>
      <xdr:nvPicPr>
        <xdr:cNvPr id="300" name="Рисунок 234">
          <a:extLst>
            <a:ext uri="{FF2B5EF4-FFF2-40B4-BE49-F238E27FC236}">
              <a16:creationId xmlns:a16="http://schemas.microsoft.com/office/drawing/2014/main" xmlns="" id="{00000000-0008-0000-0000-00002C010000}"/>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16116300" y="79636620"/>
          <a:ext cx="12496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579120</xdr:colOff>
      <xdr:row>412</xdr:row>
      <xdr:rowOff>68580</xdr:rowOff>
    </xdr:from>
    <xdr:to>
      <xdr:col>6</xdr:col>
      <xdr:colOff>1775460</xdr:colOff>
      <xdr:row>412</xdr:row>
      <xdr:rowOff>1866900</xdr:rowOff>
    </xdr:to>
    <xdr:pic>
      <xdr:nvPicPr>
        <xdr:cNvPr id="301" name="Рисунок 235">
          <a:extLst>
            <a:ext uri="{FF2B5EF4-FFF2-40B4-BE49-F238E27FC236}">
              <a16:creationId xmlns:a16="http://schemas.microsoft.com/office/drawing/2014/main" xmlns="" id="{00000000-0008-0000-0000-00002D010000}"/>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16139160" y="79842360"/>
          <a:ext cx="119634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413</xdr:row>
      <xdr:rowOff>76200</xdr:rowOff>
    </xdr:from>
    <xdr:to>
      <xdr:col>6</xdr:col>
      <xdr:colOff>1790700</xdr:colOff>
      <xdr:row>413</xdr:row>
      <xdr:rowOff>1851660</xdr:rowOff>
    </xdr:to>
    <xdr:pic>
      <xdr:nvPicPr>
        <xdr:cNvPr id="302" name="Рисунок 236">
          <a:extLst>
            <a:ext uri="{FF2B5EF4-FFF2-40B4-BE49-F238E27FC236}">
              <a16:creationId xmlns:a16="http://schemas.microsoft.com/office/drawing/2014/main" xmlns="" id="{00000000-0008-0000-0000-00002E010000}"/>
            </a:ext>
          </a:extLst>
        </xdr:cNvPr>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16123920" y="80048100"/>
          <a:ext cx="122682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414</xdr:row>
      <xdr:rowOff>60960</xdr:rowOff>
    </xdr:from>
    <xdr:to>
      <xdr:col>6</xdr:col>
      <xdr:colOff>1783080</xdr:colOff>
      <xdr:row>414</xdr:row>
      <xdr:rowOff>1844040</xdr:rowOff>
    </xdr:to>
    <xdr:pic>
      <xdr:nvPicPr>
        <xdr:cNvPr id="303" name="Рисунок 237">
          <a:extLst>
            <a:ext uri="{FF2B5EF4-FFF2-40B4-BE49-F238E27FC236}">
              <a16:creationId xmlns:a16="http://schemas.microsoft.com/office/drawing/2014/main" xmlns="" id="{00000000-0008-0000-0000-00002F010000}"/>
            </a:ext>
          </a:extLst>
        </xdr:cNvPr>
        <xdr:cNvPicPr>
          <a:picLocks noChangeAspect="1" noChangeArrowheads="1"/>
        </xdr:cNvPicPr>
      </xdr:nvPicPr>
      <xdr:blipFill>
        <a:blip xmlns:r="http://schemas.openxmlformats.org/officeDocument/2006/relationships" r:embed="rId288" cstate="print">
          <a:extLst>
            <a:ext uri="{28A0092B-C50C-407E-A947-70E740481C1C}">
              <a14:useLocalDpi xmlns:a14="http://schemas.microsoft.com/office/drawing/2010/main" val="0"/>
            </a:ext>
          </a:extLst>
        </a:blip>
        <a:srcRect/>
        <a:stretch>
          <a:fillRect/>
        </a:stretch>
      </xdr:blipFill>
      <xdr:spPr bwMode="auto">
        <a:xfrm>
          <a:off x="16116300" y="80230980"/>
          <a:ext cx="122682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356</xdr:row>
      <xdr:rowOff>83820</xdr:rowOff>
    </xdr:from>
    <xdr:to>
      <xdr:col>6</xdr:col>
      <xdr:colOff>1813560</xdr:colOff>
      <xdr:row>356</xdr:row>
      <xdr:rowOff>1882140</xdr:rowOff>
    </xdr:to>
    <xdr:pic>
      <xdr:nvPicPr>
        <xdr:cNvPr id="304" name="Рисунок 260">
          <a:extLst>
            <a:ext uri="{FF2B5EF4-FFF2-40B4-BE49-F238E27FC236}">
              <a16:creationId xmlns:a16="http://schemas.microsoft.com/office/drawing/2014/main" xmlns="" id="{00000000-0008-0000-0000-000030010000}"/>
            </a:ext>
          </a:extLst>
        </xdr:cNvPr>
        <xdr:cNvPicPr>
          <a:picLocks noChangeAspect="1" noChangeArrowheads="1"/>
        </xdr:cNvPicPr>
      </xdr:nvPicPr>
      <xdr:blipFill>
        <a:blip xmlns:r="http://schemas.openxmlformats.org/officeDocument/2006/relationships" r:embed="rId289" cstate="print">
          <a:extLst>
            <a:ext uri="{28A0092B-C50C-407E-A947-70E740481C1C}">
              <a14:useLocalDpi xmlns:a14="http://schemas.microsoft.com/office/drawing/2010/main" val="0"/>
            </a:ext>
          </a:extLst>
        </a:blip>
        <a:srcRect/>
        <a:stretch>
          <a:fillRect/>
        </a:stretch>
      </xdr:blipFill>
      <xdr:spPr bwMode="auto">
        <a:xfrm>
          <a:off x="16085820" y="68961000"/>
          <a:ext cx="128778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357</xdr:row>
      <xdr:rowOff>91440</xdr:rowOff>
    </xdr:from>
    <xdr:to>
      <xdr:col>6</xdr:col>
      <xdr:colOff>1851660</xdr:colOff>
      <xdr:row>357</xdr:row>
      <xdr:rowOff>1889760</xdr:rowOff>
    </xdr:to>
    <xdr:pic>
      <xdr:nvPicPr>
        <xdr:cNvPr id="305" name="Рисунок 261">
          <a:extLst>
            <a:ext uri="{FF2B5EF4-FFF2-40B4-BE49-F238E27FC236}">
              <a16:creationId xmlns:a16="http://schemas.microsoft.com/office/drawing/2014/main" xmlns="" id="{00000000-0008-0000-0000-000031010000}"/>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rcRect/>
        <a:stretch>
          <a:fillRect/>
        </a:stretch>
      </xdr:blipFill>
      <xdr:spPr bwMode="auto">
        <a:xfrm>
          <a:off x="16123920" y="69166740"/>
          <a:ext cx="12877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358</xdr:row>
      <xdr:rowOff>60960</xdr:rowOff>
    </xdr:from>
    <xdr:to>
      <xdr:col>6</xdr:col>
      <xdr:colOff>1844040</xdr:colOff>
      <xdr:row>358</xdr:row>
      <xdr:rowOff>1844040</xdr:rowOff>
    </xdr:to>
    <xdr:pic>
      <xdr:nvPicPr>
        <xdr:cNvPr id="306" name="Рисунок 262">
          <a:extLst>
            <a:ext uri="{FF2B5EF4-FFF2-40B4-BE49-F238E27FC236}">
              <a16:creationId xmlns:a16="http://schemas.microsoft.com/office/drawing/2014/main" xmlns="" id="{00000000-0008-0000-0000-000032010000}"/>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16093440" y="69334380"/>
          <a:ext cx="13106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359</xdr:row>
      <xdr:rowOff>106680</xdr:rowOff>
    </xdr:from>
    <xdr:to>
      <xdr:col>6</xdr:col>
      <xdr:colOff>1828800</xdr:colOff>
      <xdr:row>359</xdr:row>
      <xdr:rowOff>1905000</xdr:rowOff>
    </xdr:to>
    <xdr:pic>
      <xdr:nvPicPr>
        <xdr:cNvPr id="307" name="Рисунок 263">
          <a:extLst>
            <a:ext uri="{FF2B5EF4-FFF2-40B4-BE49-F238E27FC236}">
              <a16:creationId xmlns:a16="http://schemas.microsoft.com/office/drawing/2014/main" xmlns="" id="{00000000-0008-0000-0000-000033010000}"/>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16055340" y="69578220"/>
          <a:ext cx="1333500" cy="91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360</xdr:row>
      <xdr:rowOff>91440</xdr:rowOff>
    </xdr:from>
    <xdr:to>
      <xdr:col>6</xdr:col>
      <xdr:colOff>1798320</xdr:colOff>
      <xdr:row>360</xdr:row>
      <xdr:rowOff>1927860</xdr:rowOff>
    </xdr:to>
    <xdr:pic>
      <xdr:nvPicPr>
        <xdr:cNvPr id="308" name="Рисунок 264">
          <a:extLst>
            <a:ext uri="{FF2B5EF4-FFF2-40B4-BE49-F238E27FC236}">
              <a16:creationId xmlns:a16="http://schemas.microsoft.com/office/drawing/2014/main" xmlns="" id="{00000000-0008-0000-0000-000034010000}"/>
            </a:ext>
          </a:extLst>
        </xdr:cNvPr>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16062960" y="69761100"/>
          <a:ext cx="129540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361</xdr:row>
      <xdr:rowOff>99060</xdr:rowOff>
    </xdr:from>
    <xdr:to>
      <xdr:col>6</xdr:col>
      <xdr:colOff>1790700</xdr:colOff>
      <xdr:row>361</xdr:row>
      <xdr:rowOff>1882140</xdr:rowOff>
    </xdr:to>
    <xdr:pic>
      <xdr:nvPicPr>
        <xdr:cNvPr id="309" name="Рисунок 265">
          <a:extLst>
            <a:ext uri="{FF2B5EF4-FFF2-40B4-BE49-F238E27FC236}">
              <a16:creationId xmlns:a16="http://schemas.microsoft.com/office/drawing/2014/main" xmlns="" id="{00000000-0008-0000-0000-000035010000}"/>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rcRect/>
        <a:stretch>
          <a:fillRect/>
        </a:stretch>
      </xdr:blipFill>
      <xdr:spPr bwMode="auto">
        <a:xfrm>
          <a:off x="16055340" y="69966840"/>
          <a:ext cx="12954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362</xdr:row>
      <xdr:rowOff>99060</xdr:rowOff>
    </xdr:from>
    <xdr:to>
      <xdr:col>6</xdr:col>
      <xdr:colOff>1828800</xdr:colOff>
      <xdr:row>362</xdr:row>
      <xdr:rowOff>1882140</xdr:rowOff>
    </xdr:to>
    <xdr:pic>
      <xdr:nvPicPr>
        <xdr:cNvPr id="310" name="Рисунок 266">
          <a:extLst>
            <a:ext uri="{FF2B5EF4-FFF2-40B4-BE49-F238E27FC236}">
              <a16:creationId xmlns:a16="http://schemas.microsoft.com/office/drawing/2014/main" xmlns="" id="{00000000-0008-0000-0000-000036010000}"/>
            </a:ext>
          </a:extLst>
        </xdr:cNvPr>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16055340" y="70164960"/>
          <a:ext cx="13335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363</xdr:row>
      <xdr:rowOff>99060</xdr:rowOff>
    </xdr:from>
    <xdr:to>
      <xdr:col>6</xdr:col>
      <xdr:colOff>1767840</xdr:colOff>
      <xdr:row>363</xdr:row>
      <xdr:rowOff>1882140</xdr:rowOff>
    </xdr:to>
    <xdr:pic>
      <xdr:nvPicPr>
        <xdr:cNvPr id="311" name="Рисунок 267">
          <a:extLst>
            <a:ext uri="{FF2B5EF4-FFF2-40B4-BE49-F238E27FC236}">
              <a16:creationId xmlns:a16="http://schemas.microsoft.com/office/drawing/2014/main" xmlns="" id="{00000000-0008-0000-0000-00003701000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16055340" y="70363080"/>
          <a:ext cx="127254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364</xdr:row>
      <xdr:rowOff>99060</xdr:rowOff>
    </xdr:from>
    <xdr:to>
      <xdr:col>6</xdr:col>
      <xdr:colOff>1767840</xdr:colOff>
      <xdr:row>364</xdr:row>
      <xdr:rowOff>1882140</xdr:rowOff>
    </xdr:to>
    <xdr:pic>
      <xdr:nvPicPr>
        <xdr:cNvPr id="312" name="Рисунок 268">
          <a:extLst>
            <a:ext uri="{FF2B5EF4-FFF2-40B4-BE49-F238E27FC236}">
              <a16:creationId xmlns:a16="http://schemas.microsoft.com/office/drawing/2014/main" xmlns="" id="{00000000-0008-0000-0000-000038010000}"/>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rcRect/>
        <a:stretch>
          <a:fillRect/>
        </a:stretch>
      </xdr:blipFill>
      <xdr:spPr bwMode="auto">
        <a:xfrm>
          <a:off x="16017240" y="70561200"/>
          <a:ext cx="131064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365</xdr:row>
      <xdr:rowOff>99060</xdr:rowOff>
    </xdr:from>
    <xdr:to>
      <xdr:col>6</xdr:col>
      <xdr:colOff>1767840</xdr:colOff>
      <xdr:row>365</xdr:row>
      <xdr:rowOff>1882140</xdr:rowOff>
    </xdr:to>
    <xdr:pic>
      <xdr:nvPicPr>
        <xdr:cNvPr id="313" name="Рисунок 269">
          <a:extLst>
            <a:ext uri="{FF2B5EF4-FFF2-40B4-BE49-F238E27FC236}">
              <a16:creationId xmlns:a16="http://schemas.microsoft.com/office/drawing/2014/main" xmlns="" id="{00000000-0008-0000-0000-000039010000}"/>
            </a:ext>
          </a:extLst>
        </xdr:cNvPr>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16040100" y="70759320"/>
          <a:ext cx="12877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495300</xdr:colOff>
      <xdr:row>366</xdr:row>
      <xdr:rowOff>76200</xdr:rowOff>
    </xdr:from>
    <xdr:to>
      <xdr:col>6</xdr:col>
      <xdr:colOff>1752600</xdr:colOff>
      <xdr:row>366</xdr:row>
      <xdr:rowOff>1882140</xdr:rowOff>
    </xdr:to>
    <xdr:pic>
      <xdr:nvPicPr>
        <xdr:cNvPr id="314" name="Рисунок 276">
          <a:extLst>
            <a:ext uri="{FF2B5EF4-FFF2-40B4-BE49-F238E27FC236}">
              <a16:creationId xmlns:a16="http://schemas.microsoft.com/office/drawing/2014/main" xmlns="" id="{00000000-0008-0000-0000-00003A010000}"/>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16055340" y="70934580"/>
          <a:ext cx="12573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367</xdr:row>
      <xdr:rowOff>99060</xdr:rowOff>
    </xdr:from>
    <xdr:to>
      <xdr:col>6</xdr:col>
      <xdr:colOff>1729740</xdr:colOff>
      <xdr:row>367</xdr:row>
      <xdr:rowOff>1882140</xdr:rowOff>
    </xdr:to>
    <xdr:pic>
      <xdr:nvPicPr>
        <xdr:cNvPr id="315" name="Рисунок 277">
          <a:extLst>
            <a:ext uri="{FF2B5EF4-FFF2-40B4-BE49-F238E27FC236}">
              <a16:creationId xmlns:a16="http://schemas.microsoft.com/office/drawing/2014/main" xmlns="" id="{00000000-0008-0000-0000-00003B010000}"/>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16070580" y="71155560"/>
          <a:ext cx="12192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368</xdr:row>
      <xdr:rowOff>114300</xdr:rowOff>
    </xdr:from>
    <xdr:to>
      <xdr:col>6</xdr:col>
      <xdr:colOff>1714500</xdr:colOff>
      <xdr:row>368</xdr:row>
      <xdr:rowOff>1943100</xdr:rowOff>
    </xdr:to>
    <xdr:pic>
      <xdr:nvPicPr>
        <xdr:cNvPr id="316" name="Рисунок 278">
          <a:extLst>
            <a:ext uri="{FF2B5EF4-FFF2-40B4-BE49-F238E27FC236}">
              <a16:creationId xmlns:a16="http://schemas.microsoft.com/office/drawing/2014/main" xmlns="" id="{00000000-0008-0000-0000-00003C010000}"/>
            </a:ext>
          </a:extLst>
        </xdr:cNvPr>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16040100" y="71368920"/>
          <a:ext cx="123444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369</xdr:row>
      <xdr:rowOff>99060</xdr:rowOff>
    </xdr:from>
    <xdr:to>
      <xdr:col>6</xdr:col>
      <xdr:colOff>1729740</xdr:colOff>
      <xdr:row>369</xdr:row>
      <xdr:rowOff>1927860</xdr:rowOff>
    </xdr:to>
    <xdr:pic>
      <xdr:nvPicPr>
        <xdr:cNvPr id="317" name="Рисунок 279">
          <a:extLst>
            <a:ext uri="{FF2B5EF4-FFF2-40B4-BE49-F238E27FC236}">
              <a16:creationId xmlns:a16="http://schemas.microsoft.com/office/drawing/2014/main" xmlns="" id="{00000000-0008-0000-0000-00003D010000}"/>
            </a:ext>
          </a:extLst>
        </xdr:cNvPr>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16085820" y="71551800"/>
          <a:ext cx="120396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370</xdr:row>
      <xdr:rowOff>76200</xdr:rowOff>
    </xdr:from>
    <xdr:to>
      <xdr:col>6</xdr:col>
      <xdr:colOff>1752600</xdr:colOff>
      <xdr:row>370</xdr:row>
      <xdr:rowOff>1882140</xdr:rowOff>
    </xdr:to>
    <xdr:pic>
      <xdr:nvPicPr>
        <xdr:cNvPr id="318" name="Рисунок 280">
          <a:extLst>
            <a:ext uri="{FF2B5EF4-FFF2-40B4-BE49-F238E27FC236}">
              <a16:creationId xmlns:a16="http://schemas.microsoft.com/office/drawing/2014/main" xmlns="" id="{00000000-0008-0000-0000-00003E010000}"/>
            </a:ext>
          </a:extLst>
        </xdr:cNvPr>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16101060" y="71727060"/>
          <a:ext cx="12115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371</xdr:row>
      <xdr:rowOff>91440</xdr:rowOff>
    </xdr:from>
    <xdr:to>
      <xdr:col>6</xdr:col>
      <xdr:colOff>1783080</xdr:colOff>
      <xdr:row>371</xdr:row>
      <xdr:rowOff>1889760</xdr:rowOff>
    </xdr:to>
    <xdr:pic>
      <xdr:nvPicPr>
        <xdr:cNvPr id="319" name="Рисунок 281">
          <a:extLst>
            <a:ext uri="{FF2B5EF4-FFF2-40B4-BE49-F238E27FC236}">
              <a16:creationId xmlns:a16="http://schemas.microsoft.com/office/drawing/2014/main" xmlns="" id="{00000000-0008-0000-0000-00003F010000}"/>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16108680" y="71940420"/>
          <a:ext cx="123444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372</xdr:row>
      <xdr:rowOff>129540</xdr:rowOff>
    </xdr:from>
    <xdr:to>
      <xdr:col>6</xdr:col>
      <xdr:colOff>1798320</xdr:colOff>
      <xdr:row>372</xdr:row>
      <xdr:rowOff>1912620</xdr:rowOff>
    </xdr:to>
    <xdr:pic>
      <xdr:nvPicPr>
        <xdr:cNvPr id="320" name="Рисунок 282">
          <a:extLst>
            <a:ext uri="{FF2B5EF4-FFF2-40B4-BE49-F238E27FC236}">
              <a16:creationId xmlns:a16="http://schemas.microsoft.com/office/drawing/2014/main" xmlns="" id="{00000000-0008-0000-0000-000040010000}"/>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16101060" y="72176640"/>
          <a:ext cx="125730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563880</xdr:colOff>
      <xdr:row>373</xdr:row>
      <xdr:rowOff>91440</xdr:rowOff>
    </xdr:from>
    <xdr:to>
      <xdr:col>6</xdr:col>
      <xdr:colOff>1783080</xdr:colOff>
      <xdr:row>373</xdr:row>
      <xdr:rowOff>1920240</xdr:rowOff>
    </xdr:to>
    <xdr:pic>
      <xdr:nvPicPr>
        <xdr:cNvPr id="321" name="Рисунок 283">
          <a:extLst>
            <a:ext uri="{FF2B5EF4-FFF2-40B4-BE49-F238E27FC236}">
              <a16:creationId xmlns:a16="http://schemas.microsoft.com/office/drawing/2014/main" xmlns="" id="{00000000-0008-0000-0000-000041010000}"/>
            </a:ext>
          </a:extLst>
        </xdr:cNvPr>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16123920" y="72336660"/>
          <a:ext cx="121920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374</xdr:row>
      <xdr:rowOff>129540</xdr:rowOff>
    </xdr:from>
    <xdr:to>
      <xdr:col>6</xdr:col>
      <xdr:colOff>1790700</xdr:colOff>
      <xdr:row>374</xdr:row>
      <xdr:rowOff>1958340</xdr:rowOff>
    </xdr:to>
    <xdr:pic>
      <xdr:nvPicPr>
        <xdr:cNvPr id="322" name="Рисунок 284">
          <a:extLst>
            <a:ext uri="{FF2B5EF4-FFF2-40B4-BE49-F238E27FC236}">
              <a16:creationId xmlns:a16="http://schemas.microsoft.com/office/drawing/2014/main" xmlns="" id="{00000000-0008-0000-0000-000042010000}"/>
            </a:ext>
          </a:extLst>
        </xdr:cNvPr>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16131540" y="72572880"/>
          <a:ext cx="121920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375</xdr:row>
      <xdr:rowOff>106680</xdr:rowOff>
    </xdr:from>
    <xdr:to>
      <xdr:col>6</xdr:col>
      <xdr:colOff>1790700</xdr:colOff>
      <xdr:row>375</xdr:row>
      <xdr:rowOff>1897380</xdr:rowOff>
    </xdr:to>
    <xdr:pic>
      <xdr:nvPicPr>
        <xdr:cNvPr id="323" name="Рисунок 285">
          <a:extLst>
            <a:ext uri="{FF2B5EF4-FFF2-40B4-BE49-F238E27FC236}">
              <a16:creationId xmlns:a16="http://schemas.microsoft.com/office/drawing/2014/main" xmlns="" id="{00000000-0008-0000-0000-000043010000}"/>
            </a:ext>
          </a:extLst>
        </xdr:cNvPr>
        <xdr:cNvPicPr>
          <a:picLocks noChangeAspect="1" noChangeArrowheads="1"/>
        </xdr:cNvPicPr>
      </xdr:nvPicPr>
      <xdr:blipFill>
        <a:blip xmlns:r="http://schemas.openxmlformats.org/officeDocument/2006/relationships" r:embed="rId308">
          <a:extLst>
            <a:ext uri="{28A0092B-C50C-407E-A947-70E740481C1C}">
              <a14:useLocalDpi xmlns:a14="http://schemas.microsoft.com/office/drawing/2010/main" val="0"/>
            </a:ext>
          </a:extLst>
        </a:blip>
        <a:srcRect/>
        <a:stretch>
          <a:fillRect/>
        </a:stretch>
      </xdr:blipFill>
      <xdr:spPr bwMode="auto">
        <a:xfrm>
          <a:off x="16116300" y="72748140"/>
          <a:ext cx="1234440" cy="91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376</xdr:row>
      <xdr:rowOff>99060</xdr:rowOff>
    </xdr:from>
    <xdr:to>
      <xdr:col>6</xdr:col>
      <xdr:colOff>1790700</xdr:colOff>
      <xdr:row>376</xdr:row>
      <xdr:rowOff>1882140</xdr:rowOff>
    </xdr:to>
    <xdr:pic>
      <xdr:nvPicPr>
        <xdr:cNvPr id="324" name="Рисунок 286">
          <a:extLst>
            <a:ext uri="{FF2B5EF4-FFF2-40B4-BE49-F238E27FC236}">
              <a16:creationId xmlns:a16="http://schemas.microsoft.com/office/drawing/2014/main" xmlns="" id="{00000000-0008-0000-0000-000044010000}"/>
            </a:ext>
          </a:extLst>
        </xdr:cNvPr>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rcRect/>
        <a:stretch>
          <a:fillRect/>
        </a:stretch>
      </xdr:blipFill>
      <xdr:spPr bwMode="auto">
        <a:xfrm>
          <a:off x="16108680" y="72938640"/>
          <a:ext cx="124206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377</xdr:row>
      <xdr:rowOff>91440</xdr:rowOff>
    </xdr:from>
    <xdr:to>
      <xdr:col>6</xdr:col>
      <xdr:colOff>1790700</xdr:colOff>
      <xdr:row>377</xdr:row>
      <xdr:rowOff>1920240</xdr:rowOff>
    </xdr:to>
    <xdr:pic>
      <xdr:nvPicPr>
        <xdr:cNvPr id="325" name="Рисунок 287">
          <a:extLst>
            <a:ext uri="{FF2B5EF4-FFF2-40B4-BE49-F238E27FC236}">
              <a16:creationId xmlns:a16="http://schemas.microsoft.com/office/drawing/2014/main" xmlns="" id="{00000000-0008-0000-0000-000045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16108680" y="73129140"/>
          <a:ext cx="124206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378</xdr:row>
      <xdr:rowOff>91440</xdr:rowOff>
    </xdr:from>
    <xdr:to>
      <xdr:col>6</xdr:col>
      <xdr:colOff>1790700</xdr:colOff>
      <xdr:row>378</xdr:row>
      <xdr:rowOff>1920240</xdr:rowOff>
    </xdr:to>
    <xdr:pic>
      <xdr:nvPicPr>
        <xdr:cNvPr id="326" name="Рисунок 288">
          <a:extLst>
            <a:ext uri="{FF2B5EF4-FFF2-40B4-BE49-F238E27FC236}">
              <a16:creationId xmlns:a16="http://schemas.microsoft.com/office/drawing/2014/main" xmlns="" id="{00000000-0008-0000-0000-000046010000}"/>
            </a:ext>
          </a:extLst>
        </xdr:cNvPr>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16116300" y="73327260"/>
          <a:ext cx="123444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379</xdr:row>
      <xdr:rowOff>91440</xdr:rowOff>
    </xdr:from>
    <xdr:to>
      <xdr:col>6</xdr:col>
      <xdr:colOff>1783080</xdr:colOff>
      <xdr:row>379</xdr:row>
      <xdr:rowOff>1920240</xdr:rowOff>
    </xdr:to>
    <xdr:pic>
      <xdr:nvPicPr>
        <xdr:cNvPr id="327" name="Рисунок 289">
          <a:extLst>
            <a:ext uri="{FF2B5EF4-FFF2-40B4-BE49-F238E27FC236}">
              <a16:creationId xmlns:a16="http://schemas.microsoft.com/office/drawing/2014/main" xmlns="" id="{00000000-0008-0000-0000-000047010000}"/>
            </a:ext>
          </a:extLst>
        </xdr:cNvPr>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16108680" y="73525380"/>
          <a:ext cx="123444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380</xdr:row>
      <xdr:rowOff>91440</xdr:rowOff>
    </xdr:from>
    <xdr:to>
      <xdr:col>6</xdr:col>
      <xdr:colOff>1798320</xdr:colOff>
      <xdr:row>380</xdr:row>
      <xdr:rowOff>1920240</xdr:rowOff>
    </xdr:to>
    <xdr:pic>
      <xdr:nvPicPr>
        <xdr:cNvPr id="328" name="Рисунок 290">
          <a:extLst>
            <a:ext uri="{FF2B5EF4-FFF2-40B4-BE49-F238E27FC236}">
              <a16:creationId xmlns:a16="http://schemas.microsoft.com/office/drawing/2014/main" xmlns="" id="{00000000-0008-0000-0000-000048010000}"/>
            </a:ext>
          </a:extLst>
        </xdr:cNvPr>
        <xdr:cNvPicPr>
          <a:picLocks noChangeAspect="1" noChangeArrowheads="1"/>
        </xdr:cNvPicPr>
      </xdr:nvPicPr>
      <xdr:blipFill>
        <a:blip xmlns:r="http://schemas.openxmlformats.org/officeDocument/2006/relationships" r:embed="rId313">
          <a:extLst>
            <a:ext uri="{28A0092B-C50C-407E-A947-70E740481C1C}">
              <a14:useLocalDpi xmlns:a14="http://schemas.microsoft.com/office/drawing/2010/main" val="0"/>
            </a:ext>
          </a:extLst>
        </a:blip>
        <a:srcRect/>
        <a:stretch>
          <a:fillRect/>
        </a:stretch>
      </xdr:blipFill>
      <xdr:spPr bwMode="auto">
        <a:xfrm>
          <a:off x="16116300" y="73723500"/>
          <a:ext cx="124206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381</xdr:row>
      <xdr:rowOff>76200</xdr:rowOff>
    </xdr:from>
    <xdr:to>
      <xdr:col>6</xdr:col>
      <xdr:colOff>1828800</xdr:colOff>
      <xdr:row>381</xdr:row>
      <xdr:rowOff>1912620</xdr:rowOff>
    </xdr:to>
    <xdr:pic>
      <xdr:nvPicPr>
        <xdr:cNvPr id="329" name="Рисунок 291">
          <a:extLst>
            <a:ext uri="{FF2B5EF4-FFF2-40B4-BE49-F238E27FC236}">
              <a16:creationId xmlns:a16="http://schemas.microsoft.com/office/drawing/2014/main" xmlns="" id="{00000000-0008-0000-0000-000049010000}"/>
            </a:ext>
          </a:extLst>
        </xdr:cNvPr>
        <xdr:cNvPicPr>
          <a:picLocks noChangeAspect="1" noChangeArrowheads="1"/>
        </xdr:cNvPicPr>
      </xdr:nvPicPr>
      <xdr:blipFill>
        <a:blip xmlns:r="http://schemas.openxmlformats.org/officeDocument/2006/relationships" r:embed="rId314">
          <a:extLst>
            <a:ext uri="{28A0092B-C50C-407E-A947-70E740481C1C}">
              <a14:useLocalDpi xmlns:a14="http://schemas.microsoft.com/office/drawing/2010/main" val="0"/>
            </a:ext>
          </a:extLst>
        </a:blip>
        <a:srcRect/>
        <a:stretch>
          <a:fillRect/>
        </a:stretch>
      </xdr:blipFill>
      <xdr:spPr bwMode="auto">
        <a:xfrm>
          <a:off x="16131540" y="73906380"/>
          <a:ext cx="12573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382</xdr:row>
      <xdr:rowOff>99060</xdr:rowOff>
    </xdr:from>
    <xdr:to>
      <xdr:col>6</xdr:col>
      <xdr:colOff>1828800</xdr:colOff>
      <xdr:row>382</xdr:row>
      <xdr:rowOff>1882140</xdr:rowOff>
    </xdr:to>
    <xdr:pic>
      <xdr:nvPicPr>
        <xdr:cNvPr id="330" name="Рисунок 292">
          <a:extLst>
            <a:ext uri="{FF2B5EF4-FFF2-40B4-BE49-F238E27FC236}">
              <a16:creationId xmlns:a16="http://schemas.microsoft.com/office/drawing/2014/main" xmlns="" id="{00000000-0008-0000-0000-00004A010000}"/>
            </a:ext>
          </a:extLst>
        </xdr:cNvPr>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16146780" y="74127360"/>
          <a:ext cx="124206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383</xdr:row>
      <xdr:rowOff>99060</xdr:rowOff>
    </xdr:from>
    <xdr:to>
      <xdr:col>6</xdr:col>
      <xdr:colOff>1821180</xdr:colOff>
      <xdr:row>383</xdr:row>
      <xdr:rowOff>1935480</xdr:rowOff>
    </xdr:to>
    <xdr:pic>
      <xdr:nvPicPr>
        <xdr:cNvPr id="331" name="Рисунок 293">
          <a:extLst>
            <a:ext uri="{FF2B5EF4-FFF2-40B4-BE49-F238E27FC236}">
              <a16:creationId xmlns:a16="http://schemas.microsoft.com/office/drawing/2014/main" xmlns="" id="{00000000-0008-0000-0000-00004B010000}"/>
            </a:ext>
          </a:extLst>
        </xdr:cNvPr>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16131540" y="74325480"/>
          <a:ext cx="12496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384</xdr:row>
      <xdr:rowOff>91440</xdr:rowOff>
    </xdr:from>
    <xdr:to>
      <xdr:col>6</xdr:col>
      <xdr:colOff>1821180</xdr:colOff>
      <xdr:row>384</xdr:row>
      <xdr:rowOff>1874520</xdr:rowOff>
    </xdr:to>
    <xdr:pic>
      <xdr:nvPicPr>
        <xdr:cNvPr id="332" name="Рисунок 294">
          <a:extLst>
            <a:ext uri="{FF2B5EF4-FFF2-40B4-BE49-F238E27FC236}">
              <a16:creationId xmlns:a16="http://schemas.microsoft.com/office/drawing/2014/main" xmlns="" id="{00000000-0008-0000-0000-00004C010000}"/>
            </a:ext>
          </a:extLst>
        </xdr:cNvPr>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16131540" y="74515980"/>
          <a:ext cx="12496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385</xdr:row>
      <xdr:rowOff>91440</xdr:rowOff>
    </xdr:from>
    <xdr:to>
      <xdr:col>6</xdr:col>
      <xdr:colOff>1798320</xdr:colOff>
      <xdr:row>385</xdr:row>
      <xdr:rowOff>1920240</xdr:rowOff>
    </xdr:to>
    <xdr:pic>
      <xdr:nvPicPr>
        <xdr:cNvPr id="333" name="Рисунок 295">
          <a:extLst>
            <a:ext uri="{FF2B5EF4-FFF2-40B4-BE49-F238E27FC236}">
              <a16:creationId xmlns:a16="http://schemas.microsoft.com/office/drawing/2014/main" xmlns="" id="{00000000-0008-0000-0000-00004D010000}"/>
            </a:ext>
          </a:extLst>
        </xdr:cNvPr>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16116300" y="74714100"/>
          <a:ext cx="124206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386</xdr:row>
      <xdr:rowOff>99060</xdr:rowOff>
    </xdr:from>
    <xdr:to>
      <xdr:col>6</xdr:col>
      <xdr:colOff>1798320</xdr:colOff>
      <xdr:row>386</xdr:row>
      <xdr:rowOff>1882140</xdr:rowOff>
    </xdr:to>
    <xdr:pic>
      <xdr:nvPicPr>
        <xdr:cNvPr id="334" name="Рисунок 296">
          <a:extLst>
            <a:ext uri="{FF2B5EF4-FFF2-40B4-BE49-F238E27FC236}">
              <a16:creationId xmlns:a16="http://schemas.microsoft.com/office/drawing/2014/main" xmlns="" id="{00000000-0008-0000-0000-00004E010000}"/>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16146780" y="74919840"/>
          <a:ext cx="12115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387</xdr:row>
      <xdr:rowOff>83820</xdr:rowOff>
    </xdr:from>
    <xdr:to>
      <xdr:col>6</xdr:col>
      <xdr:colOff>1790700</xdr:colOff>
      <xdr:row>387</xdr:row>
      <xdr:rowOff>1882140</xdr:rowOff>
    </xdr:to>
    <xdr:pic>
      <xdr:nvPicPr>
        <xdr:cNvPr id="335" name="Рисунок 297">
          <a:extLst>
            <a:ext uri="{FF2B5EF4-FFF2-40B4-BE49-F238E27FC236}">
              <a16:creationId xmlns:a16="http://schemas.microsoft.com/office/drawing/2014/main" xmlns="" id="{00000000-0008-0000-0000-00004F010000}"/>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16116300" y="75102720"/>
          <a:ext cx="123444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388</xdr:row>
      <xdr:rowOff>99060</xdr:rowOff>
    </xdr:from>
    <xdr:to>
      <xdr:col>6</xdr:col>
      <xdr:colOff>1798320</xdr:colOff>
      <xdr:row>388</xdr:row>
      <xdr:rowOff>1882140</xdr:rowOff>
    </xdr:to>
    <xdr:pic>
      <xdr:nvPicPr>
        <xdr:cNvPr id="336" name="Рисунок 298">
          <a:extLst>
            <a:ext uri="{FF2B5EF4-FFF2-40B4-BE49-F238E27FC236}">
              <a16:creationId xmlns:a16="http://schemas.microsoft.com/office/drawing/2014/main" xmlns="" id="{00000000-0008-0000-0000-000050010000}"/>
            </a:ext>
          </a:extLst>
        </xdr:cNvPr>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16108680" y="75316080"/>
          <a:ext cx="12496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594360</xdr:colOff>
      <xdr:row>389</xdr:row>
      <xdr:rowOff>91440</xdr:rowOff>
    </xdr:from>
    <xdr:to>
      <xdr:col>6</xdr:col>
      <xdr:colOff>1805940</xdr:colOff>
      <xdr:row>389</xdr:row>
      <xdr:rowOff>1920240</xdr:rowOff>
    </xdr:to>
    <xdr:pic>
      <xdr:nvPicPr>
        <xdr:cNvPr id="337" name="Рисунок 299">
          <a:extLst>
            <a:ext uri="{FF2B5EF4-FFF2-40B4-BE49-F238E27FC236}">
              <a16:creationId xmlns:a16="http://schemas.microsoft.com/office/drawing/2014/main" xmlns="" id="{00000000-0008-0000-0000-000051010000}"/>
            </a:ext>
          </a:extLst>
        </xdr:cNvPr>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16154400" y="75506580"/>
          <a:ext cx="12115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390</xdr:row>
      <xdr:rowOff>99060</xdr:rowOff>
    </xdr:from>
    <xdr:to>
      <xdr:col>6</xdr:col>
      <xdr:colOff>1798320</xdr:colOff>
      <xdr:row>390</xdr:row>
      <xdr:rowOff>1882140</xdr:rowOff>
    </xdr:to>
    <xdr:pic>
      <xdr:nvPicPr>
        <xdr:cNvPr id="338" name="Рисунок 300">
          <a:extLst>
            <a:ext uri="{FF2B5EF4-FFF2-40B4-BE49-F238E27FC236}">
              <a16:creationId xmlns:a16="http://schemas.microsoft.com/office/drawing/2014/main" xmlns="" id="{00000000-0008-0000-0000-000052010000}"/>
            </a:ext>
          </a:extLst>
        </xdr:cNvPr>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16116300" y="75712320"/>
          <a:ext cx="124206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391</xdr:row>
      <xdr:rowOff>91440</xdr:rowOff>
    </xdr:from>
    <xdr:to>
      <xdr:col>6</xdr:col>
      <xdr:colOff>1783080</xdr:colOff>
      <xdr:row>391</xdr:row>
      <xdr:rowOff>1920240</xdr:rowOff>
    </xdr:to>
    <xdr:pic>
      <xdr:nvPicPr>
        <xdr:cNvPr id="339" name="Рисунок 301">
          <a:extLst>
            <a:ext uri="{FF2B5EF4-FFF2-40B4-BE49-F238E27FC236}">
              <a16:creationId xmlns:a16="http://schemas.microsoft.com/office/drawing/2014/main" xmlns="" id="{00000000-0008-0000-0000-00005301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rcRect/>
        <a:stretch>
          <a:fillRect/>
        </a:stretch>
      </xdr:blipFill>
      <xdr:spPr bwMode="auto">
        <a:xfrm>
          <a:off x="16108680" y="75902820"/>
          <a:ext cx="123444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392</xdr:row>
      <xdr:rowOff>91440</xdr:rowOff>
    </xdr:from>
    <xdr:to>
      <xdr:col>6</xdr:col>
      <xdr:colOff>1813560</xdr:colOff>
      <xdr:row>392</xdr:row>
      <xdr:rowOff>1920240</xdr:rowOff>
    </xdr:to>
    <xdr:pic>
      <xdr:nvPicPr>
        <xdr:cNvPr id="340" name="Рисунок 302">
          <a:extLst>
            <a:ext uri="{FF2B5EF4-FFF2-40B4-BE49-F238E27FC236}">
              <a16:creationId xmlns:a16="http://schemas.microsoft.com/office/drawing/2014/main" xmlns="" id="{00000000-0008-0000-0000-000054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rcRect/>
        <a:stretch>
          <a:fillRect/>
        </a:stretch>
      </xdr:blipFill>
      <xdr:spPr bwMode="auto">
        <a:xfrm>
          <a:off x="16116300" y="76100940"/>
          <a:ext cx="125730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393</xdr:row>
      <xdr:rowOff>60960</xdr:rowOff>
    </xdr:from>
    <xdr:to>
      <xdr:col>6</xdr:col>
      <xdr:colOff>1798320</xdr:colOff>
      <xdr:row>393</xdr:row>
      <xdr:rowOff>1897380</xdr:rowOff>
    </xdr:to>
    <xdr:pic>
      <xdr:nvPicPr>
        <xdr:cNvPr id="341" name="Рисунок 303">
          <a:extLst>
            <a:ext uri="{FF2B5EF4-FFF2-40B4-BE49-F238E27FC236}">
              <a16:creationId xmlns:a16="http://schemas.microsoft.com/office/drawing/2014/main" xmlns="" id="{00000000-0008-0000-0000-000055010000}"/>
            </a:ext>
          </a:extLst>
        </xdr:cNvPr>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rcRect/>
        <a:stretch>
          <a:fillRect/>
        </a:stretch>
      </xdr:blipFill>
      <xdr:spPr bwMode="auto">
        <a:xfrm>
          <a:off x="16116300" y="76268580"/>
          <a:ext cx="12420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394</xdr:row>
      <xdr:rowOff>76200</xdr:rowOff>
    </xdr:from>
    <xdr:to>
      <xdr:col>6</xdr:col>
      <xdr:colOff>1798320</xdr:colOff>
      <xdr:row>394</xdr:row>
      <xdr:rowOff>1905000</xdr:rowOff>
    </xdr:to>
    <xdr:pic>
      <xdr:nvPicPr>
        <xdr:cNvPr id="342" name="Рисунок 304">
          <a:extLst>
            <a:ext uri="{FF2B5EF4-FFF2-40B4-BE49-F238E27FC236}">
              <a16:creationId xmlns:a16="http://schemas.microsoft.com/office/drawing/2014/main" xmlns="" id="{00000000-0008-0000-0000-000056010000}"/>
            </a:ext>
          </a:extLst>
        </xdr:cNvPr>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rcRect/>
        <a:stretch>
          <a:fillRect/>
        </a:stretch>
      </xdr:blipFill>
      <xdr:spPr bwMode="auto">
        <a:xfrm>
          <a:off x="16116300" y="76481940"/>
          <a:ext cx="124206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395</xdr:row>
      <xdr:rowOff>91440</xdr:rowOff>
    </xdr:from>
    <xdr:to>
      <xdr:col>6</xdr:col>
      <xdr:colOff>1783080</xdr:colOff>
      <xdr:row>395</xdr:row>
      <xdr:rowOff>1920240</xdr:rowOff>
    </xdr:to>
    <xdr:pic>
      <xdr:nvPicPr>
        <xdr:cNvPr id="343" name="Рисунок 305">
          <a:extLst>
            <a:ext uri="{FF2B5EF4-FFF2-40B4-BE49-F238E27FC236}">
              <a16:creationId xmlns:a16="http://schemas.microsoft.com/office/drawing/2014/main" xmlns="" id="{00000000-0008-0000-0000-000057010000}"/>
            </a:ext>
          </a:extLst>
        </xdr:cNvPr>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rcRect/>
        <a:stretch>
          <a:fillRect/>
        </a:stretch>
      </xdr:blipFill>
      <xdr:spPr bwMode="auto">
        <a:xfrm>
          <a:off x="16131540" y="76695300"/>
          <a:ext cx="12115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396</xdr:row>
      <xdr:rowOff>76200</xdr:rowOff>
    </xdr:from>
    <xdr:to>
      <xdr:col>6</xdr:col>
      <xdr:colOff>1790700</xdr:colOff>
      <xdr:row>396</xdr:row>
      <xdr:rowOff>1905000</xdr:rowOff>
    </xdr:to>
    <xdr:pic>
      <xdr:nvPicPr>
        <xdr:cNvPr id="344" name="Рисунок 306">
          <a:extLst>
            <a:ext uri="{FF2B5EF4-FFF2-40B4-BE49-F238E27FC236}">
              <a16:creationId xmlns:a16="http://schemas.microsoft.com/office/drawing/2014/main" xmlns="" id="{00000000-0008-0000-0000-000058010000}"/>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16108680" y="76878180"/>
          <a:ext cx="124206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397</xdr:row>
      <xdr:rowOff>99060</xdr:rowOff>
    </xdr:from>
    <xdr:to>
      <xdr:col>6</xdr:col>
      <xdr:colOff>1790700</xdr:colOff>
      <xdr:row>397</xdr:row>
      <xdr:rowOff>1882140</xdr:rowOff>
    </xdr:to>
    <xdr:pic>
      <xdr:nvPicPr>
        <xdr:cNvPr id="345" name="Рисунок 307">
          <a:extLst>
            <a:ext uri="{FF2B5EF4-FFF2-40B4-BE49-F238E27FC236}">
              <a16:creationId xmlns:a16="http://schemas.microsoft.com/office/drawing/2014/main" xmlns="" id="{00000000-0008-0000-0000-000059010000}"/>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16093440" y="77099160"/>
          <a:ext cx="12573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398</xdr:row>
      <xdr:rowOff>91440</xdr:rowOff>
    </xdr:from>
    <xdr:to>
      <xdr:col>6</xdr:col>
      <xdr:colOff>1798320</xdr:colOff>
      <xdr:row>398</xdr:row>
      <xdr:rowOff>1920240</xdr:rowOff>
    </xdr:to>
    <xdr:pic>
      <xdr:nvPicPr>
        <xdr:cNvPr id="346" name="Рисунок 308">
          <a:extLst>
            <a:ext uri="{FF2B5EF4-FFF2-40B4-BE49-F238E27FC236}">
              <a16:creationId xmlns:a16="http://schemas.microsoft.com/office/drawing/2014/main" xmlns="" id="{00000000-0008-0000-0000-00005A010000}"/>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16131540" y="77289660"/>
          <a:ext cx="12268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399</xdr:row>
      <xdr:rowOff>91440</xdr:rowOff>
    </xdr:from>
    <xdr:to>
      <xdr:col>6</xdr:col>
      <xdr:colOff>1798320</xdr:colOff>
      <xdr:row>399</xdr:row>
      <xdr:rowOff>1920240</xdr:rowOff>
    </xdr:to>
    <xdr:pic>
      <xdr:nvPicPr>
        <xdr:cNvPr id="347" name="Рисунок 309">
          <a:extLst>
            <a:ext uri="{FF2B5EF4-FFF2-40B4-BE49-F238E27FC236}">
              <a16:creationId xmlns:a16="http://schemas.microsoft.com/office/drawing/2014/main" xmlns="" id="{00000000-0008-0000-0000-00005B010000}"/>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rcRect/>
        <a:stretch>
          <a:fillRect/>
        </a:stretch>
      </xdr:blipFill>
      <xdr:spPr bwMode="auto">
        <a:xfrm>
          <a:off x="16116300" y="77487780"/>
          <a:ext cx="124206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400</xdr:row>
      <xdr:rowOff>91440</xdr:rowOff>
    </xdr:from>
    <xdr:to>
      <xdr:col>6</xdr:col>
      <xdr:colOff>1821180</xdr:colOff>
      <xdr:row>400</xdr:row>
      <xdr:rowOff>1920240</xdr:rowOff>
    </xdr:to>
    <xdr:pic>
      <xdr:nvPicPr>
        <xdr:cNvPr id="348" name="Рисунок 310">
          <a:extLst>
            <a:ext uri="{FF2B5EF4-FFF2-40B4-BE49-F238E27FC236}">
              <a16:creationId xmlns:a16="http://schemas.microsoft.com/office/drawing/2014/main" xmlns="" id="{00000000-0008-0000-0000-00005C010000}"/>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rcRect/>
        <a:stretch>
          <a:fillRect/>
        </a:stretch>
      </xdr:blipFill>
      <xdr:spPr bwMode="auto">
        <a:xfrm>
          <a:off x="16116300" y="77685900"/>
          <a:ext cx="126492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556260</xdr:colOff>
      <xdr:row>401</xdr:row>
      <xdr:rowOff>99060</xdr:rowOff>
    </xdr:from>
    <xdr:to>
      <xdr:col>6</xdr:col>
      <xdr:colOff>1798320</xdr:colOff>
      <xdr:row>401</xdr:row>
      <xdr:rowOff>1935480</xdr:rowOff>
    </xdr:to>
    <xdr:pic>
      <xdr:nvPicPr>
        <xdr:cNvPr id="349" name="Рисунок 311">
          <a:extLst>
            <a:ext uri="{FF2B5EF4-FFF2-40B4-BE49-F238E27FC236}">
              <a16:creationId xmlns:a16="http://schemas.microsoft.com/office/drawing/2014/main" xmlns="" id="{00000000-0008-0000-0000-00005D010000}"/>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rcRect/>
        <a:stretch>
          <a:fillRect/>
        </a:stretch>
      </xdr:blipFill>
      <xdr:spPr bwMode="auto">
        <a:xfrm>
          <a:off x="16116300" y="77891640"/>
          <a:ext cx="124206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402</xdr:row>
      <xdr:rowOff>129540</xdr:rowOff>
    </xdr:from>
    <xdr:to>
      <xdr:col>6</xdr:col>
      <xdr:colOff>1805940</xdr:colOff>
      <xdr:row>402</xdr:row>
      <xdr:rowOff>1958340</xdr:rowOff>
    </xdr:to>
    <xdr:pic>
      <xdr:nvPicPr>
        <xdr:cNvPr id="350" name="Рисунок 312">
          <a:extLst>
            <a:ext uri="{FF2B5EF4-FFF2-40B4-BE49-F238E27FC236}">
              <a16:creationId xmlns:a16="http://schemas.microsoft.com/office/drawing/2014/main" xmlns="" id="{00000000-0008-0000-0000-00005E010000}"/>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rcRect/>
        <a:stretch>
          <a:fillRect/>
        </a:stretch>
      </xdr:blipFill>
      <xdr:spPr bwMode="auto">
        <a:xfrm>
          <a:off x="16131540" y="78120240"/>
          <a:ext cx="1234440" cy="68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403</xdr:row>
      <xdr:rowOff>76200</xdr:rowOff>
    </xdr:from>
    <xdr:to>
      <xdr:col>6</xdr:col>
      <xdr:colOff>1783080</xdr:colOff>
      <xdr:row>403</xdr:row>
      <xdr:rowOff>1912620</xdr:rowOff>
    </xdr:to>
    <xdr:pic>
      <xdr:nvPicPr>
        <xdr:cNvPr id="351" name="Рисунок 313">
          <a:extLst>
            <a:ext uri="{FF2B5EF4-FFF2-40B4-BE49-F238E27FC236}">
              <a16:creationId xmlns:a16="http://schemas.microsoft.com/office/drawing/2014/main" xmlns="" id="{00000000-0008-0000-0000-00005F010000}"/>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rcRect/>
        <a:stretch>
          <a:fillRect/>
        </a:stretch>
      </xdr:blipFill>
      <xdr:spPr bwMode="auto">
        <a:xfrm>
          <a:off x="16131540" y="78265020"/>
          <a:ext cx="12115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404</xdr:row>
      <xdr:rowOff>99060</xdr:rowOff>
    </xdr:from>
    <xdr:to>
      <xdr:col>6</xdr:col>
      <xdr:colOff>1798320</xdr:colOff>
      <xdr:row>404</xdr:row>
      <xdr:rowOff>1882140</xdr:rowOff>
    </xdr:to>
    <xdr:pic>
      <xdr:nvPicPr>
        <xdr:cNvPr id="352" name="Рисунок 314">
          <a:extLst>
            <a:ext uri="{FF2B5EF4-FFF2-40B4-BE49-F238E27FC236}">
              <a16:creationId xmlns:a16="http://schemas.microsoft.com/office/drawing/2014/main" xmlns="" id="{00000000-0008-0000-0000-000060010000}"/>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rcRect/>
        <a:stretch>
          <a:fillRect/>
        </a:stretch>
      </xdr:blipFill>
      <xdr:spPr bwMode="auto">
        <a:xfrm>
          <a:off x="16108680" y="78486000"/>
          <a:ext cx="12496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405</xdr:row>
      <xdr:rowOff>99060</xdr:rowOff>
    </xdr:from>
    <xdr:to>
      <xdr:col>6</xdr:col>
      <xdr:colOff>1767840</xdr:colOff>
      <xdr:row>405</xdr:row>
      <xdr:rowOff>1882140</xdr:rowOff>
    </xdr:to>
    <xdr:pic>
      <xdr:nvPicPr>
        <xdr:cNvPr id="353" name="Рисунок 315">
          <a:extLst>
            <a:ext uri="{FF2B5EF4-FFF2-40B4-BE49-F238E27FC236}">
              <a16:creationId xmlns:a16="http://schemas.microsoft.com/office/drawing/2014/main" xmlns="" id="{00000000-0008-0000-0000-000061010000}"/>
            </a:ext>
          </a:extLst>
        </xdr:cNvPr>
        <xdr:cNvPicPr>
          <a:picLocks noChangeAspect="1" noChangeArrowheads="1"/>
        </xdr:cNvPicPr>
      </xdr:nvPicPr>
      <xdr:blipFill>
        <a:blip xmlns:r="http://schemas.openxmlformats.org/officeDocument/2006/relationships" r:embed="rId338">
          <a:extLst>
            <a:ext uri="{28A0092B-C50C-407E-A947-70E740481C1C}">
              <a14:useLocalDpi xmlns:a14="http://schemas.microsoft.com/office/drawing/2010/main" val="0"/>
            </a:ext>
          </a:extLst>
        </a:blip>
        <a:srcRect/>
        <a:stretch>
          <a:fillRect/>
        </a:stretch>
      </xdr:blipFill>
      <xdr:spPr bwMode="auto">
        <a:xfrm>
          <a:off x="16108680" y="78684120"/>
          <a:ext cx="121920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406</xdr:row>
      <xdr:rowOff>91440</xdr:rowOff>
    </xdr:from>
    <xdr:to>
      <xdr:col>6</xdr:col>
      <xdr:colOff>1798320</xdr:colOff>
      <xdr:row>406</xdr:row>
      <xdr:rowOff>1920240</xdr:rowOff>
    </xdr:to>
    <xdr:pic>
      <xdr:nvPicPr>
        <xdr:cNvPr id="354" name="Рисунок 316">
          <a:extLst>
            <a:ext uri="{FF2B5EF4-FFF2-40B4-BE49-F238E27FC236}">
              <a16:creationId xmlns:a16="http://schemas.microsoft.com/office/drawing/2014/main" xmlns="" id="{00000000-0008-0000-0000-000062010000}"/>
            </a:ext>
          </a:extLst>
        </xdr:cNvPr>
        <xdr:cNvPicPr>
          <a:picLocks noChangeAspect="1" noChangeArrowheads="1"/>
        </xdr:cNvPicPr>
      </xdr:nvPicPr>
      <xdr:blipFill>
        <a:blip xmlns:r="http://schemas.openxmlformats.org/officeDocument/2006/relationships" r:embed="rId339">
          <a:extLst>
            <a:ext uri="{28A0092B-C50C-407E-A947-70E740481C1C}">
              <a14:useLocalDpi xmlns:a14="http://schemas.microsoft.com/office/drawing/2010/main" val="0"/>
            </a:ext>
          </a:extLst>
        </a:blip>
        <a:srcRect/>
        <a:stretch>
          <a:fillRect/>
        </a:stretch>
      </xdr:blipFill>
      <xdr:spPr bwMode="auto">
        <a:xfrm>
          <a:off x="16108680" y="78874620"/>
          <a:ext cx="12496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419100</xdr:colOff>
      <xdr:row>302</xdr:row>
      <xdr:rowOff>68580</xdr:rowOff>
    </xdr:from>
    <xdr:to>
      <xdr:col>6</xdr:col>
      <xdr:colOff>2004060</xdr:colOff>
      <xdr:row>302</xdr:row>
      <xdr:rowOff>2011680</xdr:rowOff>
    </xdr:to>
    <xdr:pic>
      <xdr:nvPicPr>
        <xdr:cNvPr id="355" name="Рисунок 319">
          <a:extLst>
            <a:ext uri="{FF2B5EF4-FFF2-40B4-BE49-F238E27FC236}">
              <a16:creationId xmlns:a16="http://schemas.microsoft.com/office/drawing/2014/main" xmlns="" id="{00000000-0008-0000-0000-000063010000}"/>
            </a:ext>
          </a:extLst>
        </xdr:cNvPr>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15979140" y="5824728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411480</xdr:colOff>
      <xdr:row>303</xdr:row>
      <xdr:rowOff>83820</xdr:rowOff>
    </xdr:from>
    <xdr:to>
      <xdr:col>6</xdr:col>
      <xdr:colOff>1996440</xdr:colOff>
      <xdr:row>303</xdr:row>
      <xdr:rowOff>1996440</xdr:rowOff>
    </xdr:to>
    <xdr:pic>
      <xdr:nvPicPr>
        <xdr:cNvPr id="356" name="Рисунок 320">
          <a:extLst>
            <a:ext uri="{FF2B5EF4-FFF2-40B4-BE49-F238E27FC236}">
              <a16:creationId xmlns:a16="http://schemas.microsoft.com/office/drawing/2014/main" xmlns="" id="{00000000-0008-0000-0000-000064010000}"/>
            </a:ext>
          </a:extLst>
        </xdr:cNvPr>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rcRect/>
        <a:stretch>
          <a:fillRect/>
        </a:stretch>
      </xdr:blipFill>
      <xdr:spPr bwMode="auto">
        <a:xfrm>
          <a:off x="15971520" y="58460640"/>
          <a:ext cx="158496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403860</xdr:colOff>
      <xdr:row>304</xdr:row>
      <xdr:rowOff>68580</xdr:rowOff>
    </xdr:from>
    <xdr:to>
      <xdr:col>6</xdr:col>
      <xdr:colOff>1988820</xdr:colOff>
      <xdr:row>304</xdr:row>
      <xdr:rowOff>2026920</xdr:rowOff>
    </xdr:to>
    <xdr:pic>
      <xdr:nvPicPr>
        <xdr:cNvPr id="357" name="Рисунок 321">
          <a:extLst>
            <a:ext uri="{FF2B5EF4-FFF2-40B4-BE49-F238E27FC236}">
              <a16:creationId xmlns:a16="http://schemas.microsoft.com/office/drawing/2014/main" xmlns="" id="{00000000-0008-0000-0000-000065010000}"/>
            </a:ext>
          </a:extLst>
        </xdr:cNvPr>
        <xdr:cNvPicPr>
          <a:picLocks noChangeAspect="1" noChangeArrowheads="1"/>
        </xdr:cNvPicPr>
      </xdr:nvPicPr>
      <xdr:blipFill>
        <a:blip xmlns:r="http://schemas.openxmlformats.org/officeDocument/2006/relationships" r:embed="rId341">
          <a:extLst>
            <a:ext uri="{28A0092B-C50C-407E-A947-70E740481C1C}">
              <a14:useLocalDpi xmlns:a14="http://schemas.microsoft.com/office/drawing/2010/main" val="0"/>
            </a:ext>
          </a:extLst>
        </a:blip>
        <a:srcRect/>
        <a:stretch>
          <a:fillRect/>
        </a:stretch>
      </xdr:blipFill>
      <xdr:spPr bwMode="auto">
        <a:xfrm>
          <a:off x="15963900" y="5864352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396240</xdr:colOff>
      <xdr:row>305</xdr:row>
      <xdr:rowOff>68580</xdr:rowOff>
    </xdr:from>
    <xdr:to>
      <xdr:col>6</xdr:col>
      <xdr:colOff>1981200</xdr:colOff>
      <xdr:row>305</xdr:row>
      <xdr:rowOff>2026920</xdr:rowOff>
    </xdr:to>
    <xdr:pic>
      <xdr:nvPicPr>
        <xdr:cNvPr id="358" name="Рисунок 322">
          <a:extLst>
            <a:ext uri="{FF2B5EF4-FFF2-40B4-BE49-F238E27FC236}">
              <a16:creationId xmlns:a16="http://schemas.microsoft.com/office/drawing/2014/main" xmlns="" id="{00000000-0008-0000-0000-000066010000}"/>
            </a:ext>
          </a:extLst>
        </xdr:cNvPr>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15956280" y="5884164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388620</xdr:colOff>
      <xdr:row>306</xdr:row>
      <xdr:rowOff>68580</xdr:rowOff>
    </xdr:from>
    <xdr:to>
      <xdr:col>6</xdr:col>
      <xdr:colOff>1973580</xdr:colOff>
      <xdr:row>306</xdr:row>
      <xdr:rowOff>2011680</xdr:rowOff>
    </xdr:to>
    <xdr:pic>
      <xdr:nvPicPr>
        <xdr:cNvPr id="359" name="Рисунок 323">
          <a:extLst>
            <a:ext uri="{FF2B5EF4-FFF2-40B4-BE49-F238E27FC236}">
              <a16:creationId xmlns:a16="http://schemas.microsoft.com/office/drawing/2014/main" xmlns="" id="{00000000-0008-0000-0000-000067010000}"/>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rcRect/>
        <a:stretch>
          <a:fillRect/>
        </a:stretch>
      </xdr:blipFill>
      <xdr:spPr bwMode="auto">
        <a:xfrm>
          <a:off x="15948660" y="5903976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373380</xdr:colOff>
      <xdr:row>307</xdr:row>
      <xdr:rowOff>83820</xdr:rowOff>
    </xdr:from>
    <xdr:to>
      <xdr:col>6</xdr:col>
      <xdr:colOff>1958340</xdr:colOff>
      <xdr:row>307</xdr:row>
      <xdr:rowOff>1981200</xdr:rowOff>
    </xdr:to>
    <xdr:pic>
      <xdr:nvPicPr>
        <xdr:cNvPr id="360" name="Рисунок 324">
          <a:extLst>
            <a:ext uri="{FF2B5EF4-FFF2-40B4-BE49-F238E27FC236}">
              <a16:creationId xmlns:a16="http://schemas.microsoft.com/office/drawing/2014/main" xmlns="" id="{00000000-0008-0000-0000-000068010000}"/>
            </a:ext>
          </a:extLst>
        </xdr:cNvPr>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15933420" y="59253120"/>
          <a:ext cx="158496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365760</xdr:colOff>
      <xdr:row>308</xdr:row>
      <xdr:rowOff>114300</xdr:rowOff>
    </xdr:from>
    <xdr:to>
      <xdr:col>6</xdr:col>
      <xdr:colOff>1950720</xdr:colOff>
      <xdr:row>308</xdr:row>
      <xdr:rowOff>1981200</xdr:rowOff>
    </xdr:to>
    <xdr:pic>
      <xdr:nvPicPr>
        <xdr:cNvPr id="361" name="Рисунок 325">
          <a:extLst>
            <a:ext uri="{FF2B5EF4-FFF2-40B4-BE49-F238E27FC236}">
              <a16:creationId xmlns:a16="http://schemas.microsoft.com/office/drawing/2014/main" xmlns="" id="{00000000-0008-0000-0000-000069010000}"/>
            </a:ext>
          </a:extLst>
        </xdr:cNvPr>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15925800" y="59481720"/>
          <a:ext cx="1584960" cy="83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388620</xdr:colOff>
      <xdr:row>309</xdr:row>
      <xdr:rowOff>91440</xdr:rowOff>
    </xdr:from>
    <xdr:to>
      <xdr:col>6</xdr:col>
      <xdr:colOff>1965960</xdr:colOff>
      <xdr:row>309</xdr:row>
      <xdr:rowOff>1996440</xdr:rowOff>
    </xdr:to>
    <xdr:pic>
      <xdr:nvPicPr>
        <xdr:cNvPr id="362" name="Рисунок 326">
          <a:extLst>
            <a:ext uri="{FF2B5EF4-FFF2-40B4-BE49-F238E27FC236}">
              <a16:creationId xmlns:a16="http://schemas.microsoft.com/office/drawing/2014/main" xmlns="" id="{00000000-0008-0000-0000-00006A010000}"/>
            </a:ext>
          </a:extLst>
        </xdr:cNvPr>
        <xdr:cNvPicPr>
          <a:picLocks noChangeAspect="1" noChangeArrowheads="1"/>
        </xdr:cNvPicPr>
      </xdr:nvPicPr>
      <xdr:blipFill>
        <a:blip xmlns:r="http://schemas.openxmlformats.org/officeDocument/2006/relationships" r:embed="rId343">
          <a:extLst>
            <a:ext uri="{28A0092B-C50C-407E-A947-70E740481C1C}">
              <a14:useLocalDpi xmlns:a14="http://schemas.microsoft.com/office/drawing/2010/main" val="0"/>
            </a:ext>
          </a:extLst>
        </a:blip>
        <a:srcRect/>
        <a:stretch>
          <a:fillRect/>
        </a:stretch>
      </xdr:blipFill>
      <xdr:spPr bwMode="auto">
        <a:xfrm>
          <a:off x="15948660" y="59656980"/>
          <a:ext cx="157734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396240</xdr:colOff>
      <xdr:row>310</xdr:row>
      <xdr:rowOff>68580</xdr:rowOff>
    </xdr:from>
    <xdr:to>
      <xdr:col>6</xdr:col>
      <xdr:colOff>1981200</xdr:colOff>
      <xdr:row>310</xdr:row>
      <xdr:rowOff>1981200</xdr:rowOff>
    </xdr:to>
    <xdr:pic>
      <xdr:nvPicPr>
        <xdr:cNvPr id="363" name="Рисунок 327">
          <a:extLst>
            <a:ext uri="{FF2B5EF4-FFF2-40B4-BE49-F238E27FC236}">
              <a16:creationId xmlns:a16="http://schemas.microsoft.com/office/drawing/2014/main" xmlns="" id="{00000000-0008-0000-0000-00006B010000}"/>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rcRect/>
        <a:stretch>
          <a:fillRect/>
        </a:stretch>
      </xdr:blipFill>
      <xdr:spPr bwMode="auto">
        <a:xfrm>
          <a:off x="15956280" y="5983224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403860</xdr:colOff>
      <xdr:row>311</xdr:row>
      <xdr:rowOff>76200</xdr:rowOff>
    </xdr:from>
    <xdr:to>
      <xdr:col>6</xdr:col>
      <xdr:colOff>1988820</xdr:colOff>
      <xdr:row>311</xdr:row>
      <xdr:rowOff>1996440</xdr:rowOff>
    </xdr:to>
    <xdr:pic>
      <xdr:nvPicPr>
        <xdr:cNvPr id="364" name="Рисунок 328">
          <a:extLst>
            <a:ext uri="{FF2B5EF4-FFF2-40B4-BE49-F238E27FC236}">
              <a16:creationId xmlns:a16="http://schemas.microsoft.com/office/drawing/2014/main" xmlns="" id="{00000000-0008-0000-0000-00006C010000}"/>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rcRect/>
        <a:stretch>
          <a:fillRect/>
        </a:stretch>
      </xdr:blipFill>
      <xdr:spPr bwMode="auto">
        <a:xfrm>
          <a:off x="15963900" y="60037980"/>
          <a:ext cx="158496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396240</xdr:colOff>
      <xdr:row>312</xdr:row>
      <xdr:rowOff>68580</xdr:rowOff>
    </xdr:from>
    <xdr:to>
      <xdr:col>6</xdr:col>
      <xdr:colOff>1981200</xdr:colOff>
      <xdr:row>312</xdr:row>
      <xdr:rowOff>2011680</xdr:rowOff>
    </xdr:to>
    <xdr:pic>
      <xdr:nvPicPr>
        <xdr:cNvPr id="365" name="Рисунок 329">
          <a:extLst>
            <a:ext uri="{FF2B5EF4-FFF2-40B4-BE49-F238E27FC236}">
              <a16:creationId xmlns:a16="http://schemas.microsoft.com/office/drawing/2014/main" xmlns="" id="{00000000-0008-0000-0000-00006D010000}"/>
            </a:ext>
          </a:extLst>
        </xdr:cNvPr>
        <xdr:cNvPicPr>
          <a:picLocks noChangeAspect="1" noChangeArrowheads="1"/>
        </xdr:cNvPicPr>
      </xdr:nvPicPr>
      <xdr:blipFill>
        <a:blip xmlns:r="http://schemas.openxmlformats.org/officeDocument/2006/relationships" r:embed="rId346">
          <a:extLst>
            <a:ext uri="{28A0092B-C50C-407E-A947-70E740481C1C}">
              <a14:useLocalDpi xmlns:a14="http://schemas.microsoft.com/office/drawing/2010/main" val="0"/>
            </a:ext>
          </a:extLst>
        </a:blip>
        <a:srcRect/>
        <a:stretch>
          <a:fillRect/>
        </a:stretch>
      </xdr:blipFill>
      <xdr:spPr bwMode="auto">
        <a:xfrm>
          <a:off x="15956280" y="6022848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396240</xdr:colOff>
      <xdr:row>313</xdr:row>
      <xdr:rowOff>68580</xdr:rowOff>
    </xdr:from>
    <xdr:to>
      <xdr:col>6</xdr:col>
      <xdr:colOff>1981200</xdr:colOff>
      <xdr:row>313</xdr:row>
      <xdr:rowOff>2004060</xdr:rowOff>
    </xdr:to>
    <xdr:pic>
      <xdr:nvPicPr>
        <xdr:cNvPr id="366" name="Рисунок 330">
          <a:extLst>
            <a:ext uri="{FF2B5EF4-FFF2-40B4-BE49-F238E27FC236}">
              <a16:creationId xmlns:a16="http://schemas.microsoft.com/office/drawing/2014/main" xmlns="" id="{00000000-0008-0000-0000-00006E010000}"/>
            </a:ext>
          </a:extLst>
        </xdr:cNvPr>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15956280" y="60426600"/>
          <a:ext cx="15849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396240</xdr:colOff>
      <xdr:row>314</xdr:row>
      <xdr:rowOff>53340</xdr:rowOff>
    </xdr:from>
    <xdr:to>
      <xdr:col>6</xdr:col>
      <xdr:colOff>1981200</xdr:colOff>
      <xdr:row>314</xdr:row>
      <xdr:rowOff>1996440</xdr:rowOff>
    </xdr:to>
    <xdr:pic>
      <xdr:nvPicPr>
        <xdr:cNvPr id="367" name="Рисунок 331">
          <a:extLst>
            <a:ext uri="{FF2B5EF4-FFF2-40B4-BE49-F238E27FC236}">
              <a16:creationId xmlns:a16="http://schemas.microsoft.com/office/drawing/2014/main" xmlns="" id="{00000000-0008-0000-0000-00006F010000}"/>
            </a:ext>
          </a:extLst>
        </xdr:cNvPr>
        <xdr:cNvPicPr>
          <a:picLocks noChangeAspect="1" noChangeArrowheads="1"/>
        </xdr:cNvPicPr>
      </xdr:nvPicPr>
      <xdr:blipFill>
        <a:blip xmlns:r="http://schemas.openxmlformats.org/officeDocument/2006/relationships" r:embed="rId347">
          <a:extLst>
            <a:ext uri="{28A0092B-C50C-407E-A947-70E740481C1C}">
              <a14:useLocalDpi xmlns:a14="http://schemas.microsoft.com/office/drawing/2010/main" val="0"/>
            </a:ext>
          </a:extLst>
        </a:blip>
        <a:srcRect/>
        <a:stretch>
          <a:fillRect/>
        </a:stretch>
      </xdr:blipFill>
      <xdr:spPr bwMode="auto">
        <a:xfrm>
          <a:off x="15956280" y="60609480"/>
          <a:ext cx="15849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411480</xdr:colOff>
      <xdr:row>315</xdr:row>
      <xdr:rowOff>53340</xdr:rowOff>
    </xdr:from>
    <xdr:to>
      <xdr:col>6</xdr:col>
      <xdr:colOff>1996440</xdr:colOff>
      <xdr:row>315</xdr:row>
      <xdr:rowOff>1996440</xdr:rowOff>
    </xdr:to>
    <xdr:pic>
      <xdr:nvPicPr>
        <xdr:cNvPr id="368" name="Рисунок 332">
          <a:extLst>
            <a:ext uri="{FF2B5EF4-FFF2-40B4-BE49-F238E27FC236}">
              <a16:creationId xmlns:a16="http://schemas.microsoft.com/office/drawing/2014/main" xmlns="" id="{00000000-0008-0000-0000-000070010000}"/>
            </a:ext>
          </a:extLst>
        </xdr:cNvPr>
        <xdr:cNvPicPr>
          <a:picLocks noChangeAspect="1" noChangeArrowheads="1"/>
        </xdr:cNvPicPr>
      </xdr:nvPicPr>
      <xdr:blipFill>
        <a:blip xmlns:r="http://schemas.openxmlformats.org/officeDocument/2006/relationships" r:embed="rId348">
          <a:extLst>
            <a:ext uri="{28A0092B-C50C-407E-A947-70E740481C1C}">
              <a14:useLocalDpi xmlns:a14="http://schemas.microsoft.com/office/drawing/2010/main" val="0"/>
            </a:ext>
          </a:extLst>
        </a:blip>
        <a:srcRect/>
        <a:stretch>
          <a:fillRect/>
        </a:stretch>
      </xdr:blipFill>
      <xdr:spPr bwMode="auto">
        <a:xfrm>
          <a:off x="15971520" y="60807600"/>
          <a:ext cx="158496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487680</xdr:colOff>
      <xdr:row>316</xdr:row>
      <xdr:rowOff>83820</xdr:rowOff>
    </xdr:from>
    <xdr:to>
      <xdr:col>6</xdr:col>
      <xdr:colOff>1927860</xdr:colOff>
      <xdr:row>316</xdr:row>
      <xdr:rowOff>2004060</xdr:rowOff>
    </xdr:to>
    <xdr:pic>
      <xdr:nvPicPr>
        <xdr:cNvPr id="369" name="Рисунок 333">
          <a:extLst>
            <a:ext uri="{FF2B5EF4-FFF2-40B4-BE49-F238E27FC236}">
              <a16:creationId xmlns:a16="http://schemas.microsoft.com/office/drawing/2014/main" xmlns="" id="{00000000-0008-0000-0000-000071010000}"/>
            </a:ext>
          </a:extLst>
        </xdr:cNvPr>
        <xdr:cNvPicPr>
          <a:picLocks noChangeAspect="1" noChangeArrowheads="1"/>
        </xdr:cNvPicPr>
      </xdr:nvPicPr>
      <xdr:blipFill>
        <a:blip xmlns:r="http://schemas.openxmlformats.org/officeDocument/2006/relationships" r:embed="rId349">
          <a:extLst>
            <a:ext uri="{28A0092B-C50C-407E-A947-70E740481C1C}">
              <a14:useLocalDpi xmlns:a14="http://schemas.microsoft.com/office/drawing/2010/main" val="0"/>
            </a:ext>
          </a:extLst>
        </a:blip>
        <a:srcRect/>
        <a:stretch>
          <a:fillRect/>
        </a:stretch>
      </xdr:blipFill>
      <xdr:spPr bwMode="auto">
        <a:xfrm>
          <a:off x="16047720" y="61036200"/>
          <a:ext cx="144018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317</xdr:row>
      <xdr:rowOff>76200</xdr:rowOff>
    </xdr:from>
    <xdr:to>
      <xdr:col>6</xdr:col>
      <xdr:colOff>1912620</xdr:colOff>
      <xdr:row>317</xdr:row>
      <xdr:rowOff>2004060</xdr:rowOff>
    </xdr:to>
    <xdr:pic>
      <xdr:nvPicPr>
        <xdr:cNvPr id="370" name="Рисунок 334">
          <a:extLst>
            <a:ext uri="{FF2B5EF4-FFF2-40B4-BE49-F238E27FC236}">
              <a16:creationId xmlns:a16="http://schemas.microsoft.com/office/drawing/2014/main" xmlns="" id="{00000000-0008-0000-0000-000072010000}"/>
            </a:ext>
          </a:extLst>
        </xdr:cNvPr>
        <xdr:cNvPicPr>
          <a:picLocks noChangeAspect="1" noChangeArrowheads="1"/>
        </xdr:cNvPicPr>
      </xdr:nvPicPr>
      <xdr:blipFill>
        <a:blip xmlns:r="http://schemas.openxmlformats.org/officeDocument/2006/relationships" r:embed="rId350">
          <a:extLst>
            <a:ext uri="{28A0092B-C50C-407E-A947-70E740481C1C}">
              <a14:useLocalDpi xmlns:a14="http://schemas.microsoft.com/office/drawing/2010/main" val="0"/>
            </a:ext>
          </a:extLst>
        </a:blip>
        <a:srcRect/>
        <a:stretch>
          <a:fillRect/>
        </a:stretch>
      </xdr:blipFill>
      <xdr:spPr bwMode="auto">
        <a:xfrm>
          <a:off x="16032480" y="6122670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318</xdr:row>
      <xdr:rowOff>76200</xdr:rowOff>
    </xdr:from>
    <xdr:to>
      <xdr:col>6</xdr:col>
      <xdr:colOff>1912620</xdr:colOff>
      <xdr:row>318</xdr:row>
      <xdr:rowOff>2004060</xdr:rowOff>
    </xdr:to>
    <xdr:pic>
      <xdr:nvPicPr>
        <xdr:cNvPr id="371" name="Рисунок 335">
          <a:extLst>
            <a:ext uri="{FF2B5EF4-FFF2-40B4-BE49-F238E27FC236}">
              <a16:creationId xmlns:a16="http://schemas.microsoft.com/office/drawing/2014/main" xmlns="" id="{00000000-0008-0000-0000-000073010000}"/>
            </a:ext>
          </a:extLst>
        </xdr:cNvPr>
        <xdr:cNvPicPr>
          <a:picLocks noChangeAspect="1" noChangeArrowheads="1"/>
        </xdr:cNvPicPr>
      </xdr:nvPicPr>
      <xdr:blipFill>
        <a:blip xmlns:r="http://schemas.openxmlformats.org/officeDocument/2006/relationships" r:embed="rId351">
          <a:extLst>
            <a:ext uri="{28A0092B-C50C-407E-A947-70E740481C1C}">
              <a14:useLocalDpi xmlns:a14="http://schemas.microsoft.com/office/drawing/2010/main" val="0"/>
            </a:ext>
          </a:extLst>
        </a:blip>
        <a:srcRect/>
        <a:stretch>
          <a:fillRect/>
        </a:stretch>
      </xdr:blipFill>
      <xdr:spPr bwMode="auto">
        <a:xfrm>
          <a:off x="16032480" y="6142482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319</xdr:row>
      <xdr:rowOff>68580</xdr:rowOff>
    </xdr:from>
    <xdr:to>
      <xdr:col>6</xdr:col>
      <xdr:colOff>1920240</xdr:colOff>
      <xdr:row>319</xdr:row>
      <xdr:rowOff>2004060</xdr:rowOff>
    </xdr:to>
    <xdr:pic>
      <xdr:nvPicPr>
        <xdr:cNvPr id="372" name="Рисунок 336">
          <a:extLst>
            <a:ext uri="{FF2B5EF4-FFF2-40B4-BE49-F238E27FC236}">
              <a16:creationId xmlns:a16="http://schemas.microsoft.com/office/drawing/2014/main" xmlns="" id="{00000000-0008-0000-0000-000074010000}"/>
            </a:ext>
          </a:extLst>
        </xdr:cNvPr>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rcRect/>
        <a:stretch>
          <a:fillRect/>
        </a:stretch>
      </xdr:blipFill>
      <xdr:spPr bwMode="auto">
        <a:xfrm>
          <a:off x="16040100" y="6161532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320</xdr:row>
      <xdr:rowOff>68580</xdr:rowOff>
    </xdr:from>
    <xdr:to>
      <xdr:col>6</xdr:col>
      <xdr:colOff>1912620</xdr:colOff>
      <xdr:row>320</xdr:row>
      <xdr:rowOff>2026920</xdr:rowOff>
    </xdr:to>
    <xdr:pic>
      <xdr:nvPicPr>
        <xdr:cNvPr id="373" name="Рисунок 337">
          <a:extLst>
            <a:ext uri="{FF2B5EF4-FFF2-40B4-BE49-F238E27FC236}">
              <a16:creationId xmlns:a16="http://schemas.microsoft.com/office/drawing/2014/main" xmlns="" id="{00000000-0008-0000-0000-000075010000}"/>
            </a:ext>
          </a:extLst>
        </xdr:cNvPr>
        <xdr:cNvPicPr>
          <a:picLocks noChangeAspect="1" noChangeArrowheads="1"/>
        </xdr:cNvPicPr>
      </xdr:nvPicPr>
      <xdr:blipFill>
        <a:blip xmlns:r="http://schemas.openxmlformats.org/officeDocument/2006/relationships" r:embed="rId353">
          <a:extLst>
            <a:ext uri="{28A0092B-C50C-407E-A947-70E740481C1C}">
              <a14:useLocalDpi xmlns:a14="http://schemas.microsoft.com/office/drawing/2010/main" val="0"/>
            </a:ext>
          </a:extLst>
        </a:blip>
        <a:srcRect/>
        <a:stretch>
          <a:fillRect/>
        </a:stretch>
      </xdr:blipFill>
      <xdr:spPr bwMode="auto">
        <a:xfrm>
          <a:off x="16032480" y="6181344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464820</xdr:colOff>
      <xdr:row>321</xdr:row>
      <xdr:rowOff>91440</xdr:rowOff>
    </xdr:from>
    <xdr:to>
      <xdr:col>6</xdr:col>
      <xdr:colOff>1905000</xdr:colOff>
      <xdr:row>321</xdr:row>
      <xdr:rowOff>2004060</xdr:rowOff>
    </xdr:to>
    <xdr:pic>
      <xdr:nvPicPr>
        <xdr:cNvPr id="374" name="Рисунок 338">
          <a:extLst>
            <a:ext uri="{FF2B5EF4-FFF2-40B4-BE49-F238E27FC236}">
              <a16:creationId xmlns:a16="http://schemas.microsoft.com/office/drawing/2014/main" xmlns="" id="{00000000-0008-0000-0000-000076010000}"/>
            </a:ext>
          </a:extLst>
        </xdr:cNvPr>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16024860" y="6203442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322</xdr:row>
      <xdr:rowOff>91440</xdr:rowOff>
    </xdr:from>
    <xdr:to>
      <xdr:col>6</xdr:col>
      <xdr:colOff>1912620</xdr:colOff>
      <xdr:row>322</xdr:row>
      <xdr:rowOff>2004060</xdr:rowOff>
    </xdr:to>
    <xdr:pic>
      <xdr:nvPicPr>
        <xdr:cNvPr id="375" name="Рисунок 339">
          <a:extLst>
            <a:ext uri="{FF2B5EF4-FFF2-40B4-BE49-F238E27FC236}">
              <a16:creationId xmlns:a16="http://schemas.microsoft.com/office/drawing/2014/main" xmlns="" id="{00000000-0008-0000-0000-000077010000}"/>
            </a:ext>
          </a:extLst>
        </xdr:cNvPr>
        <xdr:cNvPicPr>
          <a:picLocks noChangeAspect="1" noChangeArrowheads="1"/>
        </xdr:cNvPicPr>
      </xdr:nvPicPr>
      <xdr:blipFill>
        <a:blip xmlns:r="http://schemas.openxmlformats.org/officeDocument/2006/relationships" r:embed="rId354">
          <a:extLst>
            <a:ext uri="{28A0092B-C50C-407E-A947-70E740481C1C}">
              <a14:useLocalDpi xmlns:a14="http://schemas.microsoft.com/office/drawing/2010/main" val="0"/>
            </a:ext>
          </a:extLst>
        </a:blip>
        <a:srcRect/>
        <a:stretch>
          <a:fillRect/>
        </a:stretch>
      </xdr:blipFill>
      <xdr:spPr bwMode="auto">
        <a:xfrm>
          <a:off x="16032480" y="6223254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464820</xdr:colOff>
      <xdr:row>323</xdr:row>
      <xdr:rowOff>68580</xdr:rowOff>
    </xdr:from>
    <xdr:to>
      <xdr:col>6</xdr:col>
      <xdr:colOff>1905000</xdr:colOff>
      <xdr:row>323</xdr:row>
      <xdr:rowOff>2004060</xdr:rowOff>
    </xdr:to>
    <xdr:pic>
      <xdr:nvPicPr>
        <xdr:cNvPr id="376" name="Рисунок 340">
          <a:extLst>
            <a:ext uri="{FF2B5EF4-FFF2-40B4-BE49-F238E27FC236}">
              <a16:creationId xmlns:a16="http://schemas.microsoft.com/office/drawing/2014/main" xmlns="" id="{00000000-0008-0000-0000-000078010000}"/>
            </a:ext>
          </a:extLst>
        </xdr:cNvPr>
        <xdr:cNvPicPr>
          <a:picLocks noChangeAspect="1" noChangeArrowheads="1"/>
        </xdr:cNvPicPr>
      </xdr:nvPicPr>
      <xdr:blipFill>
        <a:blip xmlns:r="http://schemas.openxmlformats.org/officeDocument/2006/relationships" r:embed="rId355">
          <a:extLst>
            <a:ext uri="{28A0092B-C50C-407E-A947-70E740481C1C}">
              <a14:useLocalDpi xmlns:a14="http://schemas.microsoft.com/office/drawing/2010/main" val="0"/>
            </a:ext>
          </a:extLst>
        </a:blip>
        <a:srcRect/>
        <a:stretch>
          <a:fillRect/>
        </a:stretch>
      </xdr:blipFill>
      <xdr:spPr bwMode="auto">
        <a:xfrm>
          <a:off x="16024860" y="6240780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324</xdr:row>
      <xdr:rowOff>76200</xdr:rowOff>
    </xdr:from>
    <xdr:to>
      <xdr:col>6</xdr:col>
      <xdr:colOff>1912620</xdr:colOff>
      <xdr:row>324</xdr:row>
      <xdr:rowOff>1996440</xdr:rowOff>
    </xdr:to>
    <xdr:pic>
      <xdr:nvPicPr>
        <xdr:cNvPr id="377" name="Рисунок 341">
          <a:extLst>
            <a:ext uri="{FF2B5EF4-FFF2-40B4-BE49-F238E27FC236}">
              <a16:creationId xmlns:a16="http://schemas.microsoft.com/office/drawing/2014/main" xmlns="" id="{00000000-0008-0000-0000-000079010000}"/>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16032480" y="6261354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325</xdr:row>
      <xdr:rowOff>45720</xdr:rowOff>
    </xdr:from>
    <xdr:to>
      <xdr:col>6</xdr:col>
      <xdr:colOff>1912620</xdr:colOff>
      <xdr:row>325</xdr:row>
      <xdr:rowOff>1988820</xdr:rowOff>
    </xdr:to>
    <xdr:pic>
      <xdr:nvPicPr>
        <xdr:cNvPr id="378" name="Рисунок 342">
          <a:extLst>
            <a:ext uri="{FF2B5EF4-FFF2-40B4-BE49-F238E27FC236}">
              <a16:creationId xmlns:a16="http://schemas.microsoft.com/office/drawing/2014/main" xmlns="" id="{00000000-0008-0000-0000-00007A010000}"/>
            </a:ext>
          </a:extLst>
        </xdr:cNvPr>
        <xdr:cNvPicPr>
          <a:picLocks noChangeAspect="1" noChangeArrowheads="1"/>
        </xdr:cNvPicPr>
      </xdr:nvPicPr>
      <xdr:blipFill>
        <a:blip xmlns:r="http://schemas.openxmlformats.org/officeDocument/2006/relationships" r:embed="rId356">
          <a:extLst>
            <a:ext uri="{28A0092B-C50C-407E-A947-70E740481C1C}">
              <a14:useLocalDpi xmlns:a14="http://schemas.microsoft.com/office/drawing/2010/main" val="0"/>
            </a:ext>
          </a:extLst>
        </a:blip>
        <a:srcRect/>
        <a:stretch>
          <a:fillRect/>
        </a:stretch>
      </xdr:blipFill>
      <xdr:spPr bwMode="auto">
        <a:xfrm>
          <a:off x="16032480" y="62781180"/>
          <a:ext cx="144018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326</xdr:row>
      <xdr:rowOff>68580</xdr:rowOff>
    </xdr:from>
    <xdr:to>
      <xdr:col>6</xdr:col>
      <xdr:colOff>1912620</xdr:colOff>
      <xdr:row>326</xdr:row>
      <xdr:rowOff>1973580</xdr:rowOff>
    </xdr:to>
    <xdr:pic>
      <xdr:nvPicPr>
        <xdr:cNvPr id="379" name="Рисунок 343">
          <a:extLst>
            <a:ext uri="{FF2B5EF4-FFF2-40B4-BE49-F238E27FC236}">
              <a16:creationId xmlns:a16="http://schemas.microsoft.com/office/drawing/2014/main" xmlns="" id="{00000000-0008-0000-0000-00007B010000}"/>
            </a:ext>
          </a:extLst>
        </xdr:cNvPr>
        <xdr:cNvPicPr>
          <a:picLocks noChangeAspect="1" noChangeArrowheads="1"/>
        </xdr:cNvPicPr>
      </xdr:nvPicPr>
      <xdr:blipFill>
        <a:blip xmlns:r="http://schemas.openxmlformats.org/officeDocument/2006/relationships" r:embed="rId357">
          <a:extLst>
            <a:ext uri="{28A0092B-C50C-407E-A947-70E740481C1C}">
              <a14:useLocalDpi xmlns:a14="http://schemas.microsoft.com/office/drawing/2010/main" val="0"/>
            </a:ext>
          </a:extLst>
        </a:blip>
        <a:srcRect/>
        <a:stretch>
          <a:fillRect/>
        </a:stretch>
      </xdr:blipFill>
      <xdr:spPr bwMode="auto">
        <a:xfrm>
          <a:off x="16032480" y="6300216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327</xdr:row>
      <xdr:rowOff>99060</xdr:rowOff>
    </xdr:from>
    <xdr:to>
      <xdr:col>6</xdr:col>
      <xdr:colOff>1912620</xdr:colOff>
      <xdr:row>327</xdr:row>
      <xdr:rowOff>1981200</xdr:rowOff>
    </xdr:to>
    <xdr:pic>
      <xdr:nvPicPr>
        <xdr:cNvPr id="380" name="Рисунок 344">
          <a:extLst>
            <a:ext uri="{FF2B5EF4-FFF2-40B4-BE49-F238E27FC236}">
              <a16:creationId xmlns:a16="http://schemas.microsoft.com/office/drawing/2014/main" xmlns="" id="{00000000-0008-0000-0000-00007C010000}"/>
            </a:ext>
          </a:extLst>
        </xdr:cNvPr>
        <xdr:cNvPicPr>
          <a:picLocks noChangeAspect="1" noChangeArrowheads="1"/>
        </xdr:cNvPicPr>
      </xdr:nvPicPr>
      <xdr:blipFill>
        <a:blip xmlns:r="http://schemas.openxmlformats.org/officeDocument/2006/relationships" r:embed="rId358">
          <a:extLst>
            <a:ext uri="{28A0092B-C50C-407E-A947-70E740481C1C}">
              <a14:useLocalDpi xmlns:a14="http://schemas.microsoft.com/office/drawing/2010/main" val="0"/>
            </a:ext>
          </a:extLst>
        </a:blip>
        <a:srcRect/>
        <a:stretch>
          <a:fillRect/>
        </a:stretch>
      </xdr:blipFill>
      <xdr:spPr bwMode="auto">
        <a:xfrm>
          <a:off x="16032480" y="63230760"/>
          <a:ext cx="1440180" cy="99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328</xdr:row>
      <xdr:rowOff>91440</xdr:rowOff>
    </xdr:from>
    <xdr:to>
      <xdr:col>6</xdr:col>
      <xdr:colOff>1920240</xdr:colOff>
      <xdr:row>328</xdr:row>
      <xdr:rowOff>1981200</xdr:rowOff>
    </xdr:to>
    <xdr:pic>
      <xdr:nvPicPr>
        <xdr:cNvPr id="381" name="Рисунок 345">
          <a:extLst>
            <a:ext uri="{FF2B5EF4-FFF2-40B4-BE49-F238E27FC236}">
              <a16:creationId xmlns:a16="http://schemas.microsoft.com/office/drawing/2014/main" xmlns="" id="{00000000-0008-0000-0000-00007D010000}"/>
            </a:ext>
          </a:extLst>
        </xdr:cNvPr>
        <xdr:cNvPicPr>
          <a:picLocks noChangeAspect="1" noChangeArrowheads="1"/>
        </xdr:cNvPicPr>
      </xdr:nvPicPr>
      <xdr:blipFill>
        <a:blip xmlns:r="http://schemas.openxmlformats.org/officeDocument/2006/relationships" r:embed="rId359">
          <a:extLst>
            <a:ext uri="{28A0092B-C50C-407E-A947-70E740481C1C}">
              <a14:useLocalDpi xmlns:a14="http://schemas.microsoft.com/office/drawing/2010/main" val="0"/>
            </a:ext>
          </a:extLst>
        </a:blip>
        <a:srcRect/>
        <a:stretch>
          <a:fillRect/>
        </a:stretch>
      </xdr:blipFill>
      <xdr:spPr bwMode="auto">
        <a:xfrm>
          <a:off x="16040100" y="6342126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329</xdr:row>
      <xdr:rowOff>76200</xdr:rowOff>
    </xdr:from>
    <xdr:to>
      <xdr:col>6</xdr:col>
      <xdr:colOff>1920240</xdr:colOff>
      <xdr:row>329</xdr:row>
      <xdr:rowOff>1958340</xdr:rowOff>
    </xdr:to>
    <xdr:pic>
      <xdr:nvPicPr>
        <xdr:cNvPr id="382" name="Рисунок 346">
          <a:extLst>
            <a:ext uri="{FF2B5EF4-FFF2-40B4-BE49-F238E27FC236}">
              <a16:creationId xmlns:a16="http://schemas.microsoft.com/office/drawing/2014/main" xmlns="" id="{00000000-0008-0000-0000-00007E010000}"/>
            </a:ext>
          </a:extLst>
        </xdr:cNvPr>
        <xdr:cNvPicPr>
          <a:picLocks noChangeAspect="1" noChangeArrowheads="1"/>
        </xdr:cNvPicPr>
      </xdr:nvPicPr>
      <xdr:blipFill>
        <a:blip xmlns:r="http://schemas.openxmlformats.org/officeDocument/2006/relationships" r:embed="rId360">
          <a:extLst>
            <a:ext uri="{28A0092B-C50C-407E-A947-70E740481C1C}">
              <a14:useLocalDpi xmlns:a14="http://schemas.microsoft.com/office/drawing/2010/main" val="0"/>
            </a:ext>
          </a:extLst>
        </a:blip>
        <a:srcRect/>
        <a:stretch>
          <a:fillRect/>
        </a:stretch>
      </xdr:blipFill>
      <xdr:spPr bwMode="auto">
        <a:xfrm>
          <a:off x="16040100" y="6360414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464820</xdr:colOff>
      <xdr:row>330</xdr:row>
      <xdr:rowOff>68580</xdr:rowOff>
    </xdr:from>
    <xdr:to>
      <xdr:col>6</xdr:col>
      <xdr:colOff>1905000</xdr:colOff>
      <xdr:row>330</xdr:row>
      <xdr:rowOff>2011680</xdr:rowOff>
    </xdr:to>
    <xdr:pic>
      <xdr:nvPicPr>
        <xdr:cNvPr id="383" name="Рисунок 347">
          <a:extLst>
            <a:ext uri="{FF2B5EF4-FFF2-40B4-BE49-F238E27FC236}">
              <a16:creationId xmlns:a16="http://schemas.microsoft.com/office/drawing/2014/main" xmlns="" id="{00000000-0008-0000-0000-00007F010000}"/>
            </a:ext>
          </a:extLst>
        </xdr:cNvPr>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rcRect/>
        <a:stretch>
          <a:fillRect/>
        </a:stretch>
      </xdr:blipFill>
      <xdr:spPr bwMode="auto">
        <a:xfrm>
          <a:off x="16024860" y="6379464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331</xdr:row>
      <xdr:rowOff>68580</xdr:rowOff>
    </xdr:from>
    <xdr:to>
      <xdr:col>6</xdr:col>
      <xdr:colOff>1912620</xdr:colOff>
      <xdr:row>331</xdr:row>
      <xdr:rowOff>1973580</xdr:rowOff>
    </xdr:to>
    <xdr:pic>
      <xdr:nvPicPr>
        <xdr:cNvPr id="384" name="Рисунок 348">
          <a:extLst>
            <a:ext uri="{FF2B5EF4-FFF2-40B4-BE49-F238E27FC236}">
              <a16:creationId xmlns:a16="http://schemas.microsoft.com/office/drawing/2014/main" xmlns="" id="{00000000-0008-0000-0000-000080010000}"/>
            </a:ext>
          </a:extLst>
        </xdr:cNvPr>
        <xdr:cNvPicPr>
          <a:picLocks noChangeAspect="1" noChangeArrowheads="1"/>
        </xdr:cNvPicPr>
      </xdr:nvPicPr>
      <xdr:blipFill>
        <a:blip xmlns:r="http://schemas.openxmlformats.org/officeDocument/2006/relationships" r:embed="rId361">
          <a:extLst>
            <a:ext uri="{28A0092B-C50C-407E-A947-70E740481C1C}">
              <a14:useLocalDpi xmlns:a14="http://schemas.microsoft.com/office/drawing/2010/main" val="0"/>
            </a:ext>
          </a:extLst>
        </a:blip>
        <a:srcRect/>
        <a:stretch>
          <a:fillRect/>
        </a:stretch>
      </xdr:blipFill>
      <xdr:spPr bwMode="auto">
        <a:xfrm>
          <a:off x="16032480" y="6399276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487680</xdr:colOff>
      <xdr:row>332</xdr:row>
      <xdr:rowOff>53340</xdr:rowOff>
    </xdr:from>
    <xdr:to>
      <xdr:col>6</xdr:col>
      <xdr:colOff>1927860</xdr:colOff>
      <xdr:row>332</xdr:row>
      <xdr:rowOff>1996440</xdr:rowOff>
    </xdr:to>
    <xdr:pic>
      <xdr:nvPicPr>
        <xdr:cNvPr id="385" name="Рисунок 349">
          <a:extLst>
            <a:ext uri="{FF2B5EF4-FFF2-40B4-BE49-F238E27FC236}">
              <a16:creationId xmlns:a16="http://schemas.microsoft.com/office/drawing/2014/main" xmlns="" id="{00000000-0008-0000-0000-000081010000}"/>
            </a:ext>
          </a:extLst>
        </xdr:cNvPr>
        <xdr:cNvPicPr>
          <a:picLocks noChangeAspect="1" noChangeArrowheads="1"/>
        </xdr:cNvPicPr>
      </xdr:nvPicPr>
      <xdr:blipFill>
        <a:blip xmlns:r="http://schemas.openxmlformats.org/officeDocument/2006/relationships" r:embed="rId362">
          <a:extLst>
            <a:ext uri="{28A0092B-C50C-407E-A947-70E740481C1C}">
              <a14:useLocalDpi xmlns:a14="http://schemas.microsoft.com/office/drawing/2010/main" val="0"/>
            </a:ext>
          </a:extLst>
        </a:blip>
        <a:srcRect/>
        <a:stretch>
          <a:fillRect/>
        </a:stretch>
      </xdr:blipFill>
      <xdr:spPr bwMode="auto">
        <a:xfrm>
          <a:off x="16047720" y="64175640"/>
          <a:ext cx="144018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333</xdr:row>
      <xdr:rowOff>68580</xdr:rowOff>
    </xdr:from>
    <xdr:to>
      <xdr:col>6</xdr:col>
      <xdr:colOff>1912620</xdr:colOff>
      <xdr:row>333</xdr:row>
      <xdr:rowOff>2011680</xdr:rowOff>
    </xdr:to>
    <xdr:pic>
      <xdr:nvPicPr>
        <xdr:cNvPr id="386" name="Рисунок 350">
          <a:extLst>
            <a:ext uri="{FF2B5EF4-FFF2-40B4-BE49-F238E27FC236}">
              <a16:creationId xmlns:a16="http://schemas.microsoft.com/office/drawing/2014/main" xmlns="" id="{00000000-0008-0000-0000-000082010000}"/>
            </a:ext>
          </a:extLst>
        </xdr:cNvPr>
        <xdr:cNvPicPr>
          <a:picLocks noChangeAspect="1" noChangeArrowheads="1"/>
        </xdr:cNvPicPr>
      </xdr:nvPicPr>
      <xdr:blipFill>
        <a:blip xmlns:r="http://schemas.openxmlformats.org/officeDocument/2006/relationships" r:embed="rId363">
          <a:extLst>
            <a:ext uri="{28A0092B-C50C-407E-A947-70E740481C1C}">
              <a14:useLocalDpi xmlns:a14="http://schemas.microsoft.com/office/drawing/2010/main" val="0"/>
            </a:ext>
          </a:extLst>
        </a:blip>
        <a:srcRect/>
        <a:stretch>
          <a:fillRect/>
        </a:stretch>
      </xdr:blipFill>
      <xdr:spPr bwMode="auto">
        <a:xfrm>
          <a:off x="16032480" y="64389000"/>
          <a:ext cx="14401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334</xdr:row>
      <xdr:rowOff>91440</xdr:rowOff>
    </xdr:from>
    <xdr:to>
      <xdr:col>6</xdr:col>
      <xdr:colOff>1897380</xdr:colOff>
      <xdr:row>334</xdr:row>
      <xdr:rowOff>1981200</xdr:rowOff>
    </xdr:to>
    <xdr:pic>
      <xdr:nvPicPr>
        <xdr:cNvPr id="387" name="Рисунок 351">
          <a:extLst>
            <a:ext uri="{FF2B5EF4-FFF2-40B4-BE49-F238E27FC236}">
              <a16:creationId xmlns:a16="http://schemas.microsoft.com/office/drawing/2014/main" xmlns="" id="{00000000-0008-0000-0000-000083010000}"/>
            </a:ext>
          </a:extLst>
        </xdr:cNvPr>
        <xdr:cNvPicPr>
          <a:picLocks noChangeAspect="1" noChangeArrowheads="1"/>
        </xdr:cNvPicPr>
      </xdr:nvPicPr>
      <xdr:blipFill>
        <a:blip xmlns:r="http://schemas.openxmlformats.org/officeDocument/2006/relationships" r:embed="rId364">
          <a:extLst>
            <a:ext uri="{28A0092B-C50C-407E-A947-70E740481C1C}">
              <a14:useLocalDpi xmlns:a14="http://schemas.microsoft.com/office/drawing/2010/main" val="0"/>
            </a:ext>
          </a:extLst>
        </a:blip>
        <a:srcRect/>
        <a:stretch>
          <a:fillRect/>
        </a:stretch>
      </xdr:blipFill>
      <xdr:spPr bwMode="auto">
        <a:xfrm>
          <a:off x="16017240" y="6460998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335</xdr:row>
      <xdr:rowOff>76200</xdr:rowOff>
    </xdr:from>
    <xdr:to>
      <xdr:col>6</xdr:col>
      <xdr:colOff>1897380</xdr:colOff>
      <xdr:row>335</xdr:row>
      <xdr:rowOff>1973580</xdr:rowOff>
    </xdr:to>
    <xdr:pic>
      <xdr:nvPicPr>
        <xdr:cNvPr id="388" name="Рисунок 352">
          <a:extLst>
            <a:ext uri="{FF2B5EF4-FFF2-40B4-BE49-F238E27FC236}">
              <a16:creationId xmlns:a16="http://schemas.microsoft.com/office/drawing/2014/main" xmlns="" id="{00000000-0008-0000-0000-000084010000}"/>
            </a:ext>
          </a:extLst>
        </xdr:cNvPr>
        <xdr:cNvPicPr>
          <a:picLocks noChangeAspect="1" noChangeArrowheads="1"/>
        </xdr:cNvPicPr>
      </xdr:nvPicPr>
      <xdr:blipFill>
        <a:blip xmlns:r="http://schemas.openxmlformats.org/officeDocument/2006/relationships" r:embed="rId365">
          <a:extLst>
            <a:ext uri="{28A0092B-C50C-407E-A947-70E740481C1C}">
              <a14:useLocalDpi xmlns:a14="http://schemas.microsoft.com/office/drawing/2010/main" val="0"/>
            </a:ext>
          </a:extLst>
        </a:blip>
        <a:srcRect/>
        <a:stretch>
          <a:fillRect/>
        </a:stretch>
      </xdr:blipFill>
      <xdr:spPr bwMode="auto">
        <a:xfrm>
          <a:off x="16017240" y="6479286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464820</xdr:colOff>
      <xdr:row>336</xdr:row>
      <xdr:rowOff>83820</xdr:rowOff>
    </xdr:from>
    <xdr:to>
      <xdr:col>6</xdr:col>
      <xdr:colOff>1905000</xdr:colOff>
      <xdr:row>336</xdr:row>
      <xdr:rowOff>1981200</xdr:rowOff>
    </xdr:to>
    <xdr:pic>
      <xdr:nvPicPr>
        <xdr:cNvPr id="389" name="Рисунок 353">
          <a:extLst>
            <a:ext uri="{FF2B5EF4-FFF2-40B4-BE49-F238E27FC236}">
              <a16:creationId xmlns:a16="http://schemas.microsoft.com/office/drawing/2014/main" xmlns="" id="{00000000-0008-0000-0000-000085010000}"/>
            </a:ext>
          </a:extLst>
        </xdr:cNvPr>
        <xdr:cNvPicPr>
          <a:picLocks noChangeAspect="1" noChangeArrowheads="1"/>
        </xdr:cNvPicPr>
      </xdr:nvPicPr>
      <xdr:blipFill>
        <a:blip xmlns:r="http://schemas.openxmlformats.org/officeDocument/2006/relationships" r:embed="rId366">
          <a:extLst>
            <a:ext uri="{28A0092B-C50C-407E-A947-70E740481C1C}">
              <a14:useLocalDpi xmlns:a14="http://schemas.microsoft.com/office/drawing/2010/main" val="0"/>
            </a:ext>
          </a:extLst>
        </a:blip>
        <a:srcRect/>
        <a:stretch>
          <a:fillRect/>
        </a:stretch>
      </xdr:blipFill>
      <xdr:spPr bwMode="auto">
        <a:xfrm>
          <a:off x="16024860" y="64998600"/>
          <a:ext cx="144018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337</xdr:row>
      <xdr:rowOff>106680</xdr:rowOff>
    </xdr:from>
    <xdr:to>
      <xdr:col>6</xdr:col>
      <xdr:colOff>1897380</xdr:colOff>
      <xdr:row>337</xdr:row>
      <xdr:rowOff>1965960</xdr:rowOff>
    </xdr:to>
    <xdr:pic>
      <xdr:nvPicPr>
        <xdr:cNvPr id="390" name="Рисунок 354">
          <a:extLst>
            <a:ext uri="{FF2B5EF4-FFF2-40B4-BE49-F238E27FC236}">
              <a16:creationId xmlns:a16="http://schemas.microsoft.com/office/drawing/2014/main" xmlns="" id="{00000000-0008-0000-0000-000086010000}"/>
            </a:ext>
          </a:extLst>
        </xdr:cNvPr>
        <xdr:cNvPicPr>
          <a:picLocks noChangeAspect="1" noChangeArrowheads="1"/>
        </xdr:cNvPicPr>
      </xdr:nvPicPr>
      <xdr:blipFill>
        <a:blip xmlns:r="http://schemas.openxmlformats.org/officeDocument/2006/relationships" r:embed="rId367">
          <a:extLst>
            <a:ext uri="{28A0092B-C50C-407E-A947-70E740481C1C}">
              <a14:useLocalDpi xmlns:a14="http://schemas.microsoft.com/office/drawing/2010/main" val="0"/>
            </a:ext>
          </a:extLst>
        </a:blip>
        <a:srcRect/>
        <a:stretch>
          <a:fillRect/>
        </a:stretch>
      </xdr:blipFill>
      <xdr:spPr bwMode="auto">
        <a:xfrm>
          <a:off x="16017240" y="65219580"/>
          <a:ext cx="1440180" cy="91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338</xdr:row>
      <xdr:rowOff>76200</xdr:rowOff>
    </xdr:from>
    <xdr:to>
      <xdr:col>6</xdr:col>
      <xdr:colOff>1897380</xdr:colOff>
      <xdr:row>338</xdr:row>
      <xdr:rowOff>2004060</xdr:rowOff>
    </xdr:to>
    <xdr:pic>
      <xdr:nvPicPr>
        <xdr:cNvPr id="391" name="Рисунок 355">
          <a:extLst>
            <a:ext uri="{FF2B5EF4-FFF2-40B4-BE49-F238E27FC236}">
              <a16:creationId xmlns:a16="http://schemas.microsoft.com/office/drawing/2014/main" xmlns="" id="{00000000-0008-0000-0000-000087010000}"/>
            </a:ext>
          </a:extLst>
        </xdr:cNvPr>
        <xdr:cNvPicPr>
          <a:picLocks noChangeAspect="1" noChangeArrowheads="1"/>
        </xdr:cNvPicPr>
      </xdr:nvPicPr>
      <xdr:blipFill>
        <a:blip xmlns:r="http://schemas.openxmlformats.org/officeDocument/2006/relationships" r:embed="rId368">
          <a:extLst>
            <a:ext uri="{28A0092B-C50C-407E-A947-70E740481C1C}">
              <a14:useLocalDpi xmlns:a14="http://schemas.microsoft.com/office/drawing/2010/main" val="0"/>
            </a:ext>
          </a:extLst>
        </a:blip>
        <a:srcRect/>
        <a:stretch>
          <a:fillRect/>
        </a:stretch>
      </xdr:blipFill>
      <xdr:spPr bwMode="auto">
        <a:xfrm>
          <a:off x="16017240" y="6538722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457200</xdr:colOff>
      <xdr:row>339</xdr:row>
      <xdr:rowOff>83820</xdr:rowOff>
    </xdr:from>
    <xdr:to>
      <xdr:col>6</xdr:col>
      <xdr:colOff>1897380</xdr:colOff>
      <xdr:row>339</xdr:row>
      <xdr:rowOff>1996440</xdr:rowOff>
    </xdr:to>
    <xdr:pic>
      <xdr:nvPicPr>
        <xdr:cNvPr id="392" name="Рисунок 356">
          <a:extLst>
            <a:ext uri="{FF2B5EF4-FFF2-40B4-BE49-F238E27FC236}">
              <a16:creationId xmlns:a16="http://schemas.microsoft.com/office/drawing/2014/main" xmlns="" id="{00000000-0008-0000-0000-000088010000}"/>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rcRect/>
        <a:stretch>
          <a:fillRect/>
        </a:stretch>
      </xdr:blipFill>
      <xdr:spPr bwMode="auto">
        <a:xfrm>
          <a:off x="16017240" y="65592960"/>
          <a:ext cx="144018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340</xdr:row>
      <xdr:rowOff>91440</xdr:rowOff>
    </xdr:from>
    <xdr:to>
      <xdr:col>6</xdr:col>
      <xdr:colOff>1912620</xdr:colOff>
      <xdr:row>340</xdr:row>
      <xdr:rowOff>1981200</xdr:rowOff>
    </xdr:to>
    <xdr:pic>
      <xdr:nvPicPr>
        <xdr:cNvPr id="393" name="Рисунок 357">
          <a:extLst>
            <a:ext uri="{FF2B5EF4-FFF2-40B4-BE49-F238E27FC236}">
              <a16:creationId xmlns:a16="http://schemas.microsoft.com/office/drawing/2014/main" xmlns="" id="{00000000-0008-0000-0000-000089010000}"/>
            </a:ext>
          </a:extLst>
        </xdr:cNvPr>
        <xdr:cNvPicPr>
          <a:picLocks noChangeAspect="1" noChangeArrowheads="1"/>
        </xdr:cNvPicPr>
      </xdr:nvPicPr>
      <xdr:blipFill>
        <a:blip xmlns:r="http://schemas.openxmlformats.org/officeDocument/2006/relationships" r:embed="rId369">
          <a:extLst>
            <a:ext uri="{28A0092B-C50C-407E-A947-70E740481C1C}">
              <a14:useLocalDpi xmlns:a14="http://schemas.microsoft.com/office/drawing/2010/main" val="0"/>
            </a:ext>
          </a:extLst>
        </a:blip>
        <a:srcRect/>
        <a:stretch>
          <a:fillRect/>
        </a:stretch>
      </xdr:blipFill>
      <xdr:spPr bwMode="auto">
        <a:xfrm>
          <a:off x="16032480" y="6579870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480060</xdr:colOff>
      <xdr:row>341</xdr:row>
      <xdr:rowOff>91440</xdr:rowOff>
    </xdr:from>
    <xdr:to>
      <xdr:col>6</xdr:col>
      <xdr:colOff>1920240</xdr:colOff>
      <xdr:row>341</xdr:row>
      <xdr:rowOff>1996440</xdr:rowOff>
    </xdr:to>
    <xdr:pic>
      <xdr:nvPicPr>
        <xdr:cNvPr id="394" name="Рисунок 358">
          <a:extLst>
            <a:ext uri="{FF2B5EF4-FFF2-40B4-BE49-F238E27FC236}">
              <a16:creationId xmlns:a16="http://schemas.microsoft.com/office/drawing/2014/main" xmlns="" id="{00000000-0008-0000-0000-00008A010000}"/>
            </a:ext>
          </a:extLst>
        </xdr:cNvPr>
        <xdr:cNvPicPr>
          <a:picLocks noChangeAspect="1" noChangeArrowheads="1"/>
        </xdr:cNvPicPr>
      </xdr:nvPicPr>
      <xdr:blipFill>
        <a:blip xmlns:r="http://schemas.openxmlformats.org/officeDocument/2006/relationships" r:embed="rId370">
          <a:extLst>
            <a:ext uri="{28A0092B-C50C-407E-A947-70E740481C1C}">
              <a14:useLocalDpi xmlns:a14="http://schemas.microsoft.com/office/drawing/2010/main" val="0"/>
            </a:ext>
          </a:extLst>
        </a:blip>
        <a:srcRect/>
        <a:stretch>
          <a:fillRect/>
        </a:stretch>
      </xdr:blipFill>
      <xdr:spPr bwMode="auto">
        <a:xfrm>
          <a:off x="16040100" y="6599682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342</xdr:row>
      <xdr:rowOff>76200</xdr:rowOff>
    </xdr:from>
    <xdr:to>
      <xdr:col>6</xdr:col>
      <xdr:colOff>1912620</xdr:colOff>
      <xdr:row>342</xdr:row>
      <xdr:rowOff>2004060</xdr:rowOff>
    </xdr:to>
    <xdr:pic>
      <xdr:nvPicPr>
        <xdr:cNvPr id="395" name="Рисунок 359">
          <a:extLst>
            <a:ext uri="{FF2B5EF4-FFF2-40B4-BE49-F238E27FC236}">
              <a16:creationId xmlns:a16="http://schemas.microsoft.com/office/drawing/2014/main" xmlns="" id="{00000000-0008-0000-0000-00008B010000}"/>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rcRect/>
        <a:stretch>
          <a:fillRect/>
        </a:stretch>
      </xdr:blipFill>
      <xdr:spPr bwMode="auto">
        <a:xfrm>
          <a:off x="16032480" y="6617970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343</xdr:row>
      <xdr:rowOff>91440</xdr:rowOff>
    </xdr:from>
    <xdr:to>
      <xdr:col>6</xdr:col>
      <xdr:colOff>1912620</xdr:colOff>
      <xdr:row>343</xdr:row>
      <xdr:rowOff>2004060</xdr:rowOff>
    </xdr:to>
    <xdr:pic>
      <xdr:nvPicPr>
        <xdr:cNvPr id="396" name="Рисунок 360">
          <a:extLst>
            <a:ext uri="{FF2B5EF4-FFF2-40B4-BE49-F238E27FC236}">
              <a16:creationId xmlns:a16="http://schemas.microsoft.com/office/drawing/2014/main" xmlns="" id="{00000000-0008-0000-0000-00008C010000}"/>
            </a:ext>
          </a:extLst>
        </xdr:cNvPr>
        <xdr:cNvPicPr>
          <a:picLocks noChangeAspect="1" noChangeArrowheads="1"/>
        </xdr:cNvPicPr>
      </xdr:nvPicPr>
      <xdr:blipFill>
        <a:blip xmlns:r="http://schemas.openxmlformats.org/officeDocument/2006/relationships" r:embed="rId371">
          <a:extLst>
            <a:ext uri="{28A0092B-C50C-407E-A947-70E740481C1C}">
              <a14:useLocalDpi xmlns:a14="http://schemas.microsoft.com/office/drawing/2010/main" val="0"/>
            </a:ext>
          </a:extLst>
        </a:blip>
        <a:srcRect/>
        <a:stretch>
          <a:fillRect/>
        </a:stretch>
      </xdr:blipFill>
      <xdr:spPr bwMode="auto">
        <a:xfrm>
          <a:off x="16032480" y="66393060"/>
          <a:ext cx="1440180" cy="10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464820</xdr:colOff>
      <xdr:row>344</xdr:row>
      <xdr:rowOff>76200</xdr:rowOff>
    </xdr:from>
    <xdr:to>
      <xdr:col>6</xdr:col>
      <xdr:colOff>1905000</xdr:colOff>
      <xdr:row>344</xdr:row>
      <xdr:rowOff>1981200</xdr:rowOff>
    </xdr:to>
    <xdr:pic>
      <xdr:nvPicPr>
        <xdr:cNvPr id="397" name="Рисунок 361">
          <a:extLst>
            <a:ext uri="{FF2B5EF4-FFF2-40B4-BE49-F238E27FC236}">
              <a16:creationId xmlns:a16="http://schemas.microsoft.com/office/drawing/2014/main" xmlns="" id="{00000000-0008-0000-0000-00008D010000}"/>
            </a:ext>
          </a:extLst>
        </xdr:cNvPr>
        <xdr:cNvPicPr>
          <a:picLocks noChangeAspect="1" noChangeArrowheads="1"/>
        </xdr:cNvPicPr>
      </xdr:nvPicPr>
      <xdr:blipFill>
        <a:blip xmlns:r="http://schemas.openxmlformats.org/officeDocument/2006/relationships" r:embed="rId339">
          <a:extLst>
            <a:ext uri="{28A0092B-C50C-407E-A947-70E740481C1C}">
              <a14:useLocalDpi xmlns:a14="http://schemas.microsoft.com/office/drawing/2010/main" val="0"/>
            </a:ext>
          </a:extLst>
        </a:blip>
        <a:srcRect/>
        <a:stretch>
          <a:fillRect/>
        </a:stretch>
      </xdr:blipFill>
      <xdr:spPr bwMode="auto">
        <a:xfrm>
          <a:off x="16024860" y="66575940"/>
          <a:ext cx="144018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441</xdr:row>
      <xdr:rowOff>60960</xdr:rowOff>
    </xdr:from>
    <xdr:to>
      <xdr:col>6</xdr:col>
      <xdr:colOff>1790700</xdr:colOff>
      <xdr:row>441</xdr:row>
      <xdr:rowOff>1836420</xdr:rowOff>
    </xdr:to>
    <xdr:pic>
      <xdr:nvPicPr>
        <xdr:cNvPr id="398" name="Рисунок 11">
          <a:extLst>
            <a:ext uri="{FF2B5EF4-FFF2-40B4-BE49-F238E27FC236}">
              <a16:creationId xmlns:a16="http://schemas.microsoft.com/office/drawing/2014/main" xmlns="" id="{00000000-0008-0000-0000-00008E010000}"/>
            </a:ext>
          </a:extLst>
        </xdr:cNvPr>
        <xdr:cNvPicPr>
          <a:picLocks noChangeAspect="1" noChangeArrowheads="1"/>
        </xdr:cNvPicPr>
      </xdr:nvPicPr>
      <xdr:blipFill>
        <a:blip xmlns:r="http://schemas.openxmlformats.org/officeDocument/2006/relationships" r:embed="rId372" cstate="print">
          <a:extLst>
            <a:ext uri="{28A0092B-C50C-407E-A947-70E740481C1C}">
              <a14:useLocalDpi xmlns:a14="http://schemas.microsoft.com/office/drawing/2010/main" val="0"/>
            </a:ext>
          </a:extLst>
        </a:blip>
        <a:srcRect/>
        <a:stretch>
          <a:fillRect/>
        </a:stretch>
      </xdr:blipFill>
      <xdr:spPr bwMode="auto">
        <a:xfrm>
          <a:off x="16093440" y="605028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444</xdr:row>
      <xdr:rowOff>60960</xdr:rowOff>
    </xdr:from>
    <xdr:to>
      <xdr:col>6</xdr:col>
      <xdr:colOff>1798320</xdr:colOff>
      <xdr:row>444</xdr:row>
      <xdr:rowOff>1859280</xdr:rowOff>
    </xdr:to>
    <xdr:pic>
      <xdr:nvPicPr>
        <xdr:cNvPr id="399" name="Рисунок 12">
          <a:extLst>
            <a:ext uri="{FF2B5EF4-FFF2-40B4-BE49-F238E27FC236}">
              <a16:creationId xmlns:a16="http://schemas.microsoft.com/office/drawing/2014/main" xmlns="" id="{00000000-0008-0000-0000-00008F010000}"/>
            </a:ext>
          </a:extLst>
        </xdr:cNvPr>
        <xdr:cNvPicPr>
          <a:picLocks noChangeAspect="1" noChangeArrowheads="1"/>
        </xdr:cNvPicPr>
      </xdr:nvPicPr>
      <xdr:blipFill>
        <a:blip xmlns:r="http://schemas.openxmlformats.org/officeDocument/2006/relationships" r:embed="rId373">
          <a:extLst>
            <a:ext uri="{28A0092B-C50C-407E-A947-70E740481C1C}">
              <a14:useLocalDpi xmlns:a14="http://schemas.microsoft.com/office/drawing/2010/main" val="0"/>
            </a:ext>
          </a:extLst>
        </a:blip>
        <a:srcRect/>
        <a:stretch>
          <a:fillRect/>
        </a:stretch>
      </xdr:blipFill>
      <xdr:spPr bwMode="auto">
        <a:xfrm>
          <a:off x="16078200" y="2286000"/>
          <a:ext cx="12801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675336</xdr:colOff>
      <xdr:row>76</xdr:row>
      <xdr:rowOff>103216</xdr:rowOff>
    </xdr:from>
    <xdr:to>
      <xdr:col>6</xdr:col>
      <xdr:colOff>1749138</xdr:colOff>
      <xdr:row>76</xdr:row>
      <xdr:rowOff>1835727</xdr:rowOff>
    </xdr:to>
    <xdr:pic>
      <xdr:nvPicPr>
        <xdr:cNvPr id="400" name="Рисунок 14">
          <a:extLst>
            <a:ext uri="{FF2B5EF4-FFF2-40B4-BE49-F238E27FC236}">
              <a16:creationId xmlns:a16="http://schemas.microsoft.com/office/drawing/2014/main" xmlns="" id="{00000000-0008-0000-0000-000090010000}"/>
            </a:ext>
          </a:extLst>
        </xdr:cNvPr>
        <xdr:cNvPicPr>
          <a:picLocks noChangeAspect="1" noChangeArrowheads="1"/>
        </xdr:cNvPicPr>
      </xdr:nvPicPr>
      <xdr:blipFill>
        <a:blip xmlns:r="http://schemas.openxmlformats.org/officeDocument/2006/relationships" r:embed="rId374" cstate="print">
          <a:extLst>
            <a:ext uri="{28A0092B-C50C-407E-A947-70E740481C1C}">
              <a14:useLocalDpi xmlns:a14="http://schemas.microsoft.com/office/drawing/2010/main" val="0"/>
            </a:ext>
          </a:extLst>
        </a:blip>
        <a:srcRect/>
        <a:stretch>
          <a:fillRect/>
        </a:stretch>
      </xdr:blipFill>
      <xdr:spPr bwMode="auto">
        <a:xfrm>
          <a:off x="10234972" y="57166625"/>
          <a:ext cx="1073802" cy="1732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448</xdr:row>
      <xdr:rowOff>68580</xdr:rowOff>
    </xdr:from>
    <xdr:to>
      <xdr:col>6</xdr:col>
      <xdr:colOff>1775460</xdr:colOff>
      <xdr:row>448</xdr:row>
      <xdr:rowOff>1851660</xdr:rowOff>
    </xdr:to>
    <xdr:pic>
      <xdr:nvPicPr>
        <xdr:cNvPr id="401" name="Рисунок 25">
          <a:extLst>
            <a:ext uri="{FF2B5EF4-FFF2-40B4-BE49-F238E27FC236}">
              <a16:creationId xmlns:a16="http://schemas.microsoft.com/office/drawing/2014/main" xmlns="" id="{00000000-0008-0000-0000-000091010000}"/>
            </a:ext>
          </a:extLst>
        </xdr:cNvPr>
        <xdr:cNvPicPr>
          <a:picLocks noChangeAspect="1" noChangeArrowheads="1"/>
        </xdr:cNvPicPr>
      </xdr:nvPicPr>
      <xdr:blipFill>
        <a:blip xmlns:r="http://schemas.openxmlformats.org/officeDocument/2006/relationships" r:embed="rId375">
          <a:extLst>
            <a:ext uri="{28A0092B-C50C-407E-A947-70E740481C1C}">
              <a14:useLocalDpi xmlns:a14="http://schemas.microsoft.com/office/drawing/2010/main" val="0"/>
            </a:ext>
          </a:extLst>
        </a:blip>
        <a:srcRect/>
        <a:stretch>
          <a:fillRect/>
        </a:stretch>
      </xdr:blipFill>
      <xdr:spPr bwMode="auto">
        <a:xfrm>
          <a:off x="16078200" y="4869180"/>
          <a:ext cx="125730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440</xdr:row>
      <xdr:rowOff>60960</xdr:rowOff>
    </xdr:from>
    <xdr:to>
      <xdr:col>6</xdr:col>
      <xdr:colOff>1783080</xdr:colOff>
      <xdr:row>440</xdr:row>
      <xdr:rowOff>1828800</xdr:rowOff>
    </xdr:to>
    <xdr:pic>
      <xdr:nvPicPr>
        <xdr:cNvPr id="402" name="Рисунок 29">
          <a:extLst>
            <a:ext uri="{FF2B5EF4-FFF2-40B4-BE49-F238E27FC236}">
              <a16:creationId xmlns:a16="http://schemas.microsoft.com/office/drawing/2014/main" xmlns="" id="{00000000-0008-0000-0000-000092010000}"/>
            </a:ext>
          </a:extLst>
        </xdr:cNvPr>
        <xdr:cNvPicPr>
          <a:picLocks noChangeAspect="1" noChangeArrowheads="1"/>
        </xdr:cNvPicPr>
      </xdr:nvPicPr>
      <xdr:blipFill>
        <a:blip xmlns:r="http://schemas.openxmlformats.org/officeDocument/2006/relationships" r:embed="rId376">
          <a:extLst>
            <a:ext uri="{28A0092B-C50C-407E-A947-70E740481C1C}">
              <a14:useLocalDpi xmlns:a14="http://schemas.microsoft.com/office/drawing/2010/main" val="0"/>
            </a:ext>
          </a:extLst>
        </a:blip>
        <a:srcRect/>
        <a:stretch>
          <a:fillRect/>
        </a:stretch>
      </xdr:blipFill>
      <xdr:spPr bwMode="auto">
        <a:xfrm>
          <a:off x="16078200" y="5852160"/>
          <a:ext cx="126492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453</xdr:row>
      <xdr:rowOff>60960</xdr:rowOff>
    </xdr:from>
    <xdr:to>
      <xdr:col>6</xdr:col>
      <xdr:colOff>1775460</xdr:colOff>
      <xdr:row>453</xdr:row>
      <xdr:rowOff>1844040</xdr:rowOff>
    </xdr:to>
    <xdr:pic>
      <xdr:nvPicPr>
        <xdr:cNvPr id="403" name="Рисунок 67">
          <a:extLst>
            <a:ext uri="{FF2B5EF4-FFF2-40B4-BE49-F238E27FC236}">
              <a16:creationId xmlns:a16="http://schemas.microsoft.com/office/drawing/2014/main" xmlns="" id="{00000000-0008-0000-0000-000093010000}"/>
            </a:ext>
          </a:extLst>
        </xdr:cNvPr>
        <xdr:cNvPicPr>
          <a:picLocks noChangeAspect="1" noChangeArrowheads="1"/>
        </xdr:cNvPicPr>
      </xdr:nvPicPr>
      <xdr:blipFill>
        <a:blip xmlns:r="http://schemas.openxmlformats.org/officeDocument/2006/relationships" r:embed="rId377">
          <a:extLst>
            <a:ext uri="{28A0092B-C50C-407E-A947-70E740481C1C}">
              <a14:useLocalDpi xmlns:a14="http://schemas.microsoft.com/office/drawing/2010/main" val="0"/>
            </a:ext>
          </a:extLst>
        </a:blip>
        <a:srcRect/>
        <a:stretch>
          <a:fillRect/>
        </a:stretch>
      </xdr:blipFill>
      <xdr:spPr bwMode="auto">
        <a:xfrm>
          <a:off x="16078200" y="387096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454</xdr:row>
      <xdr:rowOff>60960</xdr:rowOff>
    </xdr:from>
    <xdr:to>
      <xdr:col>6</xdr:col>
      <xdr:colOff>1767840</xdr:colOff>
      <xdr:row>454</xdr:row>
      <xdr:rowOff>1866900</xdr:rowOff>
    </xdr:to>
    <xdr:pic>
      <xdr:nvPicPr>
        <xdr:cNvPr id="404" name="Рисунок 68">
          <a:extLst>
            <a:ext uri="{FF2B5EF4-FFF2-40B4-BE49-F238E27FC236}">
              <a16:creationId xmlns:a16="http://schemas.microsoft.com/office/drawing/2014/main" xmlns="" id="{00000000-0008-0000-0000-000094010000}"/>
            </a:ext>
          </a:extLst>
        </xdr:cNvPr>
        <xdr:cNvPicPr>
          <a:picLocks noChangeAspect="1" noChangeArrowheads="1"/>
        </xdr:cNvPicPr>
      </xdr:nvPicPr>
      <xdr:blipFill>
        <a:blip xmlns:r="http://schemas.openxmlformats.org/officeDocument/2006/relationships" r:embed="rId378">
          <a:extLst>
            <a:ext uri="{28A0092B-C50C-407E-A947-70E740481C1C}">
              <a14:useLocalDpi xmlns:a14="http://schemas.microsoft.com/office/drawing/2010/main" val="0"/>
            </a:ext>
          </a:extLst>
        </a:blip>
        <a:srcRect/>
        <a:stretch>
          <a:fillRect/>
        </a:stretch>
      </xdr:blipFill>
      <xdr:spPr bwMode="auto">
        <a:xfrm>
          <a:off x="16078200" y="4069080"/>
          <a:ext cx="124968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455</xdr:row>
      <xdr:rowOff>60960</xdr:rowOff>
    </xdr:from>
    <xdr:to>
      <xdr:col>6</xdr:col>
      <xdr:colOff>1752600</xdr:colOff>
      <xdr:row>455</xdr:row>
      <xdr:rowOff>1844040</xdr:rowOff>
    </xdr:to>
    <xdr:pic>
      <xdr:nvPicPr>
        <xdr:cNvPr id="405" name="Рисунок 69">
          <a:extLst>
            <a:ext uri="{FF2B5EF4-FFF2-40B4-BE49-F238E27FC236}">
              <a16:creationId xmlns:a16="http://schemas.microsoft.com/office/drawing/2014/main" xmlns="" id="{00000000-0008-0000-0000-000095010000}"/>
            </a:ext>
          </a:extLst>
        </xdr:cNvPr>
        <xdr:cNvPicPr>
          <a:picLocks noChangeAspect="1" noChangeArrowheads="1"/>
        </xdr:cNvPicPr>
      </xdr:nvPicPr>
      <xdr:blipFill>
        <a:blip xmlns:r="http://schemas.openxmlformats.org/officeDocument/2006/relationships" r:embed="rId379" cstate="print">
          <a:extLst>
            <a:ext uri="{28A0092B-C50C-407E-A947-70E740481C1C}">
              <a14:useLocalDpi xmlns:a14="http://schemas.microsoft.com/office/drawing/2010/main" val="0"/>
            </a:ext>
          </a:extLst>
        </a:blip>
        <a:srcRect/>
        <a:stretch>
          <a:fillRect/>
        </a:stretch>
      </xdr:blipFill>
      <xdr:spPr bwMode="auto">
        <a:xfrm>
          <a:off x="16078200" y="4267200"/>
          <a:ext cx="123444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456</xdr:row>
      <xdr:rowOff>68580</xdr:rowOff>
    </xdr:from>
    <xdr:to>
      <xdr:col>6</xdr:col>
      <xdr:colOff>1767840</xdr:colOff>
      <xdr:row>456</xdr:row>
      <xdr:rowOff>1844040</xdr:rowOff>
    </xdr:to>
    <xdr:pic>
      <xdr:nvPicPr>
        <xdr:cNvPr id="406" name="Рисунок 70">
          <a:extLst>
            <a:ext uri="{FF2B5EF4-FFF2-40B4-BE49-F238E27FC236}">
              <a16:creationId xmlns:a16="http://schemas.microsoft.com/office/drawing/2014/main" xmlns="" id="{00000000-0008-0000-0000-000096010000}"/>
            </a:ext>
          </a:extLst>
        </xdr:cNvPr>
        <xdr:cNvPicPr>
          <a:picLocks noChangeAspect="1" noChangeArrowheads="1"/>
        </xdr:cNvPicPr>
      </xdr:nvPicPr>
      <xdr:blipFill>
        <a:blip xmlns:r="http://schemas.openxmlformats.org/officeDocument/2006/relationships" r:embed="rId380">
          <a:extLst>
            <a:ext uri="{28A0092B-C50C-407E-A947-70E740481C1C}">
              <a14:useLocalDpi xmlns:a14="http://schemas.microsoft.com/office/drawing/2010/main" val="0"/>
            </a:ext>
          </a:extLst>
        </a:blip>
        <a:srcRect/>
        <a:stretch>
          <a:fillRect/>
        </a:stretch>
      </xdr:blipFill>
      <xdr:spPr bwMode="auto">
        <a:xfrm>
          <a:off x="16078200" y="4472940"/>
          <a:ext cx="12496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442</xdr:row>
      <xdr:rowOff>68580</xdr:rowOff>
    </xdr:from>
    <xdr:to>
      <xdr:col>6</xdr:col>
      <xdr:colOff>1805940</xdr:colOff>
      <xdr:row>442</xdr:row>
      <xdr:rowOff>1889760</xdr:rowOff>
    </xdr:to>
    <xdr:pic>
      <xdr:nvPicPr>
        <xdr:cNvPr id="407" name="Рисунок 111">
          <a:extLst>
            <a:ext uri="{FF2B5EF4-FFF2-40B4-BE49-F238E27FC236}">
              <a16:creationId xmlns:a16="http://schemas.microsoft.com/office/drawing/2014/main" xmlns="" id="{00000000-0008-0000-0000-000097010000}"/>
            </a:ext>
          </a:extLst>
        </xdr:cNvPr>
        <xdr:cNvPicPr>
          <a:picLocks noChangeAspect="1" noChangeArrowheads="1"/>
        </xdr:cNvPicPr>
      </xdr:nvPicPr>
      <xdr:blipFill>
        <a:blip xmlns:r="http://schemas.openxmlformats.org/officeDocument/2006/relationships" r:embed="rId381">
          <a:extLst>
            <a:ext uri="{28A0092B-C50C-407E-A947-70E740481C1C}">
              <a14:useLocalDpi xmlns:a14="http://schemas.microsoft.com/office/drawing/2010/main" val="0"/>
            </a:ext>
          </a:extLst>
        </a:blip>
        <a:srcRect/>
        <a:stretch>
          <a:fillRect/>
        </a:stretch>
      </xdr:blipFill>
      <xdr:spPr bwMode="auto">
        <a:xfrm>
          <a:off x="16078200" y="2095500"/>
          <a:ext cx="128778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451</xdr:row>
      <xdr:rowOff>60960</xdr:rowOff>
    </xdr:from>
    <xdr:to>
      <xdr:col>6</xdr:col>
      <xdr:colOff>1775460</xdr:colOff>
      <xdr:row>451</xdr:row>
      <xdr:rowOff>1821180</xdr:rowOff>
    </xdr:to>
    <xdr:pic>
      <xdr:nvPicPr>
        <xdr:cNvPr id="408" name="Рисунок 142">
          <a:extLst>
            <a:ext uri="{FF2B5EF4-FFF2-40B4-BE49-F238E27FC236}">
              <a16:creationId xmlns:a16="http://schemas.microsoft.com/office/drawing/2014/main" xmlns="" id="{00000000-0008-0000-0000-000098010000}"/>
            </a:ext>
          </a:extLst>
        </xdr:cNvPr>
        <xdr:cNvPicPr>
          <a:picLocks noChangeAspect="1" noChangeArrowheads="1"/>
        </xdr:cNvPicPr>
      </xdr:nvPicPr>
      <xdr:blipFill>
        <a:blip xmlns:r="http://schemas.openxmlformats.org/officeDocument/2006/relationships" r:embed="rId382">
          <a:extLst>
            <a:ext uri="{28A0092B-C50C-407E-A947-70E740481C1C}">
              <a14:useLocalDpi xmlns:a14="http://schemas.microsoft.com/office/drawing/2010/main" val="0"/>
            </a:ext>
          </a:extLst>
        </a:blip>
        <a:srcRect/>
        <a:stretch>
          <a:fillRect/>
        </a:stretch>
      </xdr:blipFill>
      <xdr:spPr bwMode="auto">
        <a:xfrm>
          <a:off x="16078200" y="347472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452</xdr:row>
      <xdr:rowOff>60960</xdr:rowOff>
    </xdr:from>
    <xdr:to>
      <xdr:col>6</xdr:col>
      <xdr:colOff>1767840</xdr:colOff>
      <xdr:row>452</xdr:row>
      <xdr:rowOff>1821180</xdr:rowOff>
    </xdr:to>
    <xdr:pic>
      <xdr:nvPicPr>
        <xdr:cNvPr id="409" name="Рисунок 143">
          <a:extLst>
            <a:ext uri="{FF2B5EF4-FFF2-40B4-BE49-F238E27FC236}">
              <a16:creationId xmlns:a16="http://schemas.microsoft.com/office/drawing/2014/main" xmlns="" id="{00000000-0008-0000-0000-000099010000}"/>
            </a:ext>
          </a:extLst>
        </xdr:cNvPr>
        <xdr:cNvPicPr>
          <a:picLocks noChangeAspect="1" noChangeArrowheads="1"/>
        </xdr:cNvPicPr>
      </xdr:nvPicPr>
      <xdr:blipFill>
        <a:blip xmlns:r="http://schemas.openxmlformats.org/officeDocument/2006/relationships" r:embed="rId383">
          <a:extLst>
            <a:ext uri="{28A0092B-C50C-407E-A947-70E740481C1C}">
              <a14:useLocalDpi xmlns:a14="http://schemas.microsoft.com/office/drawing/2010/main" val="0"/>
            </a:ext>
          </a:extLst>
        </a:blip>
        <a:srcRect/>
        <a:stretch>
          <a:fillRect/>
        </a:stretch>
      </xdr:blipFill>
      <xdr:spPr bwMode="auto">
        <a:xfrm>
          <a:off x="16070580" y="3672840"/>
          <a:ext cx="12573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447</xdr:row>
      <xdr:rowOff>53340</xdr:rowOff>
    </xdr:from>
    <xdr:to>
      <xdr:col>6</xdr:col>
      <xdr:colOff>1737360</xdr:colOff>
      <xdr:row>447</xdr:row>
      <xdr:rowOff>1821180</xdr:rowOff>
    </xdr:to>
    <xdr:pic>
      <xdr:nvPicPr>
        <xdr:cNvPr id="410" name="Рисунок 146">
          <a:extLst>
            <a:ext uri="{FF2B5EF4-FFF2-40B4-BE49-F238E27FC236}">
              <a16:creationId xmlns:a16="http://schemas.microsoft.com/office/drawing/2014/main" xmlns="" id="{00000000-0008-0000-0000-00009A010000}"/>
            </a:ext>
          </a:extLst>
        </xdr:cNvPr>
        <xdr:cNvPicPr>
          <a:picLocks noChangeAspect="1" noChangeArrowheads="1"/>
        </xdr:cNvPicPr>
      </xdr:nvPicPr>
      <xdr:blipFill>
        <a:blip xmlns:r="http://schemas.openxmlformats.org/officeDocument/2006/relationships" r:embed="rId384">
          <a:extLst>
            <a:ext uri="{28A0092B-C50C-407E-A947-70E740481C1C}">
              <a14:useLocalDpi xmlns:a14="http://schemas.microsoft.com/office/drawing/2010/main" val="0"/>
            </a:ext>
          </a:extLst>
        </a:blip>
        <a:srcRect/>
        <a:stretch>
          <a:fillRect/>
        </a:stretch>
      </xdr:blipFill>
      <xdr:spPr bwMode="auto">
        <a:xfrm>
          <a:off x="16062960" y="4655820"/>
          <a:ext cx="123444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450</xdr:row>
      <xdr:rowOff>45720</xdr:rowOff>
    </xdr:from>
    <xdr:to>
      <xdr:col>6</xdr:col>
      <xdr:colOff>1783080</xdr:colOff>
      <xdr:row>450</xdr:row>
      <xdr:rowOff>1844040</xdr:rowOff>
    </xdr:to>
    <xdr:pic>
      <xdr:nvPicPr>
        <xdr:cNvPr id="411" name="Рисунок 169">
          <a:extLst>
            <a:ext uri="{FF2B5EF4-FFF2-40B4-BE49-F238E27FC236}">
              <a16:creationId xmlns:a16="http://schemas.microsoft.com/office/drawing/2014/main" xmlns="" id="{00000000-0008-0000-0000-00009B010000}"/>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val="0"/>
            </a:ext>
          </a:extLst>
        </a:blip>
        <a:srcRect/>
        <a:stretch>
          <a:fillRect/>
        </a:stretch>
      </xdr:blipFill>
      <xdr:spPr bwMode="auto">
        <a:xfrm>
          <a:off x="16078200" y="5242560"/>
          <a:ext cx="126492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443</xdr:row>
      <xdr:rowOff>68580</xdr:rowOff>
    </xdr:from>
    <xdr:to>
      <xdr:col>6</xdr:col>
      <xdr:colOff>1783080</xdr:colOff>
      <xdr:row>443</xdr:row>
      <xdr:rowOff>1828800</xdr:rowOff>
    </xdr:to>
    <xdr:pic>
      <xdr:nvPicPr>
        <xdr:cNvPr id="412" name="Рисунок 170">
          <a:extLst>
            <a:ext uri="{FF2B5EF4-FFF2-40B4-BE49-F238E27FC236}">
              <a16:creationId xmlns:a16="http://schemas.microsoft.com/office/drawing/2014/main" xmlns="" id="{00000000-0008-0000-0000-00009C010000}"/>
            </a:ext>
          </a:extLst>
        </xdr:cNvPr>
        <xdr:cNvPicPr>
          <a:picLocks noChangeAspect="1" noChangeArrowheads="1"/>
        </xdr:cNvPicPr>
      </xdr:nvPicPr>
      <xdr:blipFill>
        <a:blip xmlns:r="http://schemas.openxmlformats.org/officeDocument/2006/relationships" r:embed="rId386">
          <a:extLst>
            <a:ext uri="{28A0092B-C50C-407E-A947-70E740481C1C}">
              <a14:useLocalDpi xmlns:a14="http://schemas.microsoft.com/office/drawing/2010/main" val="0"/>
            </a:ext>
          </a:extLst>
        </a:blip>
        <a:srcRect/>
        <a:stretch>
          <a:fillRect/>
        </a:stretch>
      </xdr:blipFill>
      <xdr:spPr bwMode="auto">
        <a:xfrm>
          <a:off x="16078200" y="1104900"/>
          <a:ext cx="126492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438</xdr:row>
      <xdr:rowOff>76200</xdr:rowOff>
    </xdr:from>
    <xdr:to>
      <xdr:col>6</xdr:col>
      <xdr:colOff>1775460</xdr:colOff>
      <xdr:row>438</xdr:row>
      <xdr:rowOff>1821180</xdr:rowOff>
    </xdr:to>
    <xdr:pic>
      <xdr:nvPicPr>
        <xdr:cNvPr id="413" name="Рисунок 175">
          <a:extLst>
            <a:ext uri="{FF2B5EF4-FFF2-40B4-BE49-F238E27FC236}">
              <a16:creationId xmlns:a16="http://schemas.microsoft.com/office/drawing/2014/main" xmlns="" id="{00000000-0008-0000-0000-00009D010000}"/>
            </a:ext>
          </a:extLst>
        </xdr:cNvPr>
        <xdr:cNvPicPr>
          <a:picLocks noChangeAspect="1" noChangeArrowheads="1"/>
        </xdr:cNvPicPr>
      </xdr:nvPicPr>
      <xdr:blipFill>
        <a:blip xmlns:r="http://schemas.openxmlformats.org/officeDocument/2006/relationships" r:embed="rId387">
          <a:extLst>
            <a:ext uri="{28A0092B-C50C-407E-A947-70E740481C1C}">
              <a14:useLocalDpi xmlns:a14="http://schemas.microsoft.com/office/drawing/2010/main" val="0"/>
            </a:ext>
          </a:extLst>
        </a:blip>
        <a:srcRect/>
        <a:stretch>
          <a:fillRect/>
        </a:stretch>
      </xdr:blipFill>
      <xdr:spPr bwMode="auto">
        <a:xfrm>
          <a:off x="16078200" y="3291840"/>
          <a:ext cx="1257300" cy="121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573504</xdr:colOff>
      <xdr:row>457</xdr:row>
      <xdr:rowOff>107994</xdr:rowOff>
    </xdr:from>
    <xdr:to>
      <xdr:col>6</xdr:col>
      <xdr:colOff>1737894</xdr:colOff>
      <xdr:row>457</xdr:row>
      <xdr:rowOff>1779572</xdr:rowOff>
    </xdr:to>
    <xdr:pic>
      <xdr:nvPicPr>
        <xdr:cNvPr id="414" name="Рисунок 176">
          <a:extLst>
            <a:ext uri="{FF2B5EF4-FFF2-40B4-BE49-F238E27FC236}">
              <a16:creationId xmlns:a16="http://schemas.microsoft.com/office/drawing/2014/main" xmlns="" id="{00000000-0008-0000-0000-00009E010000}"/>
            </a:ext>
          </a:extLst>
        </xdr:cNvPr>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val="0"/>
            </a:ext>
          </a:extLst>
        </a:blip>
        <a:srcRect/>
        <a:stretch>
          <a:fillRect/>
        </a:stretch>
      </xdr:blipFill>
      <xdr:spPr bwMode="auto">
        <a:xfrm>
          <a:off x="16120978" y="849283468"/>
          <a:ext cx="1164390" cy="1671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439</xdr:row>
      <xdr:rowOff>137160</xdr:rowOff>
    </xdr:from>
    <xdr:to>
      <xdr:col>6</xdr:col>
      <xdr:colOff>1684020</xdr:colOff>
      <xdr:row>439</xdr:row>
      <xdr:rowOff>1775460</xdr:rowOff>
    </xdr:to>
    <xdr:pic>
      <xdr:nvPicPr>
        <xdr:cNvPr id="415" name="Рисунок 177">
          <a:extLst>
            <a:ext uri="{FF2B5EF4-FFF2-40B4-BE49-F238E27FC236}">
              <a16:creationId xmlns:a16="http://schemas.microsoft.com/office/drawing/2014/main" xmlns="" id="{00000000-0008-0000-0000-00009F010000}"/>
            </a:ext>
          </a:extLst>
        </xdr:cNvPr>
        <xdr:cNvPicPr>
          <a:picLocks noChangeAspect="1" noChangeArrowheads="1"/>
        </xdr:cNvPicPr>
      </xdr:nvPicPr>
      <xdr:blipFill>
        <a:blip xmlns:r="http://schemas.openxmlformats.org/officeDocument/2006/relationships" r:embed="rId389">
          <a:extLst>
            <a:ext uri="{28A0092B-C50C-407E-A947-70E740481C1C}">
              <a14:useLocalDpi xmlns:a14="http://schemas.microsoft.com/office/drawing/2010/main" val="0"/>
            </a:ext>
          </a:extLst>
        </a:blip>
        <a:srcRect/>
        <a:stretch>
          <a:fillRect/>
        </a:stretch>
      </xdr:blipFill>
      <xdr:spPr bwMode="auto">
        <a:xfrm>
          <a:off x="16108680" y="1965960"/>
          <a:ext cx="1135380" cy="60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533400</xdr:colOff>
      <xdr:row>435</xdr:row>
      <xdr:rowOff>60960</xdr:rowOff>
    </xdr:from>
    <xdr:to>
      <xdr:col>6</xdr:col>
      <xdr:colOff>1828800</xdr:colOff>
      <xdr:row>435</xdr:row>
      <xdr:rowOff>1866900</xdr:rowOff>
    </xdr:to>
    <xdr:pic>
      <xdr:nvPicPr>
        <xdr:cNvPr id="416" name="Рисунок 178">
          <a:extLst>
            <a:ext uri="{FF2B5EF4-FFF2-40B4-BE49-F238E27FC236}">
              <a16:creationId xmlns:a16="http://schemas.microsoft.com/office/drawing/2014/main" xmlns="" id="{00000000-0008-0000-0000-0000A0010000}"/>
            </a:ext>
          </a:extLst>
        </xdr:cNvPr>
        <xdr:cNvPicPr>
          <a:picLocks noChangeAspect="1" noChangeArrowheads="1"/>
        </xdr:cNvPicPr>
      </xdr:nvPicPr>
      <xdr:blipFill>
        <a:blip xmlns:r="http://schemas.openxmlformats.org/officeDocument/2006/relationships" r:embed="rId390">
          <a:extLst>
            <a:ext uri="{28A0092B-C50C-407E-A947-70E740481C1C}">
              <a14:useLocalDpi xmlns:a14="http://schemas.microsoft.com/office/drawing/2010/main" val="0"/>
            </a:ext>
          </a:extLst>
        </a:blip>
        <a:srcRect/>
        <a:stretch>
          <a:fillRect/>
        </a:stretch>
      </xdr:blipFill>
      <xdr:spPr bwMode="auto">
        <a:xfrm>
          <a:off x="16093440" y="248412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525780</xdr:colOff>
      <xdr:row>458</xdr:row>
      <xdr:rowOff>68580</xdr:rowOff>
    </xdr:from>
    <xdr:to>
      <xdr:col>6</xdr:col>
      <xdr:colOff>1805940</xdr:colOff>
      <xdr:row>458</xdr:row>
      <xdr:rowOff>1844040</xdr:rowOff>
    </xdr:to>
    <xdr:pic>
      <xdr:nvPicPr>
        <xdr:cNvPr id="417" name="Рисунок 180">
          <a:extLst>
            <a:ext uri="{FF2B5EF4-FFF2-40B4-BE49-F238E27FC236}">
              <a16:creationId xmlns:a16="http://schemas.microsoft.com/office/drawing/2014/main" xmlns="" id="{00000000-0008-0000-0000-0000A1010000}"/>
            </a:ext>
          </a:extLst>
        </xdr:cNvPr>
        <xdr:cNvPicPr>
          <a:picLocks noChangeAspect="1" noChangeArrowheads="1"/>
        </xdr:cNvPicPr>
      </xdr:nvPicPr>
      <xdr:blipFill>
        <a:blip xmlns:r="http://schemas.openxmlformats.org/officeDocument/2006/relationships" r:embed="rId391">
          <a:extLst>
            <a:ext uri="{28A0092B-C50C-407E-A947-70E740481C1C}">
              <a14:useLocalDpi xmlns:a14="http://schemas.microsoft.com/office/drawing/2010/main" val="0"/>
            </a:ext>
          </a:extLst>
        </a:blip>
        <a:srcRect/>
        <a:stretch>
          <a:fillRect/>
        </a:stretch>
      </xdr:blipFill>
      <xdr:spPr bwMode="auto">
        <a:xfrm>
          <a:off x="16085820" y="3086100"/>
          <a:ext cx="1280160" cy="129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541020</xdr:colOff>
      <xdr:row>445</xdr:row>
      <xdr:rowOff>60960</xdr:rowOff>
    </xdr:from>
    <xdr:to>
      <xdr:col>6</xdr:col>
      <xdr:colOff>1821180</xdr:colOff>
      <xdr:row>445</xdr:row>
      <xdr:rowOff>1844040</xdr:rowOff>
    </xdr:to>
    <xdr:pic>
      <xdr:nvPicPr>
        <xdr:cNvPr id="418" name="Рисунок 181">
          <a:extLst>
            <a:ext uri="{FF2B5EF4-FFF2-40B4-BE49-F238E27FC236}">
              <a16:creationId xmlns:a16="http://schemas.microsoft.com/office/drawing/2014/main" xmlns="" id="{00000000-0008-0000-0000-0000A2010000}"/>
            </a:ext>
          </a:extLst>
        </xdr:cNvPr>
        <xdr:cNvPicPr>
          <a:picLocks noChangeAspect="1" noChangeArrowheads="1"/>
        </xdr:cNvPicPr>
      </xdr:nvPicPr>
      <xdr:blipFill>
        <a:blip xmlns:r="http://schemas.openxmlformats.org/officeDocument/2006/relationships" r:embed="rId392">
          <a:extLst>
            <a:ext uri="{28A0092B-C50C-407E-A947-70E740481C1C}">
              <a14:useLocalDpi xmlns:a14="http://schemas.microsoft.com/office/drawing/2010/main" val="0"/>
            </a:ext>
          </a:extLst>
        </a:blip>
        <a:srcRect/>
        <a:stretch>
          <a:fillRect/>
        </a:stretch>
      </xdr:blipFill>
      <xdr:spPr bwMode="auto">
        <a:xfrm>
          <a:off x="16101060" y="2880360"/>
          <a:ext cx="128016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510540</xdr:colOff>
      <xdr:row>449</xdr:row>
      <xdr:rowOff>53340</xdr:rowOff>
    </xdr:from>
    <xdr:to>
      <xdr:col>6</xdr:col>
      <xdr:colOff>1775460</xdr:colOff>
      <xdr:row>449</xdr:row>
      <xdr:rowOff>1836420</xdr:rowOff>
    </xdr:to>
    <xdr:pic>
      <xdr:nvPicPr>
        <xdr:cNvPr id="419" name="Рисунок 185">
          <a:extLst>
            <a:ext uri="{FF2B5EF4-FFF2-40B4-BE49-F238E27FC236}">
              <a16:creationId xmlns:a16="http://schemas.microsoft.com/office/drawing/2014/main" xmlns="" id="{00000000-0008-0000-0000-0000A3010000}"/>
            </a:ext>
          </a:extLst>
        </xdr:cNvPr>
        <xdr:cNvPicPr>
          <a:picLocks noChangeAspect="1" noChangeArrowheads="1"/>
        </xdr:cNvPicPr>
      </xdr:nvPicPr>
      <xdr:blipFill>
        <a:blip xmlns:r="http://schemas.openxmlformats.org/officeDocument/2006/relationships" r:embed="rId393">
          <a:extLst>
            <a:ext uri="{28A0092B-C50C-407E-A947-70E740481C1C}">
              <a14:useLocalDpi xmlns:a14="http://schemas.microsoft.com/office/drawing/2010/main" val="0"/>
            </a:ext>
          </a:extLst>
        </a:blip>
        <a:srcRect/>
        <a:stretch>
          <a:fillRect/>
        </a:stretch>
      </xdr:blipFill>
      <xdr:spPr bwMode="auto">
        <a:xfrm>
          <a:off x="16070580" y="5052060"/>
          <a:ext cx="1264920" cy="14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548640</xdr:colOff>
      <xdr:row>436</xdr:row>
      <xdr:rowOff>60960</xdr:rowOff>
    </xdr:from>
    <xdr:to>
      <xdr:col>6</xdr:col>
      <xdr:colOff>1844040</xdr:colOff>
      <xdr:row>436</xdr:row>
      <xdr:rowOff>1851660</xdr:rowOff>
    </xdr:to>
    <xdr:pic>
      <xdr:nvPicPr>
        <xdr:cNvPr id="420" name="Рисунок 238">
          <a:extLst>
            <a:ext uri="{FF2B5EF4-FFF2-40B4-BE49-F238E27FC236}">
              <a16:creationId xmlns:a16="http://schemas.microsoft.com/office/drawing/2014/main" xmlns="" id="{00000000-0008-0000-0000-0000A4010000}"/>
            </a:ext>
          </a:extLst>
        </xdr:cNvPr>
        <xdr:cNvPicPr>
          <a:picLocks noChangeAspect="1" noChangeArrowheads="1"/>
        </xdr:cNvPicPr>
      </xdr:nvPicPr>
      <xdr:blipFill>
        <a:blip xmlns:r="http://schemas.openxmlformats.org/officeDocument/2006/relationships" r:embed="rId394">
          <a:extLst>
            <a:ext uri="{28A0092B-C50C-407E-A947-70E740481C1C}">
              <a14:useLocalDpi xmlns:a14="http://schemas.microsoft.com/office/drawing/2010/main" val="0"/>
            </a:ext>
          </a:extLst>
        </a:blip>
        <a:srcRect/>
        <a:stretch>
          <a:fillRect/>
        </a:stretch>
      </xdr:blipFill>
      <xdr:spPr bwMode="auto">
        <a:xfrm>
          <a:off x="16108680" y="2682240"/>
          <a:ext cx="1295400" cy="137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586740</xdr:colOff>
      <xdr:row>434</xdr:row>
      <xdr:rowOff>45720</xdr:rowOff>
    </xdr:from>
    <xdr:to>
      <xdr:col>6</xdr:col>
      <xdr:colOff>1912620</xdr:colOff>
      <xdr:row>434</xdr:row>
      <xdr:rowOff>1844040</xdr:rowOff>
    </xdr:to>
    <xdr:pic>
      <xdr:nvPicPr>
        <xdr:cNvPr id="421" name="Рисунок 246">
          <a:extLst>
            <a:ext uri="{FF2B5EF4-FFF2-40B4-BE49-F238E27FC236}">
              <a16:creationId xmlns:a16="http://schemas.microsoft.com/office/drawing/2014/main" xmlns="" id="{00000000-0008-0000-0000-0000A5010000}"/>
            </a:ext>
          </a:extLst>
        </xdr:cNvPr>
        <xdr:cNvPicPr>
          <a:picLocks noChangeAspect="1" noChangeArrowheads="1"/>
        </xdr:cNvPicPr>
      </xdr:nvPicPr>
      <xdr:blipFill>
        <a:blip xmlns:r="http://schemas.openxmlformats.org/officeDocument/2006/relationships" r:embed="rId395">
          <a:extLst>
            <a:ext uri="{28A0092B-C50C-407E-A947-70E740481C1C}">
              <a14:useLocalDpi xmlns:a14="http://schemas.microsoft.com/office/drawing/2010/main" val="0"/>
            </a:ext>
          </a:extLst>
        </a:blip>
        <a:srcRect/>
        <a:stretch>
          <a:fillRect/>
        </a:stretch>
      </xdr:blipFill>
      <xdr:spPr bwMode="auto">
        <a:xfrm>
          <a:off x="16146780" y="1676400"/>
          <a:ext cx="132588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502920</xdr:colOff>
      <xdr:row>446</xdr:row>
      <xdr:rowOff>45720</xdr:rowOff>
    </xdr:from>
    <xdr:to>
      <xdr:col>6</xdr:col>
      <xdr:colOff>1653540</xdr:colOff>
      <xdr:row>446</xdr:row>
      <xdr:rowOff>1805940</xdr:rowOff>
    </xdr:to>
    <xdr:pic>
      <xdr:nvPicPr>
        <xdr:cNvPr id="422" name="Рисунок 252">
          <a:extLst>
            <a:ext uri="{FF2B5EF4-FFF2-40B4-BE49-F238E27FC236}">
              <a16:creationId xmlns:a16="http://schemas.microsoft.com/office/drawing/2014/main" xmlns="" id="{00000000-0008-0000-0000-0000A6010000}"/>
            </a:ext>
          </a:extLst>
        </xdr:cNvPr>
        <xdr:cNvPicPr>
          <a:picLocks noChangeAspect="1" noChangeArrowheads="1"/>
        </xdr:cNvPicPr>
      </xdr:nvPicPr>
      <xdr:blipFill>
        <a:blip xmlns:r="http://schemas.openxmlformats.org/officeDocument/2006/relationships" r:embed="rId396" cstate="print">
          <a:extLst>
            <a:ext uri="{28A0092B-C50C-407E-A947-70E740481C1C}">
              <a14:useLocalDpi xmlns:a14="http://schemas.microsoft.com/office/drawing/2010/main" val="0"/>
            </a:ext>
          </a:extLst>
        </a:blip>
        <a:srcRect/>
        <a:stretch>
          <a:fillRect/>
        </a:stretch>
      </xdr:blipFill>
      <xdr:spPr bwMode="auto">
        <a:xfrm>
          <a:off x="16062960" y="1280160"/>
          <a:ext cx="115062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571500</xdr:colOff>
      <xdr:row>437</xdr:row>
      <xdr:rowOff>38100</xdr:rowOff>
    </xdr:from>
    <xdr:to>
      <xdr:col>6</xdr:col>
      <xdr:colOff>1851660</xdr:colOff>
      <xdr:row>437</xdr:row>
      <xdr:rowOff>1844040</xdr:rowOff>
    </xdr:to>
    <xdr:pic>
      <xdr:nvPicPr>
        <xdr:cNvPr id="423" name="Рисунок 275">
          <a:extLst>
            <a:ext uri="{FF2B5EF4-FFF2-40B4-BE49-F238E27FC236}">
              <a16:creationId xmlns:a16="http://schemas.microsoft.com/office/drawing/2014/main" xmlns="" id="{00000000-0008-0000-0000-0000A7010000}"/>
            </a:ext>
          </a:extLst>
        </xdr:cNvPr>
        <xdr:cNvPicPr>
          <a:picLocks noChangeAspect="1" noChangeArrowheads="1"/>
        </xdr:cNvPicPr>
      </xdr:nvPicPr>
      <xdr:blipFill>
        <a:blip xmlns:r="http://schemas.openxmlformats.org/officeDocument/2006/relationships" r:embed="rId397">
          <a:extLst>
            <a:ext uri="{28A0092B-C50C-407E-A947-70E740481C1C}">
              <a14:useLocalDpi xmlns:a14="http://schemas.microsoft.com/office/drawing/2010/main" val="0"/>
            </a:ext>
          </a:extLst>
        </a:blip>
        <a:srcRect/>
        <a:stretch>
          <a:fillRect/>
        </a:stretch>
      </xdr:blipFill>
      <xdr:spPr bwMode="auto">
        <a:xfrm>
          <a:off x="16131540" y="1470660"/>
          <a:ext cx="128016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472440</xdr:colOff>
      <xdr:row>154</xdr:row>
      <xdr:rowOff>83820</xdr:rowOff>
    </xdr:from>
    <xdr:to>
      <xdr:col>6</xdr:col>
      <xdr:colOff>1767840</xdr:colOff>
      <xdr:row>154</xdr:row>
      <xdr:rowOff>1965960</xdr:rowOff>
    </xdr:to>
    <xdr:pic>
      <xdr:nvPicPr>
        <xdr:cNvPr id="424" name="Рисунок 389">
          <a:extLst>
            <a:ext uri="{FF2B5EF4-FFF2-40B4-BE49-F238E27FC236}">
              <a16:creationId xmlns:a16="http://schemas.microsoft.com/office/drawing/2014/main" xmlns="" id="{00000000-0008-0000-0000-0000A8010000}"/>
            </a:ext>
          </a:extLst>
        </xdr:cNvPr>
        <xdr:cNvPicPr>
          <a:picLocks noChangeAspect="1" noChangeArrowheads="1"/>
        </xdr:cNvPicPr>
      </xdr:nvPicPr>
      <xdr:blipFill>
        <a:blip xmlns:r="http://schemas.openxmlformats.org/officeDocument/2006/relationships" r:embed="rId398">
          <a:extLst>
            <a:ext uri="{28A0092B-C50C-407E-A947-70E740481C1C}">
              <a14:useLocalDpi xmlns:a14="http://schemas.microsoft.com/office/drawing/2010/main" val="0"/>
            </a:ext>
          </a:extLst>
        </a:blip>
        <a:srcRect/>
        <a:stretch>
          <a:fillRect/>
        </a:stretch>
      </xdr:blipFill>
      <xdr:spPr bwMode="auto">
        <a:xfrm>
          <a:off x="16032480" y="922020"/>
          <a:ext cx="129540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607995</xdr:colOff>
      <xdr:row>433</xdr:row>
      <xdr:rowOff>45720</xdr:rowOff>
    </xdr:from>
    <xdr:to>
      <xdr:col>6</xdr:col>
      <xdr:colOff>1888155</xdr:colOff>
      <xdr:row>433</xdr:row>
      <xdr:rowOff>1851660</xdr:rowOff>
    </xdr:to>
    <xdr:pic>
      <xdr:nvPicPr>
        <xdr:cNvPr id="425" name="Рисунок 391">
          <a:extLst>
            <a:ext uri="{FF2B5EF4-FFF2-40B4-BE49-F238E27FC236}">
              <a16:creationId xmlns:a16="http://schemas.microsoft.com/office/drawing/2014/main" xmlns="" id="{00000000-0008-0000-0000-0000A9010000}"/>
            </a:ext>
          </a:extLst>
        </xdr:cNvPr>
        <xdr:cNvPicPr>
          <a:picLocks noChangeAspect="1" noChangeArrowheads="1"/>
        </xdr:cNvPicPr>
      </xdr:nvPicPr>
      <xdr:blipFill>
        <a:blip xmlns:r="http://schemas.openxmlformats.org/officeDocument/2006/relationships" r:embed="rId399">
          <a:extLst>
            <a:ext uri="{28A0092B-C50C-407E-A947-70E740481C1C}">
              <a14:useLocalDpi xmlns:a14="http://schemas.microsoft.com/office/drawing/2010/main" val="0"/>
            </a:ext>
          </a:extLst>
        </a:blip>
        <a:srcRect/>
        <a:stretch>
          <a:fillRect/>
        </a:stretch>
      </xdr:blipFill>
      <xdr:spPr bwMode="auto">
        <a:xfrm>
          <a:off x="16155469" y="803982457"/>
          <a:ext cx="1280160" cy="1805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311728</xdr:colOff>
      <xdr:row>63</xdr:row>
      <xdr:rowOff>143650</xdr:rowOff>
    </xdr:from>
    <xdr:to>
      <xdr:col>6</xdr:col>
      <xdr:colOff>1621979</xdr:colOff>
      <xdr:row>63</xdr:row>
      <xdr:rowOff>1972860</xdr:rowOff>
    </xdr:to>
    <xdr:pic>
      <xdr:nvPicPr>
        <xdr:cNvPr id="427" name="Рисунок 426">
          <a:extLst>
            <a:ext uri="{FF2B5EF4-FFF2-40B4-BE49-F238E27FC236}">
              <a16:creationId xmlns:a16="http://schemas.microsoft.com/office/drawing/2014/main" xmlns="" id="{00000000-0008-0000-0000-0000AB010000}"/>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11014364" y="9235695"/>
          <a:ext cx="1310251" cy="1829210"/>
        </a:xfrm>
        <a:prstGeom prst="rect">
          <a:avLst/>
        </a:prstGeom>
      </xdr:spPr>
    </xdr:pic>
    <xdr:clientData/>
  </xdr:twoCellAnchor>
  <xdr:twoCellAnchor editAs="oneCell">
    <xdr:from>
      <xdr:col>6</xdr:col>
      <xdr:colOff>381000</xdr:colOff>
      <xdr:row>56</xdr:row>
      <xdr:rowOff>69274</xdr:rowOff>
    </xdr:from>
    <xdr:to>
      <xdr:col>6</xdr:col>
      <xdr:colOff>1489364</xdr:colOff>
      <xdr:row>56</xdr:row>
      <xdr:rowOff>1524000</xdr:rowOff>
    </xdr:to>
    <xdr:pic>
      <xdr:nvPicPr>
        <xdr:cNvPr id="242" name="Рисунок 241">
          <a:extLst>
            <a:ext uri="{FF2B5EF4-FFF2-40B4-BE49-F238E27FC236}">
              <a16:creationId xmlns:a16="http://schemas.microsoft.com/office/drawing/2014/main" xmlns="" id="{00000000-0008-0000-0000-0000F200000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9940636" y="5645729"/>
          <a:ext cx="1108364" cy="1454726"/>
        </a:xfrm>
        <a:prstGeom prst="rect">
          <a:avLst/>
        </a:prstGeom>
      </xdr:spPr>
    </xdr:pic>
    <xdr:clientData/>
  </xdr:twoCellAnchor>
  <xdr:twoCellAnchor editAs="oneCell">
    <xdr:from>
      <xdr:col>6</xdr:col>
      <xdr:colOff>484909</xdr:colOff>
      <xdr:row>50</xdr:row>
      <xdr:rowOff>121228</xdr:rowOff>
    </xdr:from>
    <xdr:to>
      <xdr:col>6</xdr:col>
      <xdr:colOff>1402773</xdr:colOff>
      <xdr:row>50</xdr:row>
      <xdr:rowOff>1489364</xdr:rowOff>
    </xdr:to>
    <xdr:pic>
      <xdr:nvPicPr>
        <xdr:cNvPr id="430" name="Рисунок 429">
          <a:extLst>
            <a:ext uri="{FF2B5EF4-FFF2-40B4-BE49-F238E27FC236}">
              <a16:creationId xmlns:a16="http://schemas.microsoft.com/office/drawing/2014/main" xmlns="" id="{00000000-0008-0000-0000-0000AE010000}"/>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10338954" y="762001"/>
          <a:ext cx="917864" cy="1368136"/>
        </a:xfrm>
        <a:prstGeom prst="rect">
          <a:avLst/>
        </a:prstGeom>
      </xdr:spPr>
    </xdr:pic>
    <xdr:clientData/>
  </xdr:twoCellAnchor>
  <xdr:twoCellAnchor editAs="oneCell">
    <xdr:from>
      <xdr:col>6</xdr:col>
      <xdr:colOff>502229</xdr:colOff>
      <xdr:row>51</xdr:row>
      <xdr:rowOff>34636</xdr:rowOff>
    </xdr:from>
    <xdr:to>
      <xdr:col>6</xdr:col>
      <xdr:colOff>1429090</xdr:colOff>
      <xdr:row>51</xdr:row>
      <xdr:rowOff>1420091</xdr:rowOff>
    </xdr:to>
    <xdr:pic>
      <xdr:nvPicPr>
        <xdr:cNvPr id="431" name="Рисунок 430">
          <a:extLst>
            <a:ext uri="{FF2B5EF4-FFF2-40B4-BE49-F238E27FC236}">
              <a16:creationId xmlns:a16="http://schemas.microsoft.com/office/drawing/2014/main" xmlns="" id="{00000000-0008-0000-0000-0000AF010000}"/>
            </a:ext>
          </a:extLst>
        </xdr:cNvPr>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10356274" y="2320636"/>
          <a:ext cx="926861" cy="1385455"/>
        </a:xfrm>
        <a:prstGeom prst="rect">
          <a:avLst/>
        </a:prstGeom>
      </xdr:spPr>
    </xdr:pic>
    <xdr:clientData/>
  </xdr:twoCellAnchor>
  <xdr:twoCellAnchor editAs="oneCell">
    <xdr:from>
      <xdr:col>6</xdr:col>
      <xdr:colOff>450274</xdr:colOff>
      <xdr:row>52</xdr:row>
      <xdr:rowOff>103910</xdr:rowOff>
    </xdr:from>
    <xdr:to>
      <xdr:col>6</xdr:col>
      <xdr:colOff>1396709</xdr:colOff>
      <xdr:row>52</xdr:row>
      <xdr:rowOff>1506682</xdr:rowOff>
    </xdr:to>
    <xdr:pic>
      <xdr:nvPicPr>
        <xdr:cNvPr id="432" name="Рисунок 431">
          <a:extLst>
            <a:ext uri="{FF2B5EF4-FFF2-40B4-BE49-F238E27FC236}">
              <a16:creationId xmlns:a16="http://schemas.microsoft.com/office/drawing/2014/main" xmlns="" id="{00000000-0008-0000-0000-0000B0010000}"/>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10304319" y="4035137"/>
          <a:ext cx="946435" cy="1402772"/>
        </a:xfrm>
        <a:prstGeom prst="rect">
          <a:avLst/>
        </a:prstGeom>
      </xdr:spPr>
    </xdr:pic>
    <xdr:clientData/>
  </xdr:twoCellAnchor>
  <xdr:twoCellAnchor>
    <xdr:from>
      <xdr:col>6</xdr:col>
      <xdr:colOff>398319</xdr:colOff>
      <xdr:row>55</xdr:row>
      <xdr:rowOff>173181</xdr:rowOff>
    </xdr:from>
    <xdr:to>
      <xdr:col>6</xdr:col>
      <xdr:colOff>1457115</xdr:colOff>
      <xdr:row>55</xdr:row>
      <xdr:rowOff>1558635</xdr:rowOff>
    </xdr:to>
    <xdr:pic>
      <xdr:nvPicPr>
        <xdr:cNvPr id="426" name="Рисунок 251">
          <a:extLst>
            <a:ext uri="{FF2B5EF4-FFF2-40B4-BE49-F238E27FC236}">
              <a16:creationId xmlns:a16="http://schemas.microsoft.com/office/drawing/2014/main" xmlns="" id="{00000000-0008-0000-0000-0000AA010000}"/>
            </a:ext>
          </a:extLst>
        </xdr:cNvPr>
        <xdr:cNvPicPr>
          <a:picLocks noChangeAspect="1" noChangeArrowheads="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a:fillRect/>
        </a:stretch>
      </xdr:blipFill>
      <xdr:spPr bwMode="auto">
        <a:xfrm>
          <a:off x="9957955" y="5749636"/>
          <a:ext cx="1058796" cy="1385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432954</xdr:colOff>
      <xdr:row>54</xdr:row>
      <xdr:rowOff>155862</xdr:rowOff>
    </xdr:from>
    <xdr:to>
      <xdr:col>6</xdr:col>
      <xdr:colOff>1396632</xdr:colOff>
      <xdr:row>54</xdr:row>
      <xdr:rowOff>1541317</xdr:rowOff>
    </xdr:to>
    <xdr:pic>
      <xdr:nvPicPr>
        <xdr:cNvPr id="428" name="Рисунок 427">
          <a:extLst>
            <a:ext uri="{FF2B5EF4-FFF2-40B4-BE49-F238E27FC236}">
              <a16:creationId xmlns:a16="http://schemas.microsoft.com/office/drawing/2014/main" xmlns="" id="{00000000-0008-0000-0000-0000AC010000}"/>
            </a:ext>
          </a:extLst>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10286999" y="7377544"/>
          <a:ext cx="963678" cy="1385455"/>
        </a:xfrm>
        <a:prstGeom prst="rect">
          <a:avLst/>
        </a:prstGeom>
      </xdr:spPr>
    </xdr:pic>
    <xdr:clientData/>
  </xdr:twoCellAnchor>
  <xdr:twoCellAnchor editAs="oneCell">
    <xdr:from>
      <xdr:col>6</xdr:col>
      <xdr:colOff>432956</xdr:colOff>
      <xdr:row>53</xdr:row>
      <xdr:rowOff>69274</xdr:rowOff>
    </xdr:from>
    <xdr:to>
      <xdr:col>6</xdr:col>
      <xdr:colOff>1399730</xdr:colOff>
      <xdr:row>53</xdr:row>
      <xdr:rowOff>1541318</xdr:rowOff>
    </xdr:to>
    <xdr:pic>
      <xdr:nvPicPr>
        <xdr:cNvPr id="429" name="Рисунок 428">
          <a:extLst>
            <a:ext uri="{FF2B5EF4-FFF2-40B4-BE49-F238E27FC236}">
              <a16:creationId xmlns:a16="http://schemas.microsoft.com/office/drawing/2014/main" xmlns="" id="{00000000-0008-0000-0000-0000AD010000}"/>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10287001" y="5645729"/>
          <a:ext cx="966774" cy="1472044"/>
        </a:xfrm>
        <a:prstGeom prst="rect">
          <a:avLst/>
        </a:prstGeom>
      </xdr:spPr>
    </xdr:pic>
    <xdr:clientData/>
  </xdr:twoCellAnchor>
  <xdr:twoCellAnchor editAs="oneCell">
    <xdr:from>
      <xdr:col>6</xdr:col>
      <xdr:colOff>17318</xdr:colOff>
      <xdr:row>49</xdr:row>
      <xdr:rowOff>86592</xdr:rowOff>
    </xdr:from>
    <xdr:to>
      <xdr:col>6</xdr:col>
      <xdr:colOff>1879077</xdr:colOff>
      <xdr:row>49</xdr:row>
      <xdr:rowOff>1402773</xdr:rowOff>
    </xdr:to>
    <xdr:pic>
      <xdr:nvPicPr>
        <xdr:cNvPr id="247" name="Рисунок 246">
          <a:extLst>
            <a:ext uri="{FF2B5EF4-FFF2-40B4-BE49-F238E27FC236}">
              <a16:creationId xmlns:a16="http://schemas.microsoft.com/office/drawing/2014/main" xmlns="" id="{00000000-0008-0000-0000-0000F7000000}"/>
            </a:ext>
          </a:extLst>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9871363" y="727365"/>
          <a:ext cx="1861759" cy="1316181"/>
        </a:xfrm>
        <a:prstGeom prst="rect">
          <a:avLst/>
        </a:prstGeom>
      </xdr:spPr>
    </xdr:pic>
    <xdr:clientData/>
  </xdr:twoCellAnchor>
  <xdr:twoCellAnchor editAs="oneCell">
    <xdr:from>
      <xdr:col>6</xdr:col>
      <xdr:colOff>467592</xdr:colOff>
      <xdr:row>36</xdr:row>
      <xdr:rowOff>138547</xdr:rowOff>
    </xdr:from>
    <xdr:to>
      <xdr:col>6</xdr:col>
      <xdr:colOff>1467123</xdr:colOff>
      <xdr:row>36</xdr:row>
      <xdr:rowOff>1472047</xdr:rowOff>
    </xdr:to>
    <xdr:pic>
      <xdr:nvPicPr>
        <xdr:cNvPr id="252" name="Рисунок 251">
          <a:extLst>
            <a:ext uri="{FF2B5EF4-FFF2-40B4-BE49-F238E27FC236}">
              <a16:creationId xmlns:a16="http://schemas.microsoft.com/office/drawing/2014/main" xmlns="" id="{00000000-0008-0000-0000-0000FC000000}"/>
            </a:ext>
          </a:extLst>
        </xdr:cNvPr>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12018819" y="5455229"/>
          <a:ext cx="999531" cy="1333500"/>
        </a:xfrm>
        <a:prstGeom prst="rect">
          <a:avLst/>
        </a:prstGeom>
      </xdr:spPr>
    </xdr:pic>
    <xdr:clientData/>
  </xdr:twoCellAnchor>
  <xdr:twoCellAnchor editAs="oneCell">
    <xdr:from>
      <xdr:col>6</xdr:col>
      <xdr:colOff>484908</xdr:colOff>
      <xdr:row>37</xdr:row>
      <xdr:rowOff>51132</xdr:rowOff>
    </xdr:from>
    <xdr:to>
      <xdr:col>6</xdr:col>
      <xdr:colOff>1489364</xdr:colOff>
      <xdr:row>37</xdr:row>
      <xdr:rowOff>1374420</xdr:rowOff>
    </xdr:to>
    <xdr:pic>
      <xdr:nvPicPr>
        <xdr:cNvPr id="285" name="Рисунок 284">
          <a:extLst>
            <a:ext uri="{FF2B5EF4-FFF2-40B4-BE49-F238E27FC236}">
              <a16:creationId xmlns:a16="http://schemas.microsoft.com/office/drawing/2014/main" xmlns="" id="{00000000-0008-0000-0000-00001D010000}"/>
            </a:ext>
          </a:extLst>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12036135" y="6961087"/>
          <a:ext cx="1004456" cy="1323288"/>
        </a:xfrm>
        <a:prstGeom prst="rect">
          <a:avLst/>
        </a:prstGeom>
      </xdr:spPr>
    </xdr:pic>
    <xdr:clientData/>
  </xdr:twoCellAnchor>
  <xdr:twoCellAnchor editAs="oneCell">
    <xdr:from>
      <xdr:col>6</xdr:col>
      <xdr:colOff>502230</xdr:colOff>
      <xdr:row>38</xdr:row>
      <xdr:rowOff>56493</xdr:rowOff>
    </xdr:from>
    <xdr:to>
      <xdr:col>6</xdr:col>
      <xdr:colOff>1506684</xdr:colOff>
      <xdr:row>38</xdr:row>
      <xdr:rowOff>1402965</xdr:rowOff>
    </xdr:to>
    <xdr:pic>
      <xdr:nvPicPr>
        <xdr:cNvPr id="434" name="Рисунок 433">
          <a:extLst>
            <a:ext uri="{FF2B5EF4-FFF2-40B4-BE49-F238E27FC236}">
              <a16:creationId xmlns:a16="http://schemas.microsoft.com/office/drawing/2014/main" xmlns="" id="{00000000-0008-0000-0000-0000B2010000}"/>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12053457" y="8438493"/>
          <a:ext cx="1004454" cy="1346472"/>
        </a:xfrm>
        <a:prstGeom prst="rect">
          <a:avLst/>
        </a:prstGeom>
      </xdr:spPr>
    </xdr:pic>
    <xdr:clientData/>
  </xdr:twoCellAnchor>
  <xdr:twoCellAnchor editAs="oneCell">
    <xdr:from>
      <xdr:col>6</xdr:col>
      <xdr:colOff>502228</xdr:colOff>
      <xdr:row>39</xdr:row>
      <xdr:rowOff>0</xdr:rowOff>
    </xdr:from>
    <xdr:to>
      <xdr:col>6</xdr:col>
      <xdr:colOff>1489364</xdr:colOff>
      <xdr:row>39</xdr:row>
      <xdr:rowOff>1353442</xdr:rowOff>
    </xdr:to>
    <xdr:pic>
      <xdr:nvPicPr>
        <xdr:cNvPr id="436" name="Рисунок 435">
          <a:extLst>
            <a:ext uri="{FF2B5EF4-FFF2-40B4-BE49-F238E27FC236}">
              <a16:creationId xmlns:a16="http://schemas.microsoft.com/office/drawing/2014/main" xmlns="" id="{00000000-0008-0000-0000-0000B4010000}"/>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12053455" y="9854046"/>
          <a:ext cx="987136" cy="1353442"/>
        </a:xfrm>
        <a:prstGeom prst="rect">
          <a:avLst/>
        </a:prstGeom>
      </xdr:spPr>
    </xdr:pic>
    <xdr:clientData/>
  </xdr:twoCellAnchor>
  <xdr:twoCellAnchor editAs="oneCell">
    <xdr:from>
      <xdr:col>6</xdr:col>
      <xdr:colOff>536865</xdr:colOff>
      <xdr:row>40</xdr:row>
      <xdr:rowOff>34636</xdr:rowOff>
    </xdr:from>
    <xdr:to>
      <xdr:col>6</xdr:col>
      <xdr:colOff>1489365</xdr:colOff>
      <xdr:row>40</xdr:row>
      <xdr:rowOff>1336347</xdr:rowOff>
    </xdr:to>
    <xdr:pic>
      <xdr:nvPicPr>
        <xdr:cNvPr id="438" name="Рисунок 437">
          <a:extLst>
            <a:ext uri="{FF2B5EF4-FFF2-40B4-BE49-F238E27FC236}">
              <a16:creationId xmlns:a16="http://schemas.microsoft.com/office/drawing/2014/main" xmlns="" id="{00000000-0008-0000-0000-0000B6010000}"/>
            </a:ext>
          </a:extLst>
        </xdr:cNvPr>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12088092" y="11256818"/>
          <a:ext cx="952500" cy="1301711"/>
        </a:xfrm>
        <a:prstGeom prst="rect">
          <a:avLst/>
        </a:prstGeom>
      </xdr:spPr>
    </xdr:pic>
    <xdr:clientData/>
  </xdr:twoCellAnchor>
  <xdr:twoCellAnchor editAs="oneCell">
    <xdr:from>
      <xdr:col>6</xdr:col>
      <xdr:colOff>502228</xdr:colOff>
      <xdr:row>41</xdr:row>
      <xdr:rowOff>121227</xdr:rowOff>
    </xdr:from>
    <xdr:to>
      <xdr:col>6</xdr:col>
      <xdr:colOff>1472046</xdr:colOff>
      <xdr:row>41</xdr:row>
      <xdr:rowOff>1450925</xdr:rowOff>
    </xdr:to>
    <xdr:pic>
      <xdr:nvPicPr>
        <xdr:cNvPr id="440" name="Рисунок 439">
          <a:extLst>
            <a:ext uri="{FF2B5EF4-FFF2-40B4-BE49-F238E27FC236}">
              <a16:creationId xmlns:a16="http://schemas.microsoft.com/office/drawing/2014/main" xmlns="" id="{00000000-0008-0000-0000-0000B8010000}"/>
            </a:ext>
          </a:extLst>
        </xdr:cNvPr>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12053455" y="12676909"/>
          <a:ext cx="969818" cy="1329698"/>
        </a:xfrm>
        <a:prstGeom prst="rect">
          <a:avLst/>
        </a:prstGeom>
      </xdr:spPr>
    </xdr:pic>
    <xdr:clientData/>
  </xdr:twoCellAnchor>
  <xdr:twoCellAnchor editAs="oneCell">
    <xdr:from>
      <xdr:col>6</xdr:col>
      <xdr:colOff>450273</xdr:colOff>
      <xdr:row>42</xdr:row>
      <xdr:rowOff>103909</xdr:rowOff>
    </xdr:from>
    <xdr:to>
      <xdr:col>6</xdr:col>
      <xdr:colOff>1489364</xdr:colOff>
      <xdr:row>42</xdr:row>
      <xdr:rowOff>1528585</xdr:rowOff>
    </xdr:to>
    <xdr:pic>
      <xdr:nvPicPr>
        <xdr:cNvPr id="442" name="Рисунок 441">
          <a:extLst>
            <a:ext uri="{FF2B5EF4-FFF2-40B4-BE49-F238E27FC236}">
              <a16:creationId xmlns:a16="http://schemas.microsoft.com/office/drawing/2014/main" xmlns="" id="{00000000-0008-0000-0000-0000BA010000}"/>
            </a:ext>
          </a:extLst>
        </xdr:cNvPr>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12001500" y="14183591"/>
          <a:ext cx="1039091" cy="1424676"/>
        </a:xfrm>
        <a:prstGeom prst="rect">
          <a:avLst/>
        </a:prstGeom>
      </xdr:spPr>
    </xdr:pic>
    <xdr:clientData/>
  </xdr:twoCellAnchor>
  <xdr:twoCellAnchor editAs="oneCell">
    <xdr:from>
      <xdr:col>6</xdr:col>
      <xdr:colOff>467592</xdr:colOff>
      <xdr:row>43</xdr:row>
      <xdr:rowOff>17319</xdr:rowOff>
    </xdr:from>
    <xdr:to>
      <xdr:col>6</xdr:col>
      <xdr:colOff>1420092</xdr:colOff>
      <xdr:row>44</xdr:row>
      <xdr:rowOff>7091</xdr:rowOff>
    </xdr:to>
    <xdr:pic>
      <xdr:nvPicPr>
        <xdr:cNvPr id="444" name="Рисунок 443">
          <a:extLst>
            <a:ext uri="{FF2B5EF4-FFF2-40B4-BE49-F238E27FC236}">
              <a16:creationId xmlns:a16="http://schemas.microsoft.com/office/drawing/2014/main" xmlns="" id="{00000000-0008-0000-0000-0000BC010000}"/>
            </a:ext>
          </a:extLst>
        </xdr:cNvPr>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12018819" y="15672955"/>
          <a:ext cx="952500" cy="1305953"/>
        </a:xfrm>
        <a:prstGeom prst="rect">
          <a:avLst/>
        </a:prstGeom>
      </xdr:spPr>
    </xdr:pic>
    <xdr:clientData/>
  </xdr:twoCellAnchor>
  <xdr:twoCellAnchor editAs="oneCell">
    <xdr:from>
      <xdr:col>6</xdr:col>
      <xdr:colOff>519546</xdr:colOff>
      <xdr:row>44</xdr:row>
      <xdr:rowOff>103909</xdr:rowOff>
    </xdr:from>
    <xdr:to>
      <xdr:col>6</xdr:col>
      <xdr:colOff>1444618</xdr:colOff>
      <xdr:row>44</xdr:row>
      <xdr:rowOff>1368137</xdr:rowOff>
    </xdr:to>
    <xdr:pic>
      <xdr:nvPicPr>
        <xdr:cNvPr id="446" name="Рисунок 445">
          <a:extLst>
            <a:ext uri="{FF2B5EF4-FFF2-40B4-BE49-F238E27FC236}">
              <a16:creationId xmlns:a16="http://schemas.microsoft.com/office/drawing/2014/main" xmlns="" id="{00000000-0008-0000-0000-0000BE010000}"/>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12070773" y="17075727"/>
          <a:ext cx="925072" cy="1264228"/>
        </a:xfrm>
        <a:prstGeom prst="rect">
          <a:avLst/>
        </a:prstGeom>
      </xdr:spPr>
    </xdr:pic>
    <xdr:clientData/>
  </xdr:twoCellAnchor>
  <xdr:twoCellAnchor editAs="oneCell">
    <xdr:from>
      <xdr:col>6</xdr:col>
      <xdr:colOff>450273</xdr:colOff>
      <xdr:row>35</xdr:row>
      <xdr:rowOff>17319</xdr:rowOff>
    </xdr:from>
    <xdr:to>
      <xdr:col>6</xdr:col>
      <xdr:colOff>1437502</xdr:colOff>
      <xdr:row>35</xdr:row>
      <xdr:rowOff>1368137</xdr:rowOff>
    </xdr:to>
    <xdr:pic>
      <xdr:nvPicPr>
        <xdr:cNvPr id="448" name="Рисунок 447">
          <a:extLst>
            <a:ext uri="{FF2B5EF4-FFF2-40B4-BE49-F238E27FC236}">
              <a16:creationId xmlns:a16="http://schemas.microsoft.com/office/drawing/2014/main" xmlns="" id="{00000000-0008-0000-0000-0000C0010000}"/>
            </a:ext>
          </a:extLst>
        </xdr:cNvPr>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12001500" y="3896592"/>
          <a:ext cx="987229" cy="1350818"/>
        </a:xfrm>
        <a:prstGeom prst="rect">
          <a:avLst/>
        </a:prstGeom>
      </xdr:spPr>
    </xdr:pic>
    <xdr:clientData/>
  </xdr:twoCellAnchor>
  <xdr:twoCellAnchor editAs="oneCell">
    <xdr:from>
      <xdr:col>6</xdr:col>
      <xdr:colOff>450273</xdr:colOff>
      <xdr:row>44</xdr:row>
      <xdr:rowOff>1431524</xdr:rowOff>
    </xdr:from>
    <xdr:to>
      <xdr:col>6</xdr:col>
      <xdr:colOff>1524000</xdr:colOff>
      <xdr:row>45</xdr:row>
      <xdr:rowOff>1415406</xdr:rowOff>
    </xdr:to>
    <xdr:pic>
      <xdr:nvPicPr>
        <xdr:cNvPr id="450" name="Рисунок 449">
          <a:extLst>
            <a:ext uri="{FF2B5EF4-FFF2-40B4-BE49-F238E27FC236}">
              <a16:creationId xmlns:a16="http://schemas.microsoft.com/office/drawing/2014/main" xmlns="" id="{00000000-0008-0000-0000-0000C2010000}"/>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11430000" y="18593842"/>
          <a:ext cx="1073727" cy="1438610"/>
        </a:xfrm>
        <a:prstGeom prst="rect">
          <a:avLst/>
        </a:prstGeom>
      </xdr:spPr>
    </xdr:pic>
    <xdr:clientData/>
  </xdr:twoCellAnchor>
  <xdr:twoCellAnchor editAs="oneCell">
    <xdr:from>
      <xdr:col>6</xdr:col>
      <xdr:colOff>467591</xdr:colOff>
      <xdr:row>46</xdr:row>
      <xdr:rowOff>17318</xdr:rowOff>
    </xdr:from>
    <xdr:to>
      <xdr:col>6</xdr:col>
      <xdr:colOff>1524000</xdr:colOff>
      <xdr:row>46</xdr:row>
      <xdr:rowOff>1432725</xdr:rowOff>
    </xdr:to>
    <xdr:pic>
      <xdr:nvPicPr>
        <xdr:cNvPr id="452" name="Рисунок 451">
          <a:extLst>
            <a:ext uri="{FF2B5EF4-FFF2-40B4-BE49-F238E27FC236}">
              <a16:creationId xmlns:a16="http://schemas.microsoft.com/office/drawing/2014/main" xmlns="" id="{00000000-0008-0000-0000-0000C4010000}"/>
            </a:ext>
          </a:extLst>
        </xdr:cNvPr>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11447318" y="20089091"/>
          <a:ext cx="1056409" cy="1415407"/>
        </a:xfrm>
        <a:prstGeom prst="rect">
          <a:avLst/>
        </a:prstGeom>
      </xdr:spPr>
    </xdr:pic>
    <xdr:clientData/>
  </xdr:twoCellAnchor>
  <xdr:twoCellAnchor editAs="oneCell">
    <xdr:from>
      <xdr:col>6</xdr:col>
      <xdr:colOff>450273</xdr:colOff>
      <xdr:row>47</xdr:row>
      <xdr:rowOff>34637</xdr:rowOff>
    </xdr:from>
    <xdr:to>
      <xdr:col>6</xdr:col>
      <xdr:colOff>1524001</xdr:colOff>
      <xdr:row>48</xdr:row>
      <xdr:rowOff>18520</xdr:rowOff>
    </xdr:to>
    <xdr:pic>
      <xdr:nvPicPr>
        <xdr:cNvPr id="454" name="Рисунок 453">
          <a:extLst>
            <a:ext uri="{FF2B5EF4-FFF2-40B4-BE49-F238E27FC236}">
              <a16:creationId xmlns:a16="http://schemas.microsoft.com/office/drawing/2014/main" xmlns="" id="{00000000-0008-0000-0000-0000C6010000}"/>
            </a:ext>
          </a:extLst>
        </xdr:cNvPr>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11430000" y="21561137"/>
          <a:ext cx="1073728" cy="1438611"/>
        </a:xfrm>
        <a:prstGeom prst="rect">
          <a:avLst/>
        </a:prstGeom>
      </xdr:spPr>
    </xdr:pic>
    <xdr:clientData/>
  </xdr:twoCellAnchor>
  <xdr:twoCellAnchor editAs="oneCell">
    <xdr:from>
      <xdr:col>6</xdr:col>
      <xdr:colOff>467591</xdr:colOff>
      <xdr:row>48</xdr:row>
      <xdr:rowOff>34636</xdr:rowOff>
    </xdr:from>
    <xdr:to>
      <xdr:col>6</xdr:col>
      <xdr:colOff>1527496</xdr:colOff>
      <xdr:row>49</xdr:row>
      <xdr:rowOff>0</xdr:rowOff>
    </xdr:to>
    <xdr:pic>
      <xdr:nvPicPr>
        <xdr:cNvPr id="456" name="Рисунок 455">
          <a:extLst>
            <a:ext uri="{FF2B5EF4-FFF2-40B4-BE49-F238E27FC236}">
              <a16:creationId xmlns:a16="http://schemas.microsoft.com/office/drawing/2014/main" xmlns="" id="{00000000-0008-0000-0000-0000C8010000}"/>
            </a:ext>
          </a:extLst>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11447318" y="23015863"/>
          <a:ext cx="1059905" cy="1420091"/>
        </a:xfrm>
        <a:prstGeom prst="rect">
          <a:avLst/>
        </a:prstGeom>
      </xdr:spPr>
    </xdr:pic>
    <xdr:clientData/>
  </xdr:twoCellAnchor>
  <xdr:twoCellAnchor editAs="oneCell">
    <xdr:from>
      <xdr:col>6</xdr:col>
      <xdr:colOff>346363</xdr:colOff>
      <xdr:row>30</xdr:row>
      <xdr:rowOff>103146</xdr:rowOff>
    </xdr:from>
    <xdr:to>
      <xdr:col>6</xdr:col>
      <xdr:colOff>1575954</xdr:colOff>
      <xdr:row>30</xdr:row>
      <xdr:rowOff>1887685</xdr:rowOff>
    </xdr:to>
    <xdr:pic>
      <xdr:nvPicPr>
        <xdr:cNvPr id="53" name="Рисунок 52">
          <a:extLst>
            <a:ext uri="{FF2B5EF4-FFF2-40B4-BE49-F238E27FC236}">
              <a16:creationId xmlns:a16="http://schemas.microsoft.com/office/drawing/2014/main" xmlns="" id="{00000000-0008-0000-0000-000035000000}"/>
            </a:ext>
          </a:extLst>
        </xdr:cNvPr>
        <xdr:cNvPicPr>
          <a:picLocks noChangeAspect="1"/>
        </xdr:cNvPicPr>
      </xdr:nvPicPr>
      <xdr:blipFill>
        <a:blip xmlns:r="http://schemas.openxmlformats.org/officeDocument/2006/relationships" r:embed="rId423"/>
        <a:stretch>
          <a:fillRect/>
        </a:stretch>
      </xdr:blipFill>
      <xdr:spPr>
        <a:xfrm>
          <a:off x="11326090" y="13836464"/>
          <a:ext cx="1229591" cy="1784539"/>
        </a:xfrm>
        <a:prstGeom prst="rect">
          <a:avLst/>
        </a:prstGeom>
      </xdr:spPr>
    </xdr:pic>
    <xdr:clientData/>
  </xdr:twoCellAnchor>
  <xdr:twoCellAnchor editAs="oneCell">
    <xdr:from>
      <xdr:col>6</xdr:col>
      <xdr:colOff>450274</xdr:colOff>
      <xdr:row>24</xdr:row>
      <xdr:rowOff>294409</xdr:rowOff>
    </xdr:from>
    <xdr:to>
      <xdr:col>6</xdr:col>
      <xdr:colOff>1593274</xdr:colOff>
      <xdr:row>24</xdr:row>
      <xdr:rowOff>2044535</xdr:rowOff>
    </xdr:to>
    <xdr:pic>
      <xdr:nvPicPr>
        <xdr:cNvPr id="449" name="Рисунок 448">
          <a:extLst>
            <a:ext uri="{FF2B5EF4-FFF2-40B4-BE49-F238E27FC236}">
              <a16:creationId xmlns:a16="http://schemas.microsoft.com/office/drawing/2014/main" xmlns="" id="{00000000-0008-0000-0000-0000C1010000}"/>
            </a:ext>
          </a:extLst>
        </xdr:cNvPr>
        <xdr:cNvPicPr>
          <a:picLocks noChangeAspect="1" noChangeArrowheads="1"/>
        </xdr:cNvPicPr>
      </xdr:nvPicPr>
      <xdr:blipFill>
        <a:blip xmlns:r="http://schemas.openxmlformats.org/officeDocument/2006/relationships" r:embed="rId424" cstate="print">
          <a:extLst>
            <a:ext uri="{28A0092B-C50C-407E-A947-70E740481C1C}">
              <a14:useLocalDpi xmlns:a14="http://schemas.microsoft.com/office/drawing/2010/main" val="0"/>
            </a:ext>
          </a:extLst>
        </a:blip>
        <a:srcRect/>
        <a:stretch>
          <a:fillRect/>
        </a:stretch>
      </xdr:blipFill>
      <xdr:spPr bwMode="auto">
        <a:xfrm>
          <a:off x="11430001" y="935182"/>
          <a:ext cx="1143000" cy="1750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277090</xdr:colOff>
      <xdr:row>28</xdr:row>
      <xdr:rowOff>69272</xdr:rowOff>
    </xdr:from>
    <xdr:to>
      <xdr:col>6</xdr:col>
      <xdr:colOff>1662545</xdr:colOff>
      <xdr:row>28</xdr:row>
      <xdr:rowOff>1969182</xdr:rowOff>
    </xdr:to>
    <xdr:pic>
      <xdr:nvPicPr>
        <xdr:cNvPr id="453" name="Рисунок 452">
          <a:extLst>
            <a:ext uri="{FF2B5EF4-FFF2-40B4-BE49-F238E27FC236}">
              <a16:creationId xmlns:a16="http://schemas.microsoft.com/office/drawing/2014/main" xmlns="" id="{00000000-0008-0000-0000-0000C5010000}"/>
            </a:ext>
          </a:extLst>
        </xdr:cNvPr>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11256817" y="9750136"/>
          <a:ext cx="1385455" cy="1899910"/>
        </a:xfrm>
        <a:prstGeom prst="rect">
          <a:avLst/>
        </a:prstGeom>
      </xdr:spPr>
    </xdr:pic>
    <xdr:clientData/>
  </xdr:twoCellAnchor>
  <xdr:twoCellAnchor editAs="oneCell">
    <xdr:from>
      <xdr:col>6</xdr:col>
      <xdr:colOff>415636</xdr:colOff>
      <xdr:row>22</xdr:row>
      <xdr:rowOff>103909</xdr:rowOff>
    </xdr:from>
    <xdr:to>
      <xdr:col>6</xdr:col>
      <xdr:colOff>1634836</xdr:colOff>
      <xdr:row>22</xdr:row>
      <xdr:rowOff>1827934</xdr:rowOff>
    </xdr:to>
    <xdr:pic>
      <xdr:nvPicPr>
        <xdr:cNvPr id="443" name="Рисунок 442">
          <a:extLst>
            <a:ext uri="{FF2B5EF4-FFF2-40B4-BE49-F238E27FC236}">
              <a16:creationId xmlns:a16="http://schemas.microsoft.com/office/drawing/2014/main" xmlns="" id="{00000000-0008-0000-0000-0000BB010000}"/>
            </a:ext>
          </a:extLst>
        </xdr:cNvPr>
        <xdr:cNvPicPr>
          <a:picLocks noChangeAspect="1" noChangeArrowheads="1"/>
        </xdr:cNvPicPr>
      </xdr:nvPicPr>
      <xdr:blipFill>
        <a:blip xmlns:r="http://schemas.openxmlformats.org/officeDocument/2006/relationships" r:embed="rId426">
          <a:extLst>
            <a:ext uri="{28A0092B-C50C-407E-A947-70E740481C1C}">
              <a14:useLocalDpi xmlns:a14="http://schemas.microsoft.com/office/drawing/2010/main" val="0"/>
            </a:ext>
          </a:extLst>
        </a:blip>
        <a:srcRect/>
        <a:stretch>
          <a:fillRect/>
        </a:stretch>
      </xdr:blipFill>
      <xdr:spPr bwMode="auto">
        <a:xfrm>
          <a:off x="11395363" y="2770909"/>
          <a:ext cx="1219200" cy="172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450273</xdr:colOff>
      <xdr:row>18</xdr:row>
      <xdr:rowOff>86590</xdr:rowOff>
    </xdr:from>
    <xdr:to>
      <xdr:col>6</xdr:col>
      <xdr:colOff>1887682</xdr:colOff>
      <xdr:row>18</xdr:row>
      <xdr:rowOff>2112818</xdr:rowOff>
    </xdr:to>
    <xdr:pic>
      <xdr:nvPicPr>
        <xdr:cNvPr id="455" name="Рисунок 454">
          <a:extLst>
            <a:ext uri="{FF2B5EF4-FFF2-40B4-BE49-F238E27FC236}">
              <a16:creationId xmlns:a16="http://schemas.microsoft.com/office/drawing/2014/main" xmlns="" id="{00000000-0008-0000-0000-0000C7010000}"/>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11430000" y="8849590"/>
          <a:ext cx="1437409" cy="2026228"/>
        </a:xfrm>
        <a:prstGeom prst="rect">
          <a:avLst/>
        </a:prstGeom>
      </xdr:spPr>
    </xdr:pic>
    <xdr:clientData/>
  </xdr:twoCellAnchor>
  <xdr:twoCellAnchor editAs="oneCell">
    <xdr:from>
      <xdr:col>6</xdr:col>
      <xdr:colOff>415638</xdr:colOff>
      <xdr:row>19</xdr:row>
      <xdr:rowOff>138546</xdr:rowOff>
    </xdr:from>
    <xdr:to>
      <xdr:col>6</xdr:col>
      <xdr:colOff>1905001</xdr:colOff>
      <xdr:row>19</xdr:row>
      <xdr:rowOff>2234046</xdr:rowOff>
    </xdr:to>
    <xdr:pic>
      <xdr:nvPicPr>
        <xdr:cNvPr id="458" name="Рисунок 457">
          <a:extLst>
            <a:ext uri="{FF2B5EF4-FFF2-40B4-BE49-F238E27FC236}">
              <a16:creationId xmlns:a16="http://schemas.microsoft.com/office/drawing/2014/main" xmlns="" id="{00000000-0008-0000-0000-0000CA010000}"/>
            </a:ext>
          </a:extLst>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11395365" y="11135591"/>
          <a:ext cx="1489363" cy="2095500"/>
        </a:xfrm>
        <a:prstGeom prst="rect">
          <a:avLst/>
        </a:prstGeom>
      </xdr:spPr>
    </xdr:pic>
    <xdr:clientData/>
  </xdr:twoCellAnchor>
  <xdr:twoCellAnchor editAs="oneCell">
    <xdr:from>
      <xdr:col>6</xdr:col>
      <xdr:colOff>381001</xdr:colOff>
      <xdr:row>20</xdr:row>
      <xdr:rowOff>225138</xdr:rowOff>
    </xdr:from>
    <xdr:to>
      <xdr:col>6</xdr:col>
      <xdr:colOff>1922319</xdr:colOff>
      <xdr:row>20</xdr:row>
      <xdr:rowOff>2424547</xdr:rowOff>
    </xdr:to>
    <xdr:pic>
      <xdr:nvPicPr>
        <xdr:cNvPr id="460" name="Рисунок 459">
          <a:extLst>
            <a:ext uri="{FF2B5EF4-FFF2-40B4-BE49-F238E27FC236}">
              <a16:creationId xmlns:a16="http://schemas.microsoft.com/office/drawing/2014/main" xmlns="" id="{00000000-0008-0000-0000-0000CC010000}"/>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11360728" y="18842183"/>
          <a:ext cx="1541318" cy="2199409"/>
        </a:xfrm>
        <a:prstGeom prst="rect">
          <a:avLst/>
        </a:prstGeom>
      </xdr:spPr>
    </xdr:pic>
    <xdr:clientData/>
  </xdr:twoCellAnchor>
  <xdr:twoCellAnchor editAs="oneCell">
    <xdr:from>
      <xdr:col>6</xdr:col>
      <xdr:colOff>450273</xdr:colOff>
      <xdr:row>408</xdr:row>
      <xdr:rowOff>121227</xdr:rowOff>
    </xdr:from>
    <xdr:to>
      <xdr:col>6</xdr:col>
      <xdr:colOff>1694080</xdr:colOff>
      <xdr:row>408</xdr:row>
      <xdr:rowOff>1926942</xdr:rowOff>
    </xdr:to>
    <xdr:pic>
      <xdr:nvPicPr>
        <xdr:cNvPr id="447" name="Рисунок 446">
          <a:extLst>
            <a:ext uri="{FF2B5EF4-FFF2-40B4-BE49-F238E27FC236}">
              <a16:creationId xmlns:a16="http://schemas.microsoft.com/office/drawing/2014/main" xmlns="" id="{00000000-0008-0000-0000-0000BF010000}"/>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11430000" y="783509182"/>
          <a:ext cx="1243807" cy="1805715"/>
        </a:xfrm>
        <a:prstGeom prst="rect">
          <a:avLst/>
        </a:prstGeom>
      </xdr:spPr>
    </xdr:pic>
    <xdr:clientData/>
  </xdr:twoCellAnchor>
  <xdr:twoCellAnchor editAs="oneCell">
    <xdr:from>
      <xdr:col>6</xdr:col>
      <xdr:colOff>190500</xdr:colOff>
      <xdr:row>15</xdr:row>
      <xdr:rowOff>190499</xdr:rowOff>
    </xdr:from>
    <xdr:to>
      <xdr:col>6</xdr:col>
      <xdr:colOff>2147455</xdr:colOff>
      <xdr:row>15</xdr:row>
      <xdr:rowOff>2559444</xdr:rowOff>
    </xdr:to>
    <xdr:pic>
      <xdr:nvPicPr>
        <xdr:cNvPr id="457" name="Рисунок 456">
          <a:extLst>
            <a:ext uri="{FF2B5EF4-FFF2-40B4-BE49-F238E27FC236}">
              <a16:creationId xmlns:a16="http://schemas.microsoft.com/office/drawing/2014/main" xmlns="" id="{00000000-0008-0000-0000-0000C9010000}"/>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11170227" y="6147954"/>
          <a:ext cx="1956955" cy="2368945"/>
        </a:xfrm>
        <a:prstGeom prst="rect">
          <a:avLst/>
        </a:prstGeom>
      </xdr:spPr>
    </xdr:pic>
    <xdr:clientData/>
  </xdr:twoCellAnchor>
  <xdr:twoCellAnchor editAs="oneCell">
    <xdr:from>
      <xdr:col>6</xdr:col>
      <xdr:colOff>173183</xdr:colOff>
      <xdr:row>16</xdr:row>
      <xdr:rowOff>155866</xdr:rowOff>
    </xdr:from>
    <xdr:to>
      <xdr:col>6</xdr:col>
      <xdr:colOff>2164773</xdr:colOff>
      <xdr:row>16</xdr:row>
      <xdr:rowOff>2553159</xdr:rowOff>
    </xdr:to>
    <xdr:pic>
      <xdr:nvPicPr>
        <xdr:cNvPr id="461" name="Рисунок 460">
          <a:extLst>
            <a:ext uri="{FF2B5EF4-FFF2-40B4-BE49-F238E27FC236}">
              <a16:creationId xmlns:a16="http://schemas.microsoft.com/office/drawing/2014/main" xmlns="" id="{00000000-0008-0000-0000-0000CD010000}"/>
            </a:ext>
          </a:extLst>
        </xdr:cNvPr>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11152910" y="8884230"/>
          <a:ext cx="1991590" cy="2397293"/>
        </a:xfrm>
        <a:prstGeom prst="rect">
          <a:avLst/>
        </a:prstGeom>
      </xdr:spPr>
    </xdr:pic>
    <xdr:clientData/>
  </xdr:twoCellAnchor>
  <xdr:twoCellAnchor editAs="oneCell">
    <xdr:from>
      <xdr:col>6</xdr:col>
      <xdr:colOff>173183</xdr:colOff>
      <xdr:row>17</xdr:row>
      <xdr:rowOff>69273</xdr:rowOff>
    </xdr:from>
    <xdr:to>
      <xdr:col>6</xdr:col>
      <xdr:colOff>2169391</xdr:colOff>
      <xdr:row>17</xdr:row>
      <xdr:rowOff>2372592</xdr:rowOff>
    </xdr:to>
    <xdr:pic>
      <xdr:nvPicPr>
        <xdr:cNvPr id="463" name="Рисунок 462">
          <a:extLst>
            <a:ext uri="{FF2B5EF4-FFF2-40B4-BE49-F238E27FC236}">
              <a16:creationId xmlns:a16="http://schemas.microsoft.com/office/drawing/2014/main" xmlns="" id="{00000000-0008-0000-0000-0000CF010000}"/>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11152910" y="11637818"/>
          <a:ext cx="1996208" cy="2303319"/>
        </a:xfrm>
        <a:prstGeom prst="rect">
          <a:avLst/>
        </a:prstGeom>
      </xdr:spPr>
    </xdr:pic>
    <xdr:clientData/>
  </xdr:twoCellAnchor>
  <xdr:twoCellAnchor editAs="oneCell">
    <xdr:from>
      <xdr:col>6</xdr:col>
      <xdr:colOff>121226</xdr:colOff>
      <xdr:row>12</xdr:row>
      <xdr:rowOff>138545</xdr:rowOff>
    </xdr:from>
    <xdr:to>
      <xdr:col>6</xdr:col>
      <xdr:colOff>2234045</xdr:colOff>
      <xdr:row>12</xdr:row>
      <xdr:rowOff>2372591</xdr:rowOff>
    </xdr:to>
    <xdr:pic>
      <xdr:nvPicPr>
        <xdr:cNvPr id="459" name="Рисунок 458">
          <a:extLst>
            <a:ext uri="{FF2B5EF4-FFF2-40B4-BE49-F238E27FC236}">
              <a16:creationId xmlns:a16="http://schemas.microsoft.com/office/drawing/2014/main" xmlns="" id="{00000000-0008-0000-0000-0000CB010000}"/>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11100953" y="779318"/>
          <a:ext cx="2112819" cy="2234046"/>
        </a:xfrm>
        <a:prstGeom prst="rect">
          <a:avLst/>
        </a:prstGeom>
      </xdr:spPr>
    </xdr:pic>
    <xdr:clientData/>
  </xdr:twoCellAnchor>
  <xdr:twoCellAnchor>
    <xdr:from>
      <xdr:col>6</xdr:col>
      <xdr:colOff>518160</xdr:colOff>
      <xdr:row>11</xdr:row>
      <xdr:rowOff>76200</xdr:rowOff>
    </xdr:from>
    <xdr:to>
      <xdr:col>6</xdr:col>
      <xdr:colOff>1813560</xdr:colOff>
      <xdr:row>11</xdr:row>
      <xdr:rowOff>1851660</xdr:rowOff>
    </xdr:to>
    <xdr:pic>
      <xdr:nvPicPr>
        <xdr:cNvPr id="462" name="Рисунок 23">
          <a:extLst>
            <a:ext uri="{FF2B5EF4-FFF2-40B4-BE49-F238E27FC236}">
              <a16:creationId xmlns:a16="http://schemas.microsoft.com/office/drawing/2014/main" xmlns="" id="{00000000-0008-0000-0000-0000CE010000}"/>
            </a:ext>
          </a:extLst>
        </xdr:cNvPr>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11497887" y="419349382"/>
          <a:ext cx="1295400" cy="1775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518160</xdr:colOff>
      <xdr:row>10</xdr:row>
      <xdr:rowOff>60960</xdr:rowOff>
    </xdr:from>
    <xdr:to>
      <xdr:col>6</xdr:col>
      <xdr:colOff>1813560</xdr:colOff>
      <xdr:row>10</xdr:row>
      <xdr:rowOff>1851660</xdr:rowOff>
    </xdr:to>
    <xdr:pic>
      <xdr:nvPicPr>
        <xdr:cNvPr id="464" name="Рисунок 372">
          <a:extLst>
            <a:ext uri="{FF2B5EF4-FFF2-40B4-BE49-F238E27FC236}">
              <a16:creationId xmlns:a16="http://schemas.microsoft.com/office/drawing/2014/main" xmlns="" id="{00000000-0008-0000-0000-0000D0010000}"/>
            </a:ext>
          </a:extLst>
        </xdr:cNvPr>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11497887" y="417290596"/>
          <a:ext cx="12954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519546</xdr:colOff>
      <xdr:row>147</xdr:row>
      <xdr:rowOff>101006</xdr:rowOff>
    </xdr:from>
    <xdr:to>
      <xdr:col>6</xdr:col>
      <xdr:colOff>1783774</xdr:colOff>
      <xdr:row>147</xdr:row>
      <xdr:rowOff>1969943</xdr:rowOff>
    </xdr:to>
    <xdr:pic>
      <xdr:nvPicPr>
        <xdr:cNvPr id="465" name="Рисунок 464" descr="C:\Users\Редакционный отдел 2\AppData\Roaming\1C\1cv8\4e03724e-e2f3-44b8-b595-654f338d672a\cf6d8dcf-dbc4-47ee-8afb-698b72665185\App\чжу юнсинь пед.jpg">
          <a:extLst>
            <a:ext uri="{FF2B5EF4-FFF2-40B4-BE49-F238E27FC236}">
              <a16:creationId xmlns:a16="http://schemas.microsoft.com/office/drawing/2014/main" xmlns="" id="{00000000-0008-0000-0000-0000D1010000}"/>
            </a:ext>
          </a:extLst>
        </xdr:cNvPr>
        <xdr:cNvPicPr>
          <a:picLocks noChangeAspect="1" noChangeArrowheads="1"/>
        </xdr:cNvPicPr>
      </xdr:nvPicPr>
      <xdr:blipFill>
        <a:blip xmlns:r="http://schemas.openxmlformats.org/officeDocument/2006/relationships" r:embed="rId437" cstate="print">
          <a:extLst>
            <a:ext uri="{28A0092B-C50C-407E-A947-70E740481C1C}">
              <a14:useLocalDpi xmlns:a14="http://schemas.microsoft.com/office/drawing/2010/main" val="0"/>
            </a:ext>
          </a:extLst>
        </a:blip>
        <a:srcRect/>
        <a:stretch>
          <a:fillRect/>
        </a:stretch>
      </xdr:blipFill>
      <xdr:spPr bwMode="auto">
        <a:xfrm>
          <a:off x="11499273" y="271979142"/>
          <a:ext cx="1264228" cy="18689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398319</xdr:colOff>
      <xdr:row>32</xdr:row>
      <xdr:rowOff>107534</xdr:rowOff>
    </xdr:from>
    <xdr:to>
      <xdr:col>6</xdr:col>
      <xdr:colOff>1809800</xdr:colOff>
      <xdr:row>32</xdr:row>
      <xdr:rowOff>1908441</xdr:rowOff>
    </xdr:to>
    <xdr:pic>
      <xdr:nvPicPr>
        <xdr:cNvPr id="451" name="Рисунок 450">
          <a:extLst>
            <a:ext uri="{FF2B5EF4-FFF2-40B4-BE49-F238E27FC236}">
              <a16:creationId xmlns:a16="http://schemas.microsoft.com/office/drawing/2014/main" xmlns="" id="{00000000-0008-0000-0000-0000C3010000}"/>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11378046" y="51559852"/>
          <a:ext cx="1411481" cy="1800907"/>
        </a:xfrm>
        <a:prstGeom prst="rect">
          <a:avLst/>
        </a:prstGeom>
      </xdr:spPr>
    </xdr:pic>
    <xdr:clientData/>
  </xdr:twoCellAnchor>
  <xdr:twoCellAnchor editAs="oneCell">
    <xdr:from>
      <xdr:col>6</xdr:col>
      <xdr:colOff>484907</xdr:colOff>
      <xdr:row>294</xdr:row>
      <xdr:rowOff>69273</xdr:rowOff>
    </xdr:from>
    <xdr:to>
      <xdr:col>6</xdr:col>
      <xdr:colOff>1848975</xdr:colOff>
      <xdr:row>294</xdr:row>
      <xdr:rowOff>2409273</xdr:rowOff>
    </xdr:to>
    <xdr:pic>
      <xdr:nvPicPr>
        <xdr:cNvPr id="466" name="Рисунок 465" descr="C:\Users\Редакция\Downloads\MyCollages.png">
          <a:extLst>
            <a:ext uri="{FF2B5EF4-FFF2-40B4-BE49-F238E27FC236}">
              <a16:creationId xmlns:a16="http://schemas.microsoft.com/office/drawing/2014/main" xmlns="" id="{00000000-0008-0000-0000-0000D2010000}"/>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11464634" y="571015091"/>
          <a:ext cx="1364068" cy="23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484908</xdr:colOff>
      <xdr:row>295</xdr:row>
      <xdr:rowOff>69272</xdr:rowOff>
    </xdr:from>
    <xdr:to>
      <xdr:col>6</xdr:col>
      <xdr:colOff>1848976</xdr:colOff>
      <xdr:row>295</xdr:row>
      <xdr:rowOff>2409272</xdr:rowOff>
    </xdr:to>
    <xdr:pic>
      <xdr:nvPicPr>
        <xdr:cNvPr id="467" name="Рисунок 466" descr="C:\Users\Редакция\Downloads\MyCollages.png">
          <a:extLst>
            <a:ext uri="{FF2B5EF4-FFF2-40B4-BE49-F238E27FC236}">
              <a16:creationId xmlns:a16="http://schemas.microsoft.com/office/drawing/2014/main" xmlns="" id="{00000000-0008-0000-0000-0000D3010000}"/>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val="0"/>
            </a:ext>
          </a:extLst>
        </a:blip>
        <a:srcRect/>
        <a:stretch>
          <a:fillRect/>
        </a:stretch>
      </xdr:blipFill>
      <xdr:spPr bwMode="auto">
        <a:xfrm>
          <a:off x="11464635" y="573474272"/>
          <a:ext cx="1364068" cy="23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415637</xdr:colOff>
      <xdr:row>9</xdr:row>
      <xdr:rowOff>34637</xdr:rowOff>
    </xdr:from>
    <xdr:to>
      <xdr:col>6</xdr:col>
      <xdr:colOff>1878078</xdr:colOff>
      <xdr:row>9</xdr:row>
      <xdr:rowOff>2194637</xdr:rowOff>
    </xdr:to>
    <xdr:pic>
      <xdr:nvPicPr>
        <xdr:cNvPr id="468" name="Рисунок 467" descr="C:\Users\97DA~1\AppData\Local\Temp\{1720CBBD-8278-4B01-9C84-645DAEB9582F}.tmp">
          <a:extLst>
            <a:ext uri="{FF2B5EF4-FFF2-40B4-BE49-F238E27FC236}">
              <a16:creationId xmlns:a16="http://schemas.microsoft.com/office/drawing/2014/main" xmlns="" id="{00000000-0008-0000-0000-0000D4010000}"/>
            </a:ext>
          </a:extLst>
        </xdr:cNvPr>
        <xdr:cNvPicPr>
          <a:picLocks noChangeAspect="1" noChangeArrowheads="1"/>
        </xdr:cNvPicPr>
      </xdr:nvPicPr>
      <xdr:blipFill>
        <a:blip xmlns:r="http://schemas.openxmlformats.org/officeDocument/2006/relationships" r:embed="rId440" cstate="print">
          <a:extLst>
            <a:ext uri="{28A0092B-C50C-407E-A947-70E740481C1C}">
              <a14:useLocalDpi xmlns:a14="http://schemas.microsoft.com/office/drawing/2010/main" val="0"/>
            </a:ext>
          </a:extLst>
        </a:blip>
        <a:srcRect/>
        <a:stretch>
          <a:fillRect/>
        </a:stretch>
      </xdr:blipFill>
      <xdr:spPr bwMode="auto">
        <a:xfrm>
          <a:off x="11395364" y="2944092"/>
          <a:ext cx="1462441" cy="216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398319</xdr:colOff>
      <xdr:row>8</xdr:row>
      <xdr:rowOff>69273</xdr:rowOff>
    </xdr:from>
    <xdr:to>
      <xdr:col>6</xdr:col>
      <xdr:colOff>1918857</xdr:colOff>
      <xdr:row>8</xdr:row>
      <xdr:rowOff>2229273</xdr:rowOff>
    </xdr:to>
    <xdr:pic>
      <xdr:nvPicPr>
        <xdr:cNvPr id="469" name="Рисунок 468" descr="C:\Users\97DA~1\AppData\Local\Temp\{A1485CE6-CF29-427F-A49A-58D74A778AA6}.tmp">
          <a:extLst>
            <a:ext uri="{FF2B5EF4-FFF2-40B4-BE49-F238E27FC236}">
              <a16:creationId xmlns:a16="http://schemas.microsoft.com/office/drawing/2014/main" xmlns="" id="{00000000-0008-0000-0000-0000D5010000}"/>
            </a:ext>
          </a:extLst>
        </xdr:cNvPr>
        <xdr:cNvPicPr>
          <a:picLocks noChangeAspect="1" noChangeArrowheads="1"/>
        </xdr:cNvPicPr>
      </xdr:nvPicPr>
      <xdr:blipFill>
        <a:blip xmlns:r="http://schemas.openxmlformats.org/officeDocument/2006/relationships" r:embed="rId441" cstate="print">
          <a:extLst>
            <a:ext uri="{28A0092B-C50C-407E-A947-70E740481C1C}">
              <a14:useLocalDpi xmlns:a14="http://schemas.microsoft.com/office/drawing/2010/main" val="0"/>
            </a:ext>
          </a:extLst>
        </a:blip>
        <a:srcRect/>
        <a:stretch>
          <a:fillRect/>
        </a:stretch>
      </xdr:blipFill>
      <xdr:spPr bwMode="auto">
        <a:xfrm>
          <a:off x="11378046" y="710046"/>
          <a:ext cx="1520538" cy="216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502228</xdr:colOff>
      <xdr:row>39</xdr:row>
      <xdr:rowOff>34637</xdr:rowOff>
    </xdr:from>
    <xdr:ext cx="987136" cy="1353442"/>
    <xdr:pic>
      <xdr:nvPicPr>
        <xdr:cNvPr id="470" name="Рисунок 469">
          <a:extLst>
            <a:ext uri="{FF2B5EF4-FFF2-40B4-BE49-F238E27FC236}">
              <a16:creationId xmlns:a16="http://schemas.microsoft.com/office/drawing/2014/main" xmlns="" id="{00000000-0008-0000-0000-0000D6010000}"/>
            </a:ext>
          </a:extLst>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11481955" y="67246501"/>
          <a:ext cx="987136" cy="1353442"/>
        </a:xfrm>
        <a:prstGeom prst="rect">
          <a:avLst/>
        </a:prstGeom>
      </xdr:spPr>
    </xdr:pic>
    <xdr:clientData/>
  </xdr:oneCellAnchor>
  <xdr:twoCellAnchor editAs="oneCell">
    <xdr:from>
      <xdr:col>6</xdr:col>
      <xdr:colOff>138544</xdr:colOff>
      <xdr:row>7</xdr:row>
      <xdr:rowOff>48914</xdr:rowOff>
    </xdr:from>
    <xdr:to>
      <xdr:col>6</xdr:col>
      <xdr:colOff>2164773</xdr:colOff>
      <xdr:row>7</xdr:row>
      <xdr:rowOff>2234045</xdr:rowOff>
    </xdr:to>
    <xdr:pic>
      <xdr:nvPicPr>
        <xdr:cNvPr id="471" name="Рисунок 470" descr="C:\Users\Редакция\Downloads\Сказ [myP2ks].jpg">
          <a:extLst>
            <a:ext uri="{FF2B5EF4-FFF2-40B4-BE49-F238E27FC236}">
              <a16:creationId xmlns:a16="http://schemas.microsoft.com/office/drawing/2014/main" xmlns="" id="{00000000-0008-0000-0000-0000D7010000}"/>
            </a:ext>
          </a:extLst>
        </xdr:cNvPr>
        <xdr:cNvPicPr>
          <a:picLocks noChangeAspect="1" noChangeArrowheads="1"/>
        </xdr:cNvPicPr>
      </xdr:nvPicPr>
      <xdr:blipFill>
        <a:blip xmlns:r="http://schemas.openxmlformats.org/officeDocument/2006/relationships" r:embed="rId442" cstate="print">
          <a:extLst>
            <a:ext uri="{28A0092B-C50C-407E-A947-70E740481C1C}">
              <a14:useLocalDpi xmlns:a14="http://schemas.microsoft.com/office/drawing/2010/main" val="0"/>
            </a:ext>
          </a:extLst>
        </a:blip>
        <a:srcRect/>
        <a:stretch>
          <a:fillRect/>
        </a:stretch>
      </xdr:blipFill>
      <xdr:spPr bwMode="auto">
        <a:xfrm>
          <a:off x="11118271" y="7495732"/>
          <a:ext cx="2026229" cy="2185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346364</xdr:colOff>
      <xdr:row>1</xdr:row>
      <xdr:rowOff>34637</xdr:rowOff>
    </xdr:from>
    <xdr:to>
      <xdr:col>6</xdr:col>
      <xdr:colOff>1956954</xdr:colOff>
      <xdr:row>1</xdr:row>
      <xdr:rowOff>2237266</xdr:rowOff>
    </xdr:to>
    <xdr:pic>
      <xdr:nvPicPr>
        <xdr:cNvPr id="472" name="Рисунок 471" descr="C:\Users\Редакция\AppData\Roaming\1C\1cv8\b8669b12-d8fb-4dab-9d84-213d3940f260\e2606807-f6eb-4e5f-ac16-e6bd7e9c3802\App\Screenshot 2025-10-13 at 15.20.13(1).png">
          <a:extLst>
            <a:ext uri="{FF2B5EF4-FFF2-40B4-BE49-F238E27FC236}">
              <a16:creationId xmlns:a16="http://schemas.microsoft.com/office/drawing/2014/main" xmlns="" id="{00000000-0008-0000-0000-0000D8010000}"/>
            </a:ext>
          </a:extLst>
        </xdr:cNvPr>
        <xdr:cNvPicPr>
          <a:picLocks noChangeAspect="1" noChangeArrowheads="1"/>
        </xdr:cNvPicPr>
      </xdr:nvPicPr>
      <xdr:blipFill>
        <a:blip xmlns:r="http://schemas.openxmlformats.org/officeDocument/2006/relationships" r:embed="rId443" cstate="print">
          <a:extLst>
            <a:ext uri="{28A0092B-C50C-407E-A947-70E740481C1C}">
              <a14:useLocalDpi xmlns:a14="http://schemas.microsoft.com/office/drawing/2010/main" val="0"/>
            </a:ext>
          </a:extLst>
        </a:blip>
        <a:srcRect/>
        <a:stretch>
          <a:fillRect/>
        </a:stretch>
      </xdr:blipFill>
      <xdr:spPr bwMode="auto">
        <a:xfrm>
          <a:off x="11326091" y="675410"/>
          <a:ext cx="1610590" cy="2202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450273</xdr:colOff>
      <xdr:row>2</xdr:row>
      <xdr:rowOff>69272</xdr:rowOff>
    </xdr:from>
    <xdr:to>
      <xdr:col>6</xdr:col>
      <xdr:colOff>1875080</xdr:colOff>
      <xdr:row>2</xdr:row>
      <xdr:rowOff>2147453</xdr:rowOff>
    </xdr:to>
    <xdr:pic>
      <xdr:nvPicPr>
        <xdr:cNvPr id="473" name="Рисунок 472" descr="C:\Users\Редакция\AppData\Roaming\1C\1cv8\b8669b12-d8fb-4dab-9d84-213d3940f260\e2606807-f6eb-4e5f-ac16-e6bd7e9c3802\App\Срединное.jpg">
          <a:extLst>
            <a:ext uri="{FF2B5EF4-FFF2-40B4-BE49-F238E27FC236}">
              <a16:creationId xmlns:a16="http://schemas.microsoft.com/office/drawing/2014/main" xmlns="" id="{00000000-0008-0000-0000-0000D9010000}"/>
            </a:ext>
          </a:extLst>
        </xdr:cNvPr>
        <xdr:cNvPicPr>
          <a:picLocks noChangeAspect="1" noChangeArrowheads="1"/>
        </xdr:cNvPicPr>
      </xdr:nvPicPr>
      <xdr:blipFill>
        <a:blip xmlns:r="http://schemas.openxmlformats.org/officeDocument/2006/relationships" r:embed="rId444" cstate="print">
          <a:extLst>
            <a:ext uri="{28A0092B-C50C-407E-A947-70E740481C1C}">
              <a14:useLocalDpi xmlns:a14="http://schemas.microsoft.com/office/drawing/2010/main" val="0"/>
            </a:ext>
          </a:extLst>
        </a:blip>
        <a:srcRect/>
        <a:stretch>
          <a:fillRect/>
        </a:stretch>
      </xdr:blipFill>
      <xdr:spPr bwMode="auto">
        <a:xfrm>
          <a:off x="11430000" y="2978727"/>
          <a:ext cx="1424807" cy="2078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415636</xdr:colOff>
      <xdr:row>3</xdr:row>
      <xdr:rowOff>69273</xdr:rowOff>
    </xdr:from>
    <xdr:to>
      <xdr:col>6</xdr:col>
      <xdr:colOff>1922318</xdr:colOff>
      <xdr:row>3</xdr:row>
      <xdr:rowOff>2232501</xdr:rowOff>
    </xdr:to>
    <xdr:pic>
      <xdr:nvPicPr>
        <xdr:cNvPr id="474" name="Рисунок 473" descr="C:\Users\Редакция\Downloads\мао.JPG">
          <a:extLst>
            <a:ext uri="{FF2B5EF4-FFF2-40B4-BE49-F238E27FC236}">
              <a16:creationId xmlns:a16="http://schemas.microsoft.com/office/drawing/2014/main" xmlns="" id="{00000000-0008-0000-0000-0000DA010000}"/>
            </a:ext>
          </a:extLst>
        </xdr:cNvPr>
        <xdr:cNvPicPr>
          <a:picLocks noChangeAspect="1" noChangeArrowheads="1"/>
        </xdr:cNvPicPr>
      </xdr:nvPicPr>
      <xdr:blipFill>
        <a:blip xmlns:r="http://schemas.openxmlformats.org/officeDocument/2006/relationships" r:embed="rId445" cstate="print">
          <a:extLst>
            <a:ext uri="{28A0092B-C50C-407E-A947-70E740481C1C}">
              <a14:useLocalDpi xmlns:a14="http://schemas.microsoft.com/office/drawing/2010/main" val="0"/>
            </a:ext>
          </a:extLst>
        </a:blip>
        <a:srcRect/>
        <a:stretch>
          <a:fillRect/>
        </a:stretch>
      </xdr:blipFill>
      <xdr:spPr bwMode="auto">
        <a:xfrm>
          <a:off x="11395363" y="5247409"/>
          <a:ext cx="1506682" cy="2163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363681</xdr:colOff>
      <xdr:row>4</xdr:row>
      <xdr:rowOff>69272</xdr:rowOff>
    </xdr:from>
    <xdr:to>
      <xdr:col>6</xdr:col>
      <xdr:colOff>1939636</xdr:colOff>
      <xdr:row>4</xdr:row>
      <xdr:rowOff>2207827</xdr:rowOff>
    </xdr:to>
    <xdr:pic>
      <xdr:nvPicPr>
        <xdr:cNvPr id="475" name="Рисунок 474" descr="C:\Users\Редакция\AppData\Roaming\1C\1cv8\b8669b12-d8fb-4dab-9d84-213d3940f260\e2606807-f6eb-4e5f-ac16-e6bd7e9c3802\App\для школ.jpg">
          <a:extLst>
            <a:ext uri="{FF2B5EF4-FFF2-40B4-BE49-F238E27FC236}">
              <a16:creationId xmlns:a16="http://schemas.microsoft.com/office/drawing/2014/main" xmlns="" id="{00000000-0008-0000-0000-0000DB010000}"/>
            </a:ext>
          </a:extLst>
        </xdr:cNvPr>
        <xdr:cNvPicPr>
          <a:picLocks noChangeAspect="1" noChangeArrowheads="1"/>
        </xdr:cNvPicPr>
      </xdr:nvPicPr>
      <xdr:blipFill>
        <a:blip xmlns:r="http://schemas.openxmlformats.org/officeDocument/2006/relationships" r:embed="rId446" cstate="print">
          <a:extLst>
            <a:ext uri="{28A0092B-C50C-407E-A947-70E740481C1C}">
              <a14:useLocalDpi xmlns:a14="http://schemas.microsoft.com/office/drawing/2010/main" val="0"/>
            </a:ext>
          </a:extLst>
        </a:blip>
        <a:srcRect/>
        <a:stretch>
          <a:fillRect/>
        </a:stretch>
      </xdr:blipFill>
      <xdr:spPr bwMode="auto">
        <a:xfrm>
          <a:off x="11343408" y="7516090"/>
          <a:ext cx="1575955" cy="2138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346363</xdr:colOff>
      <xdr:row>5</xdr:row>
      <xdr:rowOff>69272</xdr:rowOff>
    </xdr:from>
    <xdr:to>
      <xdr:col>6</xdr:col>
      <xdr:colOff>1968874</xdr:colOff>
      <xdr:row>5</xdr:row>
      <xdr:rowOff>2216727</xdr:rowOff>
    </xdr:to>
    <xdr:pic>
      <xdr:nvPicPr>
        <xdr:cNvPr id="476" name="Рисунок 475" descr="C:\Users\Редакция\AppData\Roaming\1C\1cv8\b8669b12-d8fb-4dab-9d84-213d3940f260\e2606807-f6eb-4e5f-ac16-e6bd7e9c3802\App\для вузов.jpg">
          <a:extLst>
            <a:ext uri="{FF2B5EF4-FFF2-40B4-BE49-F238E27FC236}">
              <a16:creationId xmlns:a16="http://schemas.microsoft.com/office/drawing/2014/main" xmlns="" id="{00000000-0008-0000-0000-0000DC010000}"/>
            </a:ext>
          </a:extLst>
        </xdr:cNvPr>
        <xdr:cNvPicPr>
          <a:picLocks noChangeAspect="1" noChangeArrowheads="1"/>
        </xdr:cNvPicPr>
      </xdr:nvPicPr>
      <xdr:blipFill>
        <a:blip xmlns:r="http://schemas.openxmlformats.org/officeDocument/2006/relationships" r:embed="rId447" cstate="print">
          <a:extLst>
            <a:ext uri="{28A0092B-C50C-407E-A947-70E740481C1C}">
              <a14:useLocalDpi xmlns:a14="http://schemas.microsoft.com/office/drawing/2010/main" val="0"/>
            </a:ext>
          </a:extLst>
        </a:blip>
        <a:srcRect/>
        <a:stretch>
          <a:fillRect/>
        </a:stretch>
      </xdr:blipFill>
      <xdr:spPr bwMode="auto">
        <a:xfrm>
          <a:off x="11326090" y="9784772"/>
          <a:ext cx="1622511" cy="214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398318</xdr:colOff>
      <xdr:row>6</xdr:row>
      <xdr:rowOff>69274</xdr:rowOff>
    </xdr:from>
    <xdr:to>
      <xdr:col>6</xdr:col>
      <xdr:colOff>1904999</xdr:colOff>
      <xdr:row>6</xdr:row>
      <xdr:rowOff>2234394</xdr:rowOff>
    </xdr:to>
    <xdr:pic>
      <xdr:nvPicPr>
        <xdr:cNvPr id="477" name="Рисунок 476" descr="C:\Users\Редакция\AppData\Roaming\1C\1cv8\b8669b12-d8fb-4dab-9d84-213d3940f260\e2606807-f6eb-4e5f-ac16-e6bd7e9c3802\App\Си.jpg">
          <a:extLst>
            <a:ext uri="{FF2B5EF4-FFF2-40B4-BE49-F238E27FC236}">
              <a16:creationId xmlns:a16="http://schemas.microsoft.com/office/drawing/2014/main" xmlns="" id="{00000000-0008-0000-0000-0000DD010000}"/>
            </a:ext>
          </a:extLst>
        </xdr:cNvPr>
        <xdr:cNvPicPr>
          <a:picLocks noChangeAspect="1" noChangeArrowheads="1"/>
        </xdr:cNvPicPr>
      </xdr:nvPicPr>
      <xdr:blipFill>
        <a:blip xmlns:r="http://schemas.openxmlformats.org/officeDocument/2006/relationships" r:embed="rId448" cstate="print">
          <a:extLst>
            <a:ext uri="{28A0092B-C50C-407E-A947-70E740481C1C}">
              <a14:useLocalDpi xmlns:a14="http://schemas.microsoft.com/office/drawing/2010/main" val="0"/>
            </a:ext>
          </a:extLst>
        </a:blip>
        <a:srcRect/>
        <a:stretch>
          <a:fillRect/>
        </a:stretch>
      </xdr:blipFill>
      <xdr:spPr bwMode="auto">
        <a:xfrm>
          <a:off x="11378045" y="12053456"/>
          <a:ext cx="1506681" cy="216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U459"/>
  <sheetViews>
    <sheetView tabSelected="1" zoomScale="55" zoomScaleNormal="55" workbookViewId="0">
      <pane ySplit="1" topLeftCell="A25" activePane="bottomLeft" state="frozen"/>
      <selection pane="bottomLeft" activeCell="C27" sqref="C27"/>
    </sheetView>
  </sheetViews>
  <sheetFormatPr defaultColWidth="9.140625" defaultRowHeight="20.25" x14ac:dyDescent="0.3"/>
  <cols>
    <col min="1" max="1" width="25.42578125" style="97" customWidth="1"/>
    <col min="2" max="2" width="16.85546875" style="97" customWidth="1"/>
    <col min="3" max="3" width="24.28515625" style="36" customWidth="1"/>
    <col min="4" max="4" width="27.7109375" style="36" customWidth="1"/>
    <col min="5" max="5" width="26.85546875" style="36" customWidth="1"/>
    <col min="6" max="6" width="43.28515625" style="36" customWidth="1"/>
    <col min="7" max="7" width="34.42578125" style="36" customWidth="1"/>
    <col min="8" max="8" width="30.7109375" style="36" customWidth="1"/>
    <col min="9" max="9" width="33" style="36" customWidth="1"/>
    <col min="10" max="10" width="33.85546875" style="36" customWidth="1"/>
    <col min="11" max="11" width="26.5703125" style="36" customWidth="1"/>
    <col min="12" max="12" width="19.42578125" style="36" customWidth="1"/>
    <col min="13" max="13" width="24.85546875" style="36" customWidth="1"/>
    <col min="14" max="14" width="65.28515625" style="110" customWidth="1"/>
    <col min="15" max="16" width="17.7109375" style="89" customWidth="1"/>
    <col min="17" max="17" width="22.85546875" style="90" customWidth="1"/>
    <col min="18" max="18" width="15" style="36" customWidth="1"/>
    <col min="19" max="255" width="9.140625" style="36"/>
    <col min="256" max="256" width="28.28515625" style="36" bestFit="1" customWidth="1"/>
    <col min="257" max="257" width="28.28515625" style="36" customWidth="1"/>
    <col min="258" max="259" width="24.28515625" style="36" customWidth="1"/>
    <col min="260" max="260" width="39.42578125" style="36" customWidth="1"/>
    <col min="261" max="261" width="37" style="36" bestFit="1" customWidth="1"/>
    <col min="262" max="262" width="45.140625" style="36" customWidth="1"/>
    <col min="263" max="263" width="34.7109375" style="36" customWidth="1"/>
    <col min="264" max="264" width="28.85546875" style="36" customWidth="1"/>
    <col min="265" max="265" width="29.42578125" style="36" customWidth="1"/>
    <col min="266" max="266" width="33.85546875" style="36" customWidth="1"/>
    <col min="267" max="267" width="26.5703125" style="36" customWidth="1"/>
    <col min="268" max="268" width="15.28515625" style="36" customWidth="1"/>
    <col min="269" max="269" width="15" style="36" customWidth="1"/>
    <col min="270" max="270" width="42.7109375" style="36" customWidth="1"/>
    <col min="271" max="272" width="17.7109375" style="36" customWidth="1"/>
    <col min="273" max="273" width="15" style="36" customWidth="1"/>
    <col min="274" max="511" width="9.140625" style="36"/>
    <col min="512" max="512" width="28.28515625" style="36" bestFit="1" customWidth="1"/>
    <col min="513" max="513" width="28.28515625" style="36" customWidth="1"/>
    <col min="514" max="515" width="24.28515625" style="36" customWidth="1"/>
    <col min="516" max="516" width="39.42578125" style="36" customWidth="1"/>
    <col min="517" max="517" width="37" style="36" bestFit="1" customWidth="1"/>
    <col min="518" max="518" width="45.140625" style="36" customWidth="1"/>
    <col min="519" max="519" width="34.7109375" style="36" customWidth="1"/>
    <col min="520" max="520" width="28.85546875" style="36" customWidth="1"/>
    <col min="521" max="521" width="29.42578125" style="36" customWidth="1"/>
    <col min="522" max="522" width="33.85546875" style="36" customWidth="1"/>
    <col min="523" max="523" width="26.5703125" style="36" customWidth="1"/>
    <col min="524" max="524" width="15.28515625" style="36" customWidth="1"/>
    <col min="525" max="525" width="15" style="36" customWidth="1"/>
    <col min="526" max="526" width="42.7109375" style="36" customWidth="1"/>
    <col min="527" max="528" width="17.7109375" style="36" customWidth="1"/>
    <col min="529" max="529" width="15" style="36" customWidth="1"/>
    <col min="530" max="767" width="9.140625" style="36"/>
    <col min="768" max="768" width="28.28515625" style="36" bestFit="1" customWidth="1"/>
    <col min="769" max="769" width="28.28515625" style="36" customWidth="1"/>
    <col min="770" max="771" width="24.28515625" style="36" customWidth="1"/>
    <col min="772" max="772" width="39.42578125" style="36" customWidth="1"/>
    <col min="773" max="773" width="37" style="36" bestFit="1" customWidth="1"/>
    <col min="774" max="774" width="45.140625" style="36" customWidth="1"/>
    <col min="775" max="775" width="34.7109375" style="36" customWidth="1"/>
    <col min="776" max="776" width="28.85546875" style="36" customWidth="1"/>
    <col min="777" max="777" width="29.42578125" style="36" customWidth="1"/>
    <col min="778" max="778" width="33.85546875" style="36" customWidth="1"/>
    <col min="779" max="779" width="26.5703125" style="36" customWidth="1"/>
    <col min="780" max="780" width="15.28515625" style="36" customWidth="1"/>
    <col min="781" max="781" width="15" style="36" customWidth="1"/>
    <col min="782" max="782" width="42.7109375" style="36" customWidth="1"/>
    <col min="783" max="784" width="17.7109375" style="36" customWidth="1"/>
    <col min="785" max="785" width="15" style="36" customWidth="1"/>
    <col min="786" max="1023" width="9.140625" style="36"/>
    <col min="1024" max="1024" width="28.28515625" style="36" bestFit="1" customWidth="1"/>
    <col min="1025" max="1025" width="28.28515625" style="36" customWidth="1"/>
    <col min="1026" max="1027" width="24.28515625" style="36" customWidth="1"/>
    <col min="1028" max="1028" width="39.42578125" style="36" customWidth="1"/>
    <col min="1029" max="1029" width="37" style="36" bestFit="1" customWidth="1"/>
    <col min="1030" max="1030" width="45.140625" style="36" customWidth="1"/>
    <col min="1031" max="1031" width="34.7109375" style="36" customWidth="1"/>
    <col min="1032" max="1032" width="28.85546875" style="36" customWidth="1"/>
    <col min="1033" max="1033" width="29.42578125" style="36" customWidth="1"/>
    <col min="1034" max="1034" width="33.85546875" style="36" customWidth="1"/>
    <col min="1035" max="1035" width="26.5703125" style="36" customWidth="1"/>
    <col min="1036" max="1036" width="15.28515625" style="36" customWidth="1"/>
    <col min="1037" max="1037" width="15" style="36" customWidth="1"/>
    <col min="1038" max="1038" width="42.7109375" style="36" customWidth="1"/>
    <col min="1039" max="1040" width="17.7109375" style="36" customWidth="1"/>
    <col min="1041" max="1041" width="15" style="36" customWidth="1"/>
    <col min="1042" max="1279" width="9.140625" style="36"/>
    <col min="1280" max="1280" width="28.28515625" style="36" bestFit="1" customWidth="1"/>
    <col min="1281" max="1281" width="28.28515625" style="36" customWidth="1"/>
    <col min="1282" max="1283" width="24.28515625" style="36" customWidth="1"/>
    <col min="1284" max="1284" width="39.42578125" style="36" customWidth="1"/>
    <col min="1285" max="1285" width="37" style="36" bestFit="1" customWidth="1"/>
    <col min="1286" max="1286" width="45.140625" style="36" customWidth="1"/>
    <col min="1287" max="1287" width="34.7109375" style="36" customWidth="1"/>
    <col min="1288" max="1288" width="28.85546875" style="36" customWidth="1"/>
    <col min="1289" max="1289" width="29.42578125" style="36" customWidth="1"/>
    <col min="1290" max="1290" width="33.85546875" style="36" customWidth="1"/>
    <col min="1291" max="1291" width="26.5703125" style="36" customWidth="1"/>
    <col min="1292" max="1292" width="15.28515625" style="36" customWidth="1"/>
    <col min="1293" max="1293" width="15" style="36" customWidth="1"/>
    <col min="1294" max="1294" width="42.7109375" style="36" customWidth="1"/>
    <col min="1295" max="1296" width="17.7109375" style="36" customWidth="1"/>
    <col min="1297" max="1297" width="15" style="36" customWidth="1"/>
    <col min="1298" max="1535" width="9.140625" style="36"/>
    <col min="1536" max="1536" width="28.28515625" style="36" bestFit="1" customWidth="1"/>
    <col min="1537" max="1537" width="28.28515625" style="36" customWidth="1"/>
    <col min="1538" max="1539" width="24.28515625" style="36" customWidth="1"/>
    <col min="1540" max="1540" width="39.42578125" style="36" customWidth="1"/>
    <col min="1541" max="1541" width="37" style="36" bestFit="1" customWidth="1"/>
    <col min="1542" max="1542" width="45.140625" style="36" customWidth="1"/>
    <col min="1543" max="1543" width="34.7109375" style="36" customWidth="1"/>
    <col min="1544" max="1544" width="28.85546875" style="36" customWidth="1"/>
    <col min="1545" max="1545" width="29.42578125" style="36" customWidth="1"/>
    <col min="1546" max="1546" width="33.85546875" style="36" customWidth="1"/>
    <col min="1547" max="1547" width="26.5703125" style="36" customWidth="1"/>
    <col min="1548" max="1548" width="15.28515625" style="36" customWidth="1"/>
    <col min="1549" max="1549" width="15" style="36" customWidth="1"/>
    <col min="1550" max="1550" width="42.7109375" style="36" customWidth="1"/>
    <col min="1551" max="1552" width="17.7109375" style="36" customWidth="1"/>
    <col min="1553" max="1553" width="15" style="36" customWidth="1"/>
    <col min="1554" max="1791" width="9.140625" style="36"/>
    <col min="1792" max="1792" width="28.28515625" style="36" bestFit="1" customWidth="1"/>
    <col min="1793" max="1793" width="28.28515625" style="36" customWidth="1"/>
    <col min="1794" max="1795" width="24.28515625" style="36" customWidth="1"/>
    <col min="1796" max="1796" width="39.42578125" style="36" customWidth="1"/>
    <col min="1797" max="1797" width="37" style="36" bestFit="1" customWidth="1"/>
    <col min="1798" max="1798" width="45.140625" style="36" customWidth="1"/>
    <col min="1799" max="1799" width="34.7109375" style="36" customWidth="1"/>
    <col min="1800" max="1800" width="28.85546875" style="36" customWidth="1"/>
    <col min="1801" max="1801" width="29.42578125" style="36" customWidth="1"/>
    <col min="1802" max="1802" width="33.85546875" style="36" customWidth="1"/>
    <col min="1803" max="1803" width="26.5703125" style="36" customWidth="1"/>
    <col min="1804" max="1804" width="15.28515625" style="36" customWidth="1"/>
    <col min="1805" max="1805" width="15" style="36" customWidth="1"/>
    <col min="1806" max="1806" width="42.7109375" style="36" customWidth="1"/>
    <col min="1807" max="1808" width="17.7109375" style="36" customWidth="1"/>
    <col min="1809" max="1809" width="15" style="36" customWidth="1"/>
    <col min="1810" max="2047" width="9.140625" style="36"/>
    <col min="2048" max="2048" width="28.28515625" style="36" bestFit="1" customWidth="1"/>
    <col min="2049" max="2049" width="28.28515625" style="36" customWidth="1"/>
    <col min="2050" max="2051" width="24.28515625" style="36" customWidth="1"/>
    <col min="2052" max="2052" width="39.42578125" style="36" customWidth="1"/>
    <col min="2053" max="2053" width="37" style="36" bestFit="1" customWidth="1"/>
    <col min="2054" max="2054" width="45.140625" style="36" customWidth="1"/>
    <col min="2055" max="2055" width="34.7109375" style="36" customWidth="1"/>
    <col min="2056" max="2056" width="28.85546875" style="36" customWidth="1"/>
    <col min="2057" max="2057" width="29.42578125" style="36" customWidth="1"/>
    <col min="2058" max="2058" width="33.85546875" style="36" customWidth="1"/>
    <col min="2059" max="2059" width="26.5703125" style="36" customWidth="1"/>
    <col min="2060" max="2060" width="15.28515625" style="36" customWidth="1"/>
    <col min="2061" max="2061" width="15" style="36" customWidth="1"/>
    <col min="2062" max="2062" width="42.7109375" style="36" customWidth="1"/>
    <col min="2063" max="2064" width="17.7109375" style="36" customWidth="1"/>
    <col min="2065" max="2065" width="15" style="36" customWidth="1"/>
    <col min="2066" max="2303" width="9.140625" style="36"/>
    <col min="2304" max="2304" width="28.28515625" style="36" bestFit="1" customWidth="1"/>
    <col min="2305" max="2305" width="28.28515625" style="36" customWidth="1"/>
    <col min="2306" max="2307" width="24.28515625" style="36" customWidth="1"/>
    <col min="2308" max="2308" width="39.42578125" style="36" customWidth="1"/>
    <col min="2309" max="2309" width="37" style="36" bestFit="1" customWidth="1"/>
    <col min="2310" max="2310" width="45.140625" style="36" customWidth="1"/>
    <col min="2311" max="2311" width="34.7109375" style="36" customWidth="1"/>
    <col min="2312" max="2312" width="28.85546875" style="36" customWidth="1"/>
    <col min="2313" max="2313" width="29.42578125" style="36" customWidth="1"/>
    <col min="2314" max="2314" width="33.85546875" style="36" customWidth="1"/>
    <col min="2315" max="2315" width="26.5703125" style="36" customWidth="1"/>
    <col min="2316" max="2316" width="15.28515625" style="36" customWidth="1"/>
    <col min="2317" max="2317" width="15" style="36" customWidth="1"/>
    <col min="2318" max="2318" width="42.7109375" style="36" customWidth="1"/>
    <col min="2319" max="2320" width="17.7109375" style="36" customWidth="1"/>
    <col min="2321" max="2321" width="15" style="36" customWidth="1"/>
    <col min="2322" max="2559" width="9.140625" style="36"/>
    <col min="2560" max="2560" width="28.28515625" style="36" bestFit="1" customWidth="1"/>
    <col min="2561" max="2561" width="28.28515625" style="36" customWidth="1"/>
    <col min="2562" max="2563" width="24.28515625" style="36" customWidth="1"/>
    <col min="2564" max="2564" width="39.42578125" style="36" customWidth="1"/>
    <col min="2565" max="2565" width="37" style="36" bestFit="1" customWidth="1"/>
    <col min="2566" max="2566" width="45.140625" style="36" customWidth="1"/>
    <col min="2567" max="2567" width="34.7109375" style="36" customWidth="1"/>
    <col min="2568" max="2568" width="28.85546875" style="36" customWidth="1"/>
    <col min="2569" max="2569" width="29.42578125" style="36" customWidth="1"/>
    <col min="2570" max="2570" width="33.85546875" style="36" customWidth="1"/>
    <col min="2571" max="2571" width="26.5703125" style="36" customWidth="1"/>
    <col min="2572" max="2572" width="15.28515625" style="36" customWidth="1"/>
    <col min="2573" max="2573" width="15" style="36" customWidth="1"/>
    <col min="2574" max="2574" width="42.7109375" style="36" customWidth="1"/>
    <col min="2575" max="2576" width="17.7109375" style="36" customWidth="1"/>
    <col min="2577" max="2577" width="15" style="36" customWidth="1"/>
    <col min="2578" max="2815" width="9.140625" style="36"/>
    <col min="2816" max="2816" width="28.28515625" style="36" bestFit="1" customWidth="1"/>
    <col min="2817" max="2817" width="28.28515625" style="36" customWidth="1"/>
    <col min="2818" max="2819" width="24.28515625" style="36" customWidth="1"/>
    <col min="2820" max="2820" width="39.42578125" style="36" customWidth="1"/>
    <col min="2821" max="2821" width="37" style="36" bestFit="1" customWidth="1"/>
    <col min="2822" max="2822" width="45.140625" style="36" customWidth="1"/>
    <col min="2823" max="2823" width="34.7109375" style="36" customWidth="1"/>
    <col min="2824" max="2824" width="28.85546875" style="36" customWidth="1"/>
    <col min="2825" max="2825" width="29.42578125" style="36" customWidth="1"/>
    <col min="2826" max="2826" width="33.85546875" style="36" customWidth="1"/>
    <col min="2827" max="2827" width="26.5703125" style="36" customWidth="1"/>
    <col min="2828" max="2828" width="15.28515625" style="36" customWidth="1"/>
    <col min="2829" max="2829" width="15" style="36" customWidth="1"/>
    <col min="2830" max="2830" width="42.7109375" style="36" customWidth="1"/>
    <col min="2831" max="2832" width="17.7109375" style="36" customWidth="1"/>
    <col min="2833" max="2833" width="15" style="36" customWidth="1"/>
    <col min="2834" max="3071" width="9.140625" style="36"/>
    <col min="3072" max="3072" width="28.28515625" style="36" bestFit="1" customWidth="1"/>
    <col min="3073" max="3073" width="28.28515625" style="36" customWidth="1"/>
    <col min="3074" max="3075" width="24.28515625" style="36" customWidth="1"/>
    <col min="3076" max="3076" width="39.42578125" style="36" customWidth="1"/>
    <col min="3077" max="3077" width="37" style="36" bestFit="1" customWidth="1"/>
    <col min="3078" max="3078" width="45.140625" style="36" customWidth="1"/>
    <col min="3079" max="3079" width="34.7109375" style="36" customWidth="1"/>
    <col min="3080" max="3080" width="28.85546875" style="36" customWidth="1"/>
    <col min="3081" max="3081" width="29.42578125" style="36" customWidth="1"/>
    <col min="3082" max="3082" width="33.85546875" style="36" customWidth="1"/>
    <col min="3083" max="3083" width="26.5703125" style="36" customWidth="1"/>
    <col min="3084" max="3084" width="15.28515625" style="36" customWidth="1"/>
    <col min="3085" max="3085" width="15" style="36" customWidth="1"/>
    <col min="3086" max="3086" width="42.7109375" style="36" customWidth="1"/>
    <col min="3087" max="3088" width="17.7109375" style="36" customWidth="1"/>
    <col min="3089" max="3089" width="15" style="36" customWidth="1"/>
    <col min="3090" max="3327" width="9.140625" style="36"/>
    <col min="3328" max="3328" width="28.28515625" style="36" bestFit="1" customWidth="1"/>
    <col min="3329" max="3329" width="28.28515625" style="36" customWidth="1"/>
    <col min="3330" max="3331" width="24.28515625" style="36" customWidth="1"/>
    <col min="3332" max="3332" width="39.42578125" style="36" customWidth="1"/>
    <col min="3333" max="3333" width="37" style="36" bestFit="1" customWidth="1"/>
    <col min="3334" max="3334" width="45.140625" style="36" customWidth="1"/>
    <col min="3335" max="3335" width="34.7109375" style="36" customWidth="1"/>
    <col min="3336" max="3336" width="28.85546875" style="36" customWidth="1"/>
    <col min="3337" max="3337" width="29.42578125" style="36" customWidth="1"/>
    <col min="3338" max="3338" width="33.85546875" style="36" customWidth="1"/>
    <col min="3339" max="3339" width="26.5703125" style="36" customWidth="1"/>
    <col min="3340" max="3340" width="15.28515625" style="36" customWidth="1"/>
    <col min="3341" max="3341" width="15" style="36" customWidth="1"/>
    <col min="3342" max="3342" width="42.7109375" style="36" customWidth="1"/>
    <col min="3343" max="3344" width="17.7109375" style="36" customWidth="1"/>
    <col min="3345" max="3345" width="15" style="36" customWidth="1"/>
    <col min="3346" max="3583" width="9.140625" style="36"/>
    <col min="3584" max="3584" width="28.28515625" style="36" bestFit="1" customWidth="1"/>
    <col min="3585" max="3585" width="28.28515625" style="36" customWidth="1"/>
    <col min="3586" max="3587" width="24.28515625" style="36" customWidth="1"/>
    <col min="3588" max="3588" width="39.42578125" style="36" customWidth="1"/>
    <col min="3589" max="3589" width="37" style="36" bestFit="1" customWidth="1"/>
    <col min="3590" max="3590" width="45.140625" style="36" customWidth="1"/>
    <col min="3591" max="3591" width="34.7109375" style="36" customWidth="1"/>
    <col min="3592" max="3592" width="28.85546875" style="36" customWidth="1"/>
    <col min="3593" max="3593" width="29.42578125" style="36" customWidth="1"/>
    <col min="3594" max="3594" width="33.85546875" style="36" customWidth="1"/>
    <col min="3595" max="3595" width="26.5703125" style="36" customWidth="1"/>
    <col min="3596" max="3596" width="15.28515625" style="36" customWidth="1"/>
    <col min="3597" max="3597" width="15" style="36" customWidth="1"/>
    <col min="3598" max="3598" width="42.7109375" style="36" customWidth="1"/>
    <col min="3599" max="3600" width="17.7109375" style="36" customWidth="1"/>
    <col min="3601" max="3601" width="15" style="36" customWidth="1"/>
    <col min="3602" max="3839" width="9.140625" style="36"/>
    <col min="3840" max="3840" width="28.28515625" style="36" bestFit="1" customWidth="1"/>
    <col min="3841" max="3841" width="28.28515625" style="36" customWidth="1"/>
    <col min="3842" max="3843" width="24.28515625" style="36" customWidth="1"/>
    <col min="3844" max="3844" width="39.42578125" style="36" customWidth="1"/>
    <col min="3845" max="3845" width="37" style="36" bestFit="1" customWidth="1"/>
    <col min="3846" max="3846" width="45.140625" style="36" customWidth="1"/>
    <col min="3847" max="3847" width="34.7109375" style="36" customWidth="1"/>
    <col min="3848" max="3848" width="28.85546875" style="36" customWidth="1"/>
    <col min="3849" max="3849" width="29.42578125" style="36" customWidth="1"/>
    <col min="3850" max="3850" width="33.85546875" style="36" customWidth="1"/>
    <col min="3851" max="3851" width="26.5703125" style="36" customWidth="1"/>
    <col min="3852" max="3852" width="15.28515625" style="36" customWidth="1"/>
    <col min="3853" max="3853" width="15" style="36" customWidth="1"/>
    <col min="3854" max="3854" width="42.7109375" style="36" customWidth="1"/>
    <col min="3855" max="3856" width="17.7109375" style="36" customWidth="1"/>
    <col min="3857" max="3857" width="15" style="36" customWidth="1"/>
    <col min="3858" max="4095" width="9.140625" style="36"/>
    <col min="4096" max="4096" width="28.28515625" style="36" bestFit="1" customWidth="1"/>
    <col min="4097" max="4097" width="28.28515625" style="36" customWidth="1"/>
    <col min="4098" max="4099" width="24.28515625" style="36" customWidth="1"/>
    <col min="4100" max="4100" width="39.42578125" style="36" customWidth="1"/>
    <col min="4101" max="4101" width="37" style="36" bestFit="1" customWidth="1"/>
    <col min="4102" max="4102" width="45.140625" style="36" customWidth="1"/>
    <col min="4103" max="4103" width="34.7109375" style="36" customWidth="1"/>
    <col min="4104" max="4104" width="28.85546875" style="36" customWidth="1"/>
    <col min="4105" max="4105" width="29.42578125" style="36" customWidth="1"/>
    <col min="4106" max="4106" width="33.85546875" style="36" customWidth="1"/>
    <col min="4107" max="4107" width="26.5703125" style="36" customWidth="1"/>
    <col min="4108" max="4108" width="15.28515625" style="36" customWidth="1"/>
    <col min="4109" max="4109" width="15" style="36" customWidth="1"/>
    <col min="4110" max="4110" width="42.7109375" style="36" customWidth="1"/>
    <col min="4111" max="4112" width="17.7109375" style="36" customWidth="1"/>
    <col min="4113" max="4113" width="15" style="36" customWidth="1"/>
    <col min="4114" max="4351" width="9.140625" style="36"/>
    <col min="4352" max="4352" width="28.28515625" style="36" bestFit="1" customWidth="1"/>
    <col min="4353" max="4353" width="28.28515625" style="36" customWidth="1"/>
    <col min="4354" max="4355" width="24.28515625" style="36" customWidth="1"/>
    <col min="4356" max="4356" width="39.42578125" style="36" customWidth="1"/>
    <col min="4357" max="4357" width="37" style="36" bestFit="1" customWidth="1"/>
    <col min="4358" max="4358" width="45.140625" style="36" customWidth="1"/>
    <col min="4359" max="4359" width="34.7109375" style="36" customWidth="1"/>
    <col min="4360" max="4360" width="28.85546875" style="36" customWidth="1"/>
    <col min="4361" max="4361" width="29.42578125" style="36" customWidth="1"/>
    <col min="4362" max="4362" width="33.85546875" style="36" customWidth="1"/>
    <col min="4363" max="4363" width="26.5703125" style="36" customWidth="1"/>
    <col min="4364" max="4364" width="15.28515625" style="36" customWidth="1"/>
    <col min="4365" max="4365" width="15" style="36" customWidth="1"/>
    <col min="4366" max="4366" width="42.7109375" style="36" customWidth="1"/>
    <col min="4367" max="4368" width="17.7109375" style="36" customWidth="1"/>
    <col min="4369" max="4369" width="15" style="36" customWidth="1"/>
    <col min="4370" max="4607" width="9.140625" style="36"/>
    <col min="4608" max="4608" width="28.28515625" style="36" bestFit="1" customWidth="1"/>
    <col min="4609" max="4609" width="28.28515625" style="36" customWidth="1"/>
    <col min="4610" max="4611" width="24.28515625" style="36" customWidth="1"/>
    <col min="4612" max="4612" width="39.42578125" style="36" customWidth="1"/>
    <col min="4613" max="4613" width="37" style="36" bestFit="1" customWidth="1"/>
    <col min="4614" max="4614" width="45.140625" style="36" customWidth="1"/>
    <col min="4615" max="4615" width="34.7109375" style="36" customWidth="1"/>
    <col min="4616" max="4616" width="28.85546875" style="36" customWidth="1"/>
    <col min="4617" max="4617" width="29.42578125" style="36" customWidth="1"/>
    <col min="4618" max="4618" width="33.85546875" style="36" customWidth="1"/>
    <col min="4619" max="4619" width="26.5703125" style="36" customWidth="1"/>
    <col min="4620" max="4620" width="15.28515625" style="36" customWidth="1"/>
    <col min="4621" max="4621" width="15" style="36" customWidth="1"/>
    <col min="4622" max="4622" width="42.7109375" style="36" customWidth="1"/>
    <col min="4623" max="4624" width="17.7109375" style="36" customWidth="1"/>
    <col min="4625" max="4625" width="15" style="36" customWidth="1"/>
    <col min="4626" max="4863" width="9.140625" style="36"/>
    <col min="4864" max="4864" width="28.28515625" style="36" bestFit="1" customWidth="1"/>
    <col min="4865" max="4865" width="28.28515625" style="36" customWidth="1"/>
    <col min="4866" max="4867" width="24.28515625" style="36" customWidth="1"/>
    <col min="4868" max="4868" width="39.42578125" style="36" customWidth="1"/>
    <col min="4869" max="4869" width="37" style="36" bestFit="1" customWidth="1"/>
    <col min="4870" max="4870" width="45.140625" style="36" customWidth="1"/>
    <col min="4871" max="4871" width="34.7109375" style="36" customWidth="1"/>
    <col min="4872" max="4872" width="28.85546875" style="36" customWidth="1"/>
    <col min="4873" max="4873" width="29.42578125" style="36" customWidth="1"/>
    <col min="4874" max="4874" width="33.85546875" style="36" customWidth="1"/>
    <col min="4875" max="4875" width="26.5703125" style="36" customWidth="1"/>
    <col min="4876" max="4876" width="15.28515625" style="36" customWidth="1"/>
    <col min="4877" max="4877" width="15" style="36" customWidth="1"/>
    <col min="4878" max="4878" width="42.7109375" style="36" customWidth="1"/>
    <col min="4879" max="4880" width="17.7109375" style="36" customWidth="1"/>
    <col min="4881" max="4881" width="15" style="36" customWidth="1"/>
    <col min="4882" max="5119" width="9.140625" style="36"/>
    <col min="5120" max="5120" width="28.28515625" style="36" bestFit="1" customWidth="1"/>
    <col min="5121" max="5121" width="28.28515625" style="36" customWidth="1"/>
    <col min="5122" max="5123" width="24.28515625" style="36" customWidth="1"/>
    <col min="5124" max="5124" width="39.42578125" style="36" customWidth="1"/>
    <col min="5125" max="5125" width="37" style="36" bestFit="1" customWidth="1"/>
    <col min="5126" max="5126" width="45.140625" style="36" customWidth="1"/>
    <col min="5127" max="5127" width="34.7109375" style="36" customWidth="1"/>
    <col min="5128" max="5128" width="28.85546875" style="36" customWidth="1"/>
    <col min="5129" max="5129" width="29.42578125" style="36" customWidth="1"/>
    <col min="5130" max="5130" width="33.85546875" style="36" customWidth="1"/>
    <col min="5131" max="5131" width="26.5703125" style="36" customWidth="1"/>
    <col min="5132" max="5132" width="15.28515625" style="36" customWidth="1"/>
    <col min="5133" max="5133" width="15" style="36" customWidth="1"/>
    <col min="5134" max="5134" width="42.7109375" style="36" customWidth="1"/>
    <col min="5135" max="5136" width="17.7109375" style="36" customWidth="1"/>
    <col min="5137" max="5137" width="15" style="36" customWidth="1"/>
    <col min="5138" max="5375" width="9.140625" style="36"/>
    <col min="5376" max="5376" width="28.28515625" style="36" bestFit="1" customWidth="1"/>
    <col min="5377" max="5377" width="28.28515625" style="36" customWidth="1"/>
    <col min="5378" max="5379" width="24.28515625" style="36" customWidth="1"/>
    <col min="5380" max="5380" width="39.42578125" style="36" customWidth="1"/>
    <col min="5381" max="5381" width="37" style="36" bestFit="1" customWidth="1"/>
    <col min="5382" max="5382" width="45.140625" style="36" customWidth="1"/>
    <col min="5383" max="5383" width="34.7109375" style="36" customWidth="1"/>
    <col min="5384" max="5384" width="28.85546875" style="36" customWidth="1"/>
    <col min="5385" max="5385" width="29.42578125" style="36" customWidth="1"/>
    <col min="5386" max="5386" width="33.85546875" style="36" customWidth="1"/>
    <col min="5387" max="5387" width="26.5703125" style="36" customWidth="1"/>
    <col min="5388" max="5388" width="15.28515625" style="36" customWidth="1"/>
    <col min="5389" max="5389" width="15" style="36" customWidth="1"/>
    <col min="5390" max="5390" width="42.7109375" style="36" customWidth="1"/>
    <col min="5391" max="5392" width="17.7109375" style="36" customWidth="1"/>
    <col min="5393" max="5393" width="15" style="36" customWidth="1"/>
    <col min="5394" max="5631" width="9.140625" style="36"/>
    <col min="5632" max="5632" width="28.28515625" style="36" bestFit="1" customWidth="1"/>
    <col min="5633" max="5633" width="28.28515625" style="36" customWidth="1"/>
    <col min="5634" max="5635" width="24.28515625" style="36" customWidth="1"/>
    <col min="5636" max="5636" width="39.42578125" style="36" customWidth="1"/>
    <col min="5637" max="5637" width="37" style="36" bestFit="1" customWidth="1"/>
    <col min="5638" max="5638" width="45.140625" style="36" customWidth="1"/>
    <col min="5639" max="5639" width="34.7109375" style="36" customWidth="1"/>
    <col min="5640" max="5640" width="28.85546875" style="36" customWidth="1"/>
    <col min="5641" max="5641" width="29.42578125" style="36" customWidth="1"/>
    <col min="5642" max="5642" width="33.85546875" style="36" customWidth="1"/>
    <col min="5643" max="5643" width="26.5703125" style="36" customWidth="1"/>
    <col min="5644" max="5644" width="15.28515625" style="36" customWidth="1"/>
    <col min="5645" max="5645" width="15" style="36" customWidth="1"/>
    <col min="5646" max="5646" width="42.7109375" style="36" customWidth="1"/>
    <col min="5647" max="5648" width="17.7109375" style="36" customWidth="1"/>
    <col min="5649" max="5649" width="15" style="36" customWidth="1"/>
    <col min="5650" max="5887" width="9.140625" style="36"/>
    <col min="5888" max="5888" width="28.28515625" style="36" bestFit="1" customWidth="1"/>
    <col min="5889" max="5889" width="28.28515625" style="36" customWidth="1"/>
    <col min="5890" max="5891" width="24.28515625" style="36" customWidth="1"/>
    <col min="5892" max="5892" width="39.42578125" style="36" customWidth="1"/>
    <col min="5893" max="5893" width="37" style="36" bestFit="1" customWidth="1"/>
    <col min="5894" max="5894" width="45.140625" style="36" customWidth="1"/>
    <col min="5895" max="5895" width="34.7109375" style="36" customWidth="1"/>
    <col min="5896" max="5896" width="28.85546875" style="36" customWidth="1"/>
    <col min="5897" max="5897" width="29.42578125" style="36" customWidth="1"/>
    <col min="5898" max="5898" width="33.85546875" style="36" customWidth="1"/>
    <col min="5899" max="5899" width="26.5703125" style="36" customWidth="1"/>
    <col min="5900" max="5900" width="15.28515625" style="36" customWidth="1"/>
    <col min="5901" max="5901" width="15" style="36" customWidth="1"/>
    <col min="5902" max="5902" width="42.7109375" style="36" customWidth="1"/>
    <col min="5903" max="5904" width="17.7109375" style="36" customWidth="1"/>
    <col min="5905" max="5905" width="15" style="36" customWidth="1"/>
    <col min="5906" max="6143" width="9.140625" style="36"/>
    <col min="6144" max="6144" width="28.28515625" style="36" bestFit="1" customWidth="1"/>
    <col min="6145" max="6145" width="28.28515625" style="36" customWidth="1"/>
    <col min="6146" max="6147" width="24.28515625" style="36" customWidth="1"/>
    <col min="6148" max="6148" width="39.42578125" style="36" customWidth="1"/>
    <col min="6149" max="6149" width="37" style="36" bestFit="1" customWidth="1"/>
    <col min="6150" max="6150" width="45.140625" style="36" customWidth="1"/>
    <col min="6151" max="6151" width="34.7109375" style="36" customWidth="1"/>
    <col min="6152" max="6152" width="28.85546875" style="36" customWidth="1"/>
    <col min="6153" max="6153" width="29.42578125" style="36" customWidth="1"/>
    <col min="6154" max="6154" width="33.85546875" style="36" customWidth="1"/>
    <col min="6155" max="6155" width="26.5703125" style="36" customWidth="1"/>
    <col min="6156" max="6156" width="15.28515625" style="36" customWidth="1"/>
    <col min="6157" max="6157" width="15" style="36" customWidth="1"/>
    <col min="6158" max="6158" width="42.7109375" style="36" customWidth="1"/>
    <col min="6159" max="6160" width="17.7109375" style="36" customWidth="1"/>
    <col min="6161" max="6161" width="15" style="36" customWidth="1"/>
    <col min="6162" max="6399" width="9.140625" style="36"/>
    <col min="6400" max="6400" width="28.28515625" style="36" bestFit="1" customWidth="1"/>
    <col min="6401" max="6401" width="28.28515625" style="36" customWidth="1"/>
    <col min="6402" max="6403" width="24.28515625" style="36" customWidth="1"/>
    <col min="6404" max="6404" width="39.42578125" style="36" customWidth="1"/>
    <col min="6405" max="6405" width="37" style="36" bestFit="1" customWidth="1"/>
    <col min="6406" max="6406" width="45.140625" style="36" customWidth="1"/>
    <col min="6407" max="6407" width="34.7109375" style="36" customWidth="1"/>
    <col min="6408" max="6408" width="28.85546875" style="36" customWidth="1"/>
    <col min="6409" max="6409" width="29.42578125" style="36" customWidth="1"/>
    <col min="6410" max="6410" width="33.85546875" style="36" customWidth="1"/>
    <col min="6411" max="6411" width="26.5703125" style="36" customWidth="1"/>
    <col min="6412" max="6412" width="15.28515625" style="36" customWidth="1"/>
    <col min="6413" max="6413" width="15" style="36" customWidth="1"/>
    <col min="6414" max="6414" width="42.7109375" style="36" customWidth="1"/>
    <col min="6415" max="6416" width="17.7109375" style="36" customWidth="1"/>
    <col min="6417" max="6417" width="15" style="36" customWidth="1"/>
    <col min="6418" max="6655" width="9.140625" style="36"/>
    <col min="6656" max="6656" width="28.28515625" style="36" bestFit="1" customWidth="1"/>
    <col min="6657" max="6657" width="28.28515625" style="36" customWidth="1"/>
    <col min="6658" max="6659" width="24.28515625" style="36" customWidth="1"/>
    <col min="6660" max="6660" width="39.42578125" style="36" customWidth="1"/>
    <col min="6661" max="6661" width="37" style="36" bestFit="1" customWidth="1"/>
    <col min="6662" max="6662" width="45.140625" style="36" customWidth="1"/>
    <col min="6663" max="6663" width="34.7109375" style="36" customWidth="1"/>
    <col min="6664" max="6664" width="28.85546875" style="36" customWidth="1"/>
    <col min="6665" max="6665" width="29.42578125" style="36" customWidth="1"/>
    <col min="6666" max="6666" width="33.85546875" style="36" customWidth="1"/>
    <col min="6667" max="6667" width="26.5703125" style="36" customWidth="1"/>
    <col min="6668" max="6668" width="15.28515625" style="36" customWidth="1"/>
    <col min="6669" max="6669" width="15" style="36" customWidth="1"/>
    <col min="6670" max="6670" width="42.7109375" style="36" customWidth="1"/>
    <col min="6671" max="6672" width="17.7109375" style="36" customWidth="1"/>
    <col min="6673" max="6673" width="15" style="36" customWidth="1"/>
    <col min="6674" max="6911" width="9.140625" style="36"/>
    <col min="6912" max="6912" width="28.28515625" style="36" bestFit="1" customWidth="1"/>
    <col min="6913" max="6913" width="28.28515625" style="36" customWidth="1"/>
    <col min="6914" max="6915" width="24.28515625" style="36" customWidth="1"/>
    <col min="6916" max="6916" width="39.42578125" style="36" customWidth="1"/>
    <col min="6917" max="6917" width="37" style="36" bestFit="1" customWidth="1"/>
    <col min="6918" max="6918" width="45.140625" style="36" customWidth="1"/>
    <col min="6919" max="6919" width="34.7109375" style="36" customWidth="1"/>
    <col min="6920" max="6920" width="28.85546875" style="36" customWidth="1"/>
    <col min="6921" max="6921" width="29.42578125" style="36" customWidth="1"/>
    <col min="6922" max="6922" width="33.85546875" style="36" customWidth="1"/>
    <col min="6923" max="6923" width="26.5703125" style="36" customWidth="1"/>
    <col min="6924" max="6924" width="15.28515625" style="36" customWidth="1"/>
    <col min="6925" max="6925" width="15" style="36" customWidth="1"/>
    <col min="6926" max="6926" width="42.7109375" style="36" customWidth="1"/>
    <col min="6927" max="6928" width="17.7109375" style="36" customWidth="1"/>
    <col min="6929" max="6929" width="15" style="36" customWidth="1"/>
    <col min="6930" max="7167" width="9.140625" style="36"/>
    <col min="7168" max="7168" width="28.28515625" style="36" bestFit="1" customWidth="1"/>
    <col min="7169" max="7169" width="28.28515625" style="36" customWidth="1"/>
    <col min="7170" max="7171" width="24.28515625" style="36" customWidth="1"/>
    <col min="7172" max="7172" width="39.42578125" style="36" customWidth="1"/>
    <col min="7173" max="7173" width="37" style="36" bestFit="1" customWidth="1"/>
    <col min="7174" max="7174" width="45.140625" style="36" customWidth="1"/>
    <col min="7175" max="7175" width="34.7109375" style="36" customWidth="1"/>
    <col min="7176" max="7176" width="28.85546875" style="36" customWidth="1"/>
    <col min="7177" max="7177" width="29.42578125" style="36" customWidth="1"/>
    <col min="7178" max="7178" width="33.85546875" style="36" customWidth="1"/>
    <col min="7179" max="7179" width="26.5703125" style="36" customWidth="1"/>
    <col min="7180" max="7180" width="15.28515625" style="36" customWidth="1"/>
    <col min="7181" max="7181" width="15" style="36" customWidth="1"/>
    <col min="7182" max="7182" width="42.7109375" style="36" customWidth="1"/>
    <col min="7183" max="7184" width="17.7109375" style="36" customWidth="1"/>
    <col min="7185" max="7185" width="15" style="36" customWidth="1"/>
    <col min="7186" max="7423" width="9.140625" style="36"/>
    <col min="7424" max="7424" width="28.28515625" style="36" bestFit="1" customWidth="1"/>
    <col min="7425" max="7425" width="28.28515625" style="36" customWidth="1"/>
    <col min="7426" max="7427" width="24.28515625" style="36" customWidth="1"/>
    <col min="7428" max="7428" width="39.42578125" style="36" customWidth="1"/>
    <col min="7429" max="7429" width="37" style="36" bestFit="1" customWidth="1"/>
    <col min="7430" max="7430" width="45.140625" style="36" customWidth="1"/>
    <col min="7431" max="7431" width="34.7109375" style="36" customWidth="1"/>
    <col min="7432" max="7432" width="28.85546875" style="36" customWidth="1"/>
    <col min="7433" max="7433" width="29.42578125" style="36" customWidth="1"/>
    <col min="7434" max="7434" width="33.85546875" style="36" customWidth="1"/>
    <col min="7435" max="7435" width="26.5703125" style="36" customWidth="1"/>
    <col min="7436" max="7436" width="15.28515625" style="36" customWidth="1"/>
    <col min="7437" max="7437" width="15" style="36" customWidth="1"/>
    <col min="7438" max="7438" width="42.7109375" style="36" customWidth="1"/>
    <col min="7439" max="7440" width="17.7109375" style="36" customWidth="1"/>
    <col min="7441" max="7441" width="15" style="36" customWidth="1"/>
    <col min="7442" max="7679" width="9.140625" style="36"/>
    <col min="7680" max="7680" width="28.28515625" style="36" bestFit="1" customWidth="1"/>
    <col min="7681" max="7681" width="28.28515625" style="36" customWidth="1"/>
    <col min="7682" max="7683" width="24.28515625" style="36" customWidth="1"/>
    <col min="7684" max="7684" width="39.42578125" style="36" customWidth="1"/>
    <col min="7685" max="7685" width="37" style="36" bestFit="1" customWidth="1"/>
    <col min="7686" max="7686" width="45.140625" style="36" customWidth="1"/>
    <col min="7687" max="7687" width="34.7109375" style="36" customWidth="1"/>
    <col min="7688" max="7688" width="28.85546875" style="36" customWidth="1"/>
    <col min="7689" max="7689" width="29.42578125" style="36" customWidth="1"/>
    <col min="7690" max="7690" width="33.85546875" style="36" customWidth="1"/>
    <col min="7691" max="7691" width="26.5703125" style="36" customWidth="1"/>
    <col min="7692" max="7692" width="15.28515625" style="36" customWidth="1"/>
    <col min="7693" max="7693" width="15" style="36" customWidth="1"/>
    <col min="7694" max="7694" width="42.7109375" style="36" customWidth="1"/>
    <col min="7695" max="7696" width="17.7109375" style="36" customWidth="1"/>
    <col min="7697" max="7697" width="15" style="36" customWidth="1"/>
    <col min="7698" max="7935" width="9.140625" style="36"/>
    <col min="7936" max="7936" width="28.28515625" style="36" bestFit="1" customWidth="1"/>
    <col min="7937" max="7937" width="28.28515625" style="36" customWidth="1"/>
    <col min="7938" max="7939" width="24.28515625" style="36" customWidth="1"/>
    <col min="7940" max="7940" width="39.42578125" style="36" customWidth="1"/>
    <col min="7941" max="7941" width="37" style="36" bestFit="1" customWidth="1"/>
    <col min="7942" max="7942" width="45.140625" style="36" customWidth="1"/>
    <col min="7943" max="7943" width="34.7109375" style="36" customWidth="1"/>
    <col min="7944" max="7944" width="28.85546875" style="36" customWidth="1"/>
    <col min="7945" max="7945" width="29.42578125" style="36" customWidth="1"/>
    <col min="7946" max="7946" width="33.85546875" style="36" customWidth="1"/>
    <col min="7947" max="7947" width="26.5703125" style="36" customWidth="1"/>
    <col min="7948" max="7948" width="15.28515625" style="36" customWidth="1"/>
    <col min="7949" max="7949" width="15" style="36" customWidth="1"/>
    <col min="7950" max="7950" width="42.7109375" style="36" customWidth="1"/>
    <col min="7951" max="7952" width="17.7109375" style="36" customWidth="1"/>
    <col min="7953" max="7953" width="15" style="36" customWidth="1"/>
    <col min="7954" max="8191" width="9.140625" style="36"/>
    <col min="8192" max="8192" width="28.28515625" style="36" bestFit="1" customWidth="1"/>
    <col min="8193" max="8193" width="28.28515625" style="36" customWidth="1"/>
    <col min="8194" max="8195" width="24.28515625" style="36" customWidth="1"/>
    <col min="8196" max="8196" width="39.42578125" style="36" customWidth="1"/>
    <col min="8197" max="8197" width="37" style="36" bestFit="1" customWidth="1"/>
    <col min="8198" max="8198" width="45.140625" style="36" customWidth="1"/>
    <col min="8199" max="8199" width="34.7109375" style="36" customWidth="1"/>
    <col min="8200" max="8200" width="28.85546875" style="36" customWidth="1"/>
    <col min="8201" max="8201" width="29.42578125" style="36" customWidth="1"/>
    <col min="8202" max="8202" width="33.85546875" style="36" customWidth="1"/>
    <col min="8203" max="8203" width="26.5703125" style="36" customWidth="1"/>
    <col min="8204" max="8204" width="15.28515625" style="36" customWidth="1"/>
    <col min="8205" max="8205" width="15" style="36" customWidth="1"/>
    <col min="8206" max="8206" width="42.7109375" style="36" customWidth="1"/>
    <col min="8207" max="8208" width="17.7109375" style="36" customWidth="1"/>
    <col min="8209" max="8209" width="15" style="36" customWidth="1"/>
    <col min="8210" max="8447" width="9.140625" style="36"/>
    <col min="8448" max="8448" width="28.28515625" style="36" bestFit="1" customWidth="1"/>
    <col min="8449" max="8449" width="28.28515625" style="36" customWidth="1"/>
    <col min="8450" max="8451" width="24.28515625" style="36" customWidth="1"/>
    <col min="8452" max="8452" width="39.42578125" style="36" customWidth="1"/>
    <col min="8453" max="8453" width="37" style="36" bestFit="1" customWidth="1"/>
    <col min="8454" max="8454" width="45.140625" style="36" customWidth="1"/>
    <col min="8455" max="8455" width="34.7109375" style="36" customWidth="1"/>
    <col min="8456" max="8456" width="28.85546875" style="36" customWidth="1"/>
    <col min="8457" max="8457" width="29.42578125" style="36" customWidth="1"/>
    <col min="8458" max="8458" width="33.85546875" style="36" customWidth="1"/>
    <col min="8459" max="8459" width="26.5703125" style="36" customWidth="1"/>
    <col min="8460" max="8460" width="15.28515625" style="36" customWidth="1"/>
    <col min="8461" max="8461" width="15" style="36" customWidth="1"/>
    <col min="8462" max="8462" width="42.7109375" style="36" customWidth="1"/>
    <col min="8463" max="8464" width="17.7109375" style="36" customWidth="1"/>
    <col min="8465" max="8465" width="15" style="36" customWidth="1"/>
    <col min="8466" max="8703" width="9.140625" style="36"/>
    <col min="8704" max="8704" width="28.28515625" style="36" bestFit="1" customWidth="1"/>
    <col min="8705" max="8705" width="28.28515625" style="36" customWidth="1"/>
    <col min="8706" max="8707" width="24.28515625" style="36" customWidth="1"/>
    <col min="8708" max="8708" width="39.42578125" style="36" customWidth="1"/>
    <col min="8709" max="8709" width="37" style="36" bestFit="1" customWidth="1"/>
    <col min="8710" max="8710" width="45.140625" style="36" customWidth="1"/>
    <col min="8711" max="8711" width="34.7109375" style="36" customWidth="1"/>
    <col min="8712" max="8712" width="28.85546875" style="36" customWidth="1"/>
    <col min="8713" max="8713" width="29.42578125" style="36" customWidth="1"/>
    <col min="8714" max="8714" width="33.85546875" style="36" customWidth="1"/>
    <col min="8715" max="8715" width="26.5703125" style="36" customWidth="1"/>
    <col min="8716" max="8716" width="15.28515625" style="36" customWidth="1"/>
    <col min="8717" max="8717" width="15" style="36" customWidth="1"/>
    <col min="8718" max="8718" width="42.7109375" style="36" customWidth="1"/>
    <col min="8719" max="8720" width="17.7109375" style="36" customWidth="1"/>
    <col min="8721" max="8721" width="15" style="36" customWidth="1"/>
    <col min="8722" max="8959" width="9.140625" style="36"/>
    <col min="8960" max="8960" width="28.28515625" style="36" bestFit="1" customWidth="1"/>
    <col min="8961" max="8961" width="28.28515625" style="36" customWidth="1"/>
    <col min="8962" max="8963" width="24.28515625" style="36" customWidth="1"/>
    <col min="8964" max="8964" width="39.42578125" style="36" customWidth="1"/>
    <col min="8965" max="8965" width="37" style="36" bestFit="1" customWidth="1"/>
    <col min="8966" max="8966" width="45.140625" style="36" customWidth="1"/>
    <col min="8967" max="8967" width="34.7109375" style="36" customWidth="1"/>
    <col min="8968" max="8968" width="28.85546875" style="36" customWidth="1"/>
    <col min="8969" max="8969" width="29.42578125" style="36" customWidth="1"/>
    <col min="8970" max="8970" width="33.85546875" style="36" customWidth="1"/>
    <col min="8971" max="8971" width="26.5703125" style="36" customWidth="1"/>
    <col min="8972" max="8972" width="15.28515625" style="36" customWidth="1"/>
    <col min="8973" max="8973" width="15" style="36" customWidth="1"/>
    <col min="8974" max="8974" width="42.7109375" style="36" customWidth="1"/>
    <col min="8975" max="8976" width="17.7109375" style="36" customWidth="1"/>
    <col min="8977" max="8977" width="15" style="36" customWidth="1"/>
    <col min="8978" max="9215" width="9.140625" style="36"/>
    <col min="9216" max="9216" width="28.28515625" style="36" bestFit="1" customWidth="1"/>
    <col min="9217" max="9217" width="28.28515625" style="36" customWidth="1"/>
    <col min="9218" max="9219" width="24.28515625" style="36" customWidth="1"/>
    <col min="9220" max="9220" width="39.42578125" style="36" customWidth="1"/>
    <col min="9221" max="9221" width="37" style="36" bestFit="1" customWidth="1"/>
    <col min="9222" max="9222" width="45.140625" style="36" customWidth="1"/>
    <col min="9223" max="9223" width="34.7109375" style="36" customWidth="1"/>
    <col min="9224" max="9224" width="28.85546875" style="36" customWidth="1"/>
    <col min="9225" max="9225" width="29.42578125" style="36" customWidth="1"/>
    <col min="9226" max="9226" width="33.85546875" style="36" customWidth="1"/>
    <col min="9227" max="9227" width="26.5703125" style="36" customWidth="1"/>
    <col min="9228" max="9228" width="15.28515625" style="36" customWidth="1"/>
    <col min="9229" max="9229" width="15" style="36" customWidth="1"/>
    <col min="9230" max="9230" width="42.7109375" style="36" customWidth="1"/>
    <col min="9231" max="9232" width="17.7109375" style="36" customWidth="1"/>
    <col min="9233" max="9233" width="15" style="36" customWidth="1"/>
    <col min="9234" max="9471" width="9.140625" style="36"/>
    <col min="9472" max="9472" width="28.28515625" style="36" bestFit="1" customWidth="1"/>
    <col min="9473" max="9473" width="28.28515625" style="36" customWidth="1"/>
    <col min="9474" max="9475" width="24.28515625" style="36" customWidth="1"/>
    <col min="9476" max="9476" width="39.42578125" style="36" customWidth="1"/>
    <col min="9477" max="9477" width="37" style="36" bestFit="1" customWidth="1"/>
    <col min="9478" max="9478" width="45.140625" style="36" customWidth="1"/>
    <col min="9479" max="9479" width="34.7109375" style="36" customWidth="1"/>
    <col min="9480" max="9480" width="28.85546875" style="36" customWidth="1"/>
    <col min="9481" max="9481" width="29.42578125" style="36" customWidth="1"/>
    <col min="9482" max="9482" width="33.85546875" style="36" customWidth="1"/>
    <col min="9483" max="9483" width="26.5703125" style="36" customWidth="1"/>
    <col min="9484" max="9484" width="15.28515625" style="36" customWidth="1"/>
    <col min="9485" max="9485" width="15" style="36" customWidth="1"/>
    <col min="9486" max="9486" width="42.7109375" style="36" customWidth="1"/>
    <col min="9487" max="9488" width="17.7109375" style="36" customWidth="1"/>
    <col min="9489" max="9489" width="15" style="36" customWidth="1"/>
    <col min="9490" max="9727" width="9.140625" style="36"/>
    <col min="9728" max="9728" width="28.28515625" style="36" bestFit="1" customWidth="1"/>
    <col min="9729" max="9729" width="28.28515625" style="36" customWidth="1"/>
    <col min="9730" max="9731" width="24.28515625" style="36" customWidth="1"/>
    <col min="9732" max="9732" width="39.42578125" style="36" customWidth="1"/>
    <col min="9733" max="9733" width="37" style="36" bestFit="1" customWidth="1"/>
    <col min="9734" max="9734" width="45.140625" style="36" customWidth="1"/>
    <col min="9735" max="9735" width="34.7109375" style="36" customWidth="1"/>
    <col min="9736" max="9736" width="28.85546875" style="36" customWidth="1"/>
    <col min="9737" max="9737" width="29.42578125" style="36" customWidth="1"/>
    <col min="9738" max="9738" width="33.85546875" style="36" customWidth="1"/>
    <col min="9739" max="9739" width="26.5703125" style="36" customWidth="1"/>
    <col min="9740" max="9740" width="15.28515625" style="36" customWidth="1"/>
    <col min="9741" max="9741" width="15" style="36" customWidth="1"/>
    <col min="9742" max="9742" width="42.7109375" style="36" customWidth="1"/>
    <col min="9743" max="9744" width="17.7109375" style="36" customWidth="1"/>
    <col min="9745" max="9745" width="15" style="36" customWidth="1"/>
    <col min="9746" max="9983" width="9.140625" style="36"/>
    <col min="9984" max="9984" width="28.28515625" style="36" bestFit="1" customWidth="1"/>
    <col min="9985" max="9985" width="28.28515625" style="36" customWidth="1"/>
    <col min="9986" max="9987" width="24.28515625" style="36" customWidth="1"/>
    <col min="9988" max="9988" width="39.42578125" style="36" customWidth="1"/>
    <col min="9989" max="9989" width="37" style="36" bestFit="1" customWidth="1"/>
    <col min="9990" max="9990" width="45.140625" style="36" customWidth="1"/>
    <col min="9991" max="9991" width="34.7109375" style="36" customWidth="1"/>
    <col min="9992" max="9992" width="28.85546875" style="36" customWidth="1"/>
    <col min="9993" max="9993" width="29.42578125" style="36" customWidth="1"/>
    <col min="9994" max="9994" width="33.85546875" style="36" customWidth="1"/>
    <col min="9995" max="9995" width="26.5703125" style="36" customWidth="1"/>
    <col min="9996" max="9996" width="15.28515625" style="36" customWidth="1"/>
    <col min="9997" max="9997" width="15" style="36" customWidth="1"/>
    <col min="9998" max="9998" width="42.7109375" style="36" customWidth="1"/>
    <col min="9999" max="10000" width="17.7109375" style="36" customWidth="1"/>
    <col min="10001" max="10001" width="15" style="36" customWidth="1"/>
    <col min="10002" max="10239" width="9.140625" style="36"/>
    <col min="10240" max="10240" width="28.28515625" style="36" bestFit="1" customWidth="1"/>
    <col min="10241" max="10241" width="28.28515625" style="36" customWidth="1"/>
    <col min="10242" max="10243" width="24.28515625" style="36" customWidth="1"/>
    <col min="10244" max="10244" width="39.42578125" style="36" customWidth="1"/>
    <col min="10245" max="10245" width="37" style="36" bestFit="1" customWidth="1"/>
    <col min="10246" max="10246" width="45.140625" style="36" customWidth="1"/>
    <col min="10247" max="10247" width="34.7109375" style="36" customWidth="1"/>
    <col min="10248" max="10248" width="28.85546875" style="36" customWidth="1"/>
    <col min="10249" max="10249" width="29.42578125" style="36" customWidth="1"/>
    <col min="10250" max="10250" width="33.85546875" style="36" customWidth="1"/>
    <col min="10251" max="10251" width="26.5703125" style="36" customWidth="1"/>
    <col min="10252" max="10252" width="15.28515625" style="36" customWidth="1"/>
    <col min="10253" max="10253" width="15" style="36" customWidth="1"/>
    <col min="10254" max="10254" width="42.7109375" style="36" customWidth="1"/>
    <col min="10255" max="10256" width="17.7109375" style="36" customWidth="1"/>
    <col min="10257" max="10257" width="15" style="36" customWidth="1"/>
    <col min="10258" max="10495" width="9.140625" style="36"/>
    <col min="10496" max="10496" width="28.28515625" style="36" bestFit="1" customWidth="1"/>
    <col min="10497" max="10497" width="28.28515625" style="36" customWidth="1"/>
    <col min="10498" max="10499" width="24.28515625" style="36" customWidth="1"/>
    <col min="10500" max="10500" width="39.42578125" style="36" customWidth="1"/>
    <col min="10501" max="10501" width="37" style="36" bestFit="1" customWidth="1"/>
    <col min="10502" max="10502" width="45.140625" style="36" customWidth="1"/>
    <col min="10503" max="10503" width="34.7109375" style="36" customWidth="1"/>
    <col min="10504" max="10504" width="28.85546875" style="36" customWidth="1"/>
    <col min="10505" max="10505" width="29.42578125" style="36" customWidth="1"/>
    <col min="10506" max="10506" width="33.85546875" style="36" customWidth="1"/>
    <col min="10507" max="10507" width="26.5703125" style="36" customWidth="1"/>
    <col min="10508" max="10508" width="15.28515625" style="36" customWidth="1"/>
    <col min="10509" max="10509" width="15" style="36" customWidth="1"/>
    <col min="10510" max="10510" width="42.7109375" style="36" customWidth="1"/>
    <col min="10511" max="10512" width="17.7109375" style="36" customWidth="1"/>
    <col min="10513" max="10513" width="15" style="36" customWidth="1"/>
    <col min="10514" max="10751" width="9.140625" style="36"/>
    <col min="10752" max="10752" width="28.28515625" style="36" bestFit="1" customWidth="1"/>
    <col min="10753" max="10753" width="28.28515625" style="36" customWidth="1"/>
    <col min="10754" max="10755" width="24.28515625" style="36" customWidth="1"/>
    <col min="10756" max="10756" width="39.42578125" style="36" customWidth="1"/>
    <col min="10757" max="10757" width="37" style="36" bestFit="1" customWidth="1"/>
    <col min="10758" max="10758" width="45.140625" style="36" customWidth="1"/>
    <col min="10759" max="10759" width="34.7109375" style="36" customWidth="1"/>
    <col min="10760" max="10760" width="28.85546875" style="36" customWidth="1"/>
    <col min="10761" max="10761" width="29.42578125" style="36" customWidth="1"/>
    <col min="10762" max="10762" width="33.85546875" style="36" customWidth="1"/>
    <col min="10763" max="10763" width="26.5703125" style="36" customWidth="1"/>
    <col min="10764" max="10764" width="15.28515625" style="36" customWidth="1"/>
    <col min="10765" max="10765" width="15" style="36" customWidth="1"/>
    <col min="10766" max="10766" width="42.7109375" style="36" customWidth="1"/>
    <col min="10767" max="10768" width="17.7109375" style="36" customWidth="1"/>
    <col min="10769" max="10769" width="15" style="36" customWidth="1"/>
    <col min="10770" max="11007" width="9.140625" style="36"/>
    <col min="11008" max="11008" width="28.28515625" style="36" bestFit="1" customWidth="1"/>
    <col min="11009" max="11009" width="28.28515625" style="36" customWidth="1"/>
    <col min="11010" max="11011" width="24.28515625" style="36" customWidth="1"/>
    <col min="11012" max="11012" width="39.42578125" style="36" customWidth="1"/>
    <col min="11013" max="11013" width="37" style="36" bestFit="1" customWidth="1"/>
    <col min="11014" max="11014" width="45.140625" style="36" customWidth="1"/>
    <col min="11015" max="11015" width="34.7109375" style="36" customWidth="1"/>
    <col min="11016" max="11016" width="28.85546875" style="36" customWidth="1"/>
    <col min="11017" max="11017" width="29.42578125" style="36" customWidth="1"/>
    <col min="11018" max="11018" width="33.85546875" style="36" customWidth="1"/>
    <col min="11019" max="11019" width="26.5703125" style="36" customWidth="1"/>
    <col min="11020" max="11020" width="15.28515625" style="36" customWidth="1"/>
    <col min="11021" max="11021" width="15" style="36" customWidth="1"/>
    <col min="11022" max="11022" width="42.7109375" style="36" customWidth="1"/>
    <col min="11023" max="11024" width="17.7109375" style="36" customWidth="1"/>
    <col min="11025" max="11025" width="15" style="36" customWidth="1"/>
    <col min="11026" max="11263" width="9.140625" style="36"/>
    <col min="11264" max="11264" width="28.28515625" style="36" bestFit="1" customWidth="1"/>
    <col min="11265" max="11265" width="28.28515625" style="36" customWidth="1"/>
    <col min="11266" max="11267" width="24.28515625" style="36" customWidth="1"/>
    <col min="11268" max="11268" width="39.42578125" style="36" customWidth="1"/>
    <col min="11269" max="11269" width="37" style="36" bestFit="1" customWidth="1"/>
    <col min="11270" max="11270" width="45.140625" style="36" customWidth="1"/>
    <col min="11271" max="11271" width="34.7109375" style="36" customWidth="1"/>
    <col min="11272" max="11272" width="28.85546875" style="36" customWidth="1"/>
    <col min="11273" max="11273" width="29.42578125" style="36" customWidth="1"/>
    <col min="11274" max="11274" width="33.85546875" style="36" customWidth="1"/>
    <col min="11275" max="11275" width="26.5703125" style="36" customWidth="1"/>
    <col min="11276" max="11276" width="15.28515625" style="36" customWidth="1"/>
    <col min="11277" max="11277" width="15" style="36" customWidth="1"/>
    <col min="11278" max="11278" width="42.7109375" style="36" customWidth="1"/>
    <col min="11279" max="11280" width="17.7109375" style="36" customWidth="1"/>
    <col min="11281" max="11281" width="15" style="36" customWidth="1"/>
    <col min="11282" max="11519" width="9.140625" style="36"/>
    <col min="11520" max="11520" width="28.28515625" style="36" bestFit="1" customWidth="1"/>
    <col min="11521" max="11521" width="28.28515625" style="36" customWidth="1"/>
    <col min="11522" max="11523" width="24.28515625" style="36" customWidth="1"/>
    <col min="11524" max="11524" width="39.42578125" style="36" customWidth="1"/>
    <col min="11525" max="11525" width="37" style="36" bestFit="1" customWidth="1"/>
    <col min="11526" max="11526" width="45.140625" style="36" customWidth="1"/>
    <col min="11527" max="11527" width="34.7109375" style="36" customWidth="1"/>
    <col min="11528" max="11528" width="28.85546875" style="36" customWidth="1"/>
    <col min="11529" max="11529" width="29.42578125" style="36" customWidth="1"/>
    <col min="11530" max="11530" width="33.85546875" style="36" customWidth="1"/>
    <col min="11531" max="11531" width="26.5703125" style="36" customWidth="1"/>
    <col min="11532" max="11532" width="15.28515625" style="36" customWidth="1"/>
    <col min="11533" max="11533" width="15" style="36" customWidth="1"/>
    <col min="11534" max="11534" width="42.7109375" style="36" customWidth="1"/>
    <col min="11535" max="11536" width="17.7109375" style="36" customWidth="1"/>
    <col min="11537" max="11537" width="15" style="36" customWidth="1"/>
    <col min="11538" max="11775" width="9.140625" style="36"/>
    <col min="11776" max="11776" width="28.28515625" style="36" bestFit="1" customWidth="1"/>
    <col min="11777" max="11777" width="28.28515625" style="36" customWidth="1"/>
    <col min="11778" max="11779" width="24.28515625" style="36" customWidth="1"/>
    <col min="11780" max="11780" width="39.42578125" style="36" customWidth="1"/>
    <col min="11781" max="11781" width="37" style="36" bestFit="1" customWidth="1"/>
    <col min="11782" max="11782" width="45.140625" style="36" customWidth="1"/>
    <col min="11783" max="11783" width="34.7109375" style="36" customWidth="1"/>
    <col min="11784" max="11784" width="28.85546875" style="36" customWidth="1"/>
    <col min="11785" max="11785" width="29.42578125" style="36" customWidth="1"/>
    <col min="11786" max="11786" width="33.85546875" style="36" customWidth="1"/>
    <col min="11787" max="11787" width="26.5703125" style="36" customWidth="1"/>
    <col min="11788" max="11788" width="15.28515625" style="36" customWidth="1"/>
    <col min="11789" max="11789" width="15" style="36" customWidth="1"/>
    <col min="11790" max="11790" width="42.7109375" style="36" customWidth="1"/>
    <col min="11791" max="11792" width="17.7109375" style="36" customWidth="1"/>
    <col min="11793" max="11793" width="15" style="36" customWidth="1"/>
    <col min="11794" max="12031" width="9.140625" style="36"/>
    <col min="12032" max="12032" width="28.28515625" style="36" bestFit="1" customWidth="1"/>
    <col min="12033" max="12033" width="28.28515625" style="36" customWidth="1"/>
    <col min="12034" max="12035" width="24.28515625" style="36" customWidth="1"/>
    <col min="12036" max="12036" width="39.42578125" style="36" customWidth="1"/>
    <col min="12037" max="12037" width="37" style="36" bestFit="1" customWidth="1"/>
    <col min="12038" max="12038" width="45.140625" style="36" customWidth="1"/>
    <col min="12039" max="12039" width="34.7109375" style="36" customWidth="1"/>
    <col min="12040" max="12040" width="28.85546875" style="36" customWidth="1"/>
    <col min="12041" max="12041" width="29.42578125" style="36" customWidth="1"/>
    <col min="12042" max="12042" width="33.85546875" style="36" customWidth="1"/>
    <col min="12043" max="12043" width="26.5703125" style="36" customWidth="1"/>
    <col min="12044" max="12044" width="15.28515625" style="36" customWidth="1"/>
    <col min="12045" max="12045" width="15" style="36" customWidth="1"/>
    <col min="12046" max="12046" width="42.7109375" style="36" customWidth="1"/>
    <col min="12047" max="12048" width="17.7109375" style="36" customWidth="1"/>
    <col min="12049" max="12049" width="15" style="36" customWidth="1"/>
    <col min="12050" max="12287" width="9.140625" style="36"/>
    <col min="12288" max="12288" width="28.28515625" style="36" bestFit="1" customWidth="1"/>
    <col min="12289" max="12289" width="28.28515625" style="36" customWidth="1"/>
    <col min="12290" max="12291" width="24.28515625" style="36" customWidth="1"/>
    <col min="12292" max="12292" width="39.42578125" style="36" customWidth="1"/>
    <col min="12293" max="12293" width="37" style="36" bestFit="1" customWidth="1"/>
    <col min="12294" max="12294" width="45.140625" style="36" customWidth="1"/>
    <col min="12295" max="12295" width="34.7109375" style="36" customWidth="1"/>
    <col min="12296" max="12296" width="28.85546875" style="36" customWidth="1"/>
    <col min="12297" max="12297" width="29.42578125" style="36" customWidth="1"/>
    <col min="12298" max="12298" width="33.85546875" style="36" customWidth="1"/>
    <col min="12299" max="12299" width="26.5703125" style="36" customWidth="1"/>
    <col min="12300" max="12300" width="15.28515625" style="36" customWidth="1"/>
    <col min="12301" max="12301" width="15" style="36" customWidth="1"/>
    <col min="12302" max="12302" width="42.7109375" style="36" customWidth="1"/>
    <col min="12303" max="12304" width="17.7109375" style="36" customWidth="1"/>
    <col min="12305" max="12305" width="15" style="36" customWidth="1"/>
    <col min="12306" max="12543" width="9.140625" style="36"/>
    <col min="12544" max="12544" width="28.28515625" style="36" bestFit="1" customWidth="1"/>
    <col min="12545" max="12545" width="28.28515625" style="36" customWidth="1"/>
    <col min="12546" max="12547" width="24.28515625" style="36" customWidth="1"/>
    <col min="12548" max="12548" width="39.42578125" style="36" customWidth="1"/>
    <col min="12549" max="12549" width="37" style="36" bestFit="1" customWidth="1"/>
    <col min="12550" max="12550" width="45.140625" style="36" customWidth="1"/>
    <col min="12551" max="12551" width="34.7109375" style="36" customWidth="1"/>
    <col min="12552" max="12552" width="28.85546875" style="36" customWidth="1"/>
    <col min="12553" max="12553" width="29.42578125" style="36" customWidth="1"/>
    <col min="12554" max="12554" width="33.85546875" style="36" customWidth="1"/>
    <col min="12555" max="12555" width="26.5703125" style="36" customWidth="1"/>
    <col min="12556" max="12556" width="15.28515625" style="36" customWidth="1"/>
    <col min="12557" max="12557" width="15" style="36" customWidth="1"/>
    <col min="12558" max="12558" width="42.7109375" style="36" customWidth="1"/>
    <col min="12559" max="12560" width="17.7109375" style="36" customWidth="1"/>
    <col min="12561" max="12561" width="15" style="36" customWidth="1"/>
    <col min="12562" max="12799" width="9.140625" style="36"/>
    <col min="12800" max="12800" width="28.28515625" style="36" bestFit="1" customWidth="1"/>
    <col min="12801" max="12801" width="28.28515625" style="36" customWidth="1"/>
    <col min="12802" max="12803" width="24.28515625" style="36" customWidth="1"/>
    <col min="12804" max="12804" width="39.42578125" style="36" customWidth="1"/>
    <col min="12805" max="12805" width="37" style="36" bestFit="1" customWidth="1"/>
    <col min="12806" max="12806" width="45.140625" style="36" customWidth="1"/>
    <col min="12807" max="12807" width="34.7109375" style="36" customWidth="1"/>
    <col min="12808" max="12808" width="28.85546875" style="36" customWidth="1"/>
    <col min="12809" max="12809" width="29.42578125" style="36" customWidth="1"/>
    <col min="12810" max="12810" width="33.85546875" style="36" customWidth="1"/>
    <col min="12811" max="12811" width="26.5703125" style="36" customWidth="1"/>
    <col min="12812" max="12812" width="15.28515625" style="36" customWidth="1"/>
    <col min="12813" max="12813" width="15" style="36" customWidth="1"/>
    <col min="12814" max="12814" width="42.7109375" style="36" customWidth="1"/>
    <col min="12815" max="12816" width="17.7109375" style="36" customWidth="1"/>
    <col min="12817" max="12817" width="15" style="36" customWidth="1"/>
    <col min="12818" max="13055" width="9.140625" style="36"/>
    <col min="13056" max="13056" width="28.28515625" style="36" bestFit="1" customWidth="1"/>
    <col min="13057" max="13057" width="28.28515625" style="36" customWidth="1"/>
    <col min="13058" max="13059" width="24.28515625" style="36" customWidth="1"/>
    <col min="13060" max="13060" width="39.42578125" style="36" customWidth="1"/>
    <col min="13061" max="13061" width="37" style="36" bestFit="1" customWidth="1"/>
    <col min="13062" max="13062" width="45.140625" style="36" customWidth="1"/>
    <col min="13063" max="13063" width="34.7109375" style="36" customWidth="1"/>
    <col min="13064" max="13064" width="28.85546875" style="36" customWidth="1"/>
    <col min="13065" max="13065" width="29.42578125" style="36" customWidth="1"/>
    <col min="13066" max="13066" width="33.85546875" style="36" customWidth="1"/>
    <col min="13067" max="13067" width="26.5703125" style="36" customWidth="1"/>
    <col min="13068" max="13068" width="15.28515625" style="36" customWidth="1"/>
    <col min="13069" max="13069" width="15" style="36" customWidth="1"/>
    <col min="13070" max="13070" width="42.7109375" style="36" customWidth="1"/>
    <col min="13071" max="13072" width="17.7109375" style="36" customWidth="1"/>
    <col min="13073" max="13073" width="15" style="36" customWidth="1"/>
    <col min="13074" max="13311" width="9.140625" style="36"/>
    <col min="13312" max="13312" width="28.28515625" style="36" bestFit="1" customWidth="1"/>
    <col min="13313" max="13313" width="28.28515625" style="36" customWidth="1"/>
    <col min="13314" max="13315" width="24.28515625" style="36" customWidth="1"/>
    <col min="13316" max="13316" width="39.42578125" style="36" customWidth="1"/>
    <col min="13317" max="13317" width="37" style="36" bestFit="1" customWidth="1"/>
    <col min="13318" max="13318" width="45.140625" style="36" customWidth="1"/>
    <col min="13319" max="13319" width="34.7109375" style="36" customWidth="1"/>
    <col min="13320" max="13320" width="28.85546875" style="36" customWidth="1"/>
    <col min="13321" max="13321" width="29.42578125" style="36" customWidth="1"/>
    <col min="13322" max="13322" width="33.85546875" style="36" customWidth="1"/>
    <col min="13323" max="13323" width="26.5703125" style="36" customWidth="1"/>
    <col min="13324" max="13324" width="15.28515625" style="36" customWidth="1"/>
    <col min="13325" max="13325" width="15" style="36" customWidth="1"/>
    <col min="13326" max="13326" width="42.7109375" style="36" customWidth="1"/>
    <col min="13327" max="13328" width="17.7109375" style="36" customWidth="1"/>
    <col min="13329" max="13329" width="15" style="36" customWidth="1"/>
    <col min="13330" max="13567" width="9.140625" style="36"/>
    <col min="13568" max="13568" width="28.28515625" style="36" bestFit="1" customWidth="1"/>
    <col min="13569" max="13569" width="28.28515625" style="36" customWidth="1"/>
    <col min="13570" max="13571" width="24.28515625" style="36" customWidth="1"/>
    <col min="13572" max="13572" width="39.42578125" style="36" customWidth="1"/>
    <col min="13573" max="13573" width="37" style="36" bestFit="1" customWidth="1"/>
    <col min="13574" max="13574" width="45.140625" style="36" customWidth="1"/>
    <col min="13575" max="13575" width="34.7109375" style="36" customWidth="1"/>
    <col min="13576" max="13576" width="28.85546875" style="36" customWidth="1"/>
    <col min="13577" max="13577" width="29.42578125" style="36" customWidth="1"/>
    <col min="13578" max="13578" width="33.85546875" style="36" customWidth="1"/>
    <col min="13579" max="13579" width="26.5703125" style="36" customWidth="1"/>
    <col min="13580" max="13580" width="15.28515625" style="36" customWidth="1"/>
    <col min="13581" max="13581" width="15" style="36" customWidth="1"/>
    <col min="13582" max="13582" width="42.7109375" style="36" customWidth="1"/>
    <col min="13583" max="13584" width="17.7109375" style="36" customWidth="1"/>
    <col min="13585" max="13585" width="15" style="36" customWidth="1"/>
    <col min="13586" max="13823" width="9.140625" style="36"/>
    <col min="13824" max="13824" width="28.28515625" style="36" bestFit="1" customWidth="1"/>
    <col min="13825" max="13825" width="28.28515625" style="36" customWidth="1"/>
    <col min="13826" max="13827" width="24.28515625" style="36" customWidth="1"/>
    <col min="13828" max="13828" width="39.42578125" style="36" customWidth="1"/>
    <col min="13829" max="13829" width="37" style="36" bestFit="1" customWidth="1"/>
    <col min="13830" max="13830" width="45.140625" style="36" customWidth="1"/>
    <col min="13831" max="13831" width="34.7109375" style="36" customWidth="1"/>
    <col min="13832" max="13832" width="28.85546875" style="36" customWidth="1"/>
    <col min="13833" max="13833" width="29.42578125" style="36" customWidth="1"/>
    <col min="13834" max="13834" width="33.85546875" style="36" customWidth="1"/>
    <col min="13835" max="13835" width="26.5703125" style="36" customWidth="1"/>
    <col min="13836" max="13836" width="15.28515625" style="36" customWidth="1"/>
    <col min="13837" max="13837" width="15" style="36" customWidth="1"/>
    <col min="13838" max="13838" width="42.7109375" style="36" customWidth="1"/>
    <col min="13839" max="13840" width="17.7109375" style="36" customWidth="1"/>
    <col min="13841" max="13841" width="15" style="36" customWidth="1"/>
    <col min="13842" max="14079" width="9.140625" style="36"/>
    <col min="14080" max="14080" width="28.28515625" style="36" bestFit="1" customWidth="1"/>
    <col min="14081" max="14081" width="28.28515625" style="36" customWidth="1"/>
    <col min="14082" max="14083" width="24.28515625" style="36" customWidth="1"/>
    <col min="14084" max="14084" width="39.42578125" style="36" customWidth="1"/>
    <col min="14085" max="14085" width="37" style="36" bestFit="1" customWidth="1"/>
    <col min="14086" max="14086" width="45.140625" style="36" customWidth="1"/>
    <col min="14087" max="14087" width="34.7109375" style="36" customWidth="1"/>
    <col min="14088" max="14088" width="28.85546875" style="36" customWidth="1"/>
    <col min="14089" max="14089" width="29.42578125" style="36" customWidth="1"/>
    <col min="14090" max="14090" width="33.85546875" style="36" customWidth="1"/>
    <col min="14091" max="14091" width="26.5703125" style="36" customWidth="1"/>
    <col min="14092" max="14092" width="15.28515625" style="36" customWidth="1"/>
    <col min="14093" max="14093" width="15" style="36" customWidth="1"/>
    <col min="14094" max="14094" width="42.7109375" style="36" customWidth="1"/>
    <col min="14095" max="14096" width="17.7109375" style="36" customWidth="1"/>
    <col min="14097" max="14097" width="15" style="36" customWidth="1"/>
    <col min="14098" max="14335" width="9.140625" style="36"/>
    <col min="14336" max="14336" width="28.28515625" style="36" bestFit="1" customWidth="1"/>
    <col min="14337" max="14337" width="28.28515625" style="36" customWidth="1"/>
    <col min="14338" max="14339" width="24.28515625" style="36" customWidth="1"/>
    <col min="14340" max="14340" width="39.42578125" style="36" customWidth="1"/>
    <col min="14341" max="14341" width="37" style="36" bestFit="1" customWidth="1"/>
    <col min="14342" max="14342" width="45.140625" style="36" customWidth="1"/>
    <col min="14343" max="14343" width="34.7109375" style="36" customWidth="1"/>
    <col min="14344" max="14344" width="28.85546875" style="36" customWidth="1"/>
    <col min="14345" max="14345" width="29.42578125" style="36" customWidth="1"/>
    <col min="14346" max="14346" width="33.85546875" style="36" customWidth="1"/>
    <col min="14347" max="14347" width="26.5703125" style="36" customWidth="1"/>
    <col min="14348" max="14348" width="15.28515625" style="36" customWidth="1"/>
    <col min="14349" max="14349" width="15" style="36" customWidth="1"/>
    <col min="14350" max="14350" width="42.7109375" style="36" customWidth="1"/>
    <col min="14351" max="14352" width="17.7109375" style="36" customWidth="1"/>
    <col min="14353" max="14353" width="15" style="36" customWidth="1"/>
    <col min="14354" max="14591" width="9.140625" style="36"/>
    <col min="14592" max="14592" width="28.28515625" style="36" bestFit="1" customWidth="1"/>
    <col min="14593" max="14593" width="28.28515625" style="36" customWidth="1"/>
    <col min="14594" max="14595" width="24.28515625" style="36" customWidth="1"/>
    <col min="14596" max="14596" width="39.42578125" style="36" customWidth="1"/>
    <col min="14597" max="14597" width="37" style="36" bestFit="1" customWidth="1"/>
    <col min="14598" max="14598" width="45.140625" style="36" customWidth="1"/>
    <col min="14599" max="14599" width="34.7109375" style="36" customWidth="1"/>
    <col min="14600" max="14600" width="28.85546875" style="36" customWidth="1"/>
    <col min="14601" max="14601" width="29.42578125" style="36" customWidth="1"/>
    <col min="14602" max="14602" width="33.85546875" style="36" customWidth="1"/>
    <col min="14603" max="14603" width="26.5703125" style="36" customWidth="1"/>
    <col min="14604" max="14604" width="15.28515625" style="36" customWidth="1"/>
    <col min="14605" max="14605" width="15" style="36" customWidth="1"/>
    <col min="14606" max="14606" width="42.7109375" style="36" customWidth="1"/>
    <col min="14607" max="14608" width="17.7109375" style="36" customWidth="1"/>
    <col min="14609" max="14609" width="15" style="36" customWidth="1"/>
    <col min="14610" max="14847" width="9.140625" style="36"/>
    <col min="14848" max="14848" width="28.28515625" style="36" bestFit="1" customWidth="1"/>
    <col min="14849" max="14849" width="28.28515625" style="36" customWidth="1"/>
    <col min="14850" max="14851" width="24.28515625" style="36" customWidth="1"/>
    <col min="14852" max="14852" width="39.42578125" style="36" customWidth="1"/>
    <col min="14853" max="14853" width="37" style="36" bestFit="1" customWidth="1"/>
    <col min="14854" max="14854" width="45.140625" style="36" customWidth="1"/>
    <col min="14855" max="14855" width="34.7109375" style="36" customWidth="1"/>
    <col min="14856" max="14856" width="28.85546875" style="36" customWidth="1"/>
    <col min="14857" max="14857" width="29.42578125" style="36" customWidth="1"/>
    <col min="14858" max="14858" width="33.85546875" style="36" customWidth="1"/>
    <col min="14859" max="14859" width="26.5703125" style="36" customWidth="1"/>
    <col min="14860" max="14860" width="15.28515625" style="36" customWidth="1"/>
    <col min="14861" max="14861" width="15" style="36" customWidth="1"/>
    <col min="14862" max="14862" width="42.7109375" style="36" customWidth="1"/>
    <col min="14863" max="14864" width="17.7109375" style="36" customWidth="1"/>
    <col min="14865" max="14865" width="15" style="36" customWidth="1"/>
    <col min="14866" max="15103" width="9.140625" style="36"/>
    <col min="15104" max="15104" width="28.28515625" style="36" bestFit="1" customWidth="1"/>
    <col min="15105" max="15105" width="28.28515625" style="36" customWidth="1"/>
    <col min="15106" max="15107" width="24.28515625" style="36" customWidth="1"/>
    <col min="15108" max="15108" width="39.42578125" style="36" customWidth="1"/>
    <col min="15109" max="15109" width="37" style="36" bestFit="1" customWidth="1"/>
    <col min="15110" max="15110" width="45.140625" style="36" customWidth="1"/>
    <col min="15111" max="15111" width="34.7109375" style="36" customWidth="1"/>
    <col min="15112" max="15112" width="28.85546875" style="36" customWidth="1"/>
    <col min="15113" max="15113" width="29.42578125" style="36" customWidth="1"/>
    <col min="15114" max="15114" width="33.85546875" style="36" customWidth="1"/>
    <col min="15115" max="15115" width="26.5703125" style="36" customWidth="1"/>
    <col min="15116" max="15116" width="15.28515625" style="36" customWidth="1"/>
    <col min="15117" max="15117" width="15" style="36" customWidth="1"/>
    <col min="15118" max="15118" width="42.7109375" style="36" customWidth="1"/>
    <col min="15119" max="15120" width="17.7109375" style="36" customWidth="1"/>
    <col min="15121" max="15121" width="15" style="36" customWidth="1"/>
    <col min="15122" max="15359" width="9.140625" style="36"/>
    <col min="15360" max="15360" width="28.28515625" style="36" bestFit="1" customWidth="1"/>
    <col min="15361" max="15361" width="28.28515625" style="36" customWidth="1"/>
    <col min="15362" max="15363" width="24.28515625" style="36" customWidth="1"/>
    <col min="15364" max="15364" width="39.42578125" style="36" customWidth="1"/>
    <col min="15365" max="15365" width="37" style="36" bestFit="1" customWidth="1"/>
    <col min="15366" max="15366" width="45.140625" style="36" customWidth="1"/>
    <col min="15367" max="15367" width="34.7109375" style="36" customWidth="1"/>
    <col min="15368" max="15368" width="28.85546875" style="36" customWidth="1"/>
    <col min="15369" max="15369" width="29.42578125" style="36" customWidth="1"/>
    <col min="15370" max="15370" width="33.85546875" style="36" customWidth="1"/>
    <col min="15371" max="15371" width="26.5703125" style="36" customWidth="1"/>
    <col min="15372" max="15372" width="15.28515625" style="36" customWidth="1"/>
    <col min="15373" max="15373" width="15" style="36" customWidth="1"/>
    <col min="15374" max="15374" width="42.7109375" style="36" customWidth="1"/>
    <col min="15375" max="15376" width="17.7109375" style="36" customWidth="1"/>
    <col min="15377" max="15377" width="15" style="36" customWidth="1"/>
    <col min="15378" max="15615" width="9.140625" style="36"/>
    <col min="15616" max="15616" width="28.28515625" style="36" bestFit="1" customWidth="1"/>
    <col min="15617" max="15617" width="28.28515625" style="36" customWidth="1"/>
    <col min="15618" max="15619" width="24.28515625" style="36" customWidth="1"/>
    <col min="15620" max="15620" width="39.42578125" style="36" customWidth="1"/>
    <col min="15621" max="15621" width="37" style="36" bestFit="1" customWidth="1"/>
    <col min="15622" max="15622" width="45.140625" style="36" customWidth="1"/>
    <col min="15623" max="15623" width="34.7109375" style="36" customWidth="1"/>
    <col min="15624" max="15624" width="28.85546875" style="36" customWidth="1"/>
    <col min="15625" max="15625" width="29.42578125" style="36" customWidth="1"/>
    <col min="15626" max="15626" width="33.85546875" style="36" customWidth="1"/>
    <col min="15627" max="15627" width="26.5703125" style="36" customWidth="1"/>
    <col min="15628" max="15628" width="15.28515625" style="36" customWidth="1"/>
    <col min="15629" max="15629" width="15" style="36" customWidth="1"/>
    <col min="15630" max="15630" width="42.7109375" style="36" customWidth="1"/>
    <col min="15631" max="15632" width="17.7109375" style="36" customWidth="1"/>
    <col min="15633" max="15633" width="15" style="36" customWidth="1"/>
    <col min="15634" max="15871" width="9.140625" style="36"/>
    <col min="15872" max="15872" width="28.28515625" style="36" bestFit="1" customWidth="1"/>
    <col min="15873" max="15873" width="28.28515625" style="36" customWidth="1"/>
    <col min="15874" max="15875" width="24.28515625" style="36" customWidth="1"/>
    <col min="15876" max="15876" width="39.42578125" style="36" customWidth="1"/>
    <col min="15877" max="15877" width="37" style="36" bestFit="1" customWidth="1"/>
    <col min="15878" max="15878" width="45.140625" style="36" customWidth="1"/>
    <col min="15879" max="15879" width="34.7109375" style="36" customWidth="1"/>
    <col min="15880" max="15880" width="28.85546875" style="36" customWidth="1"/>
    <col min="15881" max="15881" width="29.42578125" style="36" customWidth="1"/>
    <col min="15882" max="15882" width="33.85546875" style="36" customWidth="1"/>
    <col min="15883" max="15883" width="26.5703125" style="36" customWidth="1"/>
    <col min="15884" max="15884" width="15.28515625" style="36" customWidth="1"/>
    <col min="15885" max="15885" width="15" style="36" customWidth="1"/>
    <col min="15886" max="15886" width="42.7109375" style="36" customWidth="1"/>
    <col min="15887" max="15888" width="17.7109375" style="36" customWidth="1"/>
    <col min="15889" max="15889" width="15" style="36" customWidth="1"/>
    <col min="15890" max="16127" width="9.140625" style="36"/>
    <col min="16128" max="16128" width="28.28515625" style="36" bestFit="1" customWidth="1"/>
    <col min="16129" max="16129" width="28.28515625" style="36" customWidth="1"/>
    <col min="16130" max="16131" width="24.28515625" style="36" customWidth="1"/>
    <col min="16132" max="16132" width="39.42578125" style="36" customWidth="1"/>
    <col min="16133" max="16133" width="37" style="36" bestFit="1" customWidth="1"/>
    <col min="16134" max="16134" width="45.140625" style="36" customWidth="1"/>
    <col min="16135" max="16135" width="34.7109375" style="36" customWidth="1"/>
    <col min="16136" max="16136" width="28.85546875" style="36" customWidth="1"/>
    <col min="16137" max="16137" width="29.42578125" style="36" customWidth="1"/>
    <col min="16138" max="16138" width="33.85546875" style="36" customWidth="1"/>
    <col min="16139" max="16139" width="26.5703125" style="36" customWidth="1"/>
    <col min="16140" max="16140" width="15.28515625" style="36" customWidth="1"/>
    <col min="16141" max="16141" width="15" style="36" customWidth="1"/>
    <col min="16142" max="16142" width="42.7109375" style="36" customWidth="1"/>
    <col min="16143" max="16144" width="17.7109375" style="36" customWidth="1"/>
    <col min="16145" max="16145" width="15" style="36" customWidth="1"/>
    <col min="16146" max="16384" width="9.140625" style="36"/>
  </cols>
  <sheetData>
    <row r="1" spans="1:18" s="55" customFormat="1" ht="50.45" customHeight="1" x14ac:dyDescent="0.3">
      <c r="A1" s="1" t="s">
        <v>0</v>
      </c>
      <c r="B1" s="1" t="s">
        <v>1837</v>
      </c>
      <c r="C1" s="1" t="s">
        <v>1</v>
      </c>
      <c r="D1" s="2" t="s">
        <v>2</v>
      </c>
      <c r="E1" s="3" t="s">
        <v>3</v>
      </c>
      <c r="F1" s="3" t="s">
        <v>4</v>
      </c>
      <c r="G1" s="133" t="s">
        <v>5</v>
      </c>
      <c r="H1" s="4" t="s">
        <v>6</v>
      </c>
      <c r="I1" s="3" t="s">
        <v>7</v>
      </c>
      <c r="J1" s="3" t="s">
        <v>8</v>
      </c>
      <c r="K1" s="3" t="s">
        <v>9</v>
      </c>
      <c r="L1" s="3" t="s">
        <v>10</v>
      </c>
      <c r="M1" s="3" t="s">
        <v>11</v>
      </c>
      <c r="N1" s="100" t="s">
        <v>12</v>
      </c>
      <c r="O1" s="2" t="s">
        <v>13</v>
      </c>
      <c r="P1" s="2" t="s">
        <v>2046</v>
      </c>
      <c r="Q1" s="54" t="s">
        <v>1798</v>
      </c>
      <c r="R1" s="3" t="s">
        <v>14</v>
      </c>
    </row>
    <row r="2" spans="1:18" s="55" customFormat="1" ht="178.5" customHeight="1" x14ac:dyDescent="0.3">
      <c r="A2" s="175" t="s">
        <v>1937</v>
      </c>
      <c r="B2" s="279"/>
      <c r="C2" s="167" t="s">
        <v>2019</v>
      </c>
      <c r="D2" s="168"/>
      <c r="E2" s="169"/>
      <c r="F2" s="170" t="s">
        <v>2020</v>
      </c>
      <c r="G2" s="171"/>
      <c r="H2" s="172">
        <v>9785907853393</v>
      </c>
      <c r="I2" s="170" t="s">
        <v>2021</v>
      </c>
      <c r="J2" s="171"/>
      <c r="K2" s="169" t="s">
        <v>893</v>
      </c>
      <c r="L2" s="173">
        <v>2026</v>
      </c>
      <c r="M2" s="173"/>
      <c r="N2" s="174" t="s">
        <v>2022</v>
      </c>
      <c r="O2" s="168">
        <v>550</v>
      </c>
      <c r="P2" s="276">
        <f>O2/0.95</f>
        <v>578.94736842105272</v>
      </c>
      <c r="Q2" s="54"/>
      <c r="R2" s="131"/>
    </row>
    <row r="3" spans="1:18" s="55" customFormat="1" ht="178.5" customHeight="1" x14ac:dyDescent="0.3">
      <c r="A3" s="175" t="s">
        <v>1937</v>
      </c>
      <c r="B3" s="279"/>
      <c r="C3" s="167" t="s">
        <v>2023</v>
      </c>
      <c r="D3" s="168"/>
      <c r="E3" s="169"/>
      <c r="F3" s="170" t="s">
        <v>2024</v>
      </c>
      <c r="G3" s="171"/>
      <c r="H3" s="172">
        <v>9785907853263</v>
      </c>
      <c r="I3" s="170" t="s">
        <v>2027</v>
      </c>
      <c r="J3" s="171"/>
      <c r="K3" s="169" t="s">
        <v>2026</v>
      </c>
      <c r="L3" s="173">
        <v>2026</v>
      </c>
      <c r="M3" s="173"/>
      <c r="N3" s="174" t="s">
        <v>2025</v>
      </c>
      <c r="O3" s="168">
        <v>1155</v>
      </c>
      <c r="P3" s="276">
        <f t="shared" ref="P3:P66" si="0">O3/0.95</f>
        <v>1215.7894736842106</v>
      </c>
      <c r="Q3" s="54"/>
      <c r="R3" s="131"/>
    </row>
    <row r="4" spans="1:18" s="55" customFormat="1" ht="178.5" customHeight="1" x14ac:dyDescent="0.3">
      <c r="A4" s="175" t="s">
        <v>1937</v>
      </c>
      <c r="B4" s="279"/>
      <c r="C4" s="167" t="s">
        <v>2028</v>
      </c>
      <c r="D4" s="168"/>
      <c r="E4" s="169"/>
      <c r="F4" s="170" t="s">
        <v>2029</v>
      </c>
      <c r="G4" s="171"/>
      <c r="H4" s="172">
        <v>9785907853287</v>
      </c>
      <c r="I4" s="170" t="s">
        <v>2030</v>
      </c>
      <c r="J4" s="171"/>
      <c r="K4" s="169" t="s">
        <v>2042</v>
      </c>
      <c r="L4" s="173">
        <v>2026</v>
      </c>
      <c r="M4" s="173"/>
      <c r="N4" s="174" t="s">
        <v>2045</v>
      </c>
      <c r="O4" s="168">
        <v>800</v>
      </c>
      <c r="P4" s="276">
        <f t="shared" si="0"/>
        <v>842.1052631578948</v>
      </c>
      <c r="Q4" s="54"/>
      <c r="R4" s="131"/>
    </row>
    <row r="5" spans="1:18" s="55" customFormat="1" ht="178.5" customHeight="1" x14ac:dyDescent="0.3">
      <c r="A5" s="175" t="s">
        <v>1937</v>
      </c>
      <c r="B5" s="279"/>
      <c r="C5" s="167" t="s">
        <v>2031</v>
      </c>
      <c r="D5" s="168"/>
      <c r="E5" s="169"/>
      <c r="F5" s="170" t="s">
        <v>2034</v>
      </c>
      <c r="G5"/>
      <c r="H5" s="172">
        <v>9785907853317</v>
      </c>
      <c r="I5" s="170" t="s">
        <v>2036</v>
      </c>
      <c r="J5" s="171"/>
      <c r="K5" s="171" t="s">
        <v>2041</v>
      </c>
      <c r="L5" s="173">
        <v>2026</v>
      </c>
      <c r="M5" s="173"/>
      <c r="N5" s="270" t="s">
        <v>2035</v>
      </c>
      <c r="O5" s="168">
        <v>1200</v>
      </c>
      <c r="P5" s="276">
        <f t="shared" si="0"/>
        <v>1263.1578947368421</v>
      </c>
      <c r="Q5" s="54"/>
      <c r="R5" s="131"/>
    </row>
    <row r="6" spans="1:18" s="55" customFormat="1" ht="178.5" customHeight="1" x14ac:dyDescent="0.3">
      <c r="A6" s="175" t="s">
        <v>1937</v>
      </c>
      <c r="B6" s="279"/>
      <c r="C6" s="167" t="s">
        <v>2032</v>
      </c>
      <c r="D6" s="168"/>
      <c r="E6" s="169"/>
      <c r="F6" s="170" t="s">
        <v>2040</v>
      </c>
      <c r="G6"/>
      <c r="H6" s="172">
        <v>9785907853294</v>
      </c>
      <c r="I6" s="170" t="s">
        <v>2037</v>
      </c>
      <c r="J6" s="171"/>
      <c r="K6" s="171" t="s">
        <v>2041</v>
      </c>
      <c r="L6" s="173">
        <v>2026</v>
      </c>
      <c r="M6" s="173"/>
      <c r="N6" s="270" t="s">
        <v>2039</v>
      </c>
      <c r="O6" s="168">
        <v>1250</v>
      </c>
      <c r="P6" s="276">
        <f t="shared" si="0"/>
        <v>1315.7894736842106</v>
      </c>
      <c r="Q6" s="54"/>
      <c r="R6" s="131"/>
    </row>
    <row r="7" spans="1:18" s="55" customFormat="1" ht="178.5" customHeight="1" x14ac:dyDescent="0.3">
      <c r="A7" s="175" t="s">
        <v>1937</v>
      </c>
      <c r="B7" s="279"/>
      <c r="C7" s="167" t="s">
        <v>2033</v>
      </c>
      <c r="D7" s="168"/>
      <c r="E7" s="169"/>
      <c r="F7" s="170" t="s">
        <v>2043</v>
      </c>
      <c r="G7"/>
      <c r="H7" s="172">
        <v>9785907853102</v>
      </c>
      <c r="I7" s="170" t="s">
        <v>2038</v>
      </c>
      <c r="J7" s="171"/>
      <c r="K7" s="169"/>
      <c r="L7" s="173">
        <v>2026</v>
      </c>
      <c r="M7" s="173"/>
      <c r="N7" s="174" t="s">
        <v>2044</v>
      </c>
      <c r="O7" s="168">
        <v>700</v>
      </c>
      <c r="P7" s="276">
        <f t="shared" si="0"/>
        <v>736.84210526315792</v>
      </c>
      <c r="Q7" s="54"/>
      <c r="R7" s="131"/>
    </row>
    <row r="8" spans="1:18" s="55" customFormat="1" ht="178.5" customHeight="1" x14ac:dyDescent="0.3">
      <c r="A8" s="175" t="s">
        <v>1937</v>
      </c>
      <c r="B8" s="279"/>
      <c r="C8" s="167" t="s">
        <v>2015</v>
      </c>
      <c r="D8" s="168"/>
      <c r="E8" s="169"/>
      <c r="F8" s="170" t="s">
        <v>2016</v>
      </c>
      <c r="G8" s="171"/>
      <c r="H8" s="172">
        <v>9785907853225</v>
      </c>
      <c r="I8" s="170" t="s">
        <v>2038</v>
      </c>
      <c r="J8" s="171"/>
      <c r="K8" s="169"/>
      <c r="L8" s="173">
        <v>2026</v>
      </c>
      <c r="M8" s="173"/>
      <c r="N8" s="174" t="s">
        <v>2017</v>
      </c>
      <c r="O8" s="168">
        <v>2900</v>
      </c>
      <c r="P8" s="276">
        <f t="shared" si="0"/>
        <v>3052.6315789473688</v>
      </c>
      <c r="Q8" s="54"/>
      <c r="R8" s="131"/>
    </row>
    <row r="9" spans="1:18" s="55" customFormat="1" ht="178.5" customHeight="1" x14ac:dyDescent="0.3">
      <c r="A9" s="175" t="s">
        <v>1937</v>
      </c>
      <c r="B9" s="279"/>
      <c r="C9" s="167" t="s">
        <v>1995</v>
      </c>
      <c r="D9" s="168" t="s">
        <v>53</v>
      </c>
      <c r="E9" s="169" t="s">
        <v>1939</v>
      </c>
      <c r="F9" s="170" t="s">
        <v>1997</v>
      </c>
      <c r="G9" s="171"/>
      <c r="H9" s="172">
        <v>9785907646346</v>
      </c>
      <c r="I9" s="170" t="s">
        <v>1999</v>
      </c>
      <c r="J9" s="171"/>
      <c r="K9" s="169" t="s">
        <v>2002</v>
      </c>
      <c r="L9" s="173">
        <v>2025</v>
      </c>
      <c r="M9" s="173">
        <v>3</v>
      </c>
      <c r="N9" s="174" t="s">
        <v>2004</v>
      </c>
      <c r="O9" s="168">
        <v>1125</v>
      </c>
      <c r="P9" s="276">
        <f t="shared" si="0"/>
        <v>1184.2105263157896</v>
      </c>
      <c r="Q9" s="54"/>
      <c r="R9" s="131"/>
    </row>
    <row r="10" spans="1:18" s="55" customFormat="1" ht="178.5" customHeight="1" x14ac:dyDescent="0.3">
      <c r="A10" s="175" t="s">
        <v>1937</v>
      </c>
      <c r="B10" s="279"/>
      <c r="C10" s="167" t="s">
        <v>1996</v>
      </c>
      <c r="D10" s="168" t="s">
        <v>53</v>
      </c>
      <c r="E10" s="169" t="s">
        <v>1939</v>
      </c>
      <c r="F10" s="170" t="s">
        <v>1998</v>
      </c>
      <c r="G10" s="171"/>
      <c r="H10" s="172">
        <v>9785907646384</v>
      </c>
      <c r="I10" s="170" t="s">
        <v>2000</v>
      </c>
      <c r="J10" s="171"/>
      <c r="K10" s="169" t="s">
        <v>2001</v>
      </c>
      <c r="L10" s="173">
        <v>2025</v>
      </c>
      <c r="M10" s="173"/>
      <c r="N10" s="174" t="s">
        <v>2003</v>
      </c>
      <c r="O10" s="168">
        <v>700</v>
      </c>
      <c r="P10" s="276">
        <f t="shared" si="0"/>
        <v>736.84210526315792</v>
      </c>
      <c r="Q10" s="54"/>
      <c r="R10" s="131"/>
    </row>
    <row r="11" spans="1:18" s="55" customFormat="1" ht="178.5" customHeight="1" x14ac:dyDescent="0.3">
      <c r="A11" s="175" t="s">
        <v>1928</v>
      </c>
      <c r="B11" s="279"/>
      <c r="C11" s="167" t="s">
        <v>836</v>
      </c>
      <c r="D11" s="168" t="s">
        <v>333</v>
      </c>
      <c r="E11" s="169" t="s">
        <v>816</v>
      </c>
      <c r="F11" s="170" t="s">
        <v>835</v>
      </c>
      <c r="G11" s="171"/>
      <c r="H11" s="172">
        <v>9785907015661</v>
      </c>
      <c r="I11" s="170" t="s">
        <v>834</v>
      </c>
      <c r="J11" s="171" t="s">
        <v>833</v>
      </c>
      <c r="K11" s="169"/>
      <c r="L11" s="173">
        <v>2023</v>
      </c>
      <c r="M11" s="173">
        <v>40</v>
      </c>
      <c r="N11" s="174" t="s">
        <v>832</v>
      </c>
      <c r="O11" s="168">
        <v>290</v>
      </c>
      <c r="P11" s="276">
        <f t="shared" si="0"/>
        <v>305.26315789473688</v>
      </c>
      <c r="Q11" s="54"/>
      <c r="R11" s="131"/>
    </row>
    <row r="12" spans="1:18" s="55" customFormat="1" ht="173.25" customHeight="1" x14ac:dyDescent="0.3">
      <c r="A12" s="175" t="s">
        <v>1928</v>
      </c>
      <c r="B12" s="279"/>
      <c r="C12" s="167" t="s">
        <v>831</v>
      </c>
      <c r="D12" s="168" t="s">
        <v>333</v>
      </c>
      <c r="E12" s="169" t="s">
        <v>816</v>
      </c>
      <c r="F12" s="170" t="s">
        <v>830</v>
      </c>
      <c r="G12" s="171"/>
      <c r="H12" s="172">
        <v>9785907015647</v>
      </c>
      <c r="I12" s="170" t="s">
        <v>829</v>
      </c>
      <c r="J12" s="171" t="s">
        <v>828</v>
      </c>
      <c r="K12" s="169"/>
      <c r="L12" s="173">
        <v>2022</v>
      </c>
      <c r="M12" s="173">
        <v>40</v>
      </c>
      <c r="N12" s="176" t="s">
        <v>827</v>
      </c>
      <c r="O12" s="168">
        <v>310</v>
      </c>
      <c r="P12" s="276">
        <f t="shared" si="0"/>
        <v>326.31578947368422</v>
      </c>
      <c r="Q12" s="54"/>
      <c r="R12" s="131"/>
    </row>
    <row r="13" spans="1:18" s="55" customFormat="1" ht="193.5" customHeight="1" x14ac:dyDescent="0.3">
      <c r="A13" s="132" t="s">
        <v>1937</v>
      </c>
      <c r="B13" s="279"/>
      <c r="C13" s="149" t="s">
        <v>1972</v>
      </c>
      <c r="D13" s="119" t="s">
        <v>40</v>
      </c>
      <c r="E13" s="120" t="s">
        <v>41</v>
      </c>
      <c r="F13" s="120" t="s">
        <v>1973</v>
      </c>
      <c r="G13" s="148"/>
      <c r="H13" s="118">
        <v>9785907646766</v>
      </c>
      <c r="I13" s="120" t="s">
        <v>1974</v>
      </c>
      <c r="J13" s="120" t="s">
        <v>1975</v>
      </c>
      <c r="K13" s="120" t="s">
        <v>45</v>
      </c>
      <c r="L13" s="120">
        <v>2025</v>
      </c>
      <c r="M13" s="120">
        <v>2</v>
      </c>
      <c r="N13" s="178" t="s">
        <v>1976</v>
      </c>
      <c r="O13" s="119">
        <v>5400</v>
      </c>
      <c r="P13" s="276">
        <f t="shared" si="0"/>
        <v>5684.21052631579</v>
      </c>
      <c r="Q13" s="54"/>
      <c r="R13" s="131"/>
    </row>
    <row r="14" spans="1:18" s="55" customFormat="1" ht="214.5" customHeight="1" x14ac:dyDescent="0.3">
      <c r="A14" s="132" t="s">
        <v>1928</v>
      </c>
      <c r="B14" s="279"/>
      <c r="C14" s="149" t="s">
        <v>39</v>
      </c>
      <c r="D14" s="119" t="s">
        <v>40</v>
      </c>
      <c r="E14" s="120" t="s">
        <v>41</v>
      </c>
      <c r="F14" s="120" t="s">
        <v>42</v>
      </c>
      <c r="G14" s="115"/>
      <c r="H14" s="118">
        <v>9785907646773</v>
      </c>
      <c r="I14" s="120" t="s">
        <v>43</v>
      </c>
      <c r="J14" s="120" t="s">
        <v>44</v>
      </c>
      <c r="K14" s="120" t="s">
        <v>45</v>
      </c>
      <c r="L14" s="120">
        <v>2025</v>
      </c>
      <c r="M14" s="120"/>
      <c r="N14" s="188" t="s">
        <v>46</v>
      </c>
      <c r="O14" s="119">
        <v>1250</v>
      </c>
      <c r="P14" s="276">
        <f t="shared" si="0"/>
        <v>1315.7894736842106</v>
      </c>
      <c r="Q14" s="54"/>
      <c r="R14" s="6"/>
    </row>
    <row r="15" spans="1:18" s="55" customFormat="1" ht="204.75" customHeight="1" x14ac:dyDescent="0.3">
      <c r="A15" s="132" t="s">
        <v>1928</v>
      </c>
      <c r="B15" s="279"/>
      <c r="C15" s="149" t="s">
        <v>47</v>
      </c>
      <c r="D15" s="119" t="s">
        <v>40</v>
      </c>
      <c r="E15" s="120" t="s">
        <v>41</v>
      </c>
      <c r="F15" s="120" t="s">
        <v>48</v>
      </c>
      <c r="G15" s="115"/>
      <c r="H15" s="118">
        <v>9785907646780</v>
      </c>
      <c r="I15" s="120" t="s">
        <v>49</v>
      </c>
      <c r="J15" s="120" t="s">
        <v>50</v>
      </c>
      <c r="K15" s="120" t="s">
        <v>45</v>
      </c>
      <c r="L15" s="120">
        <v>2025</v>
      </c>
      <c r="M15" s="120"/>
      <c r="N15" s="188" t="s">
        <v>51</v>
      </c>
      <c r="O15" s="119">
        <v>1200</v>
      </c>
      <c r="P15" s="276">
        <f t="shared" si="0"/>
        <v>1263.1578947368421</v>
      </c>
      <c r="Q15" s="54"/>
      <c r="R15" s="6"/>
    </row>
    <row r="16" spans="1:18" s="55" customFormat="1" ht="217.5" customHeight="1" x14ac:dyDescent="0.3">
      <c r="A16" s="132" t="s">
        <v>1937</v>
      </c>
      <c r="B16" s="279"/>
      <c r="C16" s="149" t="s">
        <v>1957</v>
      </c>
      <c r="D16" s="119" t="s">
        <v>40</v>
      </c>
      <c r="E16" s="120" t="s">
        <v>41</v>
      </c>
      <c r="F16" s="120" t="s">
        <v>1958</v>
      </c>
      <c r="G16" s="148"/>
      <c r="H16" s="118">
        <v>9785907646797</v>
      </c>
      <c r="I16" s="120" t="s">
        <v>1959</v>
      </c>
      <c r="J16" s="120" t="s">
        <v>1960</v>
      </c>
      <c r="K16" s="120" t="s">
        <v>45</v>
      </c>
      <c r="L16" s="120">
        <v>2025</v>
      </c>
      <c r="M16" s="120"/>
      <c r="N16" s="189" t="s">
        <v>1961</v>
      </c>
      <c r="O16" s="119">
        <v>1150</v>
      </c>
      <c r="P16" s="276">
        <f t="shared" si="0"/>
        <v>1210.5263157894738</v>
      </c>
      <c r="Q16" s="54"/>
      <c r="R16" s="6"/>
    </row>
    <row r="17" spans="1:18" s="55" customFormat="1" ht="224.25" customHeight="1" x14ac:dyDescent="0.3">
      <c r="A17" s="132" t="s">
        <v>1937</v>
      </c>
      <c r="B17" s="279"/>
      <c r="C17" s="149" t="s">
        <v>1963</v>
      </c>
      <c r="D17" s="119" t="s">
        <v>40</v>
      </c>
      <c r="E17" s="120" t="s">
        <v>41</v>
      </c>
      <c r="F17" s="120" t="s">
        <v>1962</v>
      </c>
      <c r="G17" s="148"/>
      <c r="H17" s="118">
        <v>9785907646803</v>
      </c>
      <c r="I17" s="120" t="s">
        <v>1964</v>
      </c>
      <c r="J17" s="120" t="s">
        <v>1965</v>
      </c>
      <c r="K17" s="120" t="s">
        <v>45</v>
      </c>
      <c r="L17" s="120">
        <v>2025</v>
      </c>
      <c r="M17" s="120"/>
      <c r="N17" s="190" t="s">
        <v>1966</v>
      </c>
      <c r="O17" s="119">
        <v>950</v>
      </c>
      <c r="P17" s="276">
        <f t="shared" si="0"/>
        <v>1000</v>
      </c>
      <c r="Q17" s="54"/>
      <c r="R17" s="6"/>
    </row>
    <row r="18" spans="1:18" s="55" customFormat="1" ht="198" customHeight="1" x14ac:dyDescent="0.3">
      <c r="A18" s="132" t="s">
        <v>1937</v>
      </c>
      <c r="B18" s="279"/>
      <c r="C18" s="149" t="s">
        <v>1968</v>
      </c>
      <c r="D18" s="119" t="s">
        <v>40</v>
      </c>
      <c r="E18" s="120" t="s">
        <v>41</v>
      </c>
      <c r="F18" s="120" t="s">
        <v>1967</v>
      </c>
      <c r="G18" s="148"/>
      <c r="H18" s="118">
        <v>9785907646810</v>
      </c>
      <c r="I18" s="120" t="s">
        <v>1969</v>
      </c>
      <c r="J18" s="120" t="s">
        <v>1970</v>
      </c>
      <c r="K18" s="120" t="s">
        <v>45</v>
      </c>
      <c r="L18" s="120">
        <v>2025</v>
      </c>
      <c r="M18" s="120"/>
      <c r="N18" s="189" t="s">
        <v>1971</v>
      </c>
      <c r="O18" s="119">
        <v>850</v>
      </c>
      <c r="P18" s="276">
        <f t="shared" si="0"/>
        <v>894.73684210526324</v>
      </c>
      <c r="Q18" s="54"/>
      <c r="R18" s="6"/>
    </row>
    <row r="19" spans="1:18" s="55" customFormat="1" ht="176.25" customHeight="1" x14ac:dyDescent="0.3">
      <c r="A19" s="271" t="s">
        <v>1937</v>
      </c>
      <c r="B19" s="271" t="s">
        <v>2008</v>
      </c>
      <c r="C19" s="272" t="s">
        <v>1938</v>
      </c>
      <c r="D19" s="199" t="s">
        <v>53</v>
      </c>
      <c r="E19" s="201" t="s">
        <v>1939</v>
      </c>
      <c r="F19" s="201" t="s">
        <v>1940</v>
      </c>
      <c r="G19" s="273"/>
      <c r="H19" s="227">
        <v>9785907646360</v>
      </c>
      <c r="I19" s="201" t="s">
        <v>1941</v>
      </c>
      <c r="J19" s="201" t="s">
        <v>1942</v>
      </c>
      <c r="K19" s="201" t="s">
        <v>2001</v>
      </c>
      <c r="L19" s="201">
        <v>2025</v>
      </c>
      <c r="M19" s="201">
        <v>5</v>
      </c>
      <c r="N19" s="274" t="s">
        <v>1943</v>
      </c>
      <c r="O19" s="199">
        <v>660</v>
      </c>
      <c r="P19" s="276">
        <f t="shared" si="0"/>
        <v>694.73684210526324</v>
      </c>
      <c r="Q19" s="54"/>
      <c r="R19" s="6"/>
    </row>
    <row r="20" spans="1:18" s="55" customFormat="1" ht="180.75" customHeight="1" x14ac:dyDescent="0.3">
      <c r="A20" s="132" t="s">
        <v>1937</v>
      </c>
      <c r="B20" s="271" t="s">
        <v>2008</v>
      </c>
      <c r="C20" s="272" t="s">
        <v>1944</v>
      </c>
      <c r="D20" s="199" t="s">
        <v>53</v>
      </c>
      <c r="E20" s="201" t="s">
        <v>1939</v>
      </c>
      <c r="F20" s="201" t="s">
        <v>1945</v>
      </c>
      <c r="G20" s="273"/>
      <c r="H20" s="227">
        <v>9785907646377</v>
      </c>
      <c r="I20" s="201" t="s">
        <v>1946</v>
      </c>
      <c r="J20" s="201" t="s">
        <v>1947</v>
      </c>
      <c r="K20" s="201" t="s">
        <v>2001</v>
      </c>
      <c r="L20" s="201">
        <v>2025</v>
      </c>
      <c r="M20" s="201">
        <v>5</v>
      </c>
      <c r="N20" s="277" t="s">
        <v>1948</v>
      </c>
      <c r="O20" s="199">
        <v>735</v>
      </c>
      <c r="P20" s="276">
        <f t="shared" si="0"/>
        <v>773.68421052631584</v>
      </c>
      <c r="Q20" s="54"/>
      <c r="R20" s="6"/>
    </row>
    <row r="21" spans="1:18" s="55" customFormat="1" ht="207" customHeight="1" x14ac:dyDescent="0.3">
      <c r="A21" s="132" t="s">
        <v>1937</v>
      </c>
      <c r="B21" s="280" t="s">
        <v>2010</v>
      </c>
      <c r="C21" s="149" t="s">
        <v>1949</v>
      </c>
      <c r="D21" s="119" t="s">
        <v>53</v>
      </c>
      <c r="E21" s="120" t="s">
        <v>1939</v>
      </c>
      <c r="F21" s="120" t="s">
        <v>1950</v>
      </c>
      <c r="G21" s="148"/>
      <c r="H21" s="118">
        <v>9785907646353</v>
      </c>
      <c r="I21" s="120" t="s">
        <v>1951</v>
      </c>
      <c r="J21" s="120" t="s">
        <v>1952</v>
      </c>
      <c r="K21" s="120" t="s">
        <v>2001</v>
      </c>
      <c r="L21" s="120">
        <v>2025</v>
      </c>
      <c r="M21" s="120">
        <v>5</v>
      </c>
      <c r="N21" s="150" t="s">
        <v>1953</v>
      </c>
      <c r="O21" s="119">
        <v>805</v>
      </c>
      <c r="P21" s="276">
        <f t="shared" si="0"/>
        <v>847.36842105263167</v>
      </c>
      <c r="Q21" s="54"/>
      <c r="R21" s="6"/>
    </row>
    <row r="22" spans="1:18" s="55" customFormat="1" ht="159.6" customHeight="1" x14ac:dyDescent="0.3">
      <c r="A22" s="113" t="s">
        <v>1928</v>
      </c>
      <c r="B22" s="279"/>
      <c r="C22" s="136" t="s">
        <v>1326</v>
      </c>
      <c r="D22" s="125" t="s">
        <v>90</v>
      </c>
      <c r="E22" s="115" t="s">
        <v>25</v>
      </c>
      <c r="F22" s="115" t="s">
        <v>1325</v>
      </c>
      <c r="G22" s="121"/>
      <c r="H22" s="124">
        <v>9785907015517</v>
      </c>
      <c r="I22" s="121" t="s">
        <v>1324</v>
      </c>
      <c r="J22" s="121" t="s">
        <v>1929</v>
      </c>
      <c r="K22" s="121" t="s">
        <v>1323</v>
      </c>
      <c r="L22" s="124">
        <v>2023</v>
      </c>
      <c r="M22" s="124">
        <v>8</v>
      </c>
      <c r="N22" s="117" t="s">
        <v>1322</v>
      </c>
      <c r="O22" s="125">
        <v>1500</v>
      </c>
      <c r="P22" s="276">
        <f t="shared" si="0"/>
        <v>1578.9473684210527</v>
      </c>
      <c r="Q22" s="7"/>
      <c r="R22" s="18"/>
    </row>
    <row r="23" spans="1:18" s="55" customFormat="1" ht="159.6" customHeight="1" x14ac:dyDescent="0.3">
      <c r="A23" s="113" t="s">
        <v>15</v>
      </c>
      <c r="B23" s="279" t="s">
        <v>2010</v>
      </c>
      <c r="C23" s="136" t="s">
        <v>1930</v>
      </c>
      <c r="D23" s="147" t="s">
        <v>1931</v>
      </c>
      <c r="E23" s="115" t="s">
        <v>25</v>
      </c>
      <c r="F23" s="115" t="s">
        <v>1933</v>
      </c>
      <c r="G23" s="115"/>
      <c r="H23" s="124">
        <v>9785907853232</v>
      </c>
      <c r="I23" s="121" t="s">
        <v>1934</v>
      </c>
      <c r="J23" s="121" t="s">
        <v>1935</v>
      </c>
      <c r="K23" s="121" t="s">
        <v>1936</v>
      </c>
      <c r="L23" s="124">
        <v>2025</v>
      </c>
      <c r="M23" s="124">
        <v>10</v>
      </c>
      <c r="N23" s="117" t="s">
        <v>1932</v>
      </c>
      <c r="O23" s="125">
        <v>510</v>
      </c>
      <c r="P23" s="276">
        <f t="shared" si="0"/>
        <v>536.84210526315792</v>
      </c>
      <c r="Q23" s="7"/>
      <c r="R23" s="18"/>
    </row>
    <row r="24" spans="1:18" s="55" customFormat="1" ht="160.9" customHeight="1" x14ac:dyDescent="0.3">
      <c r="A24" s="113" t="s">
        <v>1928</v>
      </c>
      <c r="B24" s="279"/>
      <c r="C24" s="123" t="s">
        <v>344</v>
      </c>
      <c r="D24" s="119" t="s">
        <v>90</v>
      </c>
      <c r="E24" s="121" t="s">
        <v>25</v>
      </c>
      <c r="F24" s="115" t="s">
        <v>343</v>
      </c>
      <c r="G24" s="115"/>
      <c r="H24" s="114">
        <v>9785907584082</v>
      </c>
      <c r="I24" s="115" t="s">
        <v>342</v>
      </c>
      <c r="J24" s="115" t="s">
        <v>341</v>
      </c>
      <c r="K24" s="115" t="s">
        <v>340</v>
      </c>
      <c r="L24" s="115">
        <v>2025</v>
      </c>
      <c r="M24" s="115">
        <v>7</v>
      </c>
      <c r="N24" s="116" t="s">
        <v>339</v>
      </c>
      <c r="O24" s="130">
        <v>1800</v>
      </c>
      <c r="P24" s="276">
        <f t="shared" si="0"/>
        <v>1894.7368421052633</v>
      </c>
      <c r="Q24" s="7"/>
      <c r="R24" s="12"/>
    </row>
    <row r="25" spans="1:18" s="55" customFormat="1" ht="204.75" customHeight="1" x14ac:dyDescent="0.3">
      <c r="A25" s="132" t="s">
        <v>15</v>
      </c>
      <c r="B25" s="279"/>
      <c r="C25" s="123" t="s">
        <v>1913</v>
      </c>
      <c r="D25" s="119" t="s">
        <v>486</v>
      </c>
      <c r="E25" s="120" t="s">
        <v>25</v>
      </c>
      <c r="F25" s="120" t="s">
        <v>1914</v>
      </c>
      <c r="G25" s="134"/>
      <c r="H25" s="118">
        <v>9785907853164</v>
      </c>
      <c r="I25" s="120" t="s">
        <v>1917</v>
      </c>
      <c r="J25" s="120" t="s">
        <v>1916</v>
      </c>
      <c r="K25" s="120" t="s">
        <v>497</v>
      </c>
      <c r="L25" s="120">
        <v>2025</v>
      </c>
      <c r="M25" s="120">
        <v>10</v>
      </c>
      <c r="N25" s="135" t="s">
        <v>1915</v>
      </c>
      <c r="O25" s="119">
        <v>350</v>
      </c>
      <c r="P25" s="276">
        <f t="shared" si="0"/>
        <v>368.42105263157896</v>
      </c>
      <c r="Q25" s="54"/>
      <c r="R25" s="131"/>
    </row>
    <row r="26" spans="1:18" s="55" customFormat="1" ht="169.9" customHeight="1" x14ac:dyDescent="0.3">
      <c r="A26" s="113" t="s">
        <v>1896</v>
      </c>
      <c r="B26" s="279"/>
      <c r="C26" s="123" t="s">
        <v>1899</v>
      </c>
      <c r="D26" s="120" t="s">
        <v>333</v>
      </c>
      <c r="E26" s="121" t="s">
        <v>334</v>
      </c>
      <c r="F26" s="115" t="s">
        <v>335</v>
      </c>
      <c r="G26" s="115"/>
      <c r="H26" s="114">
        <v>4657821072288</v>
      </c>
      <c r="I26" s="114">
        <v>4657821072288</v>
      </c>
      <c r="J26" s="115" t="s">
        <v>336</v>
      </c>
      <c r="K26" s="115"/>
      <c r="L26" s="115">
        <v>2024</v>
      </c>
      <c r="M26" s="115">
        <v>40</v>
      </c>
      <c r="N26" s="122" t="s">
        <v>1898</v>
      </c>
      <c r="O26" s="130">
        <v>100</v>
      </c>
      <c r="P26" s="276">
        <f t="shared" si="0"/>
        <v>105.26315789473685</v>
      </c>
      <c r="Q26" s="7"/>
      <c r="R26" s="131"/>
    </row>
    <row r="27" spans="1:18" s="55" customFormat="1" ht="169.9" customHeight="1" x14ac:dyDescent="0.3">
      <c r="A27" s="113" t="s">
        <v>1896</v>
      </c>
      <c r="B27" s="113"/>
      <c r="C27" s="123" t="s">
        <v>1901</v>
      </c>
      <c r="D27" s="120" t="s">
        <v>333</v>
      </c>
      <c r="E27" s="121" t="s">
        <v>334</v>
      </c>
      <c r="F27" s="115" t="s">
        <v>337</v>
      </c>
      <c r="G27" s="115"/>
      <c r="H27" s="114">
        <v>4657821072271</v>
      </c>
      <c r="I27" s="123" t="s">
        <v>1902</v>
      </c>
      <c r="J27" s="115" t="s">
        <v>336</v>
      </c>
      <c r="K27" s="115"/>
      <c r="L27" s="115">
        <v>2024</v>
      </c>
      <c r="M27" s="115">
        <v>40</v>
      </c>
      <c r="N27" s="122" t="s">
        <v>1900</v>
      </c>
      <c r="O27" s="130">
        <v>100</v>
      </c>
      <c r="P27" s="276">
        <f t="shared" si="0"/>
        <v>105.26315789473685</v>
      </c>
      <c r="Q27" s="7"/>
      <c r="R27" s="131"/>
    </row>
    <row r="28" spans="1:18" s="55" customFormat="1" ht="169.9" customHeight="1" x14ac:dyDescent="0.3">
      <c r="A28" s="113" t="s">
        <v>1896</v>
      </c>
      <c r="B28" s="113"/>
      <c r="C28" s="123" t="s">
        <v>1903</v>
      </c>
      <c r="D28" s="120" t="s">
        <v>333</v>
      </c>
      <c r="E28" s="121" t="s">
        <v>334</v>
      </c>
      <c r="F28" s="115" t="s">
        <v>338</v>
      </c>
      <c r="G28" s="115"/>
      <c r="H28" s="114">
        <v>4657821072264</v>
      </c>
      <c r="I28" s="123" t="s">
        <v>1904</v>
      </c>
      <c r="J28" s="115" t="s">
        <v>336</v>
      </c>
      <c r="K28" s="115"/>
      <c r="L28" s="115">
        <v>2024</v>
      </c>
      <c r="M28" s="115">
        <v>40</v>
      </c>
      <c r="N28" s="122" t="s">
        <v>1897</v>
      </c>
      <c r="O28" s="130">
        <v>100</v>
      </c>
      <c r="P28" s="276">
        <f t="shared" si="0"/>
        <v>105.26315789473685</v>
      </c>
      <c r="Q28" s="7"/>
      <c r="R28" s="131"/>
    </row>
    <row r="29" spans="1:18" s="55" customFormat="1" ht="160.15" customHeight="1" x14ac:dyDescent="0.3">
      <c r="A29" s="113" t="s">
        <v>1896</v>
      </c>
      <c r="B29" s="113"/>
      <c r="C29" s="127" t="s">
        <v>1907</v>
      </c>
      <c r="D29" s="125" t="s">
        <v>333</v>
      </c>
      <c r="E29" s="126" t="s">
        <v>334</v>
      </c>
      <c r="F29" s="121" t="s">
        <v>999</v>
      </c>
      <c r="G29" s="121"/>
      <c r="H29" s="124">
        <v>4657821072301</v>
      </c>
      <c r="I29" s="127" t="s">
        <v>1908</v>
      </c>
      <c r="J29" s="128" t="s">
        <v>998</v>
      </c>
      <c r="K29" s="121"/>
      <c r="L29" s="115">
        <v>2024</v>
      </c>
      <c r="M29" s="129">
        <v>40</v>
      </c>
      <c r="N29" s="122" t="s">
        <v>1898</v>
      </c>
      <c r="O29" s="125">
        <v>70</v>
      </c>
      <c r="P29" s="276">
        <f t="shared" si="0"/>
        <v>73.684210526315795</v>
      </c>
      <c r="Q29" s="7"/>
      <c r="R29" s="131"/>
    </row>
    <row r="30" spans="1:18" s="55" customFormat="1" ht="160.15" customHeight="1" x14ac:dyDescent="0.3">
      <c r="A30" s="113" t="s">
        <v>1896</v>
      </c>
      <c r="B30" s="113"/>
      <c r="C30" s="136" t="s">
        <v>1905</v>
      </c>
      <c r="D30" s="125" t="s">
        <v>333</v>
      </c>
      <c r="E30" s="126" t="s">
        <v>334</v>
      </c>
      <c r="F30" s="121" t="s">
        <v>997</v>
      </c>
      <c r="G30" s="121"/>
      <c r="H30" s="124">
        <v>4657821072295</v>
      </c>
      <c r="I30" s="127" t="s">
        <v>1906</v>
      </c>
      <c r="J30" s="128" t="s">
        <v>996</v>
      </c>
      <c r="K30" s="121"/>
      <c r="L30" s="115">
        <v>2024</v>
      </c>
      <c r="M30" s="129">
        <v>40</v>
      </c>
      <c r="N30" s="122" t="s">
        <v>1900</v>
      </c>
      <c r="O30" s="125">
        <v>70</v>
      </c>
      <c r="P30" s="276">
        <f t="shared" si="0"/>
        <v>73.684210526315795</v>
      </c>
      <c r="Q30" s="7"/>
      <c r="R30" s="131"/>
    </row>
    <row r="31" spans="1:18" s="55" customFormat="1" ht="161.44999999999999" customHeight="1" x14ac:dyDescent="0.3">
      <c r="A31" s="113" t="s">
        <v>1896</v>
      </c>
      <c r="B31" s="113"/>
      <c r="C31" s="136" t="s">
        <v>1909</v>
      </c>
      <c r="D31" s="121" t="s">
        <v>333</v>
      </c>
      <c r="E31" s="126" t="s">
        <v>334</v>
      </c>
      <c r="F31" s="121" t="s">
        <v>995</v>
      </c>
      <c r="G31" s="121"/>
      <c r="H31" s="124">
        <v>4657821072325</v>
      </c>
      <c r="I31" s="127" t="s">
        <v>1910</v>
      </c>
      <c r="J31" s="128" t="s">
        <v>994</v>
      </c>
      <c r="K31" s="121"/>
      <c r="L31" s="115">
        <v>2024</v>
      </c>
      <c r="M31" s="129">
        <v>40</v>
      </c>
      <c r="N31" s="122" t="s">
        <v>1898</v>
      </c>
      <c r="O31" s="125">
        <v>100</v>
      </c>
      <c r="P31" s="276">
        <f t="shared" si="0"/>
        <v>105.26315789473685</v>
      </c>
      <c r="Q31" s="7"/>
      <c r="R31" s="131"/>
    </row>
    <row r="32" spans="1:18" s="55" customFormat="1" ht="161.44999999999999" customHeight="1" x14ac:dyDescent="0.3">
      <c r="A32" s="113" t="s">
        <v>1896</v>
      </c>
      <c r="B32" s="113"/>
      <c r="C32" s="127" t="s">
        <v>1911</v>
      </c>
      <c r="D32" s="125" t="s">
        <v>333</v>
      </c>
      <c r="E32" s="126" t="s">
        <v>334</v>
      </c>
      <c r="F32" s="121" t="s">
        <v>993</v>
      </c>
      <c r="G32" s="121"/>
      <c r="H32" s="124">
        <v>4657821072318</v>
      </c>
      <c r="I32" s="127" t="s">
        <v>1912</v>
      </c>
      <c r="J32" s="128" t="s">
        <v>992</v>
      </c>
      <c r="K32" s="121"/>
      <c r="L32" s="115">
        <v>2024</v>
      </c>
      <c r="M32" s="129">
        <v>40</v>
      </c>
      <c r="N32" s="122" t="s">
        <v>1900</v>
      </c>
      <c r="O32" s="125">
        <v>100</v>
      </c>
      <c r="P32" s="276">
        <f t="shared" si="0"/>
        <v>105.26315789473685</v>
      </c>
      <c r="Q32" s="7"/>
      <c r="R32" s="131"/>
    </row>
    <row r="33" spans="1:255" s="55" customFormat="1" ht="161.44999999999999" customHeight="1" x14ac:dyDescent="0.3">
      <c r="A33" s="113" t="s">
        <v>15</v>
      </c>
      <c r="B33" s="113" t="s">
        <v>2010</v>
      </c>
      <c r="C33" s="127" t="s">
        <v>1983</v>
      </c>
      <c r="D33" s="125" t="s">
        <v>621</v>
      </c>
      <c r="E33" s="126" t="s">
        <v>25</v>
      </c>
      <c r="F33" s="121" t="s">
        <v>1984</v>
      </c>
      <c r="G33" s="121"/>
      <c r="H33" s="124">
        <v>9785907853027</v>
      </c>
      <c r="I33" s="127" t="s">
        <v>1987</v>
      </c>
      <c r="J33" s="128" t="s">
        <v>1986</v>
      </c>
      <c r="K33" s="121" t="s">
        <v>1988</v>
      </c>
      <c r="L33" s="115">
        <v>2025</v>
      </c>
      <c r="M33" s="129"/>
      <c r="N33" s="122" t="s">
        <v>1985</v>
      </c>
      <c r="O33" s="125">
        <v>620</v>
      </c>
      <c r="P33" s="276">
        <f t="shared" si="0"/>
        <v>652.63157894736844</v>
      </c>
      <c r="Q33" s="7"/>
      <c r="R33" s="131"/>
    </row>
    <row r="34" spans="1:255" s="55" customFormat="1" ht="131.25" customHeight="1" x14ac:dyDescent="0.3">
      <c r="A34" s="151"/>
      <c r="B34" s="151"/>
      <c r="C34" s="152" t="s">
        <v>779</v>
      </c>
      <c r="D34" s="155" t="s">
        <v>771</v>
      </c>
      <c r="E34" s="156" t="s">
        <v>770</v>
      </c>
      <c r="F34" s="157" t="s">
        <v>778</v>
      </c>
      <c r="G34" s="157"/>
      <c r="H34" s="158">
        <v>9785907646537</v>
      </c>
      <c r="I34" s="157" t="s">
        <v>777</v>
      </c>
      <c r="J34" s="156" t="s">
        <v>776</v>
      </c>
      <c r="K34" s="156" t="s">
        <v>767</v>
      </c>
      <c r="L34" s="157">
        <v>2024</v>
      </c>
      <c r="M34" s="157">
        <v>100</v>
      </c>
      <c r="N34" s="159" t="s">
        <v>1848</v>
      </c>
      <c r="O34" s="160">
        <v>600</v>
      </c>
      <c r="P34" s="276">
        <f t="shared" si="0"/>
        <v>631.57894736842104</v>
      </c>
      <c r="Q34" s="7"/>
      <c r="R34" s="131"/>
    </row>
    <row r="35" spans="1:255" s="58" customFormat="1" ht="123.75" customHeight="1" x14ac:dyDescent="0.3">
      <c r="A35" s="151"/>
      <c r="B35" s="151"/>
      <c r="C35" s="152" t="s">
        <v>775</v>
      </c>
      <c r="D35" s="155" t="s">
        <v>771</v>
      </c>
      <c r="E35" s="156" t="s">
        <v>770</v>
      </c>
      <c r="F35" s="157" t="s">
        <v>774</v>
      </c>
      <c r="G35" s="157"/>
      <c r="H35" s="158">
        <v>9785907646544</v>
      </c>
      <c r="I35" s="157" t="s">
        <v>773</v>
      </c>
      <c r="J35" s="156" t="s">
        <v>772</v>
      </c>
      <c r="K35" s="156" t="s">
        <v>767</v>
      </c>
      <c r="L35" s="157">
        <v>2024</v>
      </c>
      <c r="M35" s="157">
        <v>88</v>
      </c>
      <c r="N35" s="161" t="s">
        <v>1849</v>
      </c>
      <c r="O35" s="160">
        <v>600</v>
      </c>
      <c r="P35" s="276">
        <f t="shared" si="0"/>
        <v>631.57894736842104</v>
      </c>
      <c r="Q35" s="7"/>
      <c r="R35" s="131"/>
      <c r="S35" s="55"/>
      <c r="T35" s="55"/>
      <c r="U35" s="55"/>
      <c r="V35" s="55"/>
      <c r="W35" s="55"/>
      <c r="X35" s="55"/>
      <c r="Y35" s="55"/>
      <c r="Z35" s="55"/>
      <c r="AA35" s="55"/>
      <c r="AB35" s="55"/>
      <c r="AC35" s="55"/>
      <c r="AD35" s="55"/>
      <c r="AE35" s="55"/>
      <c r="AF35" s="55"/>
      <c r="AG35" s="55"/>
      <c r="AH35" s="55"/>
      <c r="AI35" s="55"/>
      <c r="AJ35" s="55"/>
      <c r="AK35" s="55"/>
      <c r="AL35" s="55"/>
      <c r="AM35" s="55"/>
      <c r="AN35" s="55"/>
      <c r="AO35" s="55"/>
      <c r="AP35" s="55"/>
      <c r="AQ35" s="55"/>
      <c r="AR35" s="55"/>
      <c r="AS35" s="55"/>
      <c r="AT35" s="55"/>
      <c r="AU35" s="55"/>
      <c r="AV35" s="55"/>
      <c r="AW35" s="55"/>
      <c r="AX35" s="55"/>
      <c r="AY35" s="55"/>
      <c r="AZ35" s="55"/>
      <c r="BA35" s="55"/>
      <c r="BB35" s="55"/>
      <c r="BC35" s="55"/>
      <c r="BD35" s="55"/>
      <c r="BE35" s="55"/>
      <c r="BF35" s="55"/>
      <c r="BG35" s="55"/>
      <c r="BH35" s="55"/>
      <c r="BI35" s="55"/>
      <c r="BJ35" s="55"/>
      <c r="BK35" s="55"/>
      <c r="BL35" s="55"/>
      <c r="BM35" s="55"/>
      <c r="BN35" s="55"/>
      <c r="BO35" s="55"/>
      <c r="BP35" s="55"/>
      <c r="BQ35" s="55"/>
      <c r="BR35" s="55"/>
      <c r="BS35" s="55"/>
      <c r="BT35" s="55"/>
      <c r="BU35" s="55"/>
      <c r="BV35" s="55"/>
      <c r="BW35" s="55"/>
      <c r="BX35" s="55"/>
      <c r="BY35" s="55"/>
      <c r="BZ35" s="55"/>
      <c r="CA35" s="55"/>
      <c r="CB35" s="55"/>
      <c r="CC35" s="55"/>
      <c r="CD35" s="55"/>
      <c r="CE35" s="55"/>
      <c r="CF35" s="55"/>
      <c r="CG35" s="55"/>
      <c r="CH35" s="55"/>
      <c r="CI35" s="55"/>
      <c r="CJ35" s="55"/>
      <c r="CK35" s="55"/>
      <c r="CL35" s="55"/>
      <c r="CM35" s="55"/>
      <c r="CN35" s="55"/>
      <c r="CO35" s="55"/>
      <c r="CP35" s="55"/>
      <c r="CQ35" s="55"/>
      <c r="CR35" s="55"/>
      <c r="CS35" s="55"/>
      <c r="CT35" s="55"/>
      <c r="CU35" s="55"/>
      <c r="CV35" s="55"/>
      <c r="CW35" s="55"/>
      <c r="CX35" s="55"/>
      <c r="CY35" s="55"/>
      <c r="CZ35" s="55"/>
      <c r="DA35" s="55"/>
      <c r="DB35" s="55"/>
      <c r="DC35" s="55"/>
      <c r="DD35" s="55"/>
      <c r="DE35" s="55"/>
      <c r="DF35" s="55"/>
      <c r="DG35" s="55"/>
      <c r="DH35" s="55"/>
      <c r="DI35" s="55"/>
      <c r="DJ35" s="55"/>
      <c r="DK35" s="55"/>
      <c r="DL35" s="55"/>
      <c r="DM35" s="55"/>
      <c r="DN35" s="55"/>
      <c r="DO35" s="55"/>
      <c r="DP35" s="55"/>
      <c r="DQ35" s="55"/>
      <c r="DR35" s="55"/>
      <c r="DS35" s="55"/>
      <c r="DT35" s="55"/>
      <c r="DU35" s="55"/>
      <c r="DV35" s="55"/>
      <c r="DW35" s="55"/>
      <c r="DX35" s="55"/>
      <c r="DY35" s="55"/>
      <c r="DZ35" s="55"/>
      <c r="EA35" s="55"/>
      <c r="EB35" s="55"/>
      <c r="EC35" s="55"/>
      <c r="ED35" s="55"/>
      <c r="EE35" s="55"/>
      <c r="EF35" s="55"/>
      <c r="EG35" s="55"/>
      <c r="EH35" s="55"/>
      <c r="EI35" s="55"/>
      <c r="EJ35" s="55"/>
      <c r="EK35" s="55"/>
      <c r="EL35" s="55"/>
      <c r="EM35" s="55"/>
      <c r="EN35" s="55"/>
      <c r="EO35" s="55"/>
      <c r="EP35" s="55"/>
      <c r="EQ35" s="55"/>
      <c r="ER35" s="55"/>
      <c r="ES35" s="55"/>
      <c r="ET35" s="55"/>
      <c r="EU35" s="55"/>
      <c r="EV35" s="55"/>
      <c r="EW35" s="55"/>
      <c r="EX35" s="55"/>
      <c r="EY35" s="55"/>
      <c r="EZ35" s="55"/>
      <c r="FA35" s="55"/>
      <c r="FB35" s="55"/>
      <c r="FC35" s="55"/>
      <c r="FD35" s="55"/>
      <c r="FE35" s="55"/>
      <c r="FF35" s="55"/>
      <c r="FG35" s="55"/>
      <c r="FH35" s="55"/>
      <c r="FI35" s="55"/>
      <c r="FJ35" s="55"/>
      <c r="FK35" s="55"/>
      <c r="FL35" s="55"/>
      <c r="FM35" s="55"/>
      <c r="FN35" s="55"/>
      <c r="FO35" s="55"/>
      <c r="FP35" s="55"/>
      <c r="FQ35" s="55"/>
      <c r="FR35" s="55"/>
      <c r="FS35" s="55"/>
      <c r="FT35" s="55"/>
      <c r="FU35" s="55"/>
      <c r="FV35" s="55"/>
      <c r="FW35" s="55"/>
      <c r="FX35" s="55"/>
      <c r="FY35" s="55"/>
      <c r="FZ35" s="55"/>
      <c r="GA35" s="55"/>
      <c r="GB35" s="55"/>
      <c r="GC35" s="55"/>
      <c r="GD35" s="55"/>
      <c r="GE35" s="55"/>
      <c r="GF35" s="55"/>
      <c r="GG35" s="55"/>
      <c r="GH35" s="55"/>
      <c r="GI35" s="55"/>
      <c r="GJ35" s="55"/>
      <c r="GK35" s="55"/>
      <c r="GL35" s="55"/>
      <c r="GM35" s="55"/>
      <c r="GN35" s="55"/>
      <c r="GO35" s="55"/>
      <c r="GP35" s="55"/>
      <c r="GQ35" s="55"/>
      <c r="GR35" s="55"/>
      <c r="GS35" s="55"/>
      <c r="GT35" s="55"/>
      <c r="GU35" s="55"/>
      <c r="GV35" s="55"/>
      <c r="GW35" s="55"/>
      <c r="GX35" s="55"/>
      <c r="GY35" s="55"/>
      <c r="GZ35" s="55"/>
      <c r="HA35" s="55"/>
      <c r="HB35" s="55"/>
      <c r="HC35" s="55"/>
      <c r="HD35" s="55"/>
      <c r="HE35" s="55"/>
      <c r="HF35" s="55"/>
      <c r="HG35" s="55"/>
      <c r="HH35" s="55"/>
      <c r="HI35" s="55"/>
      <c r="HJ35" s="55"/>
      <c r="HK35" s="55"/>
      <c r="HL35" s="55"/>
      <c r="HM35" s="55"/>
      <c r="HN35" s="55"/>
      <c r="HO35" s="55"/>
      <c r="HP35" s="55"/>
      <c r="HQ35" s="55"/>
      <c r="HR35" s="55"/>
      <c r="HS35" s="55"/>
      <c r="HT35" s="55"/>
      <c r="HU35" s="55"/>
      <c r="HV35" s="55"/>
      <c r="HW35" s="55"/>
      <c r="HX35" s="55"/>
      <c r="HY35" s="55"/>
      <c r="HZ35" s="55"/>
      <c r="IA35" s="55"/>
      <c r="IB35" s="55"/>
      <c r="IC35" s="55"/>
      <c r="ID35" s="55"/>
      <c r="IE35" s="55"/>
      <c r="IF35" s="55"/>
      <c r="IG35" s="55"/>
      <c r="IH35" s="55"/>
      <c r="II35" s="55"/>
      <c r="IJ35" s="55"/>
      <c r="IK35" s="55"/>
      <c r="IL35" s="55"/>
      <c r="IM35" s="55"/>
      <c r="IN35" s="55"/>
      <c r="IO35" s="55"/>
      <c r="IP35" s="55"/>
      <c r="IQ35" s="55"/>
      <c r="IR35" s="55"/>
      <c r="IS35" s="55"/>
      <c r="IT35" s="55"/>
      <c r="IU35" s="55"/>
    </row>
    <row r="36" spans="1:255" s="55" customFormat="1" ht="113.25" customHeight="1" x14ac:dyDescent="0.3">
      <c r="A36" s="151"/>
      <c r="B36" s="151"/>
      <c r="C36" s="152" t="s">
        <v>1922</v>
      </c>
      <c r="D36" s="155" t="s">
        <v>771</v>
      </c>
      <c r="E36" s="156" t="s">
        <v>770</v>
      </c>
      <c r="F36" s="157" t="s">
        <v>769</v>
      </c>
      <c r="G36" s="131"/>
      <c r="H36" s="162" t="s">
        <v>768</v>
      </c>
      <c r="I36" s="162">
        <v>9785907646551</v>
      </c>
      <c r="J36" s="156" t="s">
        <v>772</v>
      </c>
      <c r="K36" s="156" t="s">
        <v>767</v>
      </c>
      <c r="L36" s="157">
        <v>2024</v>
      </c>
      <c r="M36" s="163">
        <v>88</v>
      </c>
      <c r="N36" s="161" t="s">
        <v>1850</v>
      </c>
      <c r="O36" s="160">
        <v>600</v>
      </c>
      <c r="P36" s="276">
        <f t="shared" si="0"/>
        <v>631.57894736842104</v>
      </c>
      <c r="Q36" s="54"/>
      <c r="R36" s="131"/>
    </row>
    <row r="37" spans="1:255" s="55" customFormat="1" ht="126" customHeight="1" x14ac:dyDescent="0.3">
      <c r="A37" s="151"/>
      <c r="B37" s="151"/>
      <c r="C37" s="152" t="s">
        <v>1839</v>
      </c>
      <c r="D37" s="155" t="s">
        <v>771</v>
      </c>
      <c r="E37" s="156" t="s">
        <v>770</v>
      </c>
      <c r="F37" s="157" t="s">
        <v>1840</v>
      </c>
      <c r="G37" s="131"/>
      <c r="H37" s="162" t="s">
        <v>1843</v>
      </c>
      <c r="I37" s="162">
        <v>9785907646926</v>
      </c>
      <c r="J37" s="156" t="s">
        <v>772</v>
      </c>
      <c r="K37" s="156" t="s">
        <v>767</v>
      </c>
      <c r="L37" s="157">
        <v>2024</v>
      </c>
      <c r="M37" s="163"/>
      <c r="N37" s="161" t="s">
        <v>1851</v>
      </c>
      <c r="O37" s="160">
        <v>600</v>
      </c>
      <c r="P37" s="276">
        <f t="shared" si="0"/>
        <v>631.57894736842104</v>
      </c>
      <c r="Q37" s="54"/>
      <c r="R37" s="131"/>
    </row>
    <row r="38" spans="1:255" s="55" customFormat="1" ht="115.5" customHeight="1" x14ac:dyDescent="0.3">
      <c r="A38" s="151"/>
      <c r="B38" s="151"/>
      <c r="C38" s="152" t="s">
        <v>1844</v>
      </c>
      <c r="D38" s="155" t="s">
        <v>771</v>
      </c>
      <c r="E38" s="156" t="s">
        <v>770</v>
      </c>
      <c r="F38" s="157" t="s">
        <v>1841</v>
      </c>
      <c r="G38" s="131"/>
      <c r="H38" s="162" t="s">
        <v>1845</v>
      </c>
      <c r="I38" s="162">
        <v>9785907646957</v>
      </c>
      <c r="J38" s="156" t="s">
        <v>772</v>
      </c>
      <c r="K38" s="156" t="s">
        <v>767</v>
      </c>
      <c r="L38" s="157">
        <v>2024</v>
      </c>
      <c r="M38" s="163">
        <v>44</v>
      </c>
      <c r="N38" s="161" t="s">
        <v>1853</v>
      </c>
      <c r="O38" s="164">
        <v>703</v>
      </c>
      <c r="P38" s="276">
        <f t="shared" si="0"/>
        <v>740</v>
      </c>
      <c r="Q38" s="54"/>
      <c r="R38" s="131"/>
    </row>
    <row r="39" spans="1:255" s="55" customFormat="1" ht="112.5" customHeight="1" x14ac:dyDescent="0.3">
      <c r="A39" s="151"/>
      <c r="B39" s="151"/>
      <c r="C39" s="152" t="s">
        <v>1846</v>
      </c>
      <c r="D39" s="153" t="s">
        <v>771</v>
      </c>
      <c r="E39" s="153" t="s">
        <v>770</v>
      </c>
      <c r="F39" s="153" t="s">
        <v>1842</v>
      </c>
      <c r="G39" s="153"/>
      <c r="H39" s="153" t="s">
        <v>1847</v>
      </c>
      <c r="I39" s="153">
        <v>9785907646919</v>
      </c>
      <c r="J39" s="153" t="s">
        <v>772</v>
      </c>
      <c r="K39" s="153" t="s">
        <v>767</v>
      </c>
      <c r="L39" s="153">
        <v>2024</v>
      </c>
      <c r="M39" s="153"/>
      <c r="N39" s="165" t="s">
        <v>1852</v>
      </c>
      <c r="O39" s="155">
        <v>703</v>
      </c>
      <c r="P39" s="276">
        <f t="shared" si="0"/>
        <v>740</v>
      </c>
      <c r="Q39" s="54"/>
      <c r="R39" s="131"/>
    </row>
    <row r="40" spans="1:255" s="55" customFormat="1" ht="110.25" customHeight="1" x14ac:dyDescent="0.3">
      <c r="A40" s="151" t="s">
        <v>1956</v>
      </c>
      <c r="B40" s="151"/>
      <c r="C40" s="152" t="s">
        <v>2009</v>
      </c>
      <c r="D40" s="153" t="s">
        <v>771</v>
      </c>
      <c r="E40" s="153" t="s">
        <v>770</v>
      </c>
      <c r="F40" s="153" t="s">
        <v>1854</v>
      </c>
      <c r="G40" s="153"/>
      <c r="H40" s="153" t="s">
        <v>1855</v>
      </c>
      <c r="I40" s="153">
        <v>9785907646872</v>
      </c>
      <c r="J40" s="153" t="s">
        <v>1860</v>
      </c>
      <c r="K40" s="153" t="s">
        <v>767</v>
      </c>
      <c r="L40" s="153">
        <v>2024</v>
      </c>
      <c r="M40" s="153">
        <v>108</v>
      </c>
      <c r="N40" s="154" t="s">
        <v>1875</v>
      </c>
      <c r="O40" s="250">
        <v>530</v>
      </c>
      <c r="P40" s="276">
        <f t="shared" si="0"/>
        <v>557.89473684210532</v>
      </c>
      <c r="Q40" s="54"/>
      <c r="R40" s="131"/>
    </row>
    <row r="41" spans="1:255" s="55" customFormat="1" ht="110.25" customHeight="1" x14ac:dyDescent="0.3">
      <c r="A41" s="151"/>
      <c r="B41" s="151"/>
      <c r="C41" s="152" t="s">
        <v>1861</v>
      </c>
      <c r="D41" s="153" t="s">
        <v>771</v>
      </c>
      <c r="E41" s="153" t="s">
        <v>770</v>
      </c>
      <c r="F41" s="153" t="s">
        <v>1856</v>
      </c>
      <c r="G41" s="153"/>
      <c r="H41" s="153" t="s">
        <v>1863</v>
      </c>
      <c r="I41" s="153">
        <v>9785907646896</v>
      </c>
      <c r="J41" s="153" t="s">
        <v>1862</v>
      </c>
      <c r="K41" s="153" t="s">
        <v>767</v>
      </c>
      <c r="L41" s="153">
        <v>2024</v>
      </c>
      <c r="M41" s="153"/>
      <c r="N41" s="154" t="s">
        <v>1876</v>
      </c>
      <c r="O41" s="155">
        <v>350</v>
      </c>
      <c r="P41" s="276">
        <f t="shared" si="0"/>
        <v>368.42105263157896</v>
      </c>
      <c r="Q41" s="54"/>
      <c r="R41" s="131"/>
    </row>
    <row r="42" spans="1:255" s="55" customFormat="1" ht="129.75" customHeight="1" x14ac:dyDescent="0.3">
      <c r="A42" s="151"/>
      <c r="B42" s="151"/>
      <c r="C42" s="152" t="s">
        <v>1864</v>
      </c>
      <c r="D42" s="153" t="s">
        <v>771</v>
      </c>
      <c r="E42" s="153" t="s">
        <v>770</v>
      </c>
      <c r="F42" s="153" t="s">
        <v>1857</v>
      </c>
      <c r="G42" s="153"/>
      <c r="H42" s="153" t="s">
        <v>1865</v>
      </c>
      <c r="I42" s="153">
        <v>9785907646889</v>
      </c>
      <c r="J42" s="153" t="s">
        <v>1860</v>
      </c>
      <c r="K42" s="153" t="s">
        <v>767</v>
      </c>
      <c r="L42" s="153">
        <v>2024</v>
      </c>
      <c r="M42" s="153"/>
      <c r="N42" s="154" t="s">
        <v>1877</v>
      </c>
      <c r="O42" s="155">
        <v>350</v>
      </c>
      <c r="P42" s="276">
        <f t="shared" si="0"/>
        <v>368.42105263157896</v>
      </c>
      <c r="Q42" s="54"/>
      <c r="R42" s="131"/>
    </row>
    <row r="43" spans="1:255" s="55" customFormat="1" ht="123.75" customHeight="1" x14ac:dyDescent="0.3">
      <c r="A43" s="151"/>
      <c r="B43" s="151"/>
      <c r="C43" s="152" t="s">
        <v>1866</v>
      </c>
      <c r="D43" s="153" t="s">
        <v>771</v>
      </c>
      <c r="E43" s="153" t="s">
        <v>770</v>
      </c>
      <c r="F43" s="153" t="s">
        <v>1858</v>
      </c>
      <c r="G43" s="153"/>
      <c r="H43" s="153" t="s">
        <v>1867</v>
      </c>
      <c r="I43" s="153">
        <v>9785907646964</v>
      </c>
      <c r="J43" s="153" t="s">
        <v>1862</v>
      </c>
      <c r="K43" s="153" t="s">
        <v>767</v>
      </c>
      <c r="L43" s="153">
        <v>2024</v>
      </c>
      <c r="M43" s="153">
        <v>120</v>
      </c>
      <c r="N43" s="154" t="s">
        <v>1878</v>
      </c>
      <c r="O43" s="155">
        <v>350</v>
      </c>
      <c r="P43" s="276">
        <f t="shared" si="0"/>
        <v>368.42105263157896</v>
      </c>
      <c r="Q43" s="54"/>
      <c r="R43" s="131"/>
    </row>
    <row r="44" spans="1:255" s="55" customFormat="1" ht="103.5" customHeight="1" x14ac:dyDescent="0.3">
      <c r="A44" s="151"/>
      <c r="B44" s="151"/>
      <c r="C44" s="152" t="s">
        <v>1869</v>
      </c>
      <c r="D44" s="153" t="s">
        <v>771</v>
      </c>
      <c r="E44" s="153" t="s">
        <v>770</v>
      </c>
      <c r="F44" s="153" t="s">
        <v>1859</v>
      </c>
      <c r="G44" s="153"/>
      <c r="H44" s="153" t="s">
        <v>1870</v>
      </c>
      <c r="I44" s="153">
        <v>9785907646933</v>
      </c>
      <c r="J44" s="153" t="s">
        <v>1874</v>
      </c>
      <c r="K44" s="153" t="s">
        <v>767</v>
      </c>
      <c r="L44" s="153">
        <v>2024</v>
      </c>
      <c r="M44" s="153"/>
      <c r="N44" s="154" t="s">
        <v>1879</v>
      </c>
      <c r="O44" s="155">
        <v>420</v>
      </c>
      <c r="P44" s="276">
        <f t="shared" si="0"/>
        <v>442.10526315789474</v>
      </c>
      <c r="Q44" s="111"/>
      <c r="R44" s="131"/>
    </row>
    <row r="45" spans="1:255" ht="114.75" customHeight="1" x14ac:dyDescent="0.3">
      <c r="A45" s="151"/>
      <c r="B45" s="151"/>
      <c r="C45" s="152" t="s">
        <v>1871</v>
      </c>
      <c r="D45" s="153" t="s">
        <v>771</v>
      </c>
      <c r="E45" s="153" t="s">
        <v>770</v>
      </c>
      <c r="F45" s="153" t="s">
        <v>1868</v>
      </c>
      <c r="G45" s="153"/>
      <c r="H45" s="153" t="s">
        <v>1872</v>
      </c>
      <c r="I45" s="153">
        <v>9785907646940</v>
      </c>
      <c r="J45" s="153" t="s">
        <v>1873</v>
      </c>
      <c r="K45" s="153" t="s">
        <v>767</v>
      </c>
      <c r="L45" s="153">
        <v>2024</v>
      </c>
      <c r="M45" s="153">
        <v>64</v>
      </c>
      <c r="N45" s="154" t="s">
        <v>1880</v>
      </c>
      <c r="O45" s="155">
        <v>450</v>
      </c>
      <c r="P45" s="276">
        <f t="shared" si="0"/>
        <v>473.68421052631584</v>
      </c>
      <c r="Q45" s="111"/>
      <c r="R45" s="131"/>
    </row>
    <row r="46" spans="1:255" ht="114.75" customHeight="1" x14ac:dyDescent="0.3">
      <c r="A46" s="151"/>
      <c r="B46" s="151"/>
      <c r="C46" s="152" t="s">
        <v>1883</v>
      </c>
      <c r="D46" s="153" t="s">
        <v>1882</v>
      </c>
      <c r="E46" s="153" t="s">
        <v>25</v>
      </c>
      <c r="F46" s="153" t="s">
        <v>1881</v>
      </c>
      <c r="G46" s="153"/>
      <c r="H46" s="153">
        <v>4657821070284</v>
      </c>
      <c r="I46" s="153">
        <v>4657821070284</v>
      </c>
      <c r="J46" s="153" t="s">
        <v>1894</v>
      </c>
      <c r="K46" s="153" t="s">
        <v>1895</v>
      </c>
      <c r="L46" s="153">
        <v>2024</v>
      </c>
      <c r="M46" s="153">
        <v>100</v>
      </c>
      <c r="N46" s="154" t="s">
        <v>1884</v>
      </c>
      <c r="O46" s="155">
        <v>350</v>
      </c>
      <c r="P46" s="276">
        <f t="shared" si="0"/>
        <v>368.42105263157896</v>
      </c>
      <c r="Q46" s="111"/>
      <c r="R46" s="131"/>
    </row>
    <row r="47" spans="1:255" ht="114.75" customHeight="1" x14ac:dyDescent="0.3">
      <c r="A47" s="151"/>
      <c r="B47" s="151"/>
      <c r="C47" s="152" t="s">
        <v>1885</v>
      </c>
      <c r="D47" s="153" t="s">
        <v>1882</v>
      </c>
      <c r="E47" s="153" t="s">
        <v>25</v>
      </c>
      <c r="F47" s="153" t="s">
        <v>1886</v>
      </c>
      <c r="G47" s="153"/>
      <c r="H47" s="153">
        <v>4657821070260</v>
      </c>
      <c r="I47" s="153">
        <v>4657821070260</v>
      </c>
      <c r="J47" s="153" t="s">
        <v>1894</v>
      </c>
      <c r="K47" s="153" t="s">
        <v>1895</v>
      </c>
      <c r="L47" s="153">
        <v>2024</v>
      </c>
      <c r="M47" s="153">
        <v>100</v>
      </c>
      <c r="N47" s="154" t="s">
        <v>1887</v>
      </c>
      <c r="O47" s="155">
        <v>350</v>
      </c>
      <c r="P47" s="276">
        <f t="shared" si="0"/>
        <v>368.42105263157896</v>
      </c>
      <c r="Q47" s="111"/>
      <c r="R47" s="131"/>
    </row>
    <row r="48" spans="1:255" ht="114.75" customHeight="1" x14ac:dyDescent="0.3">
      <c r="A48" s="151"/>
      <c r="B48" s="151"/>
      <c r="C48" s="152" t="s">
        <v>1888</v>
      </c>
      <c r="D48" s="153" t="s">
        <v>1882</v>
      </c>
      <c r="E48" s="153" t="s">
        <v>25</v>
      </c>
      <c r="F48" s="153" t="s">
        <v>1889</v>
      </c>
      <c r="G48" s="153"/>
      <c r="H48" s="153">
        <v>4657821070277</v>
      </c>
      <c r="I48" s="153">
        <v>4657821070277</v>
      </c>
      <c r="J48" s="153" t="s">
        <v>1894</v>
      </c>
      <c r="K48" s="153" t="s">
        <v>1895</v>
      </c>
      <c r="L48" s="153">
        <v>2024</v>
      </c>
      <c r="M48" s="153">
        <v>100</v>
      </c>
      <c r="N48" s="154" t="s">
        <v>1890</v>
      </c>
      <c r="O48" s="155">
        <v>350</v>
      </c>
      <c r="P48" s="276">
        <f t="shared" si="0"/>
        <v>368.42105263157896</v>
      </c>
      <c r="Q48" s="111"/>
      <c r="R48" s="131"/>
    </row>
    <row r="49" spans="1:18" ht="114.75" customHeight="1" x14ac:dyDescent="0.3">
      <c r="A49" s="151"/>
      <c r="B49" s="151"/>
      <c r="C49" s="152" t="s">
        <v>1891</v>
      </c>
      <c r="D49" s="153" t="s">
        <v>1882</v>
      </c>
      <c r="E49" s="153" t="s">
        <v>25</v>
      </c>
      <c r="F49" s="153" t="s">
        <v>1892</v>
      </c>
      <c r="G49" s="153"/>
      <c r="H49" s="153">
        <v>4657821070291</v>
      </c>
      <c r="I49" s="153">
        <v>4657821070291</v>
      </c>
      <c r="J49" s="153" t="s">
        <v>1894</v>
      </c>
      <c r="K49" s="153" t="s">
        <v>1895</v>
      </c>
      <c r="L49" s="153">
        <v>2024</v>
      </c>
      <c r="M49" s="153">
        <v>100</v>
      </c>
      <c r="N49" s="154" t="s">
        <v>1893</v>
      </c>
      <c r="O49" s="155">
        <v>350</v>
      </c>
      <c r="P49" s="276">
        <f t="shared" si="0"/>
        <v>368.42105263157896</v>
      </c>
      <c r="Q49" s="111"/>
      <c r="R49" s="131"/>
    </row>
    <row r="50" spans="1:18" s="55" customFormat="1" ht="122.25" customHeight="1" x14ac:dyDescent="0.3">
      <c r="A50" s="92"/>
      <c r="B50" s="92" t="s">
        <v>2010</v>
      </c>
      <c r="C50" s="137" t="s">
        <v>1827</v>
      </c>
      <c r="D50" s="8" t="s">
        <v>1828</v>
      </c>
      <c r="E50" s="8" t="s">
        <v>25</v>
      </c>
      <c r="F50" s="8" t="s">
        <v>1829</v>
      </c>
      <c r="G50" s="8"/>
      <c r="H50" s="8">
        <v>9785907584785</v>
      </c>
      <c r="I50" s="8" t="s">
        <v>1830</v>
      </c>
      <c r="J50" s="8" t="s">
        <v>1833</v>
      </c>
      <c r="K50" s="8" t="s">
        <v>1831</v>
      </c>
      <c r="L50" s="8">
        <v>2024</v>
      </c>
      <c r="M50" s="8">
        <v>4</v>
      </c>
      <c r="N50" s="112" t="s">
        <v>1832</v>
      </c>
      <c r="O50" s="9">
        <v>1520</v>
      </c>
      <c r="P50" s="276">
        <f t="shared" si="0"/>
        <v>1600</v>
      </c>
      <c r="Q50" s="98"/>
      <c r="R50" s="131"/>
    </row>
    <row r="51" spans="1:18" s="55" customFormat="1" ht="129.94999999999999" customHeight="1" x14ac:dyDescent="0.3">
      <c r="A51" s="92"/>
      <c r="B51" s="92" t="s">
        <v>2010</v>
      </c>
      <c r="C51" s="137" t="s">
        <v>1799</v>
      </c>
      <c r="D51" s="8" t="s">
        <v>17</v>
      </c>
      <c r="E51" s="8" t="s">
        <v>25</v>
      </c>
      <c r="F51" s="8" t="s">
        <v>1800</v>
      </c>
      <c r="G51" s="8"/>
      <c r="H51" s="8">
        <v>9785907646452</v>
      </c>
      <c r="I51" s="8" t="s">
        <v>1801</v>
      </c>
      <c r="J51" s="8" t="s">
        <v>1802</v>
      </c>
      <c r="K51" s="8" t="s">
        <v>1803</v>
      </c>
      <c r="L51" s="8">
        <v>2024</v>
      </c>
      <c r="M51" s="10">
        <v>4</v>
      </c>
      <c r="N51" s="101" t="s">
        <v>1804</v>
      </c>
      <c r="O51" s="30">
        <v>1000</v>
      </c>
      <c r="P51" s="276">
        <f t="shared" si="0"/>
        <v>1052.6315789473686</v>
      </c>
      <c r="Q51" s="5"/>
      <c r="R51" s="131"/>
    </row>
    <row r="52" spans="1:18" s="55" customFormat="1" ht="129.94999999999999" customHeight="1" x14ac:dyDescent="0.3">
      <c r="A52" s="92"/>
      <c r="B52" s="92" t="s">
        <v>2010</v>
      </c>
      <c r="C52" s="137" t="s">
        <v>1805</v>
      </c>
      <c r="D52" s="8" t="s">
        <v>53</v>
      </c>
      <c r="E52" s="8" t="s">
        <v>25</v>
      </c>
      <c r="F52" s="8" t="s">
        <v>1806</v>
      </c>
      <c r="G52" s="91"/>
      <c r="H52" s="8">
        <v>9785907646858</v>
      </c>
      <c r="I52" s="8" t="s">
        <v>1807</v>
      </c>
      <c r="J52" s="8" t="s">
        <v>1836</v>
      </c>
      <c r="K52" s="8" t="s">
        <v>1808</v>
      </c>
      <c r="L52" s="8">
        <v>2025</v>
      </c>
      <c r="M52" s="10">
        <v>3</v>
      </c>
      <c r="N52" s="101" t="s">
        <v>1809</v>
      </c>
      <c r="O52" s="30">
        <v>860</v>
      </c>
      <c r="P52" s="276">
        <f t="shared" si="0"/>
        <v>905.26315789473688</v>
      </c>
      <c r="Q52" s="5"/>
      <c r="R52" s="131"/>
    </row>
    <row r="53" spans="1:18" s="55" customFormat="1" ht="129.94999999999999" customHeight="1" x14ac:dyDescent="0.3">
      <c r="A53" s="92"/>
      <c r="B53" s="193" t="s">
        <v>2008</v>
      </c>
      <c r="C53" s="207" t="s">
        <v>1810</v>
      </c>
      <c r="D53" s="209" t="s">
        <v>486</v>
      </c>
      <c r="E53" s="209" t="s">
        <v>493</v>
      </c>
      <c r="F53" s="209" t="s">
        <v>1811</v>
      </c>
      <c r="G53" s="209"/>
      <c r="H53" s="209">
        <v>9785907853010</v>
      </c>
      <c r="I53" s="209" t="s">
        <v>1812</v>
      </c>
      <c r="J53" s="209" t="s">
        <v>1835</v>
      </c>
      <c r="K53" s="209" t="s">
        <v>1813</v>
      </c>
      <c r="L53" s="209">
        <v>2024</v>
      </c>
      <c r="M53" s="201">
        <v>10</v>
      </c>
      <c r="N53" s="267" t="s">
        <v>1814</v>
      </c>
      <c r="O53" s="199">
        <v>330</v>
      </c>
      <c r="P53" s="276">
        <f t="shared" si="0"/>
        <v>347.36842105263162</v>
      </c>
      <c r="Q53" s="5"/>
      <c r="R53" s="131"/>
    </row>
    <row r="54" spans="1:18" s="55" customFormat="1" ht="129.94999999999999" customHeight="1" x14ac:dyDescent="0.3">
      <c r="A54" s="92"/>
      <c r="B54" s="193" t="s">
        <v>2008</v>
      </c>
      <c r="C54" s="207" t="s">
        <v>1822</v>
      </c>
      <c r="D54" s="209" t="s">
        <v>90</v>
      </c>
      <c r="E54" s="209" t="s">
        <v>25</v>
      </c>
      <c r="F54" s="209" t="s">
        <v>1834</v>
      </c>
      <c r="G54" s="209"/>
      <c r="H54" s="209">
        <v>9785907015937</v>
      </c>
      <c r="I54" s="209" t="s">
        <v>1823</v>
      </c>
      <c r="J54" s="266" t="s">
        <v>1825</v>
      </c>
      <c r="K54" s="209" t="s">
        <v>1824</v>
      </c>
      <c r="L54" s="209">
        <v>2024</v>
      </c>
      <c r="M54" s="209">
        <v>5</v>
      </c>
      <c r="N54" s="267" t="s">
        <v>1826</v>
      </c>
      <c r="O54" s="217">
        <v>670</v>
      </c>
      <c r="P54" s="276">
        <f t="shared" si="0"/>
        <v>705.26315789473688</v>
      </c>
      <c r="Q54" s="98"/>
      <c r="R54" s="131"/>
    </row>
    <row r="55" spans="1:18" s="55" customFormat="1" ht="129.94999999999999" customHeight="1" x14ac:dyDescent="0.3">
      <c r="A55" s="92"/>
      <c r="C55" s="137" t="s">
        <v>1816</v>
      </c>
      <c r="D55" s="8" t="s">
        <v>771</v>
      </c>
      <c r="E55" s="8" t="s">
        <v>25</v>
      </c>
      <c r="F55" s="8" t="s">
        <v>1817</v>
      </c>
      <c r="G55" s="8"/>
      <c r="H55" s="8">
        <v>9785907646841</v>
      </c>
      <c r="I55" s="8" t="s">
        <v>1818</v>
      </c>
      <c r="J55" s="8" t="s">
        <v>1819</v>
      </c>
      <c r="K55" s="8" t="s">
        <v>1820</v>
      </c>
      <c r="L55" s="8">
        <v>2024</v>
      </c>
      <c r="M55" s="10">
        <v>10</v>
      </c>
      <c r="N55" s="101" t="s">
        <v>1821</v>
      </c>
      <c r="O55" s="30">
        <v>820</v>
      </c>
      <c r="P55" s="276">
        <f t="shared" si="0"/>
        <v>863.1578947368422</v>
      </c>
      <c r="Q55" s="5"/>
      <c r="R55" s="131"/>
    </row>
    <row r="56" spans="1:18" s="55" customFormat="1" ht="146.25" customHeight="1" x14ac:dyDescent="0.3">
      <c r="B56" s="193" t="s">
        <v>2008</v>
      </c>
      <c r="C56" s="198" t="s">
        <v>800</v>
      </c>
      <c r="D56" s="199" t="s">
        <v>17</v>
      </c>
      <c r="E56" s="200" t="s">
        <v>25</v>
      </c>
      <c r="F56" s="201" t="s">
        <v>799</v>
      </c>
      <c r="G56" s="202"/>
      <c r="H56" s="203">
        <v>9785907277960</v>
      </c>
      <c r="I56" s="201" t="s">
        <v>798</v>
      </c>
      <c r="J56" s="204" t="s">
        <v>1815</v>
      </c>
      <c r="K56" s="201" t="s">
        <v>797</v>
      </c>
      <c r="L56" s="201">
        <v>2024</v>
      </c>
      <c r="M56" s="201">
        <v>10</v>
      </c>
      <c r="N56" s="205" t="s">
        <v>796</v>
      </c>
      <c r="O56" s="206">
        <v>945</v>
      </c>
      <c r="P56" s="276">
        <f t="shared" si="0"/>
        <v>994.73684210526324</v>
      </c>
      <c r="Q56" s="7"/>
      <c r="R56" s="131"/>
    </row>
    <row r="57" spans="1:18" s="55" customFormat="1" ht="126.75" customHeight="1" x14ac:dyDescent="0.3">
      <c r="A57" s="92"/>
      <c r="B57" s="92" t="s">
        <v>2010</v>
      </c>
      <c r="C57" s="137" t="s">
        <v>1792</v>
      </c>
      <c r="D57" s="8" t="s">
        <v>486</v>
      </c>
      <c r="E57" s="8" t="s">
        <v>25</v>
      </c>
      <c r="F57" s="8" t="s">
        <v>1793</v>
      </c>
      <c r="G57" s="8"/>
      <c r="H57" s="8">
        <v>9785907646988</v>
      </c>
      <c r="I57" s="8" t="s">
        <v>1794</v>
      </c>
      <c r="J57" s="8" t="s">
        <v>1797</v>
      </c>
      <c r="K57" s="8" t="s">
        <v>1796</v>
      </c>
      <c r="L57" s="8">
        <v>2024</v>
      </c>
      <c r="M57" s="8">
        <v>10</v>
      </c>
      <c r="N57" s="101" t="s">
        <v>1795</v>
      </c>
      <c r="O57" s="9">
        <v>350</v>
      </c>
      <c r="P57" s="276">
        <f t="shared" si="0"/>
        <v>368.42105263157896</v>
      </c>
      <c r="Q57" s="7"/>
      <c r="R57" s="131"/>
    </row>
    <row r="58" spans="1:18" s="55" customFormat="1" ht="159" customHeight="1" x14ac:dyDescent="0.3">
      <c r="A58" s="92" t="s">
        <v>1977</v>
      </c>
      <c r="B58" s="92"/>
      <c r="C58" s="137" t="s">
        <v>31</v>
      </c>
      <c r="D58" s="10" t="s">
        <v>17</v>
      </c>
      <c r="E58" s="11" t="s">
        <v>32</v>
      </c>
      <c r="F58" s="12" t="s">
        <v>33</v>
      </c>
      <c r="G58" s="12"/>
      <c r="H58" s="8">
        <v>9785907646735</v>
      </c>
      <c r="I58" s="12" t="s">
        <v>34</v>
      </c>
      <c r="J58" s="12" t="s">
        <v>35</v>
      </c>
      <c r="K58" s="12" t="s">
        <v>36</v>
      </c>
      <c r="L58" s="12">
        <v>2024</v>
      </c>
      <c r="M58" s="12">
        <v>6</v>
      </c>
      <c r="N58" s="103" t="s">
        <v>37</v>
      </c>
      <c r="O58" s="13">
        <v>600</v>
      </c>
      <c r="P58" s="276">
        <f t="shared" si="0"/>
        <v>631.57894736842104</v>
      </c>
      <c r="Q58" s="7"/>
      <c r="R58" s="131"/>
    </row>
    <row r="59" spans="1:18" s="55" customFormat="1" ht="169.9" customHeight="1" x14ac:dyDescent="0.3">
      <c r="A59" s="92"/>
      <c r="B59" s="92"/>
      <c r="C59" s="137" t="s">
        <v>16</v>
      </c>
      <c r="D59" s="10" t="s">
        <v>17</v>
      </c>
      <c r="E59" s="11" t="s">
        <v>18</v>
      </c>
      <c r="F59" s="12" t="s">
        <v>19</v>
      </c>
      <c r="G59" s="12"/>
      <c r="H59" s="8">
        <v>9785907277540</v>
      </c>
      <c r="I59" s="12" t="s">
        <v>20</v>
      </c>
      <c r="J59" s="12" t="s">
        <v>21</v>
      </c>
      <c r="K59" s="12" t="s">
        <v>22</v>
      </c>
      <c r="L59" s="12">
        <v>2024</v>
      </c>
      <c r="M59" s="12">
        <v>10</v>
      </c>
      <c r="N59" s="104" t="s">
        <v>23</v>
      </c>
      <c r="O59" s="13">
        <v>700</v>
      </c>
      <c r="P59" s="276">
        <f t="shared" si="0"/>
        <v>736.84210526315792</v>
      </c>
      <c r="Q59" s="7"/>
      <c r="R59" s="131"/>
    </row>
    <row r="60" spans="1:18" s="55" customFormat="1" ht="174.6" customHeight="1" x14ac:dyDescent="0.3">
      <c r="A60" s="92"/>
      <c r="B60" s="92"/>
      <c r="C60" s="137" t="s">
        <v>332</v>
      </c>
      <c r="D60" s="10" t="s">
        <v>17</v>
      </c>
      <c r="E60" s="11" t="s">
        <v>25</v>
      </c>
      <c r="F60" s="8" t="s">
        <v>331</v>
      </c>
      <c r="G60" s="8"/>
      <c r="H60" s="14">
        <v>9785907277298</v>
      </c>
      <c r="I60" s="11" t="s">
        <v>330</v>
      </c>
      <c r="J60" s="8" t="s">
        <v>329</v>
      </c>
      <c r="K60" s="8" t="s">
        <v>328</v>
      </c>
      <c r="L60" s="10">
        <v>2024</v>
      </c>
      <c r="M60" s="11">
        <v>6</v>
      </c>
      <c r="N60" s="99" t="s">
        <v>327</v>
      </c>
      <c r="O60" s="9">
        <v>1500</v>
      </c>
      <c r="P60" s="276">
        <f t="shared" si="0"/>
        <v>1578.9473684210527</v>
      </c>
      <c r="Q60" s="7"/>
      <c r="R60" s="131"/>
    </row>
    <row r="61" spans="1:18" s="55" customFormat="1" ht="162" customHeight="1" x14ac:dyDescent="0.3">
      <c r="A61" s="93"/>
      <c r="B61" s="193" t="s">
        <v>2008</v>
      </c>
      <c r="C61" s="207" t="s">
        <v>1216</v>
      </c>
      <c r="D61" s="209" t="s">
        <v>1215</v>
      </c>
      <c r="E61" s="209" t="s">
        <v>1214</v>
      </c>
      <c r="F61" s="209" t="s">
        <v>1213</v>
      </c>
      <c r="G61" s="209"/>
      <c r="H61" s="209">
        <v>9785907646827</v>
      </c>
      <c r="I61" s="209" t="s">
        <v>1212</v>
      </c>
      <c r="J61" s="209" t="s">
        <v>1211</v>
      </c>
      <c r="K61" s="209" t="s">
        <v>1210</v>
      </c>
      <c r="L61" s="209">
        <v>2024</v>
      </c>
      <c r="M61" s="209">
        <v>8</v>
      </c>
      <c r="N61" s="275" t="s">
        <v>1209</v>
      </c>
      <c r="O61" s="217">
        <v>900</v>
      </c>
      <c r="P61" s="276">
        <f t="shared" si="0"/>
        <v>947.36842105263167</v>
      </c>
      <c r="Q61" s="7"/>
      <c r="R61" s="131"/>
    </row>
    <row r="62" spans="1:18" s="55" customFormat="1" ht="156.6" customHeight="1" x14ac:dyDescent="0.3">
      <c r="B62" s="192" t="s">
        <v>2008</v>
      </c>
      <c r="C62" s="194" t="s">
        <v>485</v>
      </c>
      <c r="D62" s="195" t="s">
        <v>486</v>
      </c>
      <c r="E62" s="195" t="s">
        <v>25</v>
      </c>
      <c r="F62" s="195" t="s">
        <v>487</v>
      </c>
      <c r="G62" s="195"/>
      <c r="H62" s="195">
        <v>9785907584761</v>
      </c>
      <c r="I62" s="195" t="s">
        <v>488</v>
      </c>
      <c r="J62" s="195" t="s">
        <v>489</v>
      </c>
      <c r="K62" s="195" t="s">
        <v>490</v>
      </c>
      <c r="L62" s="195">
        <v>2022</v>
      </c>
      <c r="M62" s="195">
        <v>1</v>
      </c>
      <c r="N62" s="196" t="s">
        <v>491</v>
      </c>
      <c r="O62" s="197">
        <v>1160</v>
      </c>
      <c r="P62" s="276">
        <f t="shared" si="0"/>
        <v>1221.0526315789475</v>
      </c>
      <c r="Q62" s="7"/>
      <c r="R62" s="131"/>
    </row>
    <row r="63" spans="1:18" s="55" customFormat="1" ht="156.6" customHeight="1" x14ac:dyDescent="0.3">
      <c r="A63" s="93"/>
      <c r="B63" s="92"/>
      <c r="C63" s="139" t="s">
        <v>512</v>
      </c>
      <c r="D63" s="16" t="s">
        <v>486</v>
      </c>
      <c r="E63" s="16" t="s">
        <v>493</v>
      </c>
      <c r="F63" s="16" t="s">
        <v>513</v>
      </c>
      <c r="G63" s="16"/>
      <c r="H63" s="16">
        <v>9785907646278</v>
      </c>
      <c r="I63" s="16" t="s">
        <v>514</v>
      </c>
      <c r="J63" s="16" t="s">
        <v>515</v>
      </c>
      <c r="K63" s="16" t="s">
        <v>497</v>
      </c>
      <c r="L63" s="16">
        <v>2023</v>
      </c>
      <c r="M63" s="16">
        <v>6</v>
      </c>
      <c r="N63" s="105" t="s">
        <v>516</v>
      </c>
      <c r="O63" s="17">
        <v>460</v>
      </c>
      <c r="P63" s="276">
        <f t="shared" si="0"/>
        <v>484.21052631578948</v>
      </c>
      <c r="Q63" s="7"/>
      <c r="R63" s="131"/>
    </row>
    <row r="64" spans="1:18" s="55" customFormat="1" ht="170.1" customHeight="1" x14ac:dyDescent="0.3">
      <c r="A64" s="92"/>
      <c r="B64" s="92"/>
      <c r="C64" s="140" t="s">
        <v>1786</v>
      </c>
      <c r="D64" s="11" t="s">
        <v>17</v>
      </c>
      <c r="E64" s="11" t="s">
        <v>25</v>
      </c>
      <c r="F64" s="11" t="s">
        <v>1787</v>
      </c>
      <c r="G64" s="11"/>
      <c r="H64" s="18">
        <v>9785907277243</v>
      </c>
      <c r="I64" s="11" t="s">
        <v>1788</v>
      </c>
      <c r="J64" s="11" t="s">
        <v>1790</v>
      </c>
      <c r="K64" s="11" t="s">
        <v>1789</v>
      </c>
      <c r="L64" s="18">
        <v>2024</v>
      </c>
      <c r="M64" s="18">
        <v>10</v>
      </c>
      <c r="N64" s="106" t="s">
        <v>1791</v>
      </c>
      <c r="O64" s="19">
        <v>500</v>
      </c>
      <c r="P64" s="276">
        <f t="shared" si="0"/>
        <v>526.31578947368428</v>
      </c>
      <c r="Q64" s="7"/>
      <c r="R64" s="131"/>
    </row>
    <row r="65" spans="1:255" s="55" customFormat="1" ht="169.9" customHeight="1" x14ac:dyDescent="0.3">
      <c r="A65" s="92"/>
      <c r="B65" s="193" t="s">
        <v>1838</v>
      </c>
      <c r="C65" s="207" t="s">
        <v>24</v>
      </c>
      <c r="D65" s="201" t="s">
        <v>17</v>
      </c>
      <c r="E65" s="204" t="s">
        <v>25</v>
      </c>
      <c r="F65" s="208" t="s">
        <v>26</v>
      </c>
      <c r="G65" s="208"/>
      <c r="H65" s="209">
        <v>9785907277281</v>
      </c>
      <c r="I65" s="208" t="s">
        <v>27</v>
      </c>
      <c r="J65" s="208" t="s">
        <v>28</v>
      </c>
      <c r="K65" s="208" t="s">
        <v>29</v>
      </c>
      <c r="L65" s="208">
        <v>2024</v>
      </c>
      <c r="M65" s="208">
        <v>20</v>
      </c>
      <c r="N65" s="210" t="s">
        <v>30</v>
      </c>
      <c r="O65" s="206">
        <v>400</v>
      </c>
      <c r="P65" s="276">
        <f t="shared" si="0"/>
        <v>421.0526315789474</v>
      </c>
      <c r="Q65" s="7"/>
      <c r="R65" s="131"/>
    </row>
    <row r="66" spans="1:255" s="55" customFormat="1" ht="158.44999999999999" customHeight="1" x14ac:dyDescent="0.3">
      <c r="A66" s="166" t="s">
        <v>1977</v>
      </c>
      <c r="B66" s="92"/>
      <c r="C66" s="137" t="s">
        <v>603</v>
      </c>
      <c r="D66" s="12" t="s">
        <v>17</v>
      </c>
      <c r="E66" s="21" t="s">
        <v>25</v>
      </c>
      <c r="F66" s="12" t="s">
        <v>604</v>
      </c>
      <c r="G66" s="15"/>
      <c r="H66" s="8">
        <v>9785907447011</v>
      </c>
      <c r="I66" s="12" t="s">
        <v>605</v>
      </c>
      <c r="J66" s="12" t="s">
        <v>606</v>
      </c>
      <c r="K66" s="12" t="s">
        <v>607</v>
      </c>
      <c r="L66" s="12">
        <v>2024</v>
      </c>
      <c r="M66" s="12">
        <v>8</v>
      </c>
      <c r="N66" s="107" t="s">
        <v>608</v>
      </c>
      <c r="O66" s="13">
        <v>860</v>
      </c>
      <c r="P66" s="276">
        <f t="shared" si="0"/>
        <v>905.26315789473688</v>
      </c>
      <c r="Q66" s="7"/>
      <c r="R66" s="131"/>
    </row>
    <row r="67" spans="1:255" s="55" customFormat="1" ht="163.9" customHeight="1" x14ac:dyDescent="0.3">
      <c r="A67" s="92"/>
      <c r="B67" s="193" t="s">
        <v>1925</v>
      </c>
      <c r="C67" s="211" t="s">
        <v>52</v>
      </c>
      <c r="D67" s="212" t="s">
        <v>53</v>
      </c>
      <c r="E67" s="213" t="s">
        <v>25</v>
      </c>
      <c r="F67" s="204" t="s">
        <v>54</v>
      </c>
      <c r="G67" s="204"/>
      <c r="H67" s="214">
        <v>9785907277687</v>
      </c>
      <c r="I67" s="215" t="s">
        <v>55</v>
      </c>
      <c r="J67" s="204" t="s">
        <v>56</v>
      </c>
      <c r="K67" s="204" t="s">
        <v>57</v>
      </c>
      <c r="L67" s="216">
        <v>2023</v>
      </c>
      <c r="M67" s="216">
        <v>4</v>
      </c>
      <c r="N67" s="205" t="s">
        <v>58</v>
      </c>
      <c r="O67" s="212">
        <v>6000</v>
      </c>
      <c r="P67" s="276">
        <f t="shared" ref="P67:P130" si="1">O67/0.95</f>
        <v>6315.7894736842109</v>
      </c>
      <c r="Q67" s="7"/>
      <c r="R67" s="131"/>
    </row>
    <row r="68" spans="1:255" s="55" customFormat="1" ht="159.6" customHeight="1" x14ac:dyDescent="0.3">
      <c r="A68" s="191" t="s">
        <v>1977</v>
      </c>
      <c r="B68" s="193" t="s">
        <v>2008</v>
      </c>
      <c r="C68" s="220" t="s">
        <v>59</v>
      </c>
      <c r="D68" s="212" t="s">
        <v>53</v>
      </c>
      <c r="E68" s="204" t="s">
        <v>25</v>
      </c>
      <c r="F68" s="204" t="s">
        <v>60</v>
      </c>
      <c r="G68" s="204"/>
      <c r="H68" s="213">
        <v>9785907447868</v>
      </c>
      <c r="I68" s="204" t="s">
        <v>61</v>
      </c>
      <c r="J68" s="204" t="s">
        <v>2005</v>
      </c>
      <c r="K68" s="204" t="s">
        <v>62</v>
      </c>
      <c r="L68" s="213">
        <v>2025</v>
      </c>
      <c r="M68" s="213">
        <v>1</v>
      </c>
      <c r="N68" s="205" t="s">
        <v>63</v>
      </c>
      <c r="O68" s="206">
        <v>2100</v>
      </c>
      <c r="P68" s="276">
        <f t="shared" si="1"/>
        <v>2210.5263157894738</v>
      </c>
      <c r="Q68" s="7"/>
      <c r="R68" s="131"/>
    </row>
    <row r="69" spans="1:255" s="56" customFormat="1" ht="160.9" customHeight="1" x14ac:dyDescent="0.3">
      <c r="A69" s="92"/>
      <c r="B69" s="193" t="s">
        <v>1925</v>
      </c>
      <c r="C69" s="207" t="s">
        <v>64</v>
      </c>
      <c r="D69" s="217" t="s">
        <v>53</v>
      </c>
      <c r="E69" s="208" t="s">
        <v>25</v>
      </c>
      <c r="F69" s="208" t="s">
        <v>65</v>
      </c>
      <c r="G69" s="208"/>
      <c r="H69" s="209">
        <v>9785907646056</v>
      </c>
      <c r="I69" s="208" t="s">
        <v>66</v>
      </c>
      <c r="J69" s="208" t="s">
        <v>67</v>
      </c>
      <c r="K69" s="208" t="s">
        <v>68</v>
      </c>
      <c r="L69" s="218">
        <v>2024</v>
      </c>
      <c r="M69" s="208">
        <v>6</v>
      </c>
      <c r="N69" s="205" t="s">
        <v>69</v>
      </c>
      <c r="O69" s="217">
        <v>1420</v>
      </c>
      <c r="P69" s="276">
        <f t="shared" si="1"/>
        <v>1494.7368421052631</v>
      </c>
      <c r="Q69" s="7"/>
      <c r="R69" s="131"/>
    </row>
    <row r="70" spans="1:255" s="55" customFormat="1" ht="160.9" customHeight="1" x14ac:dyDescent="0.3">
      <c r="A70" s="92" t="s">
        <v>1798</v>
      </c>
      <c r="B70" s="193" t="s">
        <v>2008</v>
      </c>
      <c r="C70" s="207" t="s">
        <v>70</v>
      </c>
      <c r="D70" s="219" t="s">
        <v>17</v>
      </c>
      <c r="E70" s="204" t="s">
        <v>25</v>
      </c>
      <c r="F70" s="208" t="s">
        <v>71</v>
      </c>
      <c r="G70" s="208"/>
      <c r="H70" s="209">
        <v>9785907584778</v>
      </c>
      <c r="I70" s="208" t="s">
        <v>72</v>
      </c>
      <c r="J70" s="208" t="s">
        <v>73</v>
      </c>
      <c r="K70" s="208" t="s">
        <v>74</v>
      </c>
      <c r="L70" s="208">
        <v>2023</v>
      </c>
      <c r="M70" s="208">
        <v>10</v>
      </c>
      <c r="N70" s="205" t="s">
        <v>75</v>
      </c>
      <c r="O70" s="206">
        <v>1150</v>
      </c>
      <c r="P70" s="276">
        <f t="shared" si="1"/>
        <v>1210.5263157894738</v>
      </c>
      <c r="Q70" s="7">
        <v>575</v>
      </c>
      <c r="R70" s="131"/>
    </row>
    <row r="71" spans="1:255" s="55" customFormat="1" ht="160.9" customHeight="1" x14ac:dyDescent="0.3">
      <c r="A71" s="92"/>
      <c r="B71" s="193" t="s">
        <v>1838</v>
      </c>
      <c r="C71" s="220" t="s">
        <v>373</v>
      </c>
      <c r="D71" s="212" t="s">
        <v>90</v>
      </c>
      <c r="E71" s="221" t="s">
        <v>25</v>
      </c>
      <c r="F71" s="222" t="s">
        <v>374</v>
      </c>
      <c r="G71" s="215"/>
      <c r="H71" s="213">
        <v>9785906892881</v>
      </c>
      <c r="I71" s="213" t="s">
        <v>375</v>
      </c>
      <c r="J71" s="204" t="s">
        <v>376</v>
      </c>
      <c r="K71" s="204" t="s">
        <v>377</v>
      </c>
      <c r="L71" s="213">
        <v>2019</v>
      </c>
      <c r="M71" s="213">
        <v>5</v>
      </c>
      <c r="N71" s="205" t="s">
        <v>378</v>
      </c>
      <c r="O71" s="212">
        <v>860</v>
      </c>
      <c r="P71" s="276">
        <f t="shared" si="1"/>
        <v>905.26315789473688</v>
      </c>
      <c r="Q71" s="7"/>
      <c r="R71" s="131"/>
    </row>
    <row r="72" spans="1:255" s="55" customFormat="1" ht="167.45" customHeight="1" x14ac:dyDescent="0.3">
      <c r="A72" s="92"/>
      <c r="B72" s="92" t="s">
        <v>2010</v>
      </c>
      <c r="C72" s="137" t="s">
        <v>76</v>
      </c>
      <c r="D72" s="30" t="s">
        <v>77</v>
      </c>
      <c r="E72" s="11" t="s">
        <v>25</v>
      </c>
      <c r="F72" s="12" t="s">
        <v>78</v>
      </c>
      <c r="G72" s="12"/>
      <c r="H72" s="8">
        <v>9785907277304</v>
      </c>
      <c r="I72" s="12" t="s">
        <v>79</v>
      </c>
      <c r="J72" s="10" t="s">
        <v>80</v>
      </c>
      <c r="K72" s="12" t="s">
        <v>81</v>
      </c>
      <c r="L72" s="12">
        <v>2022</v>
      </c>
      <c r="M72" s="12">
        <v>1</v>
      </c>
      <c r="N72" s="102" t="s">
        <v>82</v>
      </c>
      <c r="O72" s="13">
        <v>2910</v>
      </c>
      <c r="P72" s="276">
        <f t="shared" si="1"/>
        <v>3063.1578947368421</v>
      </c>
      <c r="Q72" s="7"/>
      <c r="R72" s="131"/>
    </row>
    <row r="73" spans="1:255" s="55" customFormat="1" ht="174.6" customHeight="1" x14ac:dyDescent="0.3">
      <c r="A73" s="92"/>
      <c r="B73" s="92"/>
      <c r="C73" s="137" t="s">
        <v>83</v>
      </c>
      <c r="D73" s="9" t="s">
        <v>53</v>
      </c>
      <c r="E73" s="12" t="s">
        <v>25</v>
      </c>
      <c r="F73" s="12" t="s">
        <v>84</v>
      </c>
      <c r="G73" s="12"/>
      <c r="H73" s="8">
        <v>9785907277373</v>
      </c>
      <c r="I73" s="12" t="s">
        <v>85</v>
      </c>
      <c r="J73" s="12" t="s">
        <v>86</v>
      </c>
      <c r="K73" s="12" t="s">
        <v>87</v>
      </c>
      <c r="L73" s="26">
        <v>2024</v>
      </c>
      <c r="M73" s="12">
        <v>4</v>
      </c>
      <c r="N73" s="102" t="s">
        <v>88</v>
      </c>
      <c r="O73" s="9">
        <v>1640</v>
      </c>
      <c r="P73" s="276">
        <f t="shared" si="1"/>
        <v>1726.3157894736844</v>
      </c>
      <c r="Q73" s="7"/>
      <c r="R73" s="131"/>
      <c r="S73" s="56"/>
      <c r="T73" s="56"/>
      <c r="U73" s="56"/>
      <c r="V73" s="56"/>
      <c r="W73" s="56"/>
      <c r="X73" s="56"/>
      <c r="Y73" s="56"/>
      <c r="Z73" s="56"/>
      <c r="AA73" s="56"/>
      <c r="AB73" s="56"/>
      <c r="AC73" s="56"/>
      <c r="AD73" s="56"/>
      <c r="AE73" s="56"/>
      <c r="AF73" s="56"/>
      <c r="AG73" s="56"/>
      <c r="AH73" s="56"/>
      <c r="AI73" s="56"/>
      <c r="AJ73" s="56"/>
      <c r="AK73" s="56"/>
      <c r="AL73" s="56"/>
      <c r="AM73" s="56"/>
      <c r="AN73" s="56"/>
      <c r="AO73" s="56"/>
      <c r="AP73" s="56"/>
      <c r="AQ73" s="56"/>
      <c r="AR73" s="56"/>
      <c r="AS73" s="56"/>
      <c r="AT73" s="56"/>
      <c r="AU73" s="56"/>
      <c r="AV73" s="56"/>
      <c r="AW73" s="56"/>
      <c r="AX73" s="56"/>
      <c r="AY73" s="56"/>
      <c r="AZ73" s="56"/>
      <c r="BA73" s="56"/>
      <c r="BB73" s="56"/>
      <c r="BC73" s="56"/>
      <c r="BD73" s="56"/>
      <c r="BE73" s="56"/>
      <c r="BF73" s="56"/>
      <c r="BG73" s="56"/>
      <c r="BH73" s="56"/>
      <c r="BI73" s="56"/>
      <c r="BJ73" s="56"/>
      <c r="BK73" s="56"/>
      <c r="BL73" s="56"/>
      <c r="BM73" s="56"/>
      <c r="BN73" s="56"/>
      <c r="BO73" s="56"/>
      <c r="BP73" s="56"/>
      <c r="BQ73" s="56"/>
      <c r="BR73" s="56"/>
      <c r="BS73" s="56"/>
      <c r="BT73" s="56"/>
      <c r="BU73" s="56"/>
      <c r="BV73" s="56"/>
      <c r="BW73" s="56"/>
      <c r="BX73" s="56"/>
      <c r="BY73" s="56"/>
      <c r="BZ73" s="56"/>
      <c r="CA73" s="56"/>
      <c r="CB73" s="56"/>
      <c r="CC73" s="56"/>
      <c r="CD73" s="56"/>
      <c r="CE73" s="56"/>
      <c r="CF73" s="56"/>
      <c r="CG73" s="56"/>
      <c r="CH73" s="56"/>
      <c r="CI73" s="56"/>
      <c r="CJ73" s="56"/>
      <c r="CK73" s="56"/>
      <c r="CL73" s="56"/>
      <c r="CM73" s="56"/>
      <c r="CN73" s="56"/>
      <c r="CO73" s="56"/>
      <c r="CP73" s="56"/>
      <c r="CQ73" s="56"/>
      <c r="CR73" s="56"/>
      <c r="CS73" s="56"/>
      <c r="CT73" s="56"/>
      <c r="CU73" s="56"/>
      <c r="CV73" s="56"/>
      <c r="CW73" s="56"/>
      <c r="CX73" s="56"/>
      <c r="CY73" s="56"/>
      <c r="CZ73" s="56"/>
      <c r="DA73" s="56"/>
      <c r="DB73" s="56"/>
      <c r="DC73" s="56"/>
      <c r="DD73" s="56"/>
      <c r="DE73" s="56"/>
      <c r="DF73" s="56"/>
      <c r="DG73" s="56"/>
      <c r="DH73" s="56"/>
      <c r="DI73" s="56"/>
      <c r="DJ73" s="56"/>
      <c r="DK73" s="56"/>
      <c r="DL73" s="56"/>
      <c r="DM73" s="56"/>
      <c r="DN73" s="56"/>
      <c r="DO73" s="56"/>
      <c r="DP73" s="56"/>
      <c r="DQ73" s="56"/>
      <c r="DR73" s="56"/>
      <c r="DS73" s="56"/>
      <c r="DT73" s="56"/>
      <c r="DU73" s="56"/>
      <c r="DV73" s="56"/>
      <c r="DW73" s="56"/>
      <c r="DX73" s="56"/>
      <c r="DY73" s="56"/>
      <c r="DZ73" s="56"/>
      <c r="EA73" s="56"/>
      <c r="EB73" s="56"/>
      <c r="EC73" s="56"/>
      <c r="ED73" s="56"/>
      <c r="EE73" s="56"/>
      <c r="EF73" s="56"/>
      <c r="EG73" s="56"/>
      <c r="EH73" s="56"/>
      <c r="EI73" s="56"/>
      <c r="EJ73" s="56"/>
      <c r="EK73" s="56"/>
      <c r="EL73" s="56"/>
      <c r="EM73" s="56"/>
      <c r="EN73" s="56"/>
      <c r="EO73" s="56"/>
      <c r="EP73" s="56"/>
      <c r="EQ73" s="56"/>
      <c r="ER73" s="56"/>
      <c r="ES73" s="56"/>
      <c r="ET73" s="56"/>
      <c r="EU73" s="56"/>
      <c r="EV73" s="56"/>
      <c r="EW73" s="56"/>
      <c r="EX73" s="56"/>
      <c r="EY73" s="56"/>
      <c r="EZ73" s="56"/>
      <c r="FA73" s="56"/>
      <c r="FB73" s="56"/>
      <c r="FC73" s="56"/>
      <c r="FD73" s="56"/>
      <c r="FE73" s="56"/>
      <c r="FF73" s="56"/>
      <c r="FG73" s="56"/>
      <c r="FH73" s="56"/>
      <c r="FI73" s="56"/>
      <c r="FJ73" s="56"/>
      <c r="FK73" s="56"/>
      <c r="FL73" s="56"/>
      <c r="FM73" s="56"/>
      <c r="FN73" s="56"/>
      <c r="FO73" s="56"/>
      <c r="FP73" s="56"/>
      <c r="FQ73" s="56"/>
      <c r="FR73" s="56"/>
      <c r="FS73" s="56"/>
      <c r="FT73" s="56"/>
      <c r="FU73" s="56"/>
      <c r="FV73" s="56"/>
      <c r="FW73" s="56"/>
      <c r="FX73" s="56"/>
      <c r="FY73" s="56"/>
      <c r="FZ73" s="56"/>
      <c r="GA73" s="56"/>
      <c r="GB73" s="56"/>
      <c r="GC73" s="56"/>
      <c r="GD73" s="56"/>
      <c r="GE73" s="56"/>
      <c r="GF73" s="56"/>
      <c r="GG73" s="56"/>
      <c r="GH73" s="56"/>
      <c r="GI73" s="56"/>
      <c r="GJ73" s="56"/>
      <c r="GK73" s="56"/>
      <c r="GL73" s="56"/>
      <c r="GM73" s="56"/>
      <c r="GN73" s="56"/>
      <c r="GO73" s="56"/>
      <c r="GP73" s="56"/>
      <c r="GQ73" s="56"/>
      <c r="GR73" s="56"/>
      <c r="GS73" s="56"/>
      <c r="GT73" s="56"/>
      <c r="GU73" s="56"/>
      <c r="GV73" s="56"/>
      <c r="GW73" s="56"/>
      <c r="GX73" s="56"/>
      <c r="GY73" s="56"/>
      <c r="GZ73" s="56"/>
      <c r="HA73" s="56"/>
      <c r="HB73" s="56"/>
      <c r="HC73" s="56"/>
      <c r="HD73" s="56"/>
      <c r="HE73" s="56"/>
      <c r="HF73" s="56"/>
      <c r="HG73" s="56"/>
      <c r="HH73" s="56"/>
      <c r="HI73" s="56"/>
      <c r="HJ73" s="56"/>
      <c r="HK73" s="56"/>
      <c r="HL73" s="56"/>
      <c r="HM73" s="56"/>
      <c r="HN73" s="56"/>
      <c r="HO73" s="56"/>
      <c r="HP73" s="56"/>
      <c r="HQ73" s="56"/>
      <c r="HR73" s="56"/>
      <c r="HS73" s="56"/>
      <c r="HT73" s="56"/>
      <c r="HU73" s="56"/>
      <c r="HV73" s="56"/>
      <c r="HW73" s="56"/>
      <c r="HX73" s="56"/>
      <c r="HY73" s="56"/>
      <c r="HZ73" s="56"/>
      <c r="IA73" s="56"/>
      <c r="IB73" s="56"/>
      <c r="IC73" s="56"/>
      <c r="ID73" s="56"/>
      <c r="IE73" s="56"/>
      <c r="IF73" s="56"/>
      <c r="IG73" s="56"/>
      <c r="IH73" s="56"/>
      <c r="II73" s="56"/>
      <c r="IJ73" s="56"/>
      <c r="IK73" s="56"/>
      <c r="IL73" s="56"/>
      <c r="IM73" s="56"/>
      <c r="IN73" s="56"/>
      <c r="IO73" s="56"/>
      <c r="IP73" s="56"/>
      <c r="IQ73" s="56"/>
      <c r="IR73" s="56"/>
      <c r="IS73" s="56"/>
      <c r="IT73" s="56"/>
      <c r="IU73" s="56"/>
    </row>
    <row r="74" spans="1:255" s="55" customFormat="1" ht="174.6" customHeight="1" x14ac:dyDescent="0.3">
      <c r="A74" s="92"/>
      <c r="B74" s="92"/>
      <c r="C74" s="141" t="s">
        <v>214</v>
      </c>
      <c r="D74" s="19" t="s">
        <v>90</v>
      </c>
      <c r="E74" s="28" t="s">
        <v>25</v>
      </c>
      <c r="F74" s="29" t="s">
        <v>215</v>
      </c>
      <c r="G74" s="25"/>
      <c r="H74" s="18">
        <v>9785907015586</v>
      </c>
      <c r="I74" s="18" t="s">
        <v>216</v>
      </c>
      <c r="J74" s="11" t="s">
        <v>217</v>
      </c>
      <c r="K74" s="11" t="s">
        <v>218</v>
      </c>
      <c r="L74" s="18">
        <v>2023</v>
      </c>
      <c r="M74" s="18">
        <v>10</v>
      </c>
      <c r="N74" s="102" t="s">
        <v>219</v>
      </c>
      <c r="O74" s="19">
        <v>600</v>
      </c>
      <c r="P74" s="276">
        <f t="shared" si="1"/>
        <v>631.57894736842104</v>
      </c>
      <c r="Q74" s="7"/>
      <c r="R74" s="131"/>
      <c r="S74" s="36"/>
      <c r="T74" s="36"/>
      <c r="U74" s="36"/>
      <c r="V74" s="36"/>
      <c r="W74" s="36"/>
      <c r="X74" s="36"/>
      <c r="Y74" s="36"/>
      <c r="Z74" s="36"/>
      <c r="AA74" s="36"/>
      <c r="AB74" s="36"/>
      <c r="AC74" s="36"/>
      <c r="AD74" s="36"/>
      <c r="AE74" s="36"/>
      <c r="AF74" s="36"/>
      <c r="AG74" s="36"/>
      <c r="AH74" s="36"/>
      <c r="AI74" s="36"/>
      <c r="AJ74" s="36"/>
      <c r="AK74" s="36"/>
      <c r="AL74" s="36"/>
      <c r="AM74" s="36"/>
      <c r="AN74" s="36"/>
      <c r="AO74" s="36"/>
      <c r="AP74" s="36"/>
      <c r="AQ74" s="36"/>
      <c r="AR74" s="36"/>
      <c r="AS74" s="36"/>
      <c r="AT74" s="36"/>
      <c r="AU74" s="36"/>
      <c r="AV74" s="36"/>
      <c r="AW74" s="36"/>
      <c r="AX74" s="36"/>
      <c r="AY74" s="36"/>
      <c r="AZ74" s="36"/>
      <c r="BA74" s="36"/>
      <c r="BB74" s="36"/>
      <c r="BC74" s="36"/>
      <c r="BD74" s="36"/>
      <c r="BE74" s="36"/>
      <c r="BF74" s="36"/>
      <c r="BG74" s="36"/>
      <c r="BH74" s="36"/>
      <c r="BI74" s="36"/>
      <c r="BJ74" s="36"/>
      <c r="BK74" s="36"/>
      <c r="BL74" s="36"/>
      <c r="BM74" s="36"/>
      <c r="BN74" s="36"/>
      <c r="BO74" s="36"/>
      <c r="BP74" s="36"/>
      <c r="BQ74" s="36"/>
      <c r="BR74" s="36"/>
      <c r="BS74" s="36"/>
      <c r="BT74" s="36"/>
      <c r="BU74" s="36"/>
      <c r="BV74" s="36"/>
      <c r="BW74" s="36"/>
      <c r="BX74" s="36"/>
      <c r="BY74" s="36"/>
      <c r="BZ74" s="36"/>
      <c r="CA74" s="36"/>
      <c r="CB74" s="36"/>
      <c r="CC74" s="36"/>
      <c r="CD74" s="36"/>
      <c r="CE74" s="36"/>
      <c r="CF74" s="36"/>
      <c r="CG74" s="36"/>
      <c r="CH74" s="36"/>
      <c r="CI74" s="36"/>
      <c r="CJ74" s="36"/>
      <c r="CK74" s="36"/>
      <c r="CL74" s="36"/>
      <c r="CM74" s="36"/>
      <c r="CN74" s="36"/>
      <c r="CO74" s="36"/>
      <c r="CP74" s="36"/>
      <c r="CQ74" s="36"/>
      <c r="CR74" s="36"/>
      <c r="CS74" s="36"/>
      <c r="CT74" s="36"/>
      <c r="CU74" s="36"/>
      <c r="CV74" s="36"/>
      <c r="CW74" s="36"/>
      <c r="CX74" s="36"/>
      <c r="CY74" s="36"/>
      <c r="CZ74" s="36"/>
      <c r="DA74" s="36"/>
      <c r="DB74" s="36"/>
      <c r="DC74" s="36"/>
      <c r="DD74" s="36"/>
      <c r="DE74" s="36"/>
      <c r="DF74" s="36"/>
      <c r="DG74" s="36"/>
      <c r="DH74" s="36"/>
      <c r="DI74" s="36"/>
      <c r="DJ74" s="36"/>
      <c r="DK74" s="36"/>
      <c r="DL74" s="36"/>
      <c r="DM74" s="36"/>
      <c r="DN74" s="36"/>
      <c r="DO74" s="36"/>
      <c r="DP74" s="36"/>
      <c r="DQ74" s="36"/>
      <c r="DR74" s="36"/>
      <c r="DS74" s="36"/>
      <c r="DT74" s="36"/>
      <c r="DU74" s="36"/>
      <c r="DV74" s="36"/>
      <c r="DW74" s="36"/>
      <c r="DX74" s="36"/>
      <c r="DY74" s="36"/>
      <c r="DZ74" s="36"/>
      <c r="EA74" s="36"/>
      <c r="EB74" s="36"/>
      <c r="EC74" s="36"/>
      <c r="ED74" s="36"/>
      <c r="EE74" s="36"/>
      <c r="EF74" s="36"/>
      <c r="EG74" s="36"/>
      <c r="EH74" s="36"/>
      <c r="EI74" s="36"/>
      <c r="EJ74" s="36"/>
      <c r="EK74" s="36"/>
      <c r="EL74" s="36"/>
      <c r="EM74" s="36"/>
      <c r="EN74" s="36"/>
      <c r="EO74" s="36"/>
      <c r="EP74" s="36"/>
      <c r="EQ74" s="36"/>
      <c r="ER74" s="36"/>
      <c r="ES74" s="36"/>
      <c r="ET74" s="36"/>
      <c r="EU74" s="36"/>
      <c r="EV74" s="36"/>
      <c r="EW74" s="36"/>
      <c r="EX74" s="36"/>
      <c r="EY74" s="36"/>
      <c r="EZ74" s="36"/>
      <c r="FA74" s="36"/>
      <c r="FB74" s="36"/>
      <c r="FC74" s="36"/>
      <c r="FD74" s="36"/>
      <c r="FE74" s="36"/>
      <c r="FF74" s="36"/>
      <c r="FG74" s="36"/>
      <c r="FH74" s="36"/>
      <c r="FI74" s="36"/>
      <c r="FJ74" s="36"/>
      <c r="FK74" s="36"/>
      <c r="FL74" s="36"/>
      <c r="FM74" s="36"/>
      <c r="FN74" s="36"/>
      <c r="FO74" s="36"/>
      <c r="FP74" s="36"/>
      <c r="FQ74" s="36"/>
      <c r="FR74" s="36"/>
      <c r="FS74" s="36"/>
      <c r="FT74" s="36"/>
      <c r="FU74" s="36"/>
      <c r="FV74" s="36"/>
      <c r="FW74" s="36"/>
      <c r="FX74" s="36"/>
      <c r="FY74" s="36"/>
      <c r="FZ74" s="36"/>
      <c r="GA74" s="36"/>
      <c r="GB74" s="36"/>
      <c r="GC74" s="36"/>
      <c r="GD74" s="36"/>
      <c r="GE74" s="36"/>
      <c r="GF74" s="36"/>
      <c r="GG74" s="36"/>
      <c r="GH74" s="36"/>
      <c r="GI74" s="36"/>
      <c r="GJ74" s="36"/>
      <c r="GK74" s="36"/>
      <c r="GL74" s="36"/>
      <c r="GM74" s="36"/>
      <c r="GN74" s="36"/>
      <c r="GO74" s="36"/>
      <c r="GP74" s="36"/>
      <c r="GQ74" s="36"/>
      <c r="GR74" s="36"/>
      <c r="GS74" s="36"/>
      <c r="GT74" s="36"/>
      <c r="GU74" s="36"/>
      <c r="GV74" s="36"/>
      <c r="GW74" s="36"/>
      <c r="GX74" s="36"/>
      <c r="GY74" s="36"/>
      <c r="GZ74" s="36"/>
      <c r="HA74" s="36"/>
      <c r="HB74" s="36"/>
      <c r="HC74" s="36"/>
      <c r="HD74" s="36"/>
      <c r="HE74" s="36"/>
      <c r="HF74" s="36"/>
      <c r="HG74" s="36"/>
      <c r="HH74" s="36"/>
      <c r="HI74" s="36"/>
      <c r="HJ74" s="36"/>
      <c r="HK74" s="36"/>
      <c r="HL74" s="36"/>
      <c r="HM74" s="36"/>
      <c r="HN74" s="36"/>
      <c r="HO74" s="36"/>
      <c r="HP74" s="36"/>
      <c r="HQ74" s="36"/>
      <c r="HR74" s="36"/>
      <c r="HS74" s="36"/>
      <c r="HT74" s="36"/>
      <c r="HU74" s="36"/>
      <c r="HV74" s="36"/>
      <c r="HW74" s="36"/>
      <c r="HX74" s="36"/>
      <c r="HY74" s="36"/>
      <c r="HZ74" s="36"/>
      <c r="IA74" s="36"/>
      <c r="IB74" s="36"/>
      <c r="IC74" s="36"/>
      <c r="ID74" s="36"/>
      <c r="IE74" s="36"/>
      <c r="IF74" s="36"/>
      <c r="IG74" s="36"/>
      <c r="IH74" s="36"/>
      <c r="II74" s="36"/>
      <c r="IJ74" s="36"/>
      <c r="IK74" s="36"/>
      <c r="IL74" s="36"/>
      <c r="IM74" s="36"/>
      <c r="IN74" s="36"/>
      <c r="IO74" s="36"/>
      <c r="IP74" s="36"/>
      <c r="IQ74" s="36"/>
      <c r="IR74" s="36"/>
      <c r="IS74" s="36"/>
      <c r="IT74" s="36"/>
      <c r="IU74" s="36"/>
    </row>
    <row r="75" spans="1:255" s="55" customFormat="1" ht="158.44999999999999" customHeight="1" x14ac:dyDescent="0.3">
      <c r="A75" s="92" t="s">
        <v>1798</v>
      </c>
      <c r="B75" s="92"/>
      <c r="C75" s="143" t="s">
        <v>766</v>
      </c>
      <c r="D75" s="32" t="s">
        <v>17</v>
      </c>
      <c r="E75" s="33" t="s">
        <v>25</v>
      </c>
      <c r="F75" s="34" t="s">
        <v>765</v>
      </c>
      <c r="G75" s="34"/>
      <c r="H75" s="31">
        <v>9785907277427</v>
      </c>
      <c r="I75" s="34" t="s">
        <v>764</v>
      </c>
      <c r="J75" s="34" t="s">
        <v>763</v>
      </c>
      <c r="K75" s="34" t="s">
        <v>762</v>
      </c>
      <c r="L75" s="34">
        <v>2021</v>
      </c>
      <c r="M75" s="34">
        <v>16</v>
      </c>
      <c r="N75" s="102" t="s">
        <v>761</v>
      </c>
      <c r="O75" s="35">
        <v>300</v>
      </c>
      <c r="P75" s="276">
        <f t="shared" si="1"/>
        <v>315.78947368421052</v>
      </c>
      <c r="Q75" s="7">
        <v>150</v>
      </c>
      <c r="R75" s="131"/>
    </row>
    <row r="76" spans="1:255" s="55" customFormat="1" ht="158.44999999999999" customHeight="1" x14ac:dyDescent="0.3">
      <c r="A76" s="92"/>
      <c r="B76" s="92"/>
      <c r="C76" s="137" t="s">
        <v>760</v>
      </c>
      <c r="D76" s="32" t="s">
        <v>17</v>
      </c>
      <c r="E76" s="11" t="s">
        <v>25</v>
      </c>
      <c r="F76" s="12" t="s">
        <v>759</v>
      </c>
      <c r="G76" s="12"/>
      <c r="H76" s="8">
        <v>9785907584594</v>
      </c>
      <c r="I76" s="12" t="s">
        <v>758</v>
      </c>
      <c r="J76" s="10" t="s">
        <v>757</v>
      </c>
      <c r="K76" s="12" t="s">
        <v>756</v>
      </c>
      <c r="L76" s="12">
        <v>2022</v>
      </c>
      <c r="M76" s="12">
        <v>5</v>
      </c>
      <c r="N76" s="102" t="s">
        <v>755</v>
      </c>
      <c r="O76" s="13">
        <v>780</v>
      </c>
      <c r="P76" s="276">
        <f t="shared" si="1"/>
        <v>821.0526315789474</v>
      </c>
      <c r="Q76" s="7"/>
      <c r="R76" s="131"/>
    </row>
    <row r="77" spans="1:255" s="55" customFormat="1" ht="159.6" customHeight="1" x14ac:dyDescent="0.3">
      <c r="A77" s="92" t="s">
        <v>1798</v>
      </c>
      <c r="B77" s="92"/>
      <c r="C77" s="142" t="s">
        <v>1639</v>
      </c>
      <c r="D77" s="19" t="s">
        <v>17</v>
      </c>
      <c r="E77" s="11" t="s">
        <v>25</v>
      </c>
      <c r="F77" s="11" t="s">
        <v>1638</v>
      </c>
      <c r="G77" s="11"/>
      <c r="H77" s="18">
        <v>9785907015685</v>
      </c>
      <c r="I77" s="20" t="s">
        <v>1637</v>
      </c>
      <c r="J77" s="11" t="s">
        <v>1636</v>
      </c>
      <c r="K77" s="20" t="s">
        <v>1635</v>
      </c>
      <c r="L77" s="20">
        <v>2018</v>
      </c>
      <c r="M77" s="20">
        <v>10</v>
      </c>
      <c r="N77" s="102" t="s">
        <v>1634</v>
      </c>
      <c r="O77" s="19">
        <v>240</v>
      </c>
      <c r="P77" s="276">
        <f t="shared" si="1"/>
        <v>252.63157894736844</v>
      </c>
      <c r="Q77" s="7">
        <v>120</v>
      </c>
      <c r="R77" s="131"/>
    </row>
    <row r="78" spans="1:255" s="55" customFormat="1" ht="158.44999999999999" customHeight="1" x14ac:dyDescent="0.3">
      <c r="A78" s="92"/>
      <c r="B78" s="193" t="s">
        <v>2008</v>
      </c>
      <c r="C78" s="211" t="s">
        <v>89</v>
      </c>
      <c r="D78" s="212" t="s">
        <v>90</v>
      </c>
      <c r="E78" s="204" t="s">
        <v>91</v>
      </c>
      <c r="F78" s="204" t="s">
        <v>92</v>
      </c>
      <c r="G78" s="204"/>
      <c r="H78" s="213">
        <v>9785906892591</v>
      </c>
      <c r="I78" s="216" t="s">
        <v>93</v>
      </c>
      <c r="J78" s="204" t="s">
        <v>94</v>
      </c>
      <c r="K78" s="204" t="s">
        <v>95</v>
      </c>
      <c r="L78" s="216">
        <v>2023</v>
      </c>
      <c r="M78" s="216">
        <v>10</v>
      </c>
      <c r="N78" s="205" t="s">
        <v>96</v>
      </c>
      <c r="O78" s="212">
        <v>460</v>
      </c>
      <c r="P78" s="276">
        <f t="shared" si="1"/>
        <v>484.21052631578948</v>
      </c>
      <c r="Q78" s="7"/>
      <c r="R78" s="131"/>
    </row>
    <row r="79" spans="1:255" s="55" customFormat="1" ht="158.44999999999999" customHeight="1" x14ac:dyDescent="0.3">
      <c r="A79" s="92"/>
      <c r="B79" s="193" t="s">
        <v>2008</v>
      </c>
      <c r="C79" s="211" t="s">
        <v>97</v>
      </c>
      <c r="D79" s="212" t="s">
        <v>90</v>
      </c>
      <c r="E79" s="204" t="s">
        <v>91</v>
      </c>
      <c r="F79" s="204" t="s">
        <v>98</v>
      </c>
      <c r="G79" s="204"/>
      <c r="H79" s="213">
        <v>9785907173101</v>
      </c>
      <c r="I79" s="216" t="s">
        <v>99</v>
      </c>
      <c r="J79" s="204" t="s">
        <v>100</v>
      </c>
      <c r="K79" s="204" t="s">
        <v>101</v>
      </c>
      <c r="L79" s="216">
        <v>2023</v>
      </c>
      <c r="M79" s="216">
        <v>10</v>
      </c>
      <c r="N79" s="205" t="s">
        <v>102</v>
      </c>
      <c r="O79" s="212">
        <v>520</v>
      </c>
      <c r="P79" s="276">
        <f t="shared" si="1"/>
        <v>547.36842105263156</v>
      </c>
      <c r="Q79" s="7"/>
      <c r="R79" s="131"/>
    </row>
    <row r="80" spans="1:255" s="55" customFormat="1" ht="158.44999999999999" customHeight="1" x14ac:dyDescent="0.3">
      <c r="A80" s="92"/>
      <c r="B80" s="193" t="s">
        <v>2008</v>
      </c>
      <c r="C80" s="220" t="s">
        <v>103</v>
      </c>
      <c r="D80" s="212" t="s">
        <v>90</v>
      </c>
      <c r="E80" s="204" t="s">
        <v>91</v>
      </c>
      <c r="F80" s="204" t="s">
        <v>104</v>
      </c>
      <c r="G80" s="204"/>
      <c r="H80" s="213">
        <v>9785907173118</v>
      </c>
      <c r="I80" s="216" t="s">
        <v>105</v>
      </c>
      <c r="J80" s="204" t="s">
        <v>106</v>
      </c>
      <c r="K80" s="204" t="s">
        <v>107</v>
      </c>
      <c r="L80" s="216">
        <v>2024</v>
      </c>
      <c r="M80" s="216">
        <v>12</v>
      </c>
      <c r="N80" s="205" t="s">
        <v>108</v>
      </c>
      <c r="O80" s="212">
        <v>500</v>
      </c>
      <c r="P80" s="276">
        <f t="shared" si="1"/>
        <v>526.31578947368428</v>
      </c>
      <c r="Q80" s="7"/>
      <c r="R80" s="20"/>
    </row>
    <row r="81" spans="1:18" s="55" customFormat="1" ht="158.44999999999999" customHeight="1" x14ac:dyDescent="0.3">
      <c r="A81" s="92"/>
      <c r="B81" s="92" t="s">
        <v>2010</v>
      </c>
      <c r="C81" s="142" t="s">
        <v>109</v>
      </c>
      <c r="D81" s="19" t="s">
        <v>90</v>
      </c>
      <c r="E81" s="11" t="s">
        <v>91</v>
      </c>
      <c r="F81" s="11" t="s">
        <v>110</v>
      </c>
      <c r="G81" s="11"/>
      <c r="H81" s="18">
        <v>9785906892614</v>
      </c>
      <c r="I81" s="20" t="s">
        <v>111</v>
      </c>
      <c r="J81" s="11" t="s">
        <v>112</v>
      </c>
      <c r="K81" s="11" t="s">
        <v>113</v>
      </c>
      <c r="L81" s="20">
        <v>2022</v>
      </c>
      <c r="M81" s="20">
        <v>6</v>
      </c>
      <c r="N81" s="102" t="s">
        <v>114</v>
      </c>
      <c r="O81" s="19">
        <v>520</v>
      </c>
      <c r="P81" s="276">
        <f t="shared" si="1"/>
        <v>547.36842105263156</v>
      </c>
      <c r="Q81" s="7"/>
      <c r="R81" s="20"/>
    </row>
    <row r="82" spans="1:18" s="55" customFormat="1" ht="160.15" customHeight="1" x14ac:dyDescent="0.3">
      <c r="A82" s="92"/>
      <c r="B82" s="193" t="s">
        <v>1838</v>
      </c>
      <c r="C82" s="220" t="s">
        <v>115</v>
      </c>
      <c r="D82" s="212" t="s">
        <v>90</v>
      </c>
      <c r="E82" s="204" t="s">
        <v>91</v>
      </c>
      <c r="F82" s="204" t="s">
        <v>116</v>
      </c>
      <c r="G82" s="204"/>
      <c r="H82" s="213">
        <v>9785906892560</v>
      </c>
      <c r="I82" s="216" t="s">
        <v>117</v>
      </c>
      <c r="J82" s="204" t="s">
        <v>118</v>
      </c>
      <c r="K82" s="204" t="s">
        <v>119</v>
      </c>
      <c r="L82" s="216">
        <v>2021</v>
      </c>
      <c r="M82" s="216">
        <v>12</v>
      </c>
      <c r="N82" s="205" t="s">
        <v>120</v>
      </c>
      <c r="O82" s="212">
        <v>400</v>
      </c>
      <c r="P82" s="276">
        <f t="shared" si="1"/>
        <v>421.0526315789474</v>
      </c>
      <c r="Q82" s="7"/>
      <c r="R82" s="20"/>
    </row>
    <row r="83" spans="1:18" s="55" customFormat="1" ht="160.15" customHeight="1" x14ac:dyDescent="0.3">
      <c r="A83" s="92" t="s">
        <v>1798</v>
      </c>
      <c r="B83" s="92"/>
      <c r="C83" s="142" t="s">
        <v>121</v>
      </c>
      <c r="D83" s="19" t="s">
        <v>90</v>
      </c>
      <c r="E83" s="11" t="s">
        <v>91</v>
      </c>
      <c r="F83" s="11" t="s">
        <v>122</v>
      </c>
      <c r="G83" s="11"/>
      <c r="H83" s="18">
        <v>9785906892577</v>
      </c>
      <c r="I83" s="20" t="s">
        <v>123</v>
      </c>
      <c r="J83" s="11" t="s">
        <v>124</v>
      </c>
      <c r="K83" s="11" t="s">
        <v>125</v>
      </c>
      <c r="L83" s="20">
        <v>2020</v>
      </c>
      <c r="M83" s="20">
        <v>12</v>
      </c>
      <c r="N83" s="102" t="s">
        <v>126</v>
      </c>
      <c r="O83" s="19">
        <v>430</v>
      </c>
      <c r="P83" s="276">
        <f t="shared" si="1"/>
        <v>452.63157894736844</v>
      </c>
      <c r="Q83" s="7">
        <v>215</v>
      </c>
      <c r="R83" s="20"/>
    </row>
    <row r="84" spans="1:18" s="55" customFormat="1" ht="160.15" customHeight="1" x14ac:dyDescent="0.3">
      <c r="A84" s="92" t="s">
        <v>1798</v>
      </c>
      <c r="B84" s="92" t="s">
        <v>2010</v>
      </c>
      <c r="C84" s="142" t="s">
        <v>127</v>
      </c>
      <c r="D84" s="19" t="s">
        <v>90</v>
      </c>
      <c r="E84" s="11" t="s">
        <v>91</v>
      </c>
      <c r="F84" s="11" t="s">
        <v>128</v>
      </c>
      <c r="G84" s="11"/>
      <c r="H84" s="18">
        <v>9785906892607</v>
      </c>
      <c r="I84" s="11" t="s">
        <v>129</v>
      </c>
      <c r="J84" s="11" t="s">
        <v>130</v>
      </c>
      <c r="K84" s="11" t="s">
        <v>131</v>
      </c>
      <c r="L84" s="18">
        <v>2018</v>
      </c>
      <c r="M84" s="18">
        <v>7</v>
      </c>
      <c r="N84" s="102" t="s">
        <v>132</v>
      </c>
      <c r="O84" s="19">
        <v>440</v>
      </c>
      <c r="P84" s="276">
        <f t="shared" si="1"/>
        <v>463.15789473684214</v>
      </c>
      <c r="Q84" s="7">
        <v>220</v>
      </c>
      <c r="R84" s="18"/>
    </row>
    <row r="85" spans="1:18" s="55" customFormat="1" ht="160.15" customHeight="1" x14ac:dyDescent="0.3">
      <c r="A85" s="92"/>
      <c r="B85" s="92" t="s">
        <v>2010</v>
      </c>
      <c r="C85" s="142" t="s">
        <v>285</v>
      </c>
      <c r="D85" s="19" t="s">
        <v>90</v>
      </c>
      <c r="E85" s="11" t="s">
        <v>286</v>
      </c>
      <c r="F85" s="11" t="s">
        <v>287</v>
      </c>
      <c r="G85" s="11"/>
      <c r="H85" s="18">
        <v>9785907015890</v>
      </c>
      <c r="I85" s="11" t="s">
        <v>288</v>
      </c>
      <c r="J85" s="11" t="s">
        <v>289</v>
      </c>
      <c r="K85" s="11" t="s">
        <v>290</v>
      </c>
      <c r="L85" s="18">
        <v>2022</v>
      </c>
      <c r="M85" s="18">
        <v>14</v>
      </c>
      <c r="N85" s="102" t="s">
        <v>291</v>
      </c>
      <c r="O85" s="19">
        <v>1100</v>
      </c>
      <c r="P85" s="276">
        <f t="shared" si="1"/>
        <v>1157.8947368421054</v>
      </c>
      <c r="Q85" s="7"/>
      <c r="R85" s="18"/>
    </row>
    <row r="86" spans="1:18" s="55" customFormat="1" ht="160.15" customHeight="1" x14ac:dyDescent="0.3">
      <c r="A86" s="92"/>
      <c r="B86" s="193" t="s">
        <v>2008</v>
      </c>
      <c r="C86" s="220" t="s">
        <v>292</v>
      </c>
      <c r="D86" s="212" t="s">
        <v>90</v>
      </c>
      <c r="E86" s="204" t="s">
        <v>286</v>
      </c>
      <c r="F86" s="204" t="s">
        <v>293</v>
      </c>
      <c r="G86" s="269"/>
      <c r="H86" s="213">
        <v>9785907015852</v>
      </c>
      <c r="I86" s="204" t="s">
        <v>294</v>
      </c>
      <c r="J86" s="204" t="s">
        <v>295</v>
      </c>
      <c r="K86" s="204" t="s">
        <v>296</v>
      </c>
      <c r="L86" s="213">
        <v>2019</v>
      </c>
      <c r="M86" s="213">
        <v>10</v>
      </c>
      <c r="N86" s="205" t="s">
        <v>297</v>
      </c>
      <c r="O86" s="212">
        <v>565</v>
      </c>
      <c r="P86" s="276">
        <f t="shared" si="1"/>
        <v>594.73684210526324</v>
      </c>
      <c r="Q86" s="7"/>
      <c r="R86" s="18"/>
    </row>
    <row r="87" spans="1:18" s="55" customFormat="1" ht="160.15" customHeight="1" x14ac:dyDescent="0.3">
      <c r="A87" s="92"/>
      <c r="B87" s="193" t="s">
        <v>2008</v>
      </c>
      <c r="C87" s="220" t="s">
        <v>298</v>
      </c>
      <c r="D87" s="212" t="s">
        <v>90</v>
      </c>
      <c r="E87" s="204" t="s">
        <v>286</v>
      </c>
      <c r="F87" s="204" t="s">
        <v>299</v>
      </c>
      <c r="G87" s="204"/>
      <c r="H87" s="213">
        <v>9785907015753</v>
      </c>
      <c r="I87" s="204" t="s">
        <v>300</v>
      </c>
      <c r="J87" s="204" t="s">
        <v>301</v>
      </c>
      <c r="K87" s="204" t="s">
        <v>302</v>
      </c>
      <c r="L87" s="213">
        <v>2019</v>
      </c>
      <c r="M87" s="213">
        <v>10</v>
      </c>
      <c r="N87" s="205" t="s">
        <v>303</v>
      </c>
      <c r="O87" s="212">
        <v>565</v>
      </c>
      <c r="P87" s="276">
        <f t="shared" si="1"/>
        <v>594.73684210526324</v>
      </c>
      <c r="Q87" s="7"/>
      <c r="R87" s="18"/>
    </row>
    <row r="88" spans="1:18" s="55" customFormat="1" ht="160.15" customHeight="1" x14ac:dyDescent="0.3">
      <c r="A88" s="92"/>
      <c r="B88" s="193" t="s">
        <v>2008</v>
      </c>
      <c r="C88" s="220" t="s">
        <v>304</v>
      </c>
      <c r="D88" s="212" t="s">
        <v>90</v>
      </c>
      <c r="E88" s="204" t="s">
        <v>286</v>
      </c>
      <c r="F88" s="204" t="s">
        <v>305</v>
      </c>
      <c r="G88" s="204"/>
      <c r="H88" s="213">
        <v>9785907015845</v>
      </c>
      <c r="I88" s="204" t="s">
        <v>306</v>
      </c>
      <c r="J88" s="204" t="s">
        <v>307</v>
      </c>
      <c r="K88" s="204" t="s">
        <v>308</v>
      </c>
      <c r="L88" s="213">
        <v>2019</v>
      </c>
      <c r="M88" s="213">
        <v>8</v>
      </c>
      <c r="N88" s="205" t="s">
        <v>309</v>
      </c>
      <c r="O88" s="212">
        <v>695</v>
      </c>
      <c r="P88" s="276">
        <f t="shared" si="1"/>
        <v>731.57894736842104</v>
      </c>
      <c r="Q88" s="7"/>
      <c r="R88" s="18"/>
    </row>
    <row r="89" spans="1:18" s="55" customFormat="1" ht="160.15" customHeight="1" x14ac:dyDescent="0.3">
      <c r="A89" s="92" t="s">
        <v>1798</v>
      </c>
      <c r="B89" s="92"/>
      <c r="C89" s="142" t="s">
        <v>310</v>
      </c>
      <c r="D89" s="19" t="s">
        <v>90</v>
      </c>
      <c r="E89" s="11" t="s">
        <v>286</v>
      </c>
      <c r="F89" s="11" t="s">
        <v>311</v>
      </c>
      <c r="G89" s="11"/>
      <c r="H89" s="18">
        <v>9785907015739</v>
      </c>
      <c r="I89" s="11" t="s">
        <v>312</v>
      </c>
      <c r="J89" s="11" t="s">
        <v>313</v>
      </c>
      <c r="K89" s="11" t="s">
        <v>314</v>
      </c>
      <c r="L89" s="18">
        <v>2019</v>
      </c>
      <c r="M89" s="18">
        <v>10</v>
      </c>
      <c r="N89" s="102" t="s">
        <v>315</v>
      </c>
      <c r="O89" s="19">
        <v>565</v>
      </c>
      <c r="P89" s="276">
        <f t="shared" si="1"/>
        <v>594.73684210526324</v>
      </c>
      <c r="Q89" s="7">
        <v>282.5</v>
      </c>
      <c r="R89" s="18"/>
    </row>
    <row r="90" spans="1:18" s="55" customFormat="1" ht="160.15" customHeight="1" x14ac:dyDescent="0.3">
      <c r="A90" s="92" t="s">
        <v>1798</v>
      </c>
      <c r="B90" s="92"/>
      <c r="C90" s="142" t="s">
        <v>316</v>
      </c>
      <c r="D90" s="19" t="s">
        <v>90</v>
      </c>
      <c r="E90" s="11" t="s">
        <v>286</v>
      </c>
      <c r="F90" s="11" t="s">
        <v>317</v>
      </c>
      <c r="G90" s="36"/>
      <c r="H90" s="18">
        <v>9785907015746</v>
      </c>
      <c r="I90" s="11" t="s">
        <v>318</v>
      </c>
      <c r="J90" s="11" t="s">
        <v>319</v>
      </c>
      <c r="K90" s="11" t="s">
        <v>320</v>
      </c>
      <c r="L90" s="18">
        <v>2019</v>
      </c>
      <c r="M90" s="18">
        <v>10</v>
      </c>
      <c r="N90" s="102" t="s">
        <v>321</v>
      </c>
      <c r="O90" s="19">
        <v>535</v>
      </c>
      <c r="P90" s="276">
        <f t="shared" si="1"/>
        <v>563.15789473684208</v>
      </c>
      <c r="Q90" s="7">
        <v>267.5</v>
      </c>
      <c r="R90" s="18"/>
    </row>
    <row r="91" spans="1:18" s="55" customFormat="1" ht="160.15" customHeight="1" x14ac:dyDescent="0.3">
      <c r="A91" s="92" t="s">
        <v>1798</v>
      </c>
      <c r="B91" s="92"/>
      <c r="C91" s="142" t="s">
        <v>322</v>
      </c>
      <c r="D91" s="19" t="s">
        <v>90</v>
      </c>
      <c r="E91" s="11" t="s">
        <v>286</v>
      </c>
      <c r="F91" s="11" t="s">
        <v>323</v>
      </c>
      <c r="G91" s="11"/>
      <c r="H91" s="18">
        <v>9785907015760</v>
      </c>
      <c r="I91" s="11" t="s">
        <v>324</v>
      </c>
      <c r="J91" s="11" t="s">
        <v>301</v>
      </c>
      <c r="K91" s="11" t="s">
        <v>325</v>
      </c>
      <c r="L91" s="18">
        <v>2019</v>
      </c>
      <c r="M91" s="18">
        <v>10</v>
      </c>
      <c r="N91" s="102" t="s">
        <v>326</v>
      </c>
      <c r="O91" s="19">
        <v>520</v>
      </c>
      <c r="P91" s="276">
        <f t="shared" si="1"/>
        <v>547.36842105263156</v>
      </c>
      <c r="Q91" s="7">
        <v>260</v>
      </c>
      <c r="R91" s="18"/>
    </row>
    <row r="92" spans="1:18" s="55" customFormat="1" ht="160.15" customHeight="1" x14ac:dyDescent="0.3">
      <c r="A92" s="92"/>
      <c r="B92" s="193" t="s">
        <v>2008</v>
      </c>
      <c r="C92" s="220" t="s">
        <v>162</v>
      </c>
      <c r="D92" s="212" t="s">
        <v>90</v>
      </c>
      <c r="E92" s="208" t="s">
        <v>134</v>
      </c>
      <c r="F92" s="208" t="s">
        <v>163</v>
      </c>
      <c r="G92" s="204"/>
      <c r="H92" s="223">
        <v>9785906892737</v>
      </c>
      <c r="I92" s="222" t="s">
        <v>164</v>
      </c>
      <c r="J92" s="224" t="s">
        <v>165</v>
      </c>
      <c r="K92" s="222" t="s">
        <v>166</v>
      </c>
      <c r="L92" s="214">
        <v>2020</v>
      </c>
      <c r="M92" s="213">
        <v>18</v>
      </c>
      <c r="N92" s="205" t="s">
        <v>167</v>
      </c>
      <c r="O92" s="212">
        <v>400</v>
      </c>
      <c r="P92" s="276">
        <f t="shared" si="1"/>
        <v>421.0526315789474</v>
      </c>
      <c r="Q92" s="7"/>
      <c r="R92" s="18"/>
    </row>
    <row r="93" spans="1:18" s="55" customFormat="1" ht="160.15" customHeight="1" x14ac:dyDescent="0.3">
      <c r="A93" s="92"/>
      <c r="B93" s="193" t="s">
        <v>1838</v>
      </c>
      <c r="C93" s="220" t="s">
        <v>151</v>
      </c>
      <c r="D93" s="212" t="s">
        <v>90</v>
      </c>
      <c r="E93" s="208" t="s">
        <v>134</v>
      </c>
      <c r="F93" s="208" t="s">
        <v>152</v>
      </c>
      <c r="G93" s="204"/>
      <c r="H93" s="223">
        <v>9785906892669</v>
      </c>
      <c r="I93" s="222" t="s">
        <v>153</v>
      </c>
      <c r="J93" s="224" t="s">
        <v>154</v>
      </c>
      <c r="K93" s="222" t="s">
        <v>155</v>
      </c>
      <c r="L93" s="214">
        <v>2020</v>
      </c>
      <c r="M93" s="213">
        <v>14</v>
      </c>
      <c r="N93" s="205" t="s">
        <v>156</v>
      </c>
      <c r="O93" s="212">
        <v>400</v>
      </c>
      <c r="P93" s="276">
        <f t="shared" si="1"/>
        <v>421.0526315789474</v>
      </c>
      <c r="Q93" s="7"/>
      <c r="R93" s="18"/>
    </row>
    <row r="94" spans="1:18" s="55" customFormat="1" ht="160.15" customHeight="1" x14ac:dyDescent="0.3">
      <c r="A94" s="92"/>
      <c r="B94" s="92"/>
      <c r="C94" s="141" t="s">
        <v>133</v>
      </c>
      <c r="D94" s="11" t="s">
        <v>90</v>
      </c>
      <c r="E94" s="12" t="s">
        <v>134</v>
      </c>
      <c r="F94" s="12" t="s">
        <v>135</v>
      </c>
      <c r="G94" s="11"/>
      <c r="H94" s="18">
        <v>9785906892683</v>
      </c>
      <c r="I94" s="11" t="s">
        <v>136</v>
      </c>
      <c r="J94" s="11" t="s">
        <v>137</v>
      </c>
      <c r="K94" s="11" t="s">
        <v>138</v>
      </c>
      <c r="L94" s="18">
        <v>2024</v>
      </c>
      <c r="M94" s="18">
        <v>16</v>
      </c>
      <c r="N94" s="107" t="s">
        <v>139</v>
      </c>
      <c r="O94" s="19">
        <v>600</v>
      </c>
      <c r="P94" s="276">
        <f t="shared" si="1"/>
        <v>631.57894736842104</v>
      </c>
      <c r="Q94" s="7"/>
      <c r="R94" s="18"/>
    </row>
    <row r="95" spans="1:18" s="55" customFormat="1" ht="160.15" customHeight="1" x14ac:dyDescent="0.3">
      <c r="A95" s="92"/>
      <c r="B95" s="193" t="s">
        <v>2008</v>
      </c>
      <c r="C95" s="220" t="s">
        <v>140</v>
      </c>
      <c r="D95" s="212" t="s">
        <v>90</v>
      </c>
      <c r="E95" s="208" t="s">
        <v>134</v>
      </c>
      <c r="F95" s="208" t="s">
        <v>141</v>
      </c>
      <c r="G95" s="204"/>
      <c r="H95" s="213">
        <v>9785906892829</v>
      </c>
      <c r="I95" s="204" t="s">
        <v>142</v>
      </c>
      <c r="J95" s="224" t="s">
        <v>143</v>
      </c>
      <c r="K95" s="204" t="s">
        <v>144</v>
      </c>
      <c r="L95" s="214">
        <v>2021</v>
      </c>
      <c r="M95" s="213">
        <v>14</v>
      </c>
      <c r="N95" s="205" t="s">
        <v>145</v>
      </c>
      <c r="O95" s="212">
        <v>520</v>
      </c>
      <c r="P95" s="276">
        <f t="shared" si="1"/>
        <v>547.36842105263156</v>
      </c>
      <c r="Q95" s="7"/>
      <c r="R95" s="18"/>
    </row>
    <row r="96" spans="1:18" s="55" customFormat="1" ht="160.15" customHeight="1" x14ac:dyDescent="0.3">
      <c r="A96" s="92"/>
      <c r="B96" s="92"/>
      <c r="C96" s="142" t="s">
        <v>157</v>
      </c>
      <c r="D96" s="19" t="s">
        <v>90</v>
      </c>
      <c r="E96" s="12" t="s">
        <v>134</v>
      </c>
      <c r="F96" s="12" t="s">
        <v>158</v>
      </c>
      <c r="G96" s="11"/>
      <c r="H96" s="37">
        <v>9785906892720</v>
      </c>
      <c r="I96" s="29" t="s">
        <v>159</v>
      </c>
      <c r="J96" s="38" t="s">
        <v>160</v>
      </c>
      <c r="K96" s="29" t="s">
        <v>149</v>
      </c>
      <c r="L96" s="24">
        <v>2021</v>
      </c>
      <c r="M96" s="18">
        <v>20</v>
      </c>
      <c r="N96" s="102" t="s">
        <v>161</v>
      </c>
      <c r="O96" s="19">
        <v>450</v>
      </c>
      <c r="P96" s="276">
        <f t="shared" si="1"/>
        <v>473.68421052631584</v>
      </c>
      <c r="Q96" s="7"/>
      <c r="R96" s="18"/>
    </row>
    <row r="97" spans="1:255" s="55" customFormat="1" ht="160.15" customHeight="1" x14ac:dyDescent="0.3">
      <c r="A97" s="92"/>
      <c r="B97" s="193" t="s">
        <v>2008</v>
      </c>
      <c r="C97" s="220" t="s">
        <v>168</v>
      </c>
      <c r="D97" s="212" t="s">
        <v>90</v>
      </c>
      <c r="E97" s="208" t="s">
        <v>134</v>
      </c>
      <c r="F97" s="208" t="s">
        <v>169</v>
      </c>
      <c r="G97" s="204"/>
      <c r="H97" s="223">
        <v>9785906892744</v>
      </c>
      <c r="I97" s="222" t="s">
        <v>170</v>
      </c>
      <c r="J97" s="224" t="s">
        <v>154</v>
      </c>
      <c r="K97" s="222" t="s">
        <v>171</v>
      </c>
      <c r="L97" s="214">
        <v>2020</v>
      </c>
      <c r="M97" s="213">
        <v>14</v>
      </c>
      <c r="N97" s="205" t="s">
        <v>172</v>
      </c>
      <c r="O97" s="212">
        <v>400</v>
      </c>
      <c r="P97" s="276">
        <f t="shared" si="1"/>
        <v>421.0526315789474</v>
      </c>
      <c r="Q97" s="7"/>
      <c r="R97" s="18"/>
    </row>
    <row r="98" spans="1:255" s="55" customFormat="1" ht="160.15" customHeight="1" x14ac:dyDescent="0.3">
      <c r="A98" s="92" t="s">
        <v>1798</v>
      </c>
      <c r="B98" s="92" t="s">
        <v>2010</v>
      </c>
      <c r="C98" s="142" t="s">
        <v>173</v>
      </c>
      <c r="D98" s="19" t="s">
        <v>90</v>
      </c>
      <c r="E98" s="12" t="s">
        <v>134</v>
      </c>
      <c r="F98" s="12" t="s">
        <v>174</v>
      </c>
      <c r="G98" s="11"/>
      <c r="H98" s="18">
        <v>9785906892812</v>
      </c>
      <c r="I98" s="11" t="s">
        <v>175</v>
      </c>
      <c r="J98" s="11" t="s">
        <v>176</v>
      </c>
      <c r="K98" s="11" t="s">
        <v>177</v>
      </c>
      <c r="L98" s="18">
        <v>2022</v>
      </c>
      <c r="M98" s="18">
        <v>16</v>
      </c>
      <c r="N98" s="102" t="s">
        <v>178</v>
      </c>
      <c r="O98" s="19">
        <v>480</v>
      </c>
      <c r="P98" s="276">
        <f t="shared" si="1"/>
        <v>505.26315789473688</v>
      </c>
      <c r="Q98" s="7">
        <v>240</v>
      </c>
      <c r="R98" s="18"/>
    </row>
    <row r="99" spans="1:255" s="55" customFormat="1" ht="160.15" customHeight="1" x14ac:dyDescent="0.3">
      <c r="A99" s="92" t="s">
        <v>1798</v>
      </c>
      <c r="B99" s="92"/>
      <c r="C99" s="142" t="s">
        <v>179</v>
      </c>
      <c r="D99" s="19" t="s">
        <v>90</v>
      </c>
      <c r="E99" s="12" t="s">
        <v>134</v>
      </c>
      <c r="F99" s="12" t="s">
        <v>180</v>
      </c>
      <c r="G99" s="11"/>
      <c r="H99" s="18">
        <v>9785906892799</v>
      </c>
      <c r="I99" s="11" t="s">
        <v>181</v>
      </c>
      <c r="J99" s="11" t="s">
        <v>182</v>
      </c>
      <c r="K99" s="11" t="s">
        <v>183</v>
      </c>
      <c r="L99" s="18">
        <v>2020</v>
      </c>
      <c r="M99" s="18">
        <v>16</v>
      </c>
      <c r="N99" s="102" t="s">
        <v>184</v>
      </c>
      <c r="O99" s="19">
        <v>300</v>
      </c>
      <c r="P99" s="276">
        <f t="shared" si="1"/>
        <v>315.78947368421052</v>
      </c>
      <c r="Q99" s="7">
        <v>150</v>
      </c>
      <c r="R99" s="18"/>
    </row>
    <row r="100" spans="1:255" s="55" customFormat="1" ht="160.15" customHeight="1" x14ac:dyDescent="0.3">
      <c r="A100" s="92" t="s">
        <v>1798</v>
      </c>
      <c r="B100" s="92"/>
      <c r="C100" s="142" t="s">
        <v>185</v>
      </c>
      <c r="D100" s="19" t="s">
        <v>90</v>
      </c>
      <c r="E100" s="12" t="s">
        <v>134</v>
      </c>
      <c r="F100" s="12" t="s">
        <v>186</v>
      </c>
      <c r="G100" s="11"/>
      <c r="H100" s="18">
        <v>9785906892768</v>
      </c>
      <c r="I100" s="11" t="s">
        <v>187</v>
      </c>
      <c r="J100" s="11" t="s">
        <v>188</v>
      </c>
      <c r="K100" s="11" t="s">
        <v>189</v>
      </c>
      <c r="L100" s="18">
        <v>2022</v>
      </c>
      <c r="M100" s="18">
        <v>12</v>
      </c>
      <c r="N100" s="102" t="s">
        <v>190</v>
      </c>
      <c r="O100" s="19">
        <v>400</v>
      </c>
      <c r="P100" s="276">
        <f t="shared" si="1"/>
        <v>421.0526315789474</v>
      </c>
      <c r="Q100" s="7">
        <v>200</v>
      </c>
      <c r="R100" s="18"/>
    </row>
    <row r="101" spans="1:255" s="55" customFormat="1" ht="160.15" customHeight="1" x14ac:dyDescent="0.3">
      <c r="A101" s="92"/>
      <c r="B101" s="92"/>
      <c r="C101" s="142" t="s">
        <v>191</v>
      </c>
      <c r="D101" s="19" t="s">
        <v>90</v>
      </c>
      <c r="E101" s="12" t="s">
        <v>134</v>
      </c>
      <c r="F101" s="12" t="s">
        <v>192</v>
      </c>
      <c r="G101" s="11"/>
      <c r="H101" s="18">
        <v>9785906892690</v>
      </c>
      <c r="I101" s="11" t="s">
        <v>193</v>
      </c>
      <c r="J101" s="11" t="s">
        <v>194</v>
      </c>
      <c r="K101" s="11" t="s">
        <v>195</v>
      </c>
      <c r="L101" s="18">
        <v>2022</v>
      </c>
      <c r="M101" s="18">
        <v>20</v>
      </c>
      <c r="N101" s="102" t="s">
        <v>196</v>
      </c>
      <c r="O101" s="19">
        <v>400</v>
      </c>
      <c r="P101" s="276">
        <f t="shared" si="1"/>
        <v>421.0526315789474</v>
      </c>
      <c r="Q101" s="7"/>
      <c r="R101" s="18"/>
    </row>
    <row r="102" spans="1:255" s="55" customFormat="1" ht="160.15" customHeight="1" x14ac:dyDescent="0.3">
      <c r="A102" s="92" t="s">
        <v>1798</v>
      </c>
      <c r="B102" s="92"/>
      <c r="C102" s="142" t="s">
        <v>197</v>
      </c>
      <c r="D102" s="19" t="s">
        <v>90</v>
      </c>
      <c r="E102" s="12" t="s">
        <v>134</v>
      </c>
      <c r="F102" s="12" t="s">
        <v>198</v>
      </c>
      <c r="G102" s="11"/>
      <c r="H102" s="18">
        <v>9785906892645</v>
      </c>
      <c r="I102" s="11" t="s">
        <v>199</v>
      </c>
      <c r="J102" s="11" t="s">
        <v>200</v>
      </c>
      <c r="K102" s="11" t="s">
        <v>201</v>
      </c>
      <c r="L102" s="18">
        <v>2020</v>
      </c>
      <c r="M102" s="18">
        <v>20</v>
      </c>
      <c r="N102" s="102" t="s">
        <v>202</v>
      </c>
      <c r="O102" s="19">
        <v>450</v>
      </c>
      <c r="P102" s="276">
        <f t="shared" si="1"/>
        <v>473.68421052631584</v>
      </c>
      <c r="Q102" s="7">
        <v>225</v>
      </c>
      <c r="R102" s="18"/>
    </row>
    <row r="103" spans="1:255" s="55" customFormat="1" ht="160.15" customHeight="1" x14ac:dyDescent="0.3">
      <c r="A103" s="92"/>
      <c r="B103" s="92" t="s">
        <v>2010</v>
      </c>
      <c r="C103" s="142" t="s">
        <v>203</v>
      </c>
      <c r="D103" s="19" t="s">
        <v>90</v>
      </c>
      <c r="E103" s="12" t="s">
        <v>134</v>
      </c>
      <c r="F103" s="12" t="s">
        <v>204</v>
      </c>
      <c r="G103" s="38"/>
      <c r="H103" s="39">
        <v>9785906892751</v>
      </c>
      <c r="I103" s="38" t="s">
        <v>205</v>
      </c>
      <c r="J103" s="38" t="s">
        <v>206</v>
      </c>
      <c r="K103" s="38" t="s">
        <v>207</v>
      </c>
      <c r="L103" s="18">
        <v>2020</v>
      </c>
      <c r="M103" s="18">
        <v>14</v>
      </c>
      <c r="N103" s="102" t="s">
        <v>208</v>
      </c>
      <c r="O103" s="19">
        <v>820</v>
      </c>
      <c r="P103" s="276">
        <f t="shared" si="1"/>
        <v>863.1578947368422</v>
      </c>
      <c r="Q103" s="7"/>
      <c r="R103" s="18"/>
    </row>
    <row r="104" spans="1:255" s="55" customFormat="1" ht="160.15" customHeight="1" x14ac:dyDescent="0.3">
      <c r="A104" s="92"/>
      <c r="B104" s="193" t="s">
        <v>1838</v>
      </c>
      <c r="C104" s="220" t="s">
        <v>209</v>
      </c>
      <c r="D104" s="212" t="s">
        <v>90</v>
      </c>
      <c r="E104" s="208" t="s">
        <v>134</v>
      </c>
      <c r="F104" s="208" t="s">
        <v>210</v>
      </c>
      <c r="G104" s="204"/>
      <c r="H104" s="213">
        <v>9785906892652</v>
      </c>
      <c r="I104" s="204" t="s">
        <v>211</v>
      </c>
      <c r="J104" s="204" t="s">
        <v>188</v>
      </c>
      <c r="K104" s="204" t="s">
        <v>212</v>
      </c>
      <c r="L104" s="213">
        <v>2020</v>
      </c>
      <c r="M104" s="213">
        <v>14</v>
      </c>
      <c r="N104" s="205" t="s">
        <v>213</v>
      </c>
      <c r="O104" s="212">
        <v>350</v>
      </c>
      <c r="P104" s="276">
        <f t="shared" si="1"/>
        <v>368.42105263157896</v>
      </c>
      <c r="Q104" s="7"/>
      <c r="R104" s="18"/>
    </row>
    <row r="105" spans="1:255" s="55" customFormat="1" ht="160.15" customHeight="1" x14ac:dyDescent="0.3">
      <c r="A105" s="92"/>
      <c r="B105" s="92"/>
      <c r="C105" s="142" t="s">
        <v>146</v>
      </c>
      <c r="D105" s="19" t="s">
        <v>90</v>
      </c>
      <c r="E105" s="12" t="s">
        <v>134</v>
      </c>
      <c r="F105" s="12" t="s">
        <v>147</v>
      </c>
      <c r="G105" s="11"/>
      <c r="H105" s="18">
        <v>9785906892706</v>
      </c>
      <c r="I105" s="11" t="s">
        <v>148</v>
      </c>
      <c r="J105" s="38" t="s">
        <v>143</v>
      </c>
      <c r="K105" s="11" t="s">
        <v>149</v>
      </c>
      <c r="L105" s="24">
        <v>2021</v>
      </c>
      <c r="M105" s="18">
        <v>15</v>
      </c>
      <c r="N105" s="102" t="s">
        <v>150</v>
      </c>
      <c r="O105" s="19">
        <v>520</v>
      </c>
      <c r="P105" s="276">
        <f t="shared" si="1"/>
        <v>547.36842105263156</v>
      </c>
      <c r="Q105" s="7"/>
      <c r="R105" s="18"/>
    </row>
    <row r="106" spans="1:255" s="55" customFormat="1" ht="161.44999999999999" customHeight="1" x14ac:dyDescent="0.3">
      <c r="A106" s="92"/>
      <c r="B106" s="92"/>
      <c r="C106" s="137" t="s">
        <v>278</v>
      </c>
      <c r="D106" s="27" t="s">
        <v>17</v>
      </c>
      <c r="E106" s="12" t="s">
        <v>271</v>
      </c>
      <c r="F106" s="12" t="s">
        <v>277</v>
      </c>
      <c r="G106" s="12"/>
      <c r="H106" s="8">
        <v>9785907447110</v>
      </c>
      <c r="I106" s="12" t="s">
        <v>276</v>
      </c>
      <c r="J106" s="12" t="s">
        <v>275</v>
      </c>
      <c r="K106" s="12" t="s">
        <v>274</v>
      </c>
      <c r="L106" s="12">
        <v>2023</v>
      </c>
      <c r="M106" s="12">
        <v>10</v>
      </c>
      <c r="N106" s="102" t="s">
        <v>273</v>
      </c>
      <c r="O106" s="13">
        <v>830</v>
      </c>
      <c r="P106" s="276">
        <f t="shared" si="1"/>
        <v>873.68421052631584</v>
      </c>
      <c r="Q106" s="7"/>
      <c r="R106" s="12"/>
    </row>
    <row r="107" spans="1:255" ht="161.44999999999999" customHeight="1" x14ac:dyDescent="0.3">
      <c r="A107" s="92"/>
      <c r="B107" s="92"/>
      <c r="C107" s="137" t="s">
        <v>272</v>
      </c>
      <c r="D107" s="27" t="s">
        <v>17</v>
      </c>
      <c r="E107" s="12" t="s">
        <v>271</v>
      </c>
      <c r="F107" s="12" t="s">
        <v>270</v>
      </c>
      <c r="G107" s="12"/>
      <c r="H107" s="8">
        <v>9785907447127</v>
      </c>
      <c r="I107" s="12" t="s">
        <v>269</v>
      </c>
      <c r="J107" s="12" t="s">
        <v>268</v>
      </c>
      <c r="K107" s="12" t="s">
        <v>267</v>
      </c>
      <c r="L107" s="12">
        <v>2023</v>
      </c>
      <c r="M107" s="12">
        <v>12</v>
      </c>
      <c r="N107" s="102" t="s">
        <v>266</v>
      </c>
      <c r="O107" s="13">
        <v>730</v>
      </c>
      <c r="P107" s="276">
        <f t="shared" si="1"/>
        <v>768.42105263157896</v>
      </c>
      <c r="Q107" s="7"/>
      <c r="R107" s="12"/>
      <c r="S107" s="55"/>
      <c r="T107" s="55"/>
      <c r="U107" s="55"/>
      <c r="V107" s="55"/>
      <c r="W107" s="55"/>
      <c r="X107" s="55"/>
      <c r="Y107" s="55"/>
      <c r="Z107" s="55"/>
      <c r="AA107" s="55"/>
      <c r="AB107" s="55"/>
      <c r="AC107" s="55"/>
      <c r="AD107" s="55"/>
      <c r="AE107" s="55"/>
      <c r="AF107" s="55"/>
      <c r="AG107" s="55"/>
      <c r="AH107" s="55"/>
      <c r="AI107" s="55"/>
      <c r="AJ107" s="55"/>
      <c r="AK107" s="55"/>
      <c r="AL107" s="55"/>
      <c r="AM107" s="55"/>
      <c r="AN107" s="55"/>
      <c r="AO107" s="55"/>
      <c r="AP107" s="55"/>
      <c r="AQ107" s="55"/>
      <c r="AR107" s="55"/>
      <c r="AS107" s="55"/>
      <c r="AT107" s="55"/>
      <c r="AU107" s="55"/>
      <c r="AV107" s="55"/>
      <c r="AW107" s="55"/>
      <c r="AX107" s="55"/>
      <c r="AY107" s="55"/>
      <c r="AZ107" s="55"/>
      <c r="BA107" s="55"/>
      <c r="BB107" s="55"/>
      <c r="BC107" s="55"/>
      <c r="BD107" s="55"/>
      <c r="BE107" s="55"/>
      <c r="BF107" s="55"/>
      <c r="BG107" s="55"/>
      <c r="BH107" s="55"/>
      <c r="BI107" s="55"/>
      <c r="BJ107" s="55"/>
      <c r="BK107" s="55"/>
      <c r="BL107" s="55"/>
      <c r="BM107" s="55"/>
      <c r="BN107" s="55"/>
      <c r="BO107" s="55"/>
      <c r="BP107" s="55"/>
      <c r="BQ107" s="55"/>
      <c r="BR107" s="55"/>
      <c r="BS107" s="55"/>
      <c r="BT107" s="55"/>
      <c r="BU107" s="55"/>
      <c r="BV107" s="55"/>
      <c r="BW107" s="55"/>
      <c r="BX107" s="55"/>
      <c r="BY107" s="55"/>
      <c r="BZ107" s="55"/>
      <c r="CA107" s="55"/>
      <c r="CB107" s="55"/>
      <c r="CC107" s="55"/>
      <c r="CD107" s="55"/>
      <c r="CE107" s="55"/>
      <c r="CF107" s="55"/>
      <c r="CG107" s="55"/>
      <c r="CH107" s="55"/>
      <c r="CI107" s="55"/>
      <c r="CJ107" s="55"/>
      <c r="CK107" s="55"/>
      <c r="CL107" s="55"/>
      <c r="CM107" s="55"/>
      <c r="CN107" s="55"/>
      <c r="CO107" s="55"/>
      <c r="CP107" s="55"/>
      <c r="CQ107" s="55"/>
      <c r="CR107" s="55"/>
      <c r="CS107" s="55"/>
      <c r="CT107" s="55"/>
      <c r="CU107" s="55"/>
      <c r="CV107" s="55"/>
      <c r="CW107" s="55"/>
      <c r="CX107" s="55"/>
      <c r="CY107" s="55"/>
      <c r="CZ107" s="55"/>
      <c r="DA107" s="55"/>
      <c r="DB107" s="55"/>
      <c r="DC107" s="55"/>
      <c r="DD107" s="55"/>
      <c r="DE107" s="55"/>
      <c r="DF107" s="55"/>
      <c r="DG107" s="55"/>
      <c r="DH107" s="55"/>
      <c r="DI107" s="55"/>
      <c r="DJ107" s="55"/>
      <c r="DK107" s="55"/>
      <c r="DL107" s="55"/>
      <c r="DM107" s="55"/>
      <c r="DN107" s="55"/>
      <c r="DO107" s="55"/>
      <c r="DP107" s="55"/>
      <c r="DQ107" s="55"/>
      <c r="DR107" s="55"/>
      <c r="DS107" s="55"/>
      <c r="DT107" s="55"/>
      <c r="DU107" s="55"/>
      <c r="DV107" s="55"/>
      <c r="DW107" s="55"/>
      <c r="DX107" s="55"/>
      <c r="DY107" s="55"/>
      <c r="DZ107" s="55"/>
      <c r="EA107" s="55"/>
      <c r="EB107" s="55"/>
      <c r="EC107" s="55"/>
      <c r="ED107" s="55"/>
      <c r="EE107" s="55"/>
      <c r="EF107" s="55"/>
      <c r="EG107" s="55"/>
      <c r="EH107" s="55"/>
      <c r="EI107" s="55"/>
      <c r="EJ107" s="55"/>
      <c r="EK107" s="55"/>
      <c r="EL107" s="55"/>
      <c r="EM107" s="55"/>
      <c r="EN107" s="55"/>
      <c r="EO107" s="55"/>
      <c r="EP107" s="55"/>
      <c r="EQ107" s="55"/>
      <c r="ER107" s="55"/>
      <c r="ES107" s="55"/>
      <c r="ET107" s="55"/>
      <c r="EU107" s="55"/>
      <c r="EV107" s="55"/>
      <c r="EW107" s="55"/>
      <c r="EX107" s="55"/>
      <c r="EY107" s="55"/>
      <c r="EZ107" s="55"/>
      <c r="FA107" s="55"/>
      <c r="FB107" s="55"/>
      <c r="FC107" s="55"/>
      <c r="FD107" s="55"/>
      <c r="FE107" s="55"/>
      <c r="FF107" s="55"/>
      <c r="FG107" s="55"/>
      <c r="FH107" s="55"/>
      <c r="FI107" s="55"/>
      <c r="FJ107" s="55"/>
      <c r="FK107" s="55"/>
      <c r="FL107" s="55"/>
      <c r="FM107" s="55"/>
      <c r="FN107" s="55"/>
      <c r="FO107" s="55"/>
      <c r="FP107" s="55"/>
      <c r="FQ107" s="55"/>
      <c r="FR107" s="55"/>
      <c r="FS107" s="55"/>
      <c r="FT107" s="55"/>
      <c r="FU107" s="55"/>
      <c r="FV107" s="55"/>
      <c r="FW107" s="55"/>
      <c r="FX107" s="55"/>
      <c r="FY107" s="55"/>
      <c r="FZ107" s="55"/>
      <c r="GA107" s="55"/>
      <c r="GB107" s="55"/>
      <c r="GC107" s="55"/>
      <c r="GD107" s="55"/>
      <c r="GE107" s="55"/>
      <c r="GF107" s="55"/>
      <c r="GG107" s="55"/>
      <c r="GH107" s="55"/>
      <c r="GI107" s="55"/>
      <c r="GJ107" s="55"/>
      <c r="GK107" s="55"/>
      <c r="GL107" s="55"/>
      <c r="GM107" s="55"/>
      <c r="GN107" s="55"/>
      <c r="GO107" s="55"/>
      <c r="GP107" s="55"/>
      <c r="GQ107" s="55"/>
      <c r="GR107" s="55"/>
      <c r="GS107" s="55"/>
      <c r="GT107" s="55"/>
      <c r="GU107" s="55"/>
      <c r="GV107" s="55"/>
      <c r="GW107" s="55"/>
      <c r="GX107" s="55"/>
      <c r="GY107" s="55"/>
      <c r="GZ107" s="55"/>
      <c r="HA107" s="55"/>
      <c r="HB107" s="55"/>
      <c r="HC107" s="55"/>
      <c r="HD107" s="55"/>
      <c r="HE107" s="55"/>
      <c r="HF107" s="55"/>
      <c r="HG107" s="55"/>
      <c r="HH107" s="55"/>
      <c r="HI107" s="55"/>
      <c r="HJ107" s="55"/>
      <c r="HK107" s="55"/>
      <c r="HL107" s="55"/>
      <c r="HM107" s="55"/>
      <c r="HN107" s="55"/>
      <c r="HO107" s="55"/>
      <c r="HP107" s="55"/>
      <c r="HQ107" s="55"/>
      <c r="HR107" s="55"/>
      <c r="HS107" s="55"/>
      <c r="HT107" s="55"/>
      <c r="HU107" s="55"/>
      <c r="HV107" s="55"/>
      <c r="HW107" s="55"/>
      <c r="HX107" s="55"/>
      <c r="HY107" s="55"/>
      <c r="HZ107" s="55"/>
      <c r="IA107" s="55"/>
      <c r="IB107" s="55"/>
      <c r="IC107" s="55"/>
      <c r="ID107" s="55"/>
      <c r="IE107" s="55"/>
      <c r="IF107" s="55"/>
      <c r="IG107" s="55"/>
      <c r="IH107" s="55"/>
      <c r="II107" s="55"/>
      <c r="IJ107" s="55"/>
      <c r="IK107" s="55"/>
      <c r="IL107" s="55"/>
      <c r="IM107" s="55"/>
      <c r="IN107" s="55"/>
      <c r="IO107" s="55"/>
      <c r="IP107" s="55"/>
      <c r="IQ107" s="55"/>
      <c r="IR107" s="55"/>
      <c r="IS107" s="55"/>
      <c r="IT107" s="55"/>
      <c r="IU107" s="55"/>
    </row>
    <row r="108" spans="1:255" ht="159.6" customHeight="1" x14ac:dyDescent="0.3">
      <c r="A108" s="92" t="s">
        <v>1798</v>
      </c>
      <c r="B108" s="92"/>
      <c r="C108" s="137" t="s">
        <v>254</v>
      </c>
      <c r="D108" s="30" t="s">
        <v>17</v>
      </c>
      <c r="E108" s="12" t="s">
        <v>18</v>
      </c>
      <c r="F108" s="12" t="s">
        <v>253</v>
      </c>
      <c r="G108" s="40"/>
      <c r="H108" s="41">
        <v>9785907447677</v>
      </c>
      <c r="I108" s="10" t="s">
        <v>252</v>
      </c>
      <c r="J108" s="10" t="s">
        <v>251</v>
      </c>
      <c r="K108" s="10" t="s">
        <v>250</v>
      </c>
      <c r="L108" s="10">
        <v>2022</v>
      </c>
      <c r="M108" s="10">
        <v>20</v>
      </c>
      <c r="N108" s="102" t="s">
        <v>249</v>
      </c>
      <c r="O108" s="13">
        <v>710</v>
      </c>
      <c r="P108" s="276">
        <f t="shared" si="1"/>
        <v>747.36842105263156</v>
      </c>
      <c r="Q108" s="7">
        <v>355</v>
      </c>
      <c r="R108" s="10"/>
      <c r="S108" s="55"/>
      <c r="T108" s="55"/>
      <c r="U108" s="55"/>
      <c r="V108" s="55"/>
      <c r="W108" s="55"/>
      <c r="X108" s="55"/>
      <c r="Y108" s="55"/>
      <c r="Z108" s="55"/>
      <c r="AA108" s="55"/>
      <c r="AB108" s="55"/>
      <c r="AC108" s="55"/>
      <c r="AD108" s="55"/>
      <c r="AE108" s="55"/>
      <c r="AF108" s="55"/>
      <c r="AG108" s="55"/>
      <c r="AH108" s="55"/>
      <c r="AI108" s="55"/>
      <c r="AJ108" s="55"/>
      <c r="AK108" s="55"/>
      <c r="AL108" s="55"/>
      <c r="AM108" s="55"/>
      <c r="AN108" s="55"/>
      <c r="AO108" s="55"/>
      <c r="AP108" s="55"/>
      <c r="AQ108" s="55"/>
      <c r="AR108" s="55"/>
      <c r="AS108" s="55"/>
      <c r="AT108" s="55"/>
      <c r="AU108" s="55"/>
      <c r="AV108" s="55"/>
      <c r="AW108" s="55"/>
      <c r="AX108" s="55"/>
      <c r="AY108" s="55"/>
      <c r="AZ108" s="55"/>
      <c r="BA108" s="55"/>
      <c r="BB108" s="55"/>
      <c r="BC108" s="55"/>
      <c r="BD108" s="55"/>
      <c r="BE108" s="55"/>
      <c r="BF108" s="55"/>
      <c r="BG108" s="55"/>
      <c r="BH108" s="55"/>
      <c r="BI108" s="55"/>
      <c r="BJ108" s="55"/>
      <c r="BK108" s="55"/>
      <c r="BL108" s="55"/>
      <c r="BM108" s="55"/>
      <c r="BN108" s="55"/>
      <c r="BO108" s="55"/>
      <c r="BP108" s="55"/>
      <c r="BQ108" s="55"/>
      <c r="BR108" s="55"/>
      <c r="BS108" s="55"/>
      <c r="BT108" s="55"/>
      <c r="BU108" s="55"/>
      <c r="BV108" s="55"/>
      <c r="BW108" s="55"/>
      <c r="BX108" s="55"/>
      <c r="BY108" s="55"/>
      <c r="BZ108" s="55"/>
      <c r="CA108" s="55"/>
      <c r="CB108" s="55"/>
      <c r="CC108" s="55"/>
      <c r="CD108" s="55"/>
      <c r="CE108" s="55"/>
      <c r="CF108" s="55"/>
      <c r="CG108" s="55"/>
      <c r="CH108" s="55"/>
      <c r="CI108" s="55"/>
      <c r="CJ108" s="55"/>
      <c r="CK108" s="55"/>
      <c r="CL108" s="55"/>
      <c r="CM108" s="55"/>
      <c r="CN108" s="55"/>
      <c r="CO108" s="55"/>
      <c r="CP108" s="55"/>
      <c r="CQ108" s="55"/>
      <c r="CR108" s="55"/>
      <c r="CS108" s="55"/>
      <c r="CT108" s="55"/>
      <c r="CU108" s="55"/>
      <c r="CV108" s="55"/>
      <c r="CW108" s="55"/>
      <c r="CX108" s="55"/>
      <c r="CY108" s="55"/>
      <c r="CZ108" s="55"/>
      <c r="DA108" s="55"/>
      <c r="DB108" s="55"/>
      <c r="DC108" s="55"/>
      <c r="DD108" s="55"/>
      <c r="DE108" s="55"/>
      <c r="DF108" s="55"/>
      <c r="DG108" s="55"/>
      <c r="DH108" s="55"/>
      <c r="DI108" s="55"/>
      <c r="DJ108" s="55"/>
      <c r="DK108" s="55"/>
      <c r="DL108" s="55"/>
      <c r="DM108" s="55"/>
      <c r="DN108" s="55"/>
      <c r="DO108" s="55"/>
      <c r="DP108" s="55"/>
      <c r="DQ108" s="55"/>
      <c r="DR108" s="55"/>
      <c r="DS108" s="55"/>
      <c r="DT108" s="55"/>
      <c r="DU108" s="55"/>
      <c r="DV108" s="55"/>
      <c r="DW108" s="55"/>
      <c r="DX108" s="55"/>
      <c r="DY108" s="55"/>
      <c r="DZ108" s="55"/>
      <c r="EA108" s="55"/>
      <c r="EB108" s="55"/>
      <c r="EC108" s="55"/>
      <c r="ED108" s="55"/>
      <c r="EE108" s="55"/>
      <c r="EF108" s="55"/>
      <c r="EG108" s="55"/>
      <c r="EH108" s="55"/>
      <c r="EI108" s="55"/>
      <c r="EJ108" s="55"/>
      <c r="EK108" s="55"/>
      <c r="EL108" s="55"/>
      <c r="EM108" s="55"/>
      <c r="EN108" s="55"/>
      <c r="EO108" s="55"/>
      <c r="EP108" s="55"/>
      <c r="EQ108" s="55"/>
      <c r="ER108" s="55"/>
      <c r="ES108" s="55"/>
      <c r="ET108" s="55"/>
      <c r="EU108" s="55"/>
      <c r="EV108" s="55"/>
      <c r="EW108" s="55"/>
      <c r="EX108" s="55"/>
      <c r="EY108" s="55"/>
      <c r="EZ108" s="55"/>
      <c r="FA108" s="55"/>
      <c r="FB108" s="55"/>
      <c r="FC108" s="55"/>
      <c r="FD108" s="55"/>
      <c r="FE108" s="55"/>
      <c r="FF108" s="55"/>
      <c r="FG108" s="55"/>
      <c r="FH108" s="55"/>
      <c r="FI108" s="55"/>
      <c r="FJ108" s="55"/>
      <c r="FK108" s="55"/>
      <c r="FL108" s="55"/>
      <c r="FM108" s="55"/>
      <c r="FN108" s="55"/>
      <c r="FO108" s="55"/>
      <c r="FP108" s="55"/>
      <c r="FQ108" s="55"/>
      <c r="FR108" s="55"/>
      <c r="FS108" s="55"/>
      <c r="FT108" s="55"/>
      <c r="FU108" s="55"/>
      <c r="FV108" s="55"/>
      <c r="FW108" s="55"/>
      <c r="FX108" s="55"/>
      <c r="FY108" s="55"/>
      <c r="FZ108" s="55"/>
      <c r="GA108" s="55"/>
      <c r="GB108" s="55"/>
      <c r="GC108" s="55"/>
      <c r="GD108" s="55"/>
      <c r="GE108" s="55"/>
      <c r="GF108" s="55"/>
      <c r="GG108" s="55"/>
      <c r="GH108" s="55"/>
      <c r="GI108" s="55"/>
      <c r="GJ108" s="55"/>
      <c r="GK108" s="55"/>
      <c r="GL108" s="55"/>
      <c r="GM108" s="55"/>
      <c r="GN108" s="55"/>
      <c r="GO108" s="55"/>
      <c r="GP108" s="55"/>
      <c r="GQ108" s="55"/>
      <c r="GR108" s="55"/>
      <c r="GS108" s="55"/>
      <c r="GT108" s="55"/>
      <c r="GU108" s="55"/>
      <c r="GV108" s="55"/>
      <c r="GW108" s="55"/>
      <c r="GX108" s="55"/>
      <c r="GY108" s="55"/>
      <c r="GZ108" s="55"/>
      <c r="HA108" s="55"/>
      <c r="HB108" s="55"/>
      <c r="HC108" s="55"/>
      <c r="HD108" s="55"/>
      <c r="HE108" s="55"/>
      <c r="HF108" s="55"/>
      <c r="HG108" s="55"/>
      <c r="HH108" s="55"/>
      <c r="HI108" s="55"/>
      <c r="HJ108" s="55"/>
      <c r="HK108" s="55"/>
      <c r="HL108" s="55"/>
      <c r="HM108" s="55"/>
      <c r="HN108" s="55"/>
      <c r="HO108" s="55"/>
      <c r="HP108" s="55"/>
      <c r="HQ108" s="55"/>
      <c r="HR108" s="55"/>
      <c r="HS108" s="55"/>
      <c r="HT108" s="55"/>
      <c r="HU108" s="55"/>
      <c r="HV108" s="55"/>
      <c r="HW108" s="55"/>
      <c r="HX108" s="55"/>
      <c r="HY108" s="55"/>
      <c r="HZ108" s="55"/>
      <c r="IA108" s="55"/>
      <c r="IB108" s="55"/>
      <c r="IC108" s="55"/>
      <c r="ID108" s="55"/>
      <c r="IE108" s="55"/>
      <c r="IF108" s="55"/>
      <c r="IG108" s="55"/>
      <c r="IH108" s="55"/>
      <c r="II108" s="55"/>
      <c r="IJ108" s="55"/>
      <c r="IK108" s="55"/>
      <c r="IL108" s="55"/>
      <c r="IM108" s="55"/>
      <c r="IN108" s="55"/>
      <c r="IO108" s="55"/>
      <c r="IP108" s="55"/>
      <c r="IQ108" s="55"/>
      <c r="IR108" s="55"/>
      <c r="IS108" s="55"/>
      <c r="IT108" s="55"/>
      <c r="IU108" s="55"/>
    </row>
    <row r="109" spans="1:255" ht="159.6" customHeight="1" x14ac:dyDescent="0.3">
      <c r="A109" s="92" t="s">
        <v>1798</v>
      </c>
      <c r="B109" s="92"/>
      <c r="C109" s="137" t="s">
        <v>248</v>
      </c>
      <c r="D109" s="30" t="s">
        <v>17</v>
      </c>
      <c r="E109" s="12" t="s">
        <v>18</v>
      </c>
      <c r="F109" s="12" t="s">
        <v>247</v>
      </c>
      <c r="G109" s="40"/>
      <c r="H109" s="41">
        <v>9785907277526</v>
      </c>
      <c r="I109" s="10" t="s">
        <v>246</v>
      </c>
      <c r="J109" s="10" t="s">
        <v>245</v>
      </c>
      <c r="K109" s="10" t="s">
        <v>244</v>
      </c>
      <c r="L109" s="10">
        <v>2022</v>
      </c>
      <c r="M109" s="10">
        <v>12</v>
      </c>
      <c r="N109" s="102" t="s">
        <v>243</v>
      </c>
      <c r="O109" s="13">
        <v>540</v>
      </c>
      <c r="P109" s="276">
        <f t="shared" si="1"/>
        <v>568.42105263157896</v>
      </c>
      <c r="Q109" s="7">
        <v>270</v>
      </c>
      <c r="R109" s="10"/>
      <c r="S109" s="55"/>
      <c r="T109" s="55"/>
      <c r="U109" s="55"/>
      <c r="V109" s="55"/>
      <c r="W109" s="55"/>
      <c r="X109" s="55"/>
      <c r="Y109" s="55"/>
      <c r="Z109" s="55"/>
      <c r="AA109" s="55"/>
      <c r="AB109" s="55"/>
      <c r="AC109" s="55"/>
      <c r="AD109" s="55"/>
      <c r="AE109" s="55"/>
      <c r="AF109" s="55"/>
      <c r="AG109" s="55"/>
      <c r="AH109" s="55"/>
      <c r="AI109" s="55"/>
      <c r="AJ109" s="55"/>
      <c r="AK109" s="55"/>
      <c r="AL109" s="55"/>
      <c r="AM109" s="55"/>
      <c r="AN109" s="55"/>
      <c r="AO109" s="55"/>
      <c r="AP109" s="55"/>
      <c r="AQ109" s="55"/>
      <c r="AR109" s="55"/>
      <c r="AS109" s="55"/>
      <c r="AT109" s="55"/>
      <c r="AU109" s="55"/>
      <c r="AV109" s="55"/>
      <c r="AW109" s="55"/>
      <c r="AX109" s="55"/>
      <c r="AY109" s="55"/>
      <c r="AZ109" s="55"/>
      <c r="BA109" s="55"/>
      <c r="BB109" s="55"/>
      <c r="BC109" s="55"/>
      <c r="BD109" s="55"/>
      <c r="BE109" s="55"/>
      <c r="BF109" s="55"/>
      <c r="BG109" s="55"/>
      <c r="BH109" s="55"/>
      <c r="BI109" s="55"/>
      <c r="BJ109" s="55"/>
      <c r="BK109" s="55"/>
      <c r="BL109" s="55"/>
      <c r="BM109" s="55"/>
      <c r="BN109" s="55"/>
      <c r="BO109" s="55"/>
      <c r="BP109" s="55"/>
      <c r="BQ109" s="55"/>
      <c r="BR109" s="55"/>
      <c r="BS109" s="55"/>
      <c r="BT109" s="55"/>
      <c r="BU109" s="55"/>
      <c r="BV109" s="55"/>
      <c r="BW109" s="55"/>
      <c r="BX109" s="55"/>
      <c r="BY109" s="55"/>
      <c r="BZ109" s="55"/>
      <c r="CA109" s="55"/>
      <c r="CB109" s="55"/>
      <c r="CC109" s="55"/>
      <c r="CD109" s="55"/>
      <c r="CE109" s="55"/>
      <c r="CF109" s="55"/>
      <c r="CG109" s="55"/>
      <c r="CH109" s="55"/>
      <c r="CI109" s="55"/>
      <c r="CJ109" s="55"/>
      <c r="CK109" s="55"/>
      <c r="CL109" s="55"/>
      <c r="CM109" s="55"/>
      <c r="CN109" s="55"/>
      <c r="CO109" s="55"/>
      <c r="CP109" s="55"/>
      <c r="CQ109" s="55"/>
      <c r="CR109" s="55"/>
      <c r="CS109" s="55"/>
      <c r="CT109" s="55"/>
      <c r="CU109" s="55"/>
      <c r="CV109" s="55"/>
      <c r="CW109" s="55"/>
      <c r="CX109" s="55"/>
      <c r="CY109" s="55"/>
      <c r="CZ109" s="55"/>
      <c r="DA109" s="55"/>
      <c r="DB109" s="55"/>
      <c r="DC109" s="55"/>
      <c r="DD109" s="55"/>
      <c r="DE109" s="55"/>
      <c r="DF109" s="55"/>
      <c r="DG109" s="55"/>
      <c r="DH109" s="55"/>
      <c r="DI109" s="55"/>
      <c r="DJ109" s="55"/>
      <c r="DK109" s="55"/>
      <c r="DL109" s="55"/>
      <c r="DM109" s="55"/>
      <c r="DN109" s="55"/>
      <c r="DO109" s="55"/>
      <c r="DP109" s="55"/>
      <c r="DQ109" s="55"/>
      <c r="DR109" s="55"/>
      <c r="DS109" s="55"/>
      <c r="DT109" s="55"/>
      <c r="DU109" s="55"/>
      <c r="DV109" s="55"/>
      <c r="DW109" s="55"/>
      <c r="DX109" s="55"/>
      <c r="DY109" s="55"/>
      <c r="DZ109" s="55"/>
      <c r="EA109" s="55"/>
      <c r="EB109" s="55"/>
      <c r="EC109" s="55"/>
      <c r="ED109" s="55"/>
      <c r="EE109" s="55"/>
      <c r="EF109" s="55"/>
      <c r="EG109" s="55"/>
      <c r="EH109" s="55"/>
      <c r="EI109" s="55"/>
      <c r="EJ109" s="55"/>
      <c r="EK109" s="55"/>
      <c r="EL109" s="55"/>
      <c r="EM109" s="55"/>
      <c r="EN109" s="55"/>
      <c r="EO109" s="55"/>
      <c r="EP109" s="55"/>
      <c r="EQ109" s="55"/>
      <c r="ER109" s="55"/>
      <c r="ES109" s="55"/>
      <c r="ET109" s="55"/>
      <c r="EU109" s="55"/>
      <c r="EV109" s="55"/>
      <c r="EW109" s="55"/>
      <c r="EX109" s="55"/>
      <c r="EY109" s="55"/>
      <c r="EZ109" s="55"/>
      <c r="FA109" s="55"/>
      <c r="FB109" s="55"/>
      <c r="FC109" s="55"/>
      <c r="FD109" s="55"/>
      <c r="FE109" s="55"/>
      <c r="FF109" s="55"/>
      <c r="FG109" s="55"/>
      <c r="FH109" s="55"/>
      <c r="FI109" s="55"/>
      <c r="FJ109" s="55"/>
      <c r="FK109" s="55"/>
      <c r="FL109" s="55"/>
      <c r="FM109" s="55"/>
      <c r="FN109" s="55"/>
      <c r="FO109" s="55"/>
      <c r="FP109" s="55"/>
      <c r="FQ109" s="55"/>
      <c r="FR109" s="55"/>
      <c r="FS109" s="55"/>
      <c r="FT109" s="55"/>
      <c r="FU109" s="55"/>
      <c r="FV109" s="55"/>
      <c r="FW109" s="55"/>
      <c r="FX109" s="55"/>
      <c r="FY109" s="55"/>
      <c r="FZ109" s="55"/>
      <c r="GA109" s="55"/>
      <c r="GB109" s="55"/>
      <c r="GC109" s="55"/>
      <c r="GD109" s="55"/>
      <c r="GE109" s="55"/>
      <c r="GF109" s="55"/>
      <c r="GG109" s="55"/>
      <c r="GH109" s="55"/>
      <c r="GI109" s="55"/>
      <c r="GJ109" s="55"/>
      <c r="GK109" s="55"/>
      <c r="GL109" s="55"/>
      <c r="GM109" s="55"/>
      <c r="GN109" s="55"/>
      <c r="GO109" s="55"/>
      <c r="GP109" s="55"/>
      <c r="GQ109" s="55"/>
      <c r="GR109" s="55"/>
      <c r="GS109" s="55"/>
      <c r="GT109" s="55"/>
      <c r="GU109" s="55"/>
      <c r="GV109" s="55"/>
      <c r="GW109" s="55"/>
      <c r="GX109" s="55"/>
      <c r="GY109" s="55"/>
      <c r="GZ109" s="55"/>
      <c r="HA109" s="55"/>
      <c r="HB109" s="55"/>
      <c r="HC109" s="55"/>
      <c r="HD109" s="55"/>
      <c r="HE109" s="55"/>
      <c r="HF109" s="55"/>
      <c r="HG109" s="55"/>
      <c r="HH109" s="55"/>
      <c r="HI109" s="55"/>
      <c r="HJ109" s="55"/>
      <c r="HK109" s="55"/>
      <c r="HL109" s="55"/>
      <c r="HM109" s="55"/>
      <c r="HN109" s="55"/>
      <c r="HO109" s="55"/>
      <c r="HP109" s="55"/>
      <c r="HQ109" s="55"/>
      <c r="HR109" s="55"/>
      <c r="HS109" s="55"/>
      <c r="HT109" s="55"/>
      <c r="HU109" s="55"/>
      <c r="HV109" s="55"/>
      <c r="HW109" s="55"/>
      <c r="HX109" s="55"/>
      <c r="HY109" s="55"/>
      <c r="HZ109" s="55"/>
      <c r="IA109" s="55"/>
      <c r="IB109" s="55"/>
      <c r="IC109" s="55"/>
      <c r="ID109" s="55"/>
      <c r="IE109" s="55"/>
      <c r="IF109" s="55"/>
      <c r="IG109" s="55"/>
      <c r="IH109" s="55"/>
      <c r="II109" s="55"/>
      <c r="IJ109" s="55"/>
      <c r="IK109" s="55"/>
      <c r="IL109" s="55"/>
      <c r="IM109" s="55"/>
      <c r="IN109" s="55"/>
      <c r="IO109" s="55"/>
      <c r="IP109" s="55"/>
      <c r="IQ109" s="55"/>
      <c r="IR109" s="55"/>
      <c r="IS109" s="55"/>
      <c r="IT109" s="55"/>
      <c r="IU109" s="55"/>
    </row>
    <row r="110" spans="1:255" ht="160.9" customHeight="1" x14ac:dyDescent="0.3">
      <c r="A110" s="92"/>
      <c r="B110" s="92"/>
      <c r="C110" s="137" t="s">
        <v>242</v>
      </c>
      <c r="D110" s="30" t="s">
        <v>17</v>
      </c>
      <c r="E110" s="12" t="s">
        <v>18</v>
      </c>
      <c r="F110" s="12" t="s">
        <v>241</v>
      </c>
      <c r="G110" s="40"/>
      <c r="H110" s="41">
        <v>9785907277472</v>
      </c>
      <c r="I110" s="10" t="s">
        <v>240</v>
      </c>
      <c r="J110" s="10" t="s">
        <v>239</v>
      </c>
      <c r="K110" s="10" t="s">
        <v>238</v>
      </c>
      <c r="L110" s="10">
        <v>2022</v>
      </c>
      <c r="M110" s="10">
        <v>9</v>
      </c>
      <c r="N110" s="102" t="s">
        <v>237</v>
      </c>
      <c r="O110" s="13">
        <v>660</v>
      </c>
      <c r="P110" s="276">
        <f t="shared" si="1"/>
        <v>694.73684210526324</v>
      </c>
      <c r="Q110" s="7"/>
      <c r="R110" s="10"/>
      <c r="S110" s="55"/>
      <c r="T110" s="55"/>
      <c r="U110" s="55"/>
      <c r="V110" s="55"/>
      <c r="W110" s="55"/>
      <c r="X110" s="55"/>
      <c r="Y110" s="55"/>
      <c r="Z110" s="55"/>
      <c r="AA110" s="55"/>
      <c r="AB110" s="55"/>
      <c r="AC110" s="55"/>
      <c r="AD110" s="55"/>
      <c r="AE110" s="55"/>
      <c r="AF110" s="55"/>
      <c r="AG110" s="55"/>
      <c r="AH110" s="55"/>
      <c r="AI110" s="55"/>
      <c r="AJ110" s="55"/>
      <c r="AK110" s="55"/>
      <c r="AL110" s="55"/>
      <c r="AM110" s="55"/>
      <c r="AN110" s="55"/>
      <c r="AO110" s="55"/>
      <c r="AP110" s="55"/>
      <c r="AQ110" s="55"/>
      <c r="AR110" s="55"/>
      <c r="AS110" s="55"/>
      <c r="AT110" s="55"/>
      <c r="AU110" s="55"/>
      <c r="AV110" s="55"/>
      <c r="AW110" s="55"/>
      <c r="AX110" s="55"/>
      <c r="AY110" s="55"/>
      <c r="AZ110" s="55"/>
      <c r="BA110" s="55"/>
      <c r="BB110" s="55"/>
      <c r="BC110" s="55"/>
      <c r="BD110" s="55"/>
      <c r="BE110" s="55"/>
      <c r="BF110" s="55"/>
      <c r="BG110" s="55"/>
      <c r="BH110" s="55"/>
      <c r="BI110" s="55"/>
      <c r="BJ110" s="55"/>
      <c r="BK110" s="55"/>
      <c r="BL110" s="55"/>
      <c r="BM110" s="55"/>
      <c r="BN110" s="55"/>
      <c r="BO110" s="55"/>
      <c r="BP110" s="55"/>
      <c r="BQ110" s="55"/>
      <c r="BR110" s="55"/>
      <c r="BS110" s="55"/>
      <c r="BT110" s="55"/>
      <c r="BU110" s="55"/>
      <c r="BV110" s="55"/>
      <c r="BW110" s="55"/>
      <c r="BX110" s="55"/>
      <c r="BY110" s="55"/>
      <c r="BZ110" s="55"/>
      <c r="CA110" s="55"/>
      <c r="CB110" s="55"/>
      <c r="CC110" s="55"/>
      <c r="CD110" s="55"/>
      <c r="CE110" s="55"/>
      <c r="CF110" s="55"/>
      <c r="CG110" s="55"/>
      <c r="CH110" s="55"/>
      <c r="CI110" s="55"/>
      <c r="CJ110" s="55"/>
      <c r="CK110" s="55"/>
      <c r="CL110" s="55"/>
      <c r="CM110" s="55"/>
      <c r="CN110" s="55"/>
      <c r="CO110" s="55"/>
      <c r="CP110" s="55"/>
      <c r="CQ110" s="55"/>
      <c r="CR110" s="55"/>
      <c r="CS110" s="55"/>
      <c r="CT110" s="55"/>
      <c r="CU110" s="55"/>
      <c r="CV110" s="55"/>
      <c r="CW110" s="55"/>
      <c r="CX110" s="55"/>
      <c r="CY110" s="55"/>
      <c r="CZ110" s="55"/>
      <c r="DA110" s="55"/>
      <c r="DB110" s="55"/>
      <c r="DC110" s="55"/>
      <c r="DD110" s="55"/>
      <c r="DE110" s="55"/>
      <c r="DF110" s="55"/>
      <c r="DG110" s="55"/>
      <c r="DH110" s="55"/>
      <c r="DI110" s="55"/>
      <c r="DJ110" s="55"/>
      <c r="DK110" s="55"/>
      <c r="DL110" s="55"/>
      <c r="DM110" s="55"/>
      <c r="DN110" s="55"/>
      <c r="DO110" s="55"/>
      <c r="DP110" s="55"/>
      <c r="DQ110" s="55"/>
      <c r="DR110" s="55"/>
      <c r="DS110" s="55"/>
      <c r="DT110" s="55"/>
      <c r="DU110" s="55"/>
      <c r="DV110" s="55"/>
      <c r="DW110" s="55"/>
      <c r="DX110" s="55"/>
      <c r="DY110" s="55"/>
      <c r="DZ110" s="55"/>
      <c r="EA110" s="55"/>
      <c r="EB110" s="55"/>
      <c r="EC110" s="55"/>
      <c r="ED110" s="55"/>
      <c r="EE110" s="55"/>
      <c r="EF110" s="55"/>
      <c r="EG110" s="55"/>
      <c r="EH110" s="55"/>
      <c r="EI110" s="55"/>
      <c r="EJ110" s="55"/>
      <c r="EK110" s="55"/>
      <c r="EL110" s="55"/>
      <c r="EM110" s="55"/>
      <c r="EN110" s="55"/>
      <c r="EO110" s="55"/>
      <c r="EP110" s="55"/>
      <c r="EQ110" s="55"/>
      <c r="ER110" s="55"/>
      <c r="ES110" s="55"/>
      <c r="ET110" s="55"/>
      <c r="EU110" s="55"/>
      <c r="EV110" s="55"/>
      <c r="EW110" s="55"/>
      <c r="EX110" s="55"/>
      <c r="EY110" s="55"/>
      <c r="EZ110" s="55"/>
      <c r="FA110" s="55"/>
      <c r="FB110" s="55"/>
      <c r="FC110" s="55"/>
      <c r="FD110" s="55"/>
      <c r="FE110" s="55"/>
      <c r="FF110" s="55"/>
      <c r="FG110" s="55"/>
      <c r="FH110" s="55"/>
      <c r="FI110" s="55"/>
      <c r="FJ110" s="55"/>
      <c r="FK110" s="55"/>
      <c r="FL110" s="55"/>
      <c r="FM110" s="55"/>
      <c r="FN110" s="55"/>
      <c r="FO110" s="55"/>
      <c r="FP110" s="55"/>
      <c r="FQ110" s="55"/>
      <c r="FR110" s="55"/>
      <c r="FS110" s="55"/>
      <c r="FT110" s="55"/>
      <c r="FU110" s="55"/>
      <c r="FV110" s="55"/>
      <c r="FW110" s="55"/>
      <c r="FX110" s="55"/>
      <c r="FY110" s="55"/>
      <c r="FZ110" s="55"/>
      <c r="GA110" s="55"/>
      <c r="GB110" s="55"/>
      <c r="GC110" s="55"/>
      <c r="GD110" s="55"/>
      <c r="GE110" s="55"/>
      <c r="GF110" s="55"/>
      <c r="GG110" s="55"/>
      <c r="GH110" s="55"/>
      <c r="GI110" s="55"/>
      <c r="GJ110" s="55"/>
      <c r="GK110" s="55"/>
      <c r="GL110" s="55"/>
      <c r="GM110" s="55"/>
      <c r="GN110" s="55"/>
      <c r="GO110" s="55"/>
      <c r="GP110" s="55"/>
      <c r="GQ110" s="55"/>
      <c r="GR110" s="55"/>
      <c r="GS110" s="55"/>
      <c r="GT110" s="55"/>
      <c r="GU110" s="55"/>
      <c r="GV110" s="55"/>
      <c r="GW110" s="55"/>
      <c r="GX110" s="55"/>
      <c r="GY110" s="55"/>
      <c r="GZ110" s="55"/>
      <c r="HA110" s="55"/>
      <c r="HB110" s="55"/>
      <c r="HC110" s="55"/>
      <c r="HD110" s="55"/>
      <c r="HE110" s="55"/>
      <c r="HF110" s="55"/>
      <c r="HG110" s="55"/>
      <c r="HH110" s="55"/>
      <c r="HI110" s="55"/>
      <c r="HJ110" s="55"/>
      <c r="HK110" s="55"/>
      <c r="HL110" s="55"/>
      <c r="HM110" s="55"/>
      <c r="HN110" s="55"/>
      <c r="HO110" s="55"/>
      <c r="HP110" s="55"/>
      <c r="HQ110" s="55"/>
      <c r="HR110" s="55"/>
      <c r="HS110" s="55"/>
      <c r="HT110" s="55"/>
      <c r="HU110" s="55"/>
      <c r="HV110" s="55"/>
      <c r="HW110" s="55"/>
      <c r="HX110" s="55"/>
      <c r="HY110" s="55"/>
      <c r="HZ110" s="55"/>
      <c r="IA110" s="55"/>
      <c r="IB110" s="55"/>
      <c r="IC110" s="55"/>
      <c r="ID110" s="55"/>
      <c r="IE110" s="55"/>
      <c r="IF110" s="55"/>
      <c r="IG110" s="55"/>
      <c r="IH110" s="55"/>
      <c r="II110" s="55"/>
      <c r="IJ110" s="55"/>
      <c r="IK110" s="55"/>
      <c r="IL110" s="55"/>
      <c r="IM110" s="55"/>
      <c r="IN110" s="55"/>
      <c r="IO110" s="55"/>
      <c r="IP110" s="55"/>
      <c r="IQ110" s="55"/>
      <c r="IR110" s="55"/>
      <c r="IS110" s="55"/>
      <c r="IT110" s="55"/>
      <c r="IU110" s="55"/>
    </row>
    <row r="111" spans="1:255" ht="160.9" customHeight="1" x14ac:dyDescent="0.3">
      <c r="A111" s="92"/>
      <c r="B111" s="92" t="s">
        <v>2010</v>
      </c>
      <c r="C111" s="138" t="s">
        <v>236</v>
      </c>
      <c r="D111" s="30" t="s">
        <v>17</v>
      </c>
      <c r="E111" s="12" t="s">
        <v>18</v>
      </c>
      <c r="F111" s="12" t="s">
        <v>235</v>
      </c>
      <c r="G111" s="40"/>
      <c r="H111" s="41">
        <v>9785907277519</v>
      </c>
      <c r="I111" s="10" t="s">
        <v>234</v>
      </c>
      <c r="J111" s="10" t="s">
        <v>233</v>
      </c>
      <c r="K111" s="10" t="s">
        <v>232</v>
      </c>
      <c r="L111" s="10">
        <v>2023</v>
      </c>
      <c r="M111" s="10">
        <v>10</v>
      </c>
      <c r="N111" s="102" t="s">
        <v>231</v>
      </c>
      <c r="O111" s="13">
        <v>880</v>
      </c>
      <c r="P111" s="276">
        <f t="shared" si="1"/>
        <v>926.31578947368428</v>
      </c>
      <c r="Q111" s="7"/>
      <c r="R111" s="10"/>
      <c r="S111" s="55"/>
      <c r="T111" s="55"/>
      <c r="U111" s="55"/>
      <c r="V111" s="55"/>
      <c r="W111" s="55"/>
      <c r="X111" s="55"/>
      <c r="Y111" s="55"/>
      <c r="Z111" s="55"/>
      <c r="AA111" s="55"/>
      <c r="AB111" s="55"/>
      <c r="AC111" s="55"/>
      <c r="AD111" s="55"/>
      <c r="AE111" s="55"/>
      <c r="AF111" s="55"/>
      <c r="AG111" s="55"/>
      <c r="AH111" s="55"/>
      <c r="AI111" s="55"/>
      <c r="AJ111" s="55"/>
      <c r="AK111" s="55"/>
      <c r="AL111" s="55"/>
      <c r="AM111" s="55"/>
      <c r="AN111" s="55"/>
      <c r="AO111" s="55"/>
      <c r="AP111" s="55"/>
      <c r="AQ111" s="55"/>
      <c r="AR111" s="55"/>
      <c r="AS111" s="55"/>
      <c r="AT111" s="55"/>
      <c r="AU111" s="55"/>
      <c r="AV111" s="55"/>
      <c r="AW111" s="55"/>
      <c r="AX111" s="55"/>
      <c r="AY111" s="55"/>
      <c r="AZ111" s="55"/>
      <c r="BA111" s="55"/>
      <c r="BB111" s="55"/>
      <c r="BC111" s="55"/>
      <c r="BD111" s="55"/>
      <c r="BE111" s="55"/>
      <c r="BF111" s="55"/>
      <c r="BG111" s="55"/>
      <c r="BH111" s="55"/>
      <c r="BI111" s="55"/>
      <c r="BJ111" s="55"/>
      <c r="BK111" s="55"/>
      <c r="BL111" s="55"/>
      <c r="BM111" s="55"/>
      <c r="BN111" s="55"/>
      <c r="BO111" s="55"/>
      <c r="BP111" s="55"/>
      <c r="BQ111" s="55"/>
      <c r="BR111" s="55"/>
      <c r="BS111" s="55"/>
      <c r="BT111" s="55"/>
      <c r="BU111" s="55"/>
      <c r="BV111" s="55"/>
      <c r="BW111" s="55"/>
      <c r="BX111" s="55"/>
      <c r="BY111" s="55"/>
      <c r="BZ111" s="55"/>
      <c r="CA111" s="55"/>
      <c r="CB111" s="55"/>
      <c r="CC111" s="55"/>
      <c r="CD111" s="55"/>
      <c r="CE111" s="55"/>
      <c r="CF111" s="55"/>
      <c r="CG111" s="55"/>
      <c r="CH111" s="55"/>
      <c r="CI111" s="55"/>
      <c r="CJ111" s="55"/>
      <c r="CK111" s="55"/>
      <c r="CL111" s="55"/>
      <c r="CM111" s="55"/>
      <c r="CN111" s="55"/>
      <c r="CO111" s="55"/>
      <c r="CP111" s="55"/>
      <c r="CQ111" s="55"/>
      <c r="CR111" s="55"/>
      <c r="CS111" s="55"/>
      <c r="CT111" s="55"/>
      <c r="CU111" s="55"/>
      <c r="CV111" s="55"/>
      <c r="CW111" s="55"/>
      <c r="CX111" s="55"/>
      <c r="CY111" s="55"/>
      <c r="CZ111" s="55"/>
      <c r="DA111" s="55"/>
      <c r="DB111" s="55"/>
      <c r="DC111" s="55"/>
      <c r="DD111" s="55"/>
      <c r="DE111" s="55"/>
      <c r="DF111" s="55"/>
      <c r="DG111" s="55"/>
      <c r="DH111" s="55"/>
      <c r="DI111" s="55"/>
      <c r="DJ111" s="55"/>
      <c r="DK111" s="55"/>
      <c r="DL111" s="55"/>
      <c r="DM111" s="55"/>
      <c r="DN111" s="55"/>
      <c r="DO111" s="55"/>
      <c r="DP111" s="55"/>
      <c r="DQ111" s="55"/>
      <c r="DR111" s="55"/>
      <c r="DS111" s="55"/>
      <c r="DT111" s="55"/>
      <c r="DU111" s="55"/>
      <c r="DV111" s="55"/>
      <c r="DW111" s="55"/>
      <c r="DX111" s="55"/>
      <c r="DY111" s="55"/>
      <c r="DZ111" s="55"/>
      <c r="EA111" s="55"/>
      <c r="EB111" s="55"/>
      <c r="EC111" s="55"/>
      <c r="ED111" s="55"/>
      <c r="EE111" s="55"/>
      <c r="EF111" s="55"/>
      <c r="EG111" s="55"/>
      <c r="EH111" s="55"/>
      <c r="EI111" s="55"/>
      <c r="EJ111" s="55"/>
      <c r="EK111" s="55"/>
      <c r="EL111" s="55"/>
      <c r="EM111" s="55"/>
      <c r="EN111" s="55"/>
      <c r="EO111" s="55"/>
      <c r="EP111" s="55"/>
      <c r="EQ111" s="55"/>
      <c r="ER111" s="55"/>
      <c r="ES111" s="55"/>
      <c r="ET111" s="55"/>
      <c r="EU111" s="55"/>
      <c r="EV111" s="55"/>
      <c r="EW111" s="55"/>
      <c r="EX111" s="55"/>
      <c r="EY111" s="55"/>
      <c r="EZ111" s="55"/>
      <c r="FA111" s="55"/>
      <c r="FB111" s="55"/>
      <c r="FC111" s="55"/>
      <c r="FD111" s="55"/>
      <c r="FE111" s="55"/>
      <c r="FF111" s="55"/>
      <c r="FG111" s="55"/>
      <c r="FH111" s="55"/>
      <c r="FI111" s="55"/>
      <c r="FJ111" s="55"/>
      <c r="FK111" s="55"/>
      <c r="FL111" s="55"/>
      <c r="FM111" s="55"/>
      <c r="FN111" s="55"/>
      <c r="FO111" s="55"/>
      <c r="FP111" s="55"/>
      <c r="FQ111" s="55"/>
      <c r="FR111" s="55"/>
      <c r="FS111" s="55"/>
      <c r="FT111" s="55"/>
      <c r="FU111" s="55"/>
      <c r="FV111" s="55"/>
      <c r="FW111" s="55"/>
      <c r="FX111" s="55"/>
      <c r="FY111" s="55"/>
      <c r="FZ111" s="55"/>
      <c r="GA111" s="55"/>
      <c r="GB111" s="55"/>
      <c r="GC111" s="55"/>
      <c r="GD111" s="55"/>
      <c r="GE111" s="55"/>
      <c r="GF111" s="55"/>
      <c r="GG111" s="55"/>
      <c r="GH111" s="55"/>
      <c r="GI111" s="55"/>
      <c r="GJ111" s="55"/>
      <c r="GK111" s="55"/>
      <c r="GL111" s="55"/>
      <c r="GM111" s="55"/>
      <c r="GN111" s="55"/>
      <c r="GO111" s="55"/>
      <c r="GP111" s="55"/>
      <c r="GQ111" s="55"/>
      <c r="GR111" s="55"/>
      <c r="GS111" s="55"/>
      <c r="GT111" s="55"/>
      <c r="GU111" s="55"/>
      <c r="GV111" s="55"/>
      <c r="GW111" s="55"/>
      <c r="GX111" s="55"/>
      <c r="GY111" s="55"/>
      <c r="GZ111" s="55"/>
      <c r="HA111" s="55"/>
      <c r="HB111" s="55"/>
      <c r="HC111" s="55"/>
      <c r="HD111" s="55"/>
      <c r="HE111" s="55"/>
      <c r="HF111" s="55"/>
      <c r="HG111" s="55"/>
      <c r="HH111" s="55"/>
      <c r="HI111" s="55"/>
      <c r="HJ111" s="55"/>
      <c r="HK111" s="55"/>
      <c r="HL111" s="55"/>
      <c r="HM111" s="55"/>
      <c r="HN111" s="55"/>
      <c r="HO111" s="55"/>
      <c r="HP111" s="55"/>
      <c r="HQ111" s="55"/>
      <c r="HR111" s="55"/>
      <c r="HS111" s="55"/>
      <c r="HT111" s="55"/>
      <c r="HU111" s="55"/>
      <c r="HV111" s="55"/>
      <c r="HW111" s="55"/>
      <c r="HX111" s="55"/>
      <c r="HY111" s="55"/>
      <c r="HZ111" s="55"/>
      <c r="IA111" s="55"/>
      <c r="IB111" s="55"/>
      <c r="IC111" s="55"/>
      <c r="ID111" s="55"/>
      <c r="IE111" s="55"/>
      <c r="IF111" s="55"/>
      <c r="IG111" s="55"/>
      <c r="IH111" s="55"/>
      <c r="II111" s="55"/>
      <c r="IJ111" s="55"/>
      <c r="IK111" s="55"/>
      <c r="IL111" s="55"/>
      <c r="IM111" s="55"/>
      <c r="IN111" s="55"/>
      <c r="IO111" s="55"/>
      <c r="IP111" s="55"/>
      <c r="IQ111" s="55"/>
      <c r="IR111" s="55"/>
      <c r="IS111" s="55"/>
      <c r="IT111" s="55"/>
      <c r="IU111" s="55"/>
    </row>
    <row r="112" spans="1:255" s="55" customFormat="1" ht="160.15" customHeight="1" x14ac:dyDescent="0.3">
      <c r="A112" s="92" t="s">
        <v>1798</v>
      </c>
      <c r="B112" s="92"/>
      <c r="C112" s="137" t="s">
        <v>230</v>
      </c>
      <c r="D112" s="30" t="s">
        <v>17</v>
      </c>
      <c r="E112" s="12" t="s">
        <v>18</v>
      </c>
      <c r="F112" s="12" t="s">
        <v>229</v>
      </c>
      <c r="G112" s="40"/>
      <c r="H112" s="41">
        <v>9785907277465</v>
      </c>
      <c r="I112" s="10" t="s">
        <v>228</v>
      </c>
      <c r="J112" s="10" t="s">
        <v>222</v>
      </c>
      <c r="K112" s="10" t="s">
        <v>227</v>
      </c>
      <c r="L112" s="10">
        <v>2021</v>
      </c>
      <c r="M112" s="10">
        <v>10</v>
      </c>
      <c r="N112" s="102" t="s">
        <v>226</v>
      </c>
      <c r="O112" s="13">
        <v>440</v>
      </c>
      <c r="P112" s="276">
        <f t="shared" si="1"/>
        <v>463.15789473684214</v>
      </c>
      <c r="Q112" s="7">
        <v>220</v>
      </c>
      <c r="R112" s="10"/>
    </row>
    <row r="113" spans="1:255" s="55" customFormat="1" ht="156" customHeight="1" x14ac:dyDescent="0.3">
      <c r="A113" s="92" t="s">
        <v>1798</v>
      </c>
      <c r="B113" s="92"/>
      <c r="C113" s="137" t="s">
        <v>225</v>
      </c>
      <c r="D113" s="30" t="s">
        <v>17</v>
      </c>
      <c r="E113" s="12" t="s">
        <v>18</v>
      </c>
      <c r="F113" s="12" t="s">
        <v>224</v>
      </c>
      <c r="G113" s="40"/>
      <c r="H113" s="41">
        <v>9785907277458</v>
      </c>
      <c r="I113" s="10" t="s">
        <v>223</v>
      </c>
      <c r="J113" s="10" t="s">
        <v>222</v>
      </c>
      <c r="K113" s="10" t="s">
        <v>221</v>
      </c>
      <c r="L113" s="10">
        <v>2021</v>
      </c>
      <c r="M113" s="10">
        <v>10</v>
      </c>
      <c r="N113" s="102" t="s">
        <v>220</v>
      </c>
      <c r="O113" s="13">
        <v>400</v>
      </c>
      <c r="P113" s="276">
        <f t="shared" si="1"/>
        <v>421.0526315789474</v>
      </c>
      <c r="Q113" s="7">
        <v>200</v>
      </c>
      <c r="R113" s="10"/>
    </row>
    <row r="114" spans="1:255" s="55" customFormat="1" ht="156" customHeight="1" x14ac:dyDescent="0.3">
      <c r="A114" s="92"/>
      <c r="B114" s="92" t="s">
        <v>2010</v>
      </c>
      <c r="C114" s="137" t="s">
        <v>259</v>
      </c>
      <c r="D114" s="30" t="s">
        <v>17</v>
      </c>
      <c r="E114" s="12" t="s">
        <v>18</v>
      </c>
      <c r="F114" s="12" t="s">
        <v>258</v>
      </c>
      <c r="G114" s="40"/>
      <c r="H114" s="41">
        <v>9785907447790</v>
      </c>
      <c r="I114" s="10" t="s">
        <v>257</v>
      </c>
      <c r="J114" s="10" t="s">
        <v>251</v>
      </c>
      <c r="K114" s="10" t="s">
        <v>256</v>
      </c>
      <c r="L114" s="10">
        <v>2022</v>
      </c>
      <c r="M114" s="10">
        <v>24</v>
      </c>
      <c r="N114" s="102" t="s">
        <v>255</v>
      </c>
      <c r="O114" s="13">
        <v>710</v>
      </c>
      <c r="P114" s="276">
        <f t="shared" si="1"/>
        <v>747.36842105263156</v>
      </c>
      <c r="Q114" s="7"/>
      <c r="R114" s="10"/>
    </row>
    <row r="115" spans="1:255" s="55" customFormat="1" ht="163.15" customHeight="1" x14ac:dyDescent="0.3">
      <c r="A115" s="92" t="s">
        <v>1798</v>
      </c>
      <c r="B115" s="92"/>
      <c r="C115" s="137" t="s">
        <v>265</v>
      </c>
      <c r="D115" s="17" t="s">
        <v>17</v>
      </c>
      <c r="E115" s="12" t="s">
        <v>25</v>
      </c>
      <c r="F115" s="12" t="s">
        <v>264</v>
      </c>
      <c r="G115" s="40"/>
      <c r="H115" s="41">
        <v>9785907447738</v>
      </c>
      <c r="I115" s="10" t="s">
        <v>263</v>
      </c>
      <c r="J115" s="10" t="s">
        <v>262</v>
      </c>
      <c r="K115" s="10" t="s">
        <v>261</v>
      </c>
      <c r="L115" s="10">
        <v>2022</v>
      </c>
      <c r="M115" s="10">
        <v>6</v>
      </c>
      <c r="N115" s="102" t="s">
        <v>260</v>
      </c>
      <c r="O115" s="13">
        <v>1470</v>
      </c>
      <c r="P115" s="276">
        <f t="shared" si="1"/>
        <v>1547.3684210526317</v>
      </c>
      <c r="Q115" s="7">
        <v>735</v>
      </c>
      <c r="R115" s="10"/>
    </row>
    <row r="116" spans="1:255" ht="152.44999999999999" customHeight="1" x14ac:dyDescent="0.3">
      <c r="A116" s="92" t="s">
        <v>1798</v>
      </c>
      <c r="B116" s="92" t="s">
        <v>2010</v>
      </c>
      <c r="C116" s="137" t="s">
        <v>284</v>
      </c>
      <c r="D116" s="30" t="s">
        <v>17</v>
      </c>
      <c r="E116" s="12" t="s">
        <v>25</v>
      </c>
      <c r="F116" s="12" t="s">
        <v>283</v>
      </c>
      <c r="G116" s="40"/>
      <c r="H116" s="41">
        <v>9785907277625</v>
      </c>
      <c r="I116" s="10" t="s">
        <v>282</v>
      </c>
      <c r="J116" s="10" t="s">
        <v>281</v>
      </c>
      <c r="K116" s="10" t="s">
        <v>280</v>
      </c>
      <c r="L116" s="10">
        <v>2022</v>
      </c>
      <c r="M116" s="10">
        <v>4</v>
      </c>
      <c r="N116" s="102" t="s">
        <v>279</v>
      </c>
      <c r="O116" s="13">
        <v>1100</v>
      </c>
      <c r="P116" s="276">
        <f t="shared" si="1"/>
        <v>1157.8947368421054</v>
      </c>
      <c r="Q116" s="7">
        <v>550</v>
      </c>
      <c r="R116" s="10"/>
      <c r="S116" s="55"/>
      <c r="T116" s="55"/>
      <c r="U116" s="55"/>
      <c r="V116" s="55"/>
      <c r="W116" s="55"/>
      <c r="X116" s="55"/>
      <c r="Y116" s="55"/>
      <c r="Z116" s="55"/>
      <c r="AA116" s="55"/>
      <c r="AB116" s="55"/>
      <c r="AC116" s="55"/>
      <c r="AD116" s="55"/>
      <c r="AE116" s="55"/>
      <c r="AF116" s="55"/>
      <c r="AG116" s="55"/>
      <c r="AH116" s="55"/>
      <c r="AI116" s="55"/>
      <c r="AJ116" s="55"/>
      <c r="AK116" s="55"/>
      <c r="AL116" s="55"/>
      <c r="AM116" s="55"/>
      <c r="AN116" s="55"/>
      <c r="AO116" s="55"/>
      <c r="AP116" s="55"/>
      <c r="AQ116" s="55"/>
      <c r="AR116" s="55"/>
      <c r="AS116" s="55"/>
      <c r="AT116" s="55"/>
      <c r="AU116" s="55"/>
      <c r="AV116" s="55"/>
      <c r="AW116" s="55"/>
      <c r="AX116" s="55"/>
      <c r="AY116" s="55"/>
      <c r="AZ116" s="55"/>
      <c r="BA116" s="55"/>
      <c r="BB116" s="55"/>
      <c r="BC116" s="55"/>
      <c r="BD116" s="55"/>
      <c r="BE116" s="55"/>
      <c r="BF116" s="55"/>
      <c r="BG116" s="55"/>
      <c r="BH116" s="55"/>
      <c r="BI116" s="55"/>
      <c r="BJ116" s="55"/>
      <c r="BK116" s="55"/>
      <c r="BL116" s="55"/>
      <c r="BM116" s="55"/>
      <c r="BN116" s="55"/>
      <c r="BO116" s="55"/>
      <c r="BP116" s="55"/>
      <c r="BQ116" s="55"/>
      <c r="BR116" s="55"/>
      <c r="BS116" s="55"/>
      <c r="BT116" s="55"/>
      <c r="BU116" s="55"/>
      <c r="BV116" s="55"/>
      <c r="BW116" s="55"/>
      <c r="BX116" s="55"/>
      <c r="BY116" s="55"/>
      <c r="BZ116" s="55"/>
      <c r="CA116" s="55"/>
      <c r="CB116" s="55"/>
      <c r="CC116" s="55"/>
      <c r="CD116" s="55"/>
      <c r="CE116" s="55"/>
      <c r="CF116" s="55"/>
      <c r="CG116" s="55"/>
      <c r="CH116" s="55"/>
      <c r="CI116" s="55"/>
      <c r="CJ116" s="55"/>
      <c r="CK116" s="55"/>
      <c r="CL116" s="55"/>
      <c r="CM116" s="55"/>
      <c r="CN116" s="55"/>
      <c r="CO116" s="55"/>
      <c r="CP116" s="55"/>
      <c r="CQ116" s="55"/>
      <c r="CR116" s="55"/>
      <c r="CS116" s="55"/>
      <c r="CT116" s="55"/>
      <c r="CU116" s="55"/>
      <c r="CV116" s="55"/>
      <c r="CW116" s="55"/>
      <c r="CX116" s="55"/>
      <c r="CY116" s="55"/>
      <c r="CZ116" s="55"/>
      <c r="DA116" s="55"/>
      <c r="DB116" s="55"/>
      <c r="DC116" s="55"/>
      <c r="DD116" s="55"/>
      <c r="DE116" s="55"/>
      <c r="DF116" s="55"/>
      <c r="DG116" s="55"/>
      <c r="DH116" s="55"/>
      <c r="DI116" s="55"/>
      <c r="DJ116" s="55"/>
      <c r="DK116" s="55"/>
      <c r="DL116" s="55"/>
      <c r="DM116" s="55"/>
      <c r="DN116" s="55"/>
      <c r="DO116" s="55"/>
      <c r="DP116" s="55"/>
      <c r="DQ116" s="55"/>
      <c r="DR116" s="55"/>
      <c r="DS116" s="55"/>
      <c r="DT116" s="55"/>
      <c r="DU116" s="55"/>
      <c r="DV116" s="55"/>
      <c r="DW116" s="55"/>
      <c r="DX116" s="55"/>
      <c r="DY116" s="55"/>
      <c r="DZ116" s="55"/>
      <c r="EA116" s="55"/>
      <c r="EB116" s="55"/>
      <c r="EC116" s="55"/>
      <c r="ED116" s="55"/>
      <c r="EE116" s="55"/>
      <c r="EF116" s="55"/>
      <c r="EG116" s="55"/>
      <c r="EH116" s="55"/>
      <c r="EI116" s="55"/>
      <c r="EJ116" s="55"/>
      <c r="EK116" s="55"/>
      <c r="EL116" s="55"/>
      <c r="EM116" s="55"/>
      <c r="EN116" s="55"/>
      <c r="EO116" s="55"/>
      <c r="EP116" s="55"/>
      <c r="EQ116" s="55"/>
      <c r="ER116" s="55"/>
      <c r="ES116" s="55"/>
      <c r="ET116" s="55"/>
      <c r="EU116" s="55"/>
      <c r="EV116" s="55"/>
      <c r="EW116" s="55"/>
      <c r="EX116" s="55"/>
      <c r="EY116" s="55"/>
      <c r="EZ116" s="55"/>
      <c r="FA116" s="55"/>
      <c r="FB116" s="55"/>
      <c r="FC116" s="55"/>
      <c r="FD116" s="55"/>
      <c r="FE116" s="55"/>
      <c r="FF116" s="55"/>
      <c r="FG116" s="55"/>
      <c r="FH116" s="55"/>
      <c r="FI116" s="55"/>
      <c r="FJ116" s="55"/>
      <c r="FK116" s="55"/>
      <c r="FL116" s="55"/>
      <c r="FM116" s="55"/>
      <c r="FN116" s="55"/>
      <c r="FO116" s="55"/>
      <c r="FP116" s="55"/>
      <c r="FQ116" s="55"/>
      <c r="FR116" s="55"/>
      <c r="FS116" s="55"/>
      <c r="FT116" s="55"/>
      <c r="FU116" s="55"/>
      <c r="FV116" s="55"/>
      <c r="FW116" s="55"/>
      <c r="FX116" s="55"/>
      <c r="FY116" s="55"/>
      <c r="FZ116" s="55"/>
      <c r="GA116" s="55"/>
      <c r="GB116" s="55"/>
      <c r="GC116" s="55"/>
      <c r="GD116" s="55"/>
      <c r="GE116" s="55"/>
      <c r="GF116" s="55"/>
      <c r="GG116" s="55"/>
      <c r="GH116" s="55"/>
      <c r="GI116" s="55"/>
      <c r="GJ116" s="55"/>
      <c r="GK116" s="55"/>
      <c r="GL116" s="55"/>
      <c r="GM116" s="55"/>
      <c r="GN116" s="55"/>
      <c r="GO116" s="55"/>
      <c r="GP116" s="55"/>
      <c r="GQ116" s="55"/>
      <c r="GR116" s="55"/>
      <c r="GS116" s="55"/>
      <c r="GT116" s="55"/>
      <c r="GU116" s="55"/>
      <c r="GV116" s="55"/>
      <c r="GW116" s="55"/>
      <c r="GX116" s="55"/>
      <c r="GY116" s="55"/>
      <c r="GZ116" s="55"/>
      <c r="HA116" s="55"/>
      <c r="HB116" s="55"/>
      <c r="HC116" s="55"/>
      <c r="HD116" s="55"/>
      <c r="HE116" s="55"/>
      <c r="HF116" s="55"/>
      <c r="HG116" s="55"/>
      <c r="HH116" s="55"/>
      <c r="HI116" s="55"/>
      <c r="HJ116" s="55"/>
      <c r="HK116" s="55"/>
      <c r="HL116" s="55"/>
      <c r="HM116" s="55"/>
      <c r="HN116" s="55"/>
      <c r="HO116" s="55"/>
      <c r="HP116" s="55"/>
      <c r="HQ116" s="55"/>
      <c r="HR116" s="55"/>
      <c r="HS116" s="55"/>
      <c r="HT116" s="55"/>
      <c r="HU116" s="55"/>
      <c r="HV116" s="55"/>
      <c r="HW116" s="55"/>
      <c r="HX116" s="55"/>
      <c r="HY116" s="55"/>
      <c r="HZ116" s="55"/>
      <c r="IA116" s="55"/>
      <c r="IB116" s="55"/>
      <c r="IC116" s="55"/>
      <c r="ID116" s="55"/>
      <c r="IE116" s="55"/>
      <c r="IF116" s="55"/>
      <c r="IG116" s="55"/>
      <c r="IH116" s="55"/>
      <c r="II116" s="55"/>
      <c r="IJ116" s="55"/>
      <c r="IK116" s="55"/>
      <c r="IL116" s="55"/>
      <c r="IM116" s="55"/>
      <c r="IN116" s="55"/>
      <c r="IO116" s="55"/>
      <c r="IP116" s="55"/>
      <c r="IQ116" s="55"/>
      <c r="IR116" s="55"/>
      <c r="IS116" s="55"/>
      <c r="IT116" s="55"/>
      <c r="IU116" s="55"/>
    </row>
    <row r="117" spans="1:255" ht="152.44999999999999" customHeight="1" x14ac:dyDescent="0.3">
      <c r="A117" s="92"/>
      <c r="B117" s="193" t="s">
        <v>1925</v>
      </c>
      <c r="C117" s="220" t="s">
        <v>423</v>
      </c>
      <c r="D117" s="212" t="s">
        <v>422</v>
      </c>
      <c r="E117" s="208" t="s">
        <v>25</v>
      </c>
      <c r="F117" s="208" t="s">
        <v>421</v>
      </c>
      <c r="G117" s="204"/>
      <c r="H117" s="214">
        <v>9785907277489</v>
      </c>
      <c r="I117" s="214" t="s">
        <v>420</v>
      </c>
      <c r="J117" s="204" t="s">
        <v>419</v>
      </c>
      <c r="K117" s="216" t="s">
        <v>418</v>
      </c>
      <c r="L117" s="216">
        <v>2023</v>
      </c>
      <c r="M117" s="216">
        <v>6</v>
      </c>
      <c r="N117" s="205" t="s">
        <v>417</v>
      </c>
      <c r="O117" s="212">
        <v>830</v>
      </c>
      <c r="P117" s="276">
        <f t="shared" si="1"/>
        <v>873.68421052631584</v>
      </c>
      <c r="Q117" s="7"/>
      <c r="R117" s="20"/>
      <c r="S117" s="55"/>
      <c r="T117" s="55"/>
      <c r="U117" s="55"/>
      <c r="V117" s="55"/>
      <c r="W117" s="55"/>
      <c r="X117" s="55"/>
      <c r="Y117" s="55"/>
      <c r="Z117" s="55"/>
      <c r="AA117" s="55"/>
      <c r="AB117" s="55"/>
      <c r="AC117" s="55"/>
      <c r="AD117" s="55"/>
      <c r="AE117" s="55"/>
      <c r="AF117" s="55"/>
      <c r="AG117" s="55"/>
      <c r="AH117" s="55"/>
      <c r="AI117" s="55"/>
      <c r="AJ117" s="55"/>
      <c r="AK117" s="55"/>
      <c r="AL117" s="55"/>
      <c r="AM117" s="55"/>
      <c r="AN117" s="55"/>
      <c r="AO117" s="55"/>
      <c r="AP117" s="55"/>
      <c r="AQ117" s="55"/>
      <c r="AR117" s="55"/>
      <c r="AS117" s="55"/>
      <c r="AT117" s="55"/>
      <c r="AU117" s="55"/>
      <c r="AV117" s="55"/>
      <c r="AW117" s="55"/>
      <c r="AX117" s="55"/>
      <c r="AY117" s="55"/>
      <c r="AZ117" s="55"/>
      <c r="BA117" s="55"/>
      <c r="BB117" s="55"/>
      <c r="BC117" s="55"/>
      <c r="BD117" s="55"/>
      <c r="BE117" s="55"/>
      <c r="BF117" s="55"/>
      <c r="BG117" s="55"/>
      <c r="BH117" s="55"/>
      <c r="BI117" s="55"/>
      <c r="BJ117" s="55"/>
      <c r="BK117" s="55"/>
      <c r="BL117" s="55"/>
      <c r="BM117" s="55"/>
      <c r="BN117" s="55"/>
      <c r="BO117" s="55"/>
      <c r="BP117" s="55"/>
      <c r="BQ117" s="55"/>
      <c r="BR117" s="55"/>
      <c r="BS117" s="55"/>
      <c r="BT117" s="55"/>
      <c r="BU117" s="55"/>
      <c r="BV117" s="55"/>
      <c r="BW117" s="55"/>
      <c r="BX117" s="55"/>
      <c r="BY117" s="55"/>
      <c r="BZ117" s="55"/>
      <c r="CA117" s="55"/>
      <c r="CB117" s="55"/>
      <c r="CC117" s="55"/>
      <c r="CD117" s="55"/>
      <c r="CE117" s="55"/>
      <c r="CF117" s="55"/>
      <c r="CG117" s="55"/>
      <c r="CH117" s="55"/>
      <c r="CI117" s="55"/>
      <c r="CJ117" s="55"/>
      <c r="CK117" s="55"/>
      <c r="CL117" s="55"/>
      <c r="CM117" s="55"/>
      <c r="CN117" s="55"/>
      <c r="CO117" s="55"/>
      <c r="CP117" s="55"/>
      <c r="CQ117" s="55"/>
      <c r="CR117" s="55"/>
      <c r="CS117" s="55"/>
      <c r="CT117" s="55"/>
      <c r="CU117" s="55"/>
      <c r="CV117" s="55"/>
      <c r="CW117" s="55"/>
      <c r="CX117" s="55"/>
      <c r="CY117" s="55"/>
      <c r="CZ117" s="55"/>
      <c r="DA117" s="55"/>
      <c r="DB117" s="55"/>
      <c r="DC117" s="55"/>
      <c r="DD117" s="55"/>
      <c r="DE117" s="55"/>
      <c r="DF117" s="55"/>
      <c r="DG117" s="55"/>
      <c r="DH117" s="55"/>
      <c r="DI117" s="55"/>
      <c r="DJ117" s="55"/>
      <c r="DK117" s="55"/>
      <c r="DL117" s="55"/>
      <c r="DM117" s="55"/>
      <c r="DN117" s="55"/>
      <c r="DO117" s="55"/>
      <c r="DP117" s="55"/>
      <c r="DQ117" s="55"/>
      <c r="DR117" s="55"/>
      <c r="DS117" s="55"/>
      <c r="DT117" s="55"/>
      <c r="DU117" s="55"/>
      <c r="DV117" s="55"/>
      <c r="DW117" s="55"/>
      <c r="DX117" s="55"/>
      <c r="DY117" s="55"/>
      <c r="DZ117" s="55"/>
      <c r="EA117" s="55"/>
      <c r="EB117" s="55"/>
      <c r="EC117" s="55"/>
      <c r="ED117" s="55"/>
      <c r="EE117" s="55"/>
      <c r="EF117" s="55"/>
      <c r="EG117" s="55"/>
      <c r="EH117" s="55"/>
      <c r="EI117" s="55"/>
      <c r="EJ117" s="55"/>
      <c r="EK117" s="55"/>
      <c r="EL117" s="55"/>
      <c r="EM117" s="55"/>
      <c r="EN117" s="55"/>
      <c r="EO117" s="55"/>
      <c r="EP117" s="55"/>
      <c r="EQ117" s="55"/>
      <c r="ER117" s="55"/>
      <c r="ES117" s="55"/>
      <c r="ET117" s="55"/>
      <c r="EU117" s="55"/>
      <c r="EV117" s="55"/>
      <c r="EW117" s="55"/>
      <c r="EX117" s="55"/>
      <c r="EY117" s="55"/>
      <c r="EZ117" s="55"/>
      <c r="FA117" s="55"/>
      <c r="FB117" s="55"/>
      <c r="FC117" s="55"/>
      <c r="FD117" s="55"/>
      <c r="FE117" s="55"/>
      <c r="FF117" s="55"/>
      <c r="FG117" s="55"/>
      <c r="FH117" s="55"/>
      <c r="FI117" s="55"/>
      <c r="FJ117" s="55"/>
      <c r="FK117" s="55"/>
      <c r="FL117" s="55"/>
      <c r="FM117" s="55"/>
      <c r="FN117" s="55"/>
      <c r="FO117" s="55"/>
      <c r="FP117" s="55"/>
      <c r="FQ117" s="55"/>
      <c r="FR117" s="55"/>
      <c r="FS117" s="55"/>
      <c r="FT117" s="55"/>
      <c r="FU117" s="55"/>
      <c r="FV117" s="55"/>
      <c r="FW117" s="55"/>
      <c r="FX117" s="55"/>
      <c r="FY117" s="55"/>
      <c r="FZ117" s="55"/>
      <c r="GA117" s="55"/>
      <c r="GB117" s="55"/>
      <c r="GC117" s="55"/>
      <c r="GD117" s="55"/>
      <c r="GE117" s="55"/>
      <c r="GF117" s="55"/>
      <c r="GG117" s="55"/>
      <c r="GH117" s="55"/>
      <c r="GI117" s="55"/>
      <c r="GJ117" s="55"/>
      <c r="GK117" s="55"/>
      <c r="GL117" s="55"/>
      <c r="GM117" s="55"/>
      <c r="GN117" s="55"/>
      <c r="GO117" s="55"/>
      <c r="GP117" s="55"/>
      <c r="GQ117" s="55"/>
      <c r="GR117" s="55"/>
      <c r="GS117" s="55"/>
      <c r="GT117" s="55"/>
      <c r="GU117" s="55"/>
      <c r="GV117" s="55"/>
      <c r="GW117" s="55"/>
      <c r="GX117" s="55"/>
      <c r="GY117" s="55"/>
      <c r="GZ117" s="55"/>
      <c r="HA117" s="55"/>
      <c r="HB117" s="55"/>
      <c r="HC117" s="55"/>
      <c r="HD117" s="55"/>
      <c r="HE117" s="55"/>
      <c r="HF117" s="55"/>
      <c r="HG117" s="55"/>
      <c r="HH117" s="55"/>
      <c r="HI117" s="55"/>
      <c r="HJ117" s="55"/>
      <c r="HK117" s="55"/>
      <c r="HL117" s="55"/>
      <c r="HM117" s="55"/>
      <c r="HN117" s="55"/>
      <c r="HO117" s="55"/>
      <c r="HP117" s="55"/>
      <c r="HQ117" s="55"/>
      <c r="HR117" s="55"/>
      <c r="HS117" s="55"/>
      <c r="HT117" s="55"/>
      <c r="HU117" s="55"/>
      <c r="HV117" s="55"/>
      <c r="HW117" s="55"/>
      <c r="HX117" s="55"/>
      <c r="HY117" s="55"/>
      <c r="HZ117" s="55"/>
      <c r="IA117" s="55"/>
      <c r="IB117" s="55"/>
      <c r="IC117" s="55"/>
      <c r="ID117" s="55"/>
      <c r="IE117" s="55"/>
      <c r="IF117" s="55"/>
      <c r="IG117" s="55"/>
      <c r="IH117" s="55"/>
      <c r="II117" s="55"/>
      <c r="IJ117" s="55"/>
      <c r="IK117" s="55"/>
      <c r="IL117" s="55"/>
      <c r="IM117" s="55"/>
      <c r="IN117" s="55"/>
      <c r="IO117" s="55"/>
      <c r="IP117" s="55"/>
      <c r="IQ117" s="55"/>
      <c r="IR117" s="55"/>
      <c r="IS117" s="55"/>
      <c r="IT117" s="55"/>
      <c r="IU117" s="55"/>
    </row>
    <row r="118" spans="1:255" s="55" customFormat="1" ht="159.6" customHeight="1" x14ac:dyDescent="0.3">
      <c r="A118" s="92" t="s">
        <v>2011</v>
      </c>
      <c r="B118" s="257"/>
      <c r="C118" s="258" t="s">
        <v>2013</v>
      </c>
      <c r="D118" s="259" t="s">
        <v>1330</v>
      </c>
      <c r="E118" s="12" t="s">
        <v>25</v>
      </c>
      <c r="F118" s="12" t="s">
        <v>1329</v>
      </c>
      <c r="G118" s="260"/>
      <c r="H118" s="261">
        <v>9785907853461</v>
      </c>
      <c r="I118" s="260" t="s">
        <v>2014</v>
      </c>
      <c r="J118" s="260" t="s">
        <v>1328</v>
      </c>
      <c r="K118" s="260" t="s">
        <v>1327</v>
      </c>
      <c r="L118" s="261">
        <v>2026</v>
      </c>
      <c r="M118" s="261">
        <v>16</v>
      </c>
      <c r="N118" s="102" t="s">
        <v>2012</v>
      </c>
      <c r="O118" s="259">
        <v>630</v>
      </c>
      <c r="P118" s="276">
        <f t="shared" si="1"/>
        <v>663.15789473684208</v>
      </c>
      <c r="Q118" s="7"/>
      <c r="R118" s="18"/>
    </row>
    <row r="119" spans="1:255" s="55" customFormat="1" ht="159.6" customHeight="1" x14ac:dyDescent="0.3">
      <c r="A119" s="92"/>
      <c r="B119" s="92"/>
      <c r="C119" s="137" t="s">
        <v>1321</v>
      </c>
      <c r="D119" s="30" t="s">
        <v>422</v>
      </c>
      <c r="E119" s="12" t="s">
        <v>25</v>
      </c>
      <c r="F119" s="12" t="s">
        <v>1320</v>
      </c>
      <c r="G119" s="40"/>
      <c r="H119" s="41">
        <v>9785907277922</v>
      </c>
      <c r="I119" s="10" t="s">
        <v>1319</v>
      </c>
      <c r="J119" s="10" t="s">
        <v>1318</v>
      </c>
      <c r="K119" s="10" t="s">
        <v>1317</v>
      </c>
      <c r="L119" s="10">
        <v>2023</v>
      </c>
      <c r="M119" s="10">
        <v>6</v>
      </c>
      <c r="N119" s="102" t="s">
        <v>1316</v>
      </c>
      <c r="O119" s="13">
        <v>850</v>
      </c>
      <c r="P119" s="276">
        <f t="shared" si="1"/>
        <v>894.73684210526324</v>
      </c>
      <c r="Q119" s="7"/>
      <c r="R119" s="10"/>
    </row>
    <row r="120" spans="1:255" s="55" customFormat="1" ht="159.6" customHeight="1" x14ac:dyDescent="0.3">
      <c r="A120" s="92"/>
      <c r="B120" s="92"/>
      <c r="C120" s="142" t="s">
        <v>1315</v>
      </c>
      <c r="D120" s="19" t="s">
        <v>422</v>
      </c>
      <c r="E120" s="11" t="s">
        <v>25</v>
      </c>
      <c r="F120" s="11" t="s">
        <v>1314</v>
      </c>
      <c r="G120" s="11"/>
      <c r="H120" s="18">
        <v>9785907277199</v>
      </c>
      <c r="I120" s="11" t="s">
        <v>1313</v>
      </c>
      <c r="J120" s="11" t="s">
        <v>1312</v>
      </c>
      <c r="K120" s="11" t="s">
        <v>1311</v>
      </c>
      <c r="L120" s="18">
        <v>2023</v>
      </c>
      <c r="M120" s="18">
        <v>24</v>
      </c>
      <c r="N120" s="102" t="s">
        <v>1310</v>
      </c>
      <c r="O120" s="19">
        <v>320</v>
      </c>
      <c r="P120" s="276">
        <f t="shared" si="1"/>
        <v>336.84210526315792</v>
      </c>
      <c r="Q120" s="7"/>
      <c r="R120" s="18"/>
    </row>
    <row r="121" spans="1:255" ht="161.44999999999999" customHeight="1" x14ac:dyDescent="0.3">
      <c r="A121" s="92"/>
      <c r="B121" s="92"/>
      <c r="C121" s="137" t="s">
        <v>398</v>
      </c>
      <c r="D121" s="30" t="s">
        <v>399</v>
      </c>
      <c r="E121" s="11" t="s">
        <v>25</v>
      </c>
      <c r="F121" s="12" t="s">
        <v>400</v>
      </c>
      <c r="G121" s="12"/>
      <c r="H121" s="8">
        <v>9785907646308</v>
      </c>
      <c r="I121" s="12" t="s">
        <v>401</v>
      </c>
      <c r="J121" s="12" t="s">
        <v>402</v>
      </c>
      <c r="K121" s="12" t="s">
        <v>403</v>
      </c>
      <c r="L121" s="12">
        <v>2023</v>
      </c>
      <c r="M121" s="12">
        <v>6</v>
      </c>
      <c r="N121" s="102" t="s">
        <v>404</v>
      </c>
      <c r="O121" s="13">
        <v>950</v>
      </c>
      <c r="P121" s="276">
        <f t="shared" si="1"/>
        <v>1000</v>
      </c>
      <c r="Q121" s="7"/>
      <c r="R121" s="12"/>
      <c r="S121" s="55"/>
      <c r="T121" s="55"/>
      <c r="U121" s="55"/>
      <c r="V121" s="55"/>
      <c r="W121" s="55"/>
      <c r="X121" s="55"/>
      <c r="Y121" s="55"/>
      <c r="Z121" s="55"/>
      <c r="AA121" s="55"/>
      <c r="AB121" s="55"/>
      <c r="AC121" s="55"/>
      <c r="AD121" s="55"/>
      <c r="AE121" s="55"/>
      <c r="AF121" s="55"/>
      <c r="AG121" s="55"/>
      <c r="AH121" s="55"/>
      <c r="AI121" s="55"/>
      <c r="AJ121" s="55"/>
      <c r="AK121" s="55"/>
      <c r="AL121" s="55"/>
      <c r="AM121" s="55"/>
      <c r="AN121" s="55"/>
      <c r="AO121" s="55"/>
      <c r="AP121" s="55"/>
      <c r="AQ121" s="55"/>
      <c r="AR121" s="55"/>
      <c r="AS121" s="55"/>
      <c r="AT121" s="55"/>
      <c r="AU121" s="55"/>
      <c r="AV121" s="55"/>
      <c r="AW121" s="55"/>
      <c r="AX121" s="55"/>
      <c r="AY121" s="55"/>
      <c r="AZ121" s="55"/>
      <c r="BA121" s="55"/>
      <c r="BB121" s="55"/>
      <c r="BC121" s="55"/>
      <c r="BD121" s="55"/>
      <c r="BE121" s="55"/>
      <c r="BF121" s="55"/>
      <c r="BG121" s="55"/>
      <c r="BH121" s="55"/>
      <c r="BI121" s="55"/>
      <c r="BJ121" s="55"/>
      <c r="BK121" s="55"/>
      <c r="BL121" s="55"/>
      <c r="BM121" s="55"/>
      <c r="BN121" s="55"/>
      <c r="BO121" s="55"/>
      <c r="BP121" s="55"/>
      <c r="BQ121" s="55"/>
      <c r="BR121" s="55"/>
      <c r="BS121" s="55"/>
      <c r="BT121" s="55"/>
      <c r="BU121" s="55"/>
      <c r="BV121" s="55"/>
      <c r="BW121" s="55"/>
      <c r="BX121" s="55"/>
      <c r="BY121" s="55"/>
      <c r="BZ121" s="55"/>
      <c r="CA121" s="55"/>
      <c r="CB121" s="55"/>
      <c r="CC121" s="55"/>
      <c r="CD121" s="55"/>
      <c r="CE121" s="55"/>
      <c r="CF121" s="55"/>
      <c r="CG121" s="55"/>
      <c r="CH121" s="55"/>
      <c r="CI121" s="55"/>
      <c r="CJ121" s="55"/>
      <c r="CK121" s="55"/>
      <c r="CL121" s="55"/>
      <c r="CM121" s="55"/>
      <c r="CN121" s="55"/>
      <c r="CO121" s="55"/>
      <c r="CP121" s="55"/>
      <c r="CQ121" s="55"/>
      <c r="CR121" s="55"/>
      <c r="CS121" s="55"/>
      <c r="CT121" s="55"/>
      <c r="CU121" s="55"/>
      <c r="CV121" s="55"/>
      <c r="CW121" s="55"/>
      <c r="CX121" s="55"/>
      <c r="CY121" s="55"/>
      <c r="CZ121" s="55"/>
      <c r="DA121" s="55"/>
      <c r="DB121" s="55"/>
      <c r="DC121" s="55"/>
      <c r="DD121" s="55"/>
      <c r="DE121" s="55"/>
      <c r="DF121" s="55"/>
      <c r="DG121" s="55"/>
      <c r="DH121" s="55"/>
      <c r="DI121" s="55"/>
      <c r="DJ121" s="55"/>
      <c r="DK121" s="55"/>
      <c r="DL121" s="55"/>
      <c r="DM121" s="55"/>
      <c r="DN121" s="55"/>
      <c r="DO121" s="55"/>
      <c r="DP121" s="55"/>
      <c r="DQ121" s="55"/>
      <c r="DR121" s="55"/>
      <c r="DS121" s="55"/>
      <c r="DT121" s="55"/>
      <c r="DU121" s="55"/>
      <c r="DV121" s="55"/>
      <c r="DW121" s="55"/>
      <c r="DX121" s="55"/>
      <c r="DY121" s="55"/>
      <c r="DZ121" s="55"/>
      <c r="EA121" s="55"/>
      <c r="EB121" s="55"/>
      <c r="EC121" s="55"/>
      <c r="ED121" s="55"/>
      <c r="EE121" s="55"/>
      <c r="EF121" s="55"/>
      <c r="EG121" s="55"/>
      <c r="EH121" s="55"/>
      <c r="EI121" s="55"/>
      <c r="EJ121" s="55"/>
      <c r="EK121" s="55"/>
      <c r="EL121" s="55"/>
      <c r="EM121" s="55"/>
      <c r="EN121" s="55"/>
      <c r="EO121" s="55"/>
      <c r="EP121" s="55"/>
      <c r="EQ121" s="55"/>
      <c r="ER121" s="55"/>
      <c r="ES121" s="55"/>
      <c r="ET121" s="55"/>
      <c r="EU121" s="55"/>
      <c r="EV121" s="55"/>
      <c r="EW121" s="55"/>
      <c r="EX121" s="55"/>
      <c r="EY121" s="55"/>
      <c r="EZ121" s="55"/>
      <c r="FA121" s="55"/>
      <c r="FB121" s="55"/>
      <c r="FC121" s="55"/>
      <c r="FD121" s="55"/>
      <c r="FE121" s="55"/>
      <c r="FF121" s="55"/>
      <c r="FG121" s="55"/>
      <c r="FH121" s="55"/>
      <c r="FI121" s="55"/>
      <c r="FJ121" s="55"/>
      <c r="FK121" s="55"/>
      <c r="FL121" s="55"/>
      <c r="FM121" s="55"/>
      <c r="FN121" s="55"/>
      <c r="FO121" s="55"/>
      <c r="FP121" s="55"/>
      <c r="FQ121" s="55"/>
      <c r="FR121" s="55"/>
      <c r="FS121" s="55"/>
      <c r="FT121" s="55"/>
      <c r="FU121" s="55"/>
      <c r="FV121" s="55"/>
      <c r="FW121" s="55"/>
      <c r="FX121" s="55"/>
      <c r="FY121" s="55"/>
      <c r="FZ121" s="55"/>
      <c r="GA121" s="55"/>
      <c r="GB121" s="55"/>
      <c r="GC121" s="55"/>
      <c r="GD121" s="55"/>
      <c r="GE121" s="55"/>
      <c r="GF121" s="55"/>
      <c r="GG121" s="55"/>
      <c r="GH121" s="55"/>
      <c r="GI121" s="55"/>
      <c r="GJ121" s="55"/>
      <c r="GK121" s="55"/>
      <c r="GL121" s="55"/>
      <c r="GM121" s="55"/>
      <c r="GN121" s="55"/>
      <c r="GO121" s="55"/>
      <c r="GP121" s="55"/>
      <c r="GQ121" s="55"/>
      <c r="GR121" s="55"/>
      <c r="GS121" s="55"/>
      <c r="GT121" s="55"/>
      <c r="GU121" s="55"/>
      <c r="GV121" s="55"/>
      <c r="GW121" s="55"/>
      <c r="GX121" s="55"/>
      <c r="GY121" s="55"/>
      <c r="GZ121" s="55"/>
      <c r="HA121" s="55"/>
      <c r="HB121" s="55"/>
      <c r="HC121" s="55"/>
      <c r="HD121" s="55"/>
      <c r="HE121" s="55"/>
      <c r="HF121" s="55"/>
      <c r="HG121" s="55"/>
      <c r="HH121" s="55"/>
      <c r="HI121" s="55"/>
      <c r="HJ121" s="55"/>
      <c r="HK121" s="55"/>
      <c r="HL121" s="55"/>
      <c r="HM121" s="55"/>
      <c r="HN121" s="55"/>
      <c r="HO121" s="55"/>
      <c r="HP121" s="55"/>
      <c r="HQ121" s="55"/>
      <c r="HR121" s="55"/>
      <c r="HS121" s="55"/>
      <c r="HT121" s="55"/>
      <c r="HU121" s="55"/>
      <c r="HV121" s="55"/>
      <c r="HW121" s="55"/>
      <c r="HX121" s="55"/>
      <c r="HY121" s="55"/>
      <c r="HZ121" s="55"/>
      <c r="IA121" s="55"/>
      <c r="IB121" s="55"/>
      <c r="IC121" s="55"/>
      <c r="ID121" s="55"/>
      <c r="IE121" s="55"/>
      <c r="IF121" s="55"/>
      <c r="IG121" s="55"/>
      <c r="IH121" s="55"/>
      <c r="II121" s="55"/>
      <c r="IJ121" s="55"/>
      <c r="IK121" s="55"/>
      <c r="IL121" s="55"/>
      <c r="IM121" s="55"/>
      <c r="IN121" s="55"/>
      <c r="IO121" s="55"/>
      <c r="IP121" s="55"/>
      <c r="IQ121" s="55"/>
      <c r="IR121" s="55"/>
      <c r="IS121" s="55"/>
      <c r="IT121" s="55"/>
      <c r="IU121" s="55"/>
    </row>
    <row r="122" spans="1:255" ht="161.44999999999999" customHeight="1" x14ac:dyDescent="0.3">
      <c r="A122" s="92"/>
      <c r="B122" s="92" t="s">
        <v>2010</v>
      </c>
      <c r="C122" s="142" t="s">
        <v>405</v>
      </c>
      <c r="D122" s="19" t="s">
        <v>406</v>
      </c>
      <c r="E122" s="11" t="s">
        <v>25</v>
      </c>
      <c r="F122" s="24" t="s">
        <v>407</v>
      </c>
      <c r="G122" s="11"/>
      <c r="H122" s="42">
        <v>9785907277878</v>
      </c>
      <c r="I122" s="42" t="s">
        <v>408</v>
      </c>
      <c r="J122" s="18" t="s">
        <v>409</v>
      </c>
      <c r="K122" s="43" t="s">
        <v>410</v>
      </c>
      <c r="L122" s="18">
        <v>2020</v>
      </c>
      <c r="M122" s="18">
        <v>10</v>
      </c>
      <c r="N122" s="102" t="s">
        <v>411</v>
      </c>
      <c r="O122" s="19">
        <v>1100</v>
      </c>
      <c r="P122" s="276">
        <f t="shared" si="1"/>
        <v>1157.8947368421054</v>
      </c>
      <c r="Q122" s="7"/>
      <c r="R122" s="18"/>
      <c r="S122" s="55"/>
      <c r="T122" s="55"/>
      <c r="U122" s="55"/>
      <c r="V122" s="55"/>
      <c r="W122" s="55"/>
      <c r="X122" s="55"/>
      <c r="Y122" s="55"/>
      <c r="Z122" s="55"/>
      <c r="AA122" s="55"/>
      <c r="AB122" s="55"/>
      <c r="AC122" s="55"/>
      <c r="AD122" s="55"/>
      <c r="AE122" s="55"/>
      <c r="AF122" s="55"/>
      <c r="AG122" s="55"/>
      <c r="AH122" s="55"/>
      <c r="AI122" s="55"/>
      <c r="AJ122" s="55"/>
      <c r="AK122" s="55"/>
      <c r="AL122" s="55"/>
      <c r="AM122" s="55"/>
      <c r="AN122" s="55"/>
      <c r="AO122" s="55"/>
      <c r="AP122" s="55"/>
      <c r="AQ122" s="55"/>
      <c r="AR122" s="55"/>
      <c r="AS122" s="55"/>
      <c r="AT122" s="55"/>
      <c r="AU122" s="55"/>
      <c r="AV122" s="55"/>
      <c r="AW122" s="55"/>
      <c r="AX122" s="55"/>
      <c r="AY122" s="55"/>
      <c r="AZ122" s="55"/>
      <c r="BA122" s="55"/>
      <c r="BB122" s="55"/>
      <c r="BC122" s="55"/>
      <c r="BD122" s="55"/>
      <c r="BE122" s="55"/>
      <c r="BF122" s="55"/>
      <c r="BG122" s="55"/>
      <c r="BH122" s="55"/>
      <c r="BI122" s="55"/>
      <c r="BJ122" s="55"/>
      <c r="BK122" s="55"/>
      <c r="BL122" s="55"/>
      <c r="BM122" s="55"/>
      <c r="BN122" s="55"/>
      <c r="BO122" s="55"/>
      <c r="BP122" s="55"/>
      <c r="BQ122" s="55"/>
      <c r="BR122" s="55"/>
      <c r="BS122" s="55"/>
      <c r="BT122" s="55"/>
      <c r="BU122" s="55"/>
      <c r="BV122" s="55"/>
      <c r="BW122" s="55"/>
      <c r="BX122" s="55"/>
      <c r="BY122" s="55"/>
      <c r="BZ122" s="55"/>
      <c r="CA122" s="55"/>
      <c r="CB122" s="55"/>
      <c r="CC122" s="55"/>
      <c r="CD122" s="55"/>
      <c r="CE122" s="55"/>
      <c r="CF122" s="55"/>
      <c r="CG122" s="55"/>
      <c r="CH122" s="55"/>
      <c r="CI122" s="55"/>
      <c r="CJ122" s="55"/>
      <c r="CK122" s="55"/>
      <c r="CL122" s="55"/>
      <c r="CM122" s="55"/>
      <c r="CN122" s="55"/>
      <c r="CO122" s="55"/>
      <c r="CP122" s="55"/>
      <c r="CQ122" s="55"/>
      <c r="CR122" s="55"/>
      <c r="CS122" s="55"/>
      <c r="CT122" s="55"/>
      <c r="CU122" s="55"/>
      <c r="CV122" s="55"/>
      <c r="CW122" s="55"/>
      <c r="CX122" s="55"/>
      <c r="CY122" s="55"/>
      <c r="CZ122" s="55"/>
      <c r="DA122" s="55"/>
      <c r="DB122" s="55"/>
      <c r="DC122" s="55"/>
      <c r="DD122" s="55"/>
      <c r="DE122" s="55"/>
      <c r="DF122" s="55"/>
      <c r="DG122" s="55"/>
      <c r="DH122" s="55"/>
      <c r="DI122" s="55"/>
      <c r="DJ122" s="55"/>
      <c r="DK122" s="55"/>
      <c r="DL122" s="55"/>
      <c r="DM122" s="55"/>
      <c r="DN122" s="55"/>
      <c r="DO122" s="55"/>
      <c r="DP122" s="55"/>
      <c r="DQ122" s="55"/>
      <c r="DR122" s="55"/>
      <c r="DS122" s="55"/>
      <c r="DT122" s="55"/>
      <c r="DU122" s="55"/>
      <c r="DV122" s="55"/>
      <c r="DW122" s="55"/>
      <c r="DX122" s="55"/>
      <c r="DY122" s="55"/>
      <c r="DZ122" s="55"/>
      <c r="EA122" s="55"/>
      <c r="EB122" s="55"/>
      <c r="EC122" s="55"/>
      <c r="ED122" s="55"/>
      <c r="EE122" s="55"/>
      <c r="EF122" s="55"/>
      <c r="EG122" s="55"/>
      <c r="EH122" s="55"/>
      <c r="EI122" s="55"/>
      <c r="EJ122" s="55"/>
      <c r="EK122" s="55"/>
      <c r="EL122" s="55"/>
      <c r="EM122" s="55"/>
      <c r="EN122" s="55"/>
      <c r="EO122" s="55"/>
      <c r="EP122" s="55"/>
      <c r="EQ122" s="55"/>
      <c r="ER122" s="55"/>
      <c r="ES122" s="55"/>
      <c r="ET122" s="55"/>
      <c r="EU122" s="55"/>
      <c r="EV122" s="55"/>
      <c r="EW122" s="55"/>
      <c r="EX122" s="55"/>
      <c r="EY122" s="55"/>
      <c r="EZ122" s="55"/>
      <c r="FA122" s="55"/>
      <c r="FB122" s="55"/>
      <c r="FC122" s="55"/>
      <c r="FD122" s="55"/>
      <c r="FE122" s="55"/>
      <c r="FF122" s="55"/>
      <c r="FG122" s="55"/>
      <c r="FH122" s="55"/>
      <c r="FI122" s="55"/>
      <c r="FJ122" s="55"/>
      <c r="FK122" s="55"/>
      <c r="FL122" s="55"/>
      <c r="FM122" s="55"/>
      <c r="FN122" s="55"/>
      <c r="FO122" s="55"/>
      <c r="FP122" s="55"/>
      <c r="FQ122" s="55"/>
      <c r="FR122" s="55"/>
      <c r="FS122" s="55"/>
      <c r="FT122" s="55"/>
      <c r="FU122" s="55"/>
      <c r="FV122" s="55"/>
      <c r="FW122" s="55"/>
      <c r="FX122" s="55"/>
      <c r="FY122" s="55"/>
      <c r="FZ122" s="55"/>
      <c r="GA122" s="55"/>
      <c r="GB122" s="55"/>
      <c r="GC122" s="55"/>
      <c r="GD122" s="55"/>
      <c r="GE122" s="55"/>
      <c r="GF122" s="55"/>
      <c r="GG122" s="55"/>
      <c r="GH122" s="55"/>
      <c r="GI122" s="55"/>
      <c r="GJ122" s="55"/>
      <c r="GK122" s="55"/>
      <c r="GL122" s="55"/>
      <c r="GM122" s="55"/>
      <c r="GN122" s="55"/>
      <c r="GO122" s="55"/>
      <c r="GP122" s="55"/>
      <c r="GQ122" s="55"/>
      <c r="GR122" s="55"/>
      <c r="GS122" s="55"/>
      <c r="GT122" s="55"/>
      <c r="GU122" s="55"/>
      <c r="GV122" s="55"/>
      <c r="GW122" s="55"/>
      <c r="GX122" s="55"/>
      <c r="GY122" s="55"/>
      <c r="GZ122" s="55"/>
      <c r="HA122" s="55"/>
      <c r="HB122" s="55"/>
      <c r="HC122" s="55"/>
      <c r="HD122" s="55"/>
      <c r="HE122" s="55"/>
      <c r="HF122" s="55"/>
      <c r="HG122" s="55"/>
      <c r="HH122" s="55"/>
      <c r="HI122" s="55"/>
      <c r="HJ122" s="55"/>
      <c r="HK122" s="55"/>
      <c r="HL122" s="55"/>
      <c r="HM122" s="55"/>
      <c r="HN122" s="55"/>
      <c r="HO122" s="55"/>
      <c r="HP122" s="55"/>
      <c r="HQ122" s="55"/>
      <c r="HR122" s="55"/>
      <c r="HS122" s="55"/>
      <c r="HT122" s="55"/>
      <c r="HU122" s="55"/>
      <c r="HV122" s="55"/>
      <c r="HW122" s="55"/>
      <c r="HX122" s="55"/>
      <c r="HY122" s="55"/>
      <c r="HZ122" s="55"/>
      <c r="IA122" s="55"/>
      <c r="IB122" s="55"/>
      <c r="IC122" s="55"/>
      <c r="ID122" s="55"/>
      <c r="IE122" s="55"/>
      <c r="IF122" s="55"/>
      <c r="IG122" s="55"/>
      <c r="IH122" s="55"/>
      <c r="II122" s="55"/>
      <c r="IJ122" s="55"/>
      <c r="IK122" s="55"/>
      <c r="IL122" s="55"/>
      <c r="IM122" s="55"/>
      <c r="IN122" s="55"/>
      <c r="IO122" s="55"/>
      <c r="IP122" s="55"/>
      <c r="IQ122" s="55"/>
      <c r="IR122" s="55"/>
      <c r="IS122" s="55"/>
      <c r="IT122" s="55"/>
      <c r="IU122" s="55"/>
    </row>
    <row r="123" spans="1:255" s="55" customFormat="1" ht="162" customHeight="1" x14ac:dyDescent="0.3">
      <c r="A123" s="92"/>
      <c r="B123" s="92" t="s">
        <v>2010</v>
      </c>
      <c r="C123" s="137" t="s">
        <v>1220</v>
      </c>
      <c r="D123" s="11" t="s">
        <v>1215</v>
      </c>
      <c r="E123" s="11" t="s">
        <v>1214</v>
      </c>
      <c r="F123" s="10" t="s">
        <v>1219</v>
      </c>
      <c r="G123" s="10"/>
      <c r="H123" s="14">
        <v>4657821070253</v>
      </c>
      <c r="I123" s="10"/>
      <c r="J123" s="10" t="s">
        <v>1218</v>
      </c>
      <c r="K123" s="10" t="s">
        <v>1210</v>
      </c>
      <c r="L123" s="10">
        <v>2024</v>
      </c>
      <c r="M123" s="10">
        <v>1</v>
      </c>
      <c r="N123" s="108" t="s">
        <v>1217</v>
      </c>
      <c r="O123" s="30">
        <v>2300</v>
      </c>
      <c r="P123" s="276">
        <f t="shared" si="1"/>
        <v>2421.0526315789475</v>
      </c>
      <c r="Q123" s="7"/>
      <c r="R123" s="10"/>
    </row>
    <row r="124" spans="1:255" s="55" customFormat="1" ht="162" customHeight="1" x14ac:dyDescent="0.3">
      <c r="A124" s="92"/>
      <c r="B124" s="193" t="s">
        <v>1925</v>
      </c>
      <c r="C124" s="220" t="s">
        <v>1309</v>
      </c>
      <c r="D124" s="212" t="s">
        <v>1215</v>
      </c>
      <c r="E124" s="204" t="s">
        <v>1214</v>
      </c>
      <c r="F124" s="204" t="s">
        <v>1308</v>
      </c>
      <c r="G124" s="204"/>
      <c r="H124" s="213">
        <v>9785907447776</v>
      </c>
      <c r="I124" s="216" t="s">
        <v>1307</v>
      </c>
      <c r="J124" s="224" t="s">
        <v>1306</v>
      </c>
      <c r="K124" s="204" t="s">
        <v>1305</v>
      </c>
      <c r="L124" s="216">
        <v>2022</v>
      </c>
      <c r="M124" s="216">
        <v>20</v>
      </c>
      <c r="N124" s="205" t="s">
        <v>1304</v>
      </c>
      <c r="O124" s="212">
        <v>500</v>
      </c>
      <c r="P124" s="276">
        <f t="shared" si="1"/>
        <v>526.31578947368428</v>
      </c>
      <c r="Q124" s="7"/>
      <c r="R124" s="20"/>
    </row>
    <row r="125" spans="1:255" s="55" customFormat="1" ht="162" customHeight="1" x14ac:dyDescent="0.3">
      <c r="A125" s="92"/>
      <c r="B125" s="193" t="s">
        <v>1925</v>
      </c>
      <c r="C125" s="220" t="s">
        <v>1303</v>
      </c>
      <c r="D125" s="212" t="s">
        <v>1215</v>
      </c>
      <c r="E125" s="204" t="s">
        <v>1243</v>
      </c>
      <c r="F125" s="204" t="s">
        <v>1302</v>
      </c>
      <c r="G125" s="204"/>
      <c r="H125" s="213">
        <v>9785907173262</v>
      </c>
      <c r="I125" s="225" t="s">
        <v>1301</v>
      </c>
      <c r="J125" s="204" t="s">
        <v>1300</v>
      </c>
      <c r="K125" s="204" t="s">
        <v>1251</v>
      </c>
      <c r="L125" s="216">
        <v>2019</v>
      </c>
      <c r="M125" s="216">
        <v>42</v>
      </c>
      <c r="N125" s="205" t="s">
        <v>1299</v>
      </c>
      <c r="O125" s="212">
        <v>380</v>
      </c>
      <c r="P125" s="276">
        <f t="shared" si="1"/>
        <v>400</v>
      </c>
      <c r="Q125" s="7"/>
      <c r="R125" s="20"/>
    </row>
    <row r="126" spans="1:255" s="55" customFormat="1" ht="162" customHeight="1" x14ac:dyDescent="0.3">
      <c r="A126" s="92"/>
      <c r="B126" s="193" t="s">
        <v>1838</v>
      </c>
      <c r="C126" s="220" t="s">
        <v>1298</v>
      </c>
      <c r="D126" s="212" t="s">
        <v>1215</v>
      </c>
      <c r="E126" s="204" t="s">
        <v>1243</v>
      </c>
      <c r="F126" s="204" t="s">
        <v>1297</v>
      </c>
      <c r="G126" s="204"/>
      <c r="H126" s="213">
        <v>9785907173279</v>
      </c>
      <c r="I126" s="226" t="s">
        <v>1296</v>
      </c>
      <c r="J126" s="204" t="s">
        <v>1295</v>
      </c>
      <c r="K126" s="204" t="s">
        <v>1251</v>
      </c>
      <c r="L126" s="216">
        <v>2019</v>
      </c>
      <c r="M126" s="216">
        <v>42</v>
      </c>
      <c r="N126" s="205" t="s">
        <v>1294</v>
      </c>
      <c r="O126" s="212">
        <v>380</v>
      </c>
      <c r="P126" s="276">
        <f t="shared" si="1"/>
        <v>400</v>
      </c>
      <c r="Q126" s="7"/>
      <c r="R126" s="20"/>
    </row>
    <row r="127" spans="1:255" s="55" customFormat="1" ht="162" customHeight="1" x14ac:dyDescent="0.3">
      <c r="A127" s="92" t="s">
        <v>1798</v>
      </c>
      <c r="B127" s="193" t="s">
        <v>1838</v>
      </c>
      <c r="C127" s="220" t="s">
        <v>1293</v>
      </c>
      <c r="D127" s="212" t="s">
        <v>1215</v>
      </c>
      <c r="E127" s="204" t="s">
        <v>1243</v>
      </c>
      <c r="F127" s="204" t="s">
        <v>1292</v>
      </c>
      <c r="G127" s="204"/>
      <c r="H127" s="213">
        <v>9785907173286</v>
      </c>
      <c r="I127" s="216" t="s">
        <v>1291</v>
      </c>
      <c r="J127" s="204" t="s">
        <v>1290</v>
      </c>
      <c r="K127" s="204" t="s">
        <v>1242</v>
      </c>
      <c r="L127" s="216">
        <v>2019</v>
      </c>
      <c r="M127" s="216">
        <v>42</v>
      </c>
      <c r="N127" s="205" t="s">
        <v>1289</v>
      </c>
      <c r="O127" s="212">
        <v>380</v>
      </c>
      <c r="P127" s="276">
        <f t="shared" si="1"/>
        <v>400</v>
      </c>
      <c r="Q127" s="7">
        <v>190</v>
      </c>
      <c r="R127" s="20"/>
    </row>
    <row r="128" spans="1:255" s="55" customFormat="1" ht="159.6" customHeight="1" x14ac:dyDescent="0.3">
      <c r="A128" s="92" t="s">
        <v>1798</v>
      </c>
      <c r="B128" s="92" t="s">
        <v>2010</v>
      </c>
      <c r="C128" s="142" t="s">
        <v>1288</v>
      </c>
      <c r="D128" s="19" t="s">
        <v>1215</v>
      </c>
      <c r="E128" s="11" t="s">
        <v>1243</v>
      </c>
      <c r="F128" s="11" t="s">
        <v>1287</v>
      </c>
      <c r="G128" s="11"/>
      <c r="H128" s="18">
        <v>9785907173408</v>
      </c>
      <c r="I128" s="20" t="s">
        <v>1286</v>
      </c>
      <c r="J128" s="11" t="s">
        <v>1281</v>
      </c>
      <c r="K128" s="11" t="s">
        <v>1271</v>
      </c>
      <c r="L128" s="20">
        <v>2022</v>
      </c>
      <c r="M128" s="20">
        <v>80</v>
      </c>
      <c r="N128" s="102" t="s">
        <v>1285</v>
      </c>
      <c r="O128" s="19">
        <v>160</v>
      </c>
      <c r="P128" s="276">
        <f t="shared" si="1"/>
        <v>168.42105263157896</v>
      </c>
      <c r="Q128" s="7">
        <v>80</v>
      </c>
      <c r="R128" s="20"/>
    </row>
    <row r="129" spans="1:255" s="55" customFormat="1" ht="159.6" customHeight="1" x14ac:dyDescent="0.3">
      <c r="A129" s="92" t="s">
        <v>1798</v>
      </c>
      <c r="B129" s="92" t="s">
        <v>2010</v>
      </c>
      <c r="C129" s="142" t="s">
        <v>1284</v>
      </c>
      <c r="D129" s="19" t="s">
        <v>1215</v>
      </c>
      <c r="E129" s="11" t="s">
        <v>1243</v>
      </c>
      <c r="F129" s="11" t="s">
        <v>1283</v>
      </c>
      <c r="G129" s="11"/>
      <c r="H129" s="18">
        <v>9785907173439</v>
      </c>
      <c r="I129" s="20" t="s">
        <v>1282</v>
      </c>
      <c r="J129" s="11" t="s">
        <v>1281</v>
      </c>
      <c r="K129" s="11" t="s">
        <v>1251</v>
      </c>
      <c r="L129" s="20">
        <v>2019</v>
      </c>
      <c r="M129" s="20">
        <v>80</v>
      </c>
      <c r="N129" s="102" t="s">
        <v>1280</v>
      </c>
      <c r="O129" s="19">
        <v>160</v>
      </c>
      <c r="P129" s="276">
        <f t="shared" si="1"/>
        <v>168.42105263157896</v>
      </c>
      <c r="Q129" s="7">
        <v>80</v>
      </c>
      <c r="R129" s="20"/>
    </row>
    <row r="130" spans="1:255" s="55" customFormat="1" ht="159.6" customHeight="1" x14ac:dyDescent="0.3">
      <c r="A130" s="92" t="s">
        <v>1798</v>
      </c>
      <c r="B130" s="92" t="s">
        <v>2010</v>
      </c>
      <c r="C130" s="142" t="s">
        <v>1279</v>
      </c>
      <c r="D130" s="19" t="s">
        <v>1215</v>
      </c>
      <c r="E130" s="11" t="s">
        <v>1243</v>
      </c>
      <c r="F130" s="11" t="s">
        <v>1278</v>
      </c>
      <c r="G130" s="11"/>
      <c r="H130" s="18">
        <v>9785907173415</v>
      </c>
      <c r="I130" s="20" t="s">
        <v>1277</v>
      </c>
      <c r="J130" s="11" t="s">
        <v>1272</v>
      </c>
      <c r="K130" s="11" t="s">
        <v>1271</v>
      </c>
      <c r="L130" s="20">
        <v>2022</v>
      </c>
      <c r="M130" s="20">
        <v>80</v>
      </c>
      <c r="N130" s="102" t="s">
        <v>1276</v>
      </c>
      <c r="O130" s="19">
        <v>160</v>
      </c>
      <c r="P130" s="276">
        <f t="shared" si="1"/>
        <v>168.42105263157896</v>
      </c>
      <c r="Q130" s="7">
        <v>80</v>
      </c>
      <c r="R130" s="20"/>
    </row>
    <row r="131" spans="1:255" s="55" customFormat="1" ht="159.6" customHeight="1" x14ac:dyDescent="0.3">
      <c r="A131" s="92" t="s">
        <v>1798</v>
      </c>
      <c r="B131" s="92"/>
      <c r="C131" s="142" t="s">
        <v>1275</v>
      </c>
      <c r="D131" s="19" t="s">
        <v>1215</v>
      </c>
      <c r="E131" s="11" t="s">
        <v>1243</v>
      </c>
      <c r="F131" s="11" t="s">
        <v>1274</v>
      </c>
      <c r="G131" s="11"/>
      <c r="H131" s="18">
        <v>9785907173392</v>
      </c>
      <c r="I131" s="20" t="s">
        <v>1273</v>
      </c>
      <c r="J131" s="11" t="s">
        <v>1272</v>
      </c>
      <c r="K131" s="11" t="s">
        <v>1271</v>
      </c>
      <c r="L131" s="20">
        <v>2022</v>
      </c>
      <c r="M131" s="20">
        <v>80</v>
      </c>
      <c r="N131" s="102" t="s">
        <v>1270</v>
      </c>
      <c r="O131" s="19">
        <v>160</v>
      </c>
      <c r="P131" s="276">
        <f t="shared" ref="P131:P194" si="2">O131/0.95</f>
        <v>168.42105263157896</v>
      </c>
      <c r="Q131" s="7">
        <v>80</v>
      </c>
      <c r="R131" s="20"/>
    </row>
    <row r="132" spans="1:255" s="55" customFormat="1" ht="159.6" customHeight="1" x14ac:dyDescent="0.3">
      <c r="A132" s="92"/>
      <c r="B132" s="193" t="s">
        <v>1838</v>
      </c>
      <c r="C132" s="220" t="s">
        <v>1269</v>
      </c>
      <c r="D132" s="212" t="s">
        <v>1215</v>
      </c>
      <c r="E132" s="204" t="s">
        <v>1243</v>
      </c>
      <c r="F132" s="204" t="s">
        <v>1268</v>
      </c>
      <c r="G132" s="204"/>
      <c r="H132" s="213">
        <v>9785907173422</v>
      </c>
      <c r="I132" s="216" t="s">
        <v>1267</v>
      </c>
      <c r="J132" s="204" t="s">
        <v>1266</v>
      </c>
      <c r="K132" s="204" t="s">
        <v>1265</v>
      </c>
      <c r="L132" s="216">
        <v>2022</v>
      </c>
      <c r="M132" s="216">
        <v>80</v>
      </c>
      <c r="N132" s="205" t="s">
        <v>1264</v>
      </c>
      <c r="O132" s="212">
        <v>160</v>
      </c>
      <c r="P132" s="276">
        <f t="shared" si="2"/>
        <v>168.42105263157896</v>
      </c>
      <c r="Q132" s="7"/>
      <c r="R132" s="20"/>
    </row>
    <row r="133" spans="1:255" s="55" customFormat="1" ht="159.6" customHeight="1" x14ac:dyDescent="0.3">
      <c r="A133" s="92"/>
      <c r="B133" s="193" t="s">
        <v>1838</v>
      </c>
      <c r="C133" s="220" t="s">
        <v>1262</v>
      </c>
      <c r="D133" s="212" t="s">
        <v>1215</v>
      </c>
      <c r="E133" s="204" t="s">
        <v>1243</v>
      </c>
      <c r="F133" s="204" t="s">
        <v>1261</v>
      </c>
      <c r="G133" s="204"/>
      <c r="H133" s="213">
        <v>9785907173484</v>
      </c>
      <c r="I133" s="216" t="s">
        <v>1260</v>
      </c>
      <c r="J133" s="204" t="s">
        <v>1246</v>
      </c>
      <c r="K133" s="204" t="s">
        <v>1242</v>
      </c>
      <c r="L133" s="216">
        <v>2019</v>
      </c>
      <c r="M133" s="216">
        <v>80</v>
      </c>
      <c r="N133" s="205" t="s">
        <v>1259</v>
      </c>
      <c r="O133" s="212">
        <v>160</v>
      </c>
      <c r="P133" s="276">
        <f t="shared" si="2"/>
        <v>168.42105263157896</v>
      </c>
      <c r="Q133" s="7"/>
      <c r="R133" s="20"/>
    </row>
    <row r="134" spans="1:255" s="55" customFormat="1" ht="159.6" customHeight="1" x14ac:dyDescent="0.3">
      <c r="A134" s="92"/>
      <c r="B134" s="193" t="s">
        <v>1838</v>
      </c>
      <c r="C134" s="220" t="s">
        <v>1258</v>
      </c>
      <c r="D134" s="212" t="s">
        <v>1215</v>
      </c>
      <c r="E134" s="204" t="s">
        <v>1243</v>
      </c>
      <c r="F134" s="204" t="s">
        <v>1257</v>
      </c>
      <c r="G134" s="204"/>
      <c r="H134" s="213">
        <v>9785907173460</v>
      </c>
      <c r="I134" s="216" t="s">
        <v>1256</v>
      </c>
      <c r="J134" s="204" t="s">
        <v>1246</v>
      </c>
      <c r="K134" s="204" t="s">
        <v>1251</v>
      </c>
      <c r="L134" s="216">
        <v>2019</v>
      </c>
      <c r="M134" s="216">
        <v>80</v>
      </c>
      <c r="N134" s="205" t="s">
        <v>1250</v>
      </c>
      <c r="O134" s="212">
        <v>160</v>
      </c>
      <c r="P134" s="276">
        <f t="shared" si="2"/>
        <v>168.42105263157896</v>
      </c>
      <c r="Q134" s="7"/>
      <c r="R134" s="20"/>
    </row>
    <row r="135" spans="1:255" s="55" customFormat="1" ht="159.6" customHeight="1" x14ac:dyDescent="0.3">
      <c r="A135" s="92"/>
      <c r="B135" s="193" t="s">
        <v>2008</v>
      </c>
      <c r="C135" s="220" t="s">
        <v>1255</v>
      </c>
      <c r="D135" s="212" t="s">
        <v>1215</v>
      </c>
      <c r="E135" s="204" t="s">
        <v>1243</v>
      </c>
      <c r="F135" s="204" t="s">
        <v>1254</v>
      </c>
      <c r="G135" s="204"/>
      <c r="H135" s="213">
        <v>9785907173446</v>
      </c>
      <c r="I135" s="216" t="s">
        <v>1253</v>
      </c>
      <c r="J135" s="204" t="s">
        <v>1252</v>
      </c>
      <c r="K135" s="204" t="s">
        <v>1251</v>
      </c>
      <c r="L135" s="216">
        <v>2019</v>
      </c>
      <c r="M135" s="216">
        <v>80</v>
      </c>
      <c r="N135" s="205" t="s">
        <v>1250</v>
      </c>
      <c r="O135" s="212">
        <v>160</v>
      </c>
      <c r="P135" s="276">
        <f t="shared" si="2"/>
        <v>168.42105263157896</v>
      </c>
      <c r="Q135" s="7"/>
      <c r="R135" s="20"/>
    </row>
    <row r="136" spans="1:255" s="55" customFormat="1" ht="159.6" customHeight="1" x14ac:dyDescent="0.3">
      <c r="A136" s="92" t="s">
        <v>1798</v>
      </c>
      <c r="B136" s="92"/>
      <c r="C136" s="142" t="s">
        <v>1249</v>
      </c>
      <c r="D136" s="19" t="s">
        <v>1215</v>
      </c>
      <c r="E136" s="11" t="s">
        <v>1243</v>
      </c>
      <c r="F136" s="11" t="s">
        <v>1248</v>
      </c>
      <c r="G136" s="11"/>
      <c r="H136" s="18">
        <v>9785907173514</v>
      </c>
      <c r="I136" s="20" t="s">
        <v>1247</v>
      </c>
      <c r="J136" s="11" t="s">
        <v>1246</v>
      </c>
      <c r="K136" s="11" t="s">
        <v>1245</v>
      </c>
      <c r="L136" s="20">
        <v>2022</v>
      </c>
      <c r="M136" s="20">
        <v>80</v>
      </c>
      <c r="N136" s="102" t="s">
        <v>1244</v>
      </c>
      <c r="O136" s="19">
        <v>160</v>
      </c>
      <c r="P136" s="276">
        <f t="shared" si="2"/>
        <v>168.42105263157896</v>
      </c>
      <c r="Q136" s="7">
        <v>80</v>
      </c>
      <c r="R136" s="20"/>
    </row>
    <row r="137" spans="1:255" s="55" customFormat="1" ht="159.6" customHeight="1" x14ac:dyDescent="0.3">
      <c r="A137" s="92" t="s">
        <v>1798</v>
      </c>
      <c r="B137" s="92" t="s">
        <v>2010</v>
      </c>
      <c r="C137" s="142" t="s">
        <v>1241</v>
      </c>
      <c r="D137" s="19" t="s">
        <v>1215</v>
      </c>
      <c r="E137" s="11" t="s">
        <v>1226</v>
      </c>
      <c r="F137" s="11" t="s">
        <v>1240</v>
      </c>
      <c r="G137" s="11"/>
      <c r="H137" s="18">
        <v>9785906892522</v>
      </c>
      <c r="I137" s="20" t="s">
        <v>1239</v>
      </c>
      <c r="J137" s="11" t="s">
        <v>1238</v>
      </c>
      <c r="K137" s="11" t="s">
        <v>1233</v>
      </c>
      <c r="L137" s="20">
        <v>2017</v>
      </c>
      <c r="M137" s="20">
        <v>50</v>
      </c>
      <c r="N137" s="102" t="s">
        <v>1221</v>
      </c>
      <c r="O137" s="19">
        <v>800</v>
      </c>
      <c r="P137" s="276">
        <f t="shared" si="2"/>
        <v>842.1052631578948</v>
      </c>
      <c r="Q137" s="7">
        <v>400</v>
      </c>
      <c r="R137" s="20"/>
    </row>
    <row r="138" spans="1:255" s="55" customFormat="1" ht="159.6" customHeight="1" x14ac:dyDescent="0.3">
      <c r="A138" s="92" t="s">
        <v>1798</v>
      </c>
      <c r="B138" s="92" t="s">
        <v>2010</v>
      </c>
      <c r="C138" s="142" t="s">
        <v>1237</v>
      </c>
      <c r="D138" s="19" t="s">
        <v>1215</v>
      </c>
      <c r="E138" s="11" t="s">
        <v>1226</v>
      </c>
      <c r="F138" s="11" t="s">
        <v>1236</v>
      </c>
      <c r="G138" s="11"/>
      <c r="H138" s="18">
        <v>9785906892874</v>
      </c>
      <c r="I138" s="20" t="s">
        <v>1235</v>
      </c>
      <c r="J138" s="11" t="s">
        <v>1234</v>
      </c>
      <c r="K138" s="11" t="s">
        <v>1233</v>
      </c>
      <c r="L138" s="20">
        <v>2017</v>
      </c>
      <c r="M138" s="20">
        <v>50</v>
      </c>
      <c r="N138" s="102" t="s">
        <v>1221</v>
      </c>
      <c r="O138" s="19">
        <v>800</v>
      </c>
      <c r="P138" s="276">
        <f t="shared" si="2"/>
        <v>842.1052631578948</v>
      </c>
      <c r="Q138" s="7">
        <v>400</v>
      </c>
      <c r="R138" s="20"/>
    </row>
    <row r="139" spans="1:255" s="55" customFormat="1" ht="159.6" customHeight="1" x14ac:dyDescent="0.3">
      <c r="A139" s="92" t="s">
        <v>1798</v>
      </c>
      <c r="B139" s="92" t="s">
        <v>2010</v>
      </c>
      <c r="C139" s="142" t="s">
        <v>1232</v>
      </c>
      <c r="D139" s="19" t="s">
        <v>1215</v>
      </c>
      <c r="E139" s="11" t="s">
        <v>1226</v>
      </c>
      <c r="F139" s="11" t="s">
        <v>1231</v>
      </c>
      <c r="G139" s="11"/>
      <c r="H139" s="18">
        <v>9785906892539</v>
      </c>
      <c r="I139" s="20" t="s">
        <v>1230</v>
      </c>
      <c r="J139" s="11" t="s">
        <v>1229</v>
      </c>
      <c r="K139" s="11" t="s">
        <v>1228</v>
      </c>
      <c r="L139" s="20">
        <v>2017</v>
      </c>
      <c r="M139" s="20">
        <v>50</v>
      </c>
      <c r="N139" s="102" t="s">
        <v>1221</v>
      </c>
      <c r="O139" s="19">
        <v>800</v>
      </c>
      <c r="P139" s="276">
        <f t="shared" si="2"/>
        <v>842.1052631578948</v>
      </c>
      <c r="Q139" s="7">
        <v>400</v>
      </c>
      <c r="R139" s="20"/>
    </row>
    <row r="140" spans="1:255" s="55" customFormat="1" ht="159.6" customHeight="1" x14ac:dyDescent="0.3">
      <c r="A140" s="92" t="s">
        <v>1798</v>
      </c>
      <c r="B140" s="193" t="s">
        <v>2008</v>
      </c>
      <c r="C140" s="220" t="s">
        <v>1227</v>
      </c>
      <c r="D140" s="212" t="s">
        <v>1215</v>
      </c>
      <c r="E140" s="204" t="s">
        <v>1226</v>
      </c>
      <c r="F140" s="204" t="s">
        <v>1225</v>
      </c>
      <c r="G140" s="204"/>
      <c r="H140" s="213">
        <v>9785906892546</v>
      </c>
      <c r="I140" s="216" t="s">
        <v>1224</v>
      </c>
      <c r="J140" s="204" t="s">
        <v>1223</v>
      </c>
      <c r="K140" s="204" t="s">
        <v>1222</v>
      </c>
      <c r="L140" s="216">
        <v>2017</v>
      </c>
      <c r="M140" s="216">
        <v>50</v>
      </c>
      <c r="N140" s="205" t="s">
        <v>1221</v>
      </c>
      <c r="O140" s="212">
        <v>800</v>
      </c>
      <c r="P140" s="276">
        <f t="shared" si="2"/>
        <v>842.1052631578948</v>
      </c>
      <c r="Q140" s="7">
        <v>400</v>
      </c>
      <c r="R140" s="20"/>
    </row>
    <row r="141" spans="1:255" ht="161.44999999999999" customHeight="1" x14ac:dyDescent="0.3">
      <c r="A141" s="92" t="s">
        <v>1798</v>
      </c>
      <c r="B141" s="92"/>
      <c r="C141" s="142" t="s">
        <v>416</v>
      </c>
      <c r="D141" s="19" t="s">
        <v>90</v>
      </c>
      <c r="E141" s="18" t="s">
        <v>25</v>
      </c>
      <c r="F141" s="11" t="s">
        <v>415</v>
      </c>
      <c r="G141" s="11"/>
      <c r="H141" s="24">
        <v>9785907173309</v>
      </c>
      <c r="I141" s="25" t="s">
        <v>414</v>
      </c>
      <c r="J141" s="11" t="s">
        <v>413</v>
      </c>
      <c r="K141" s="11" t="s">
        <v>57</v>
      </c>
      <c r="L141" s="20">
        <v>2020</v>
      </c>
      <c r="M141" s="20">
        <v>6</v>
      </c>
      <c r="N141" s="102" t="s">
        <v>412</v>
      </c>
      <c r="O141" s="19">
        <v>940</v>
      </c>
      <c r="P141" s="276">
        <f t="shared" si="2"/>
        <v>989.47368421052636</v>
      </c>
      <c r="Q141" s="7">
        <v>470</v>
      </c>
      <c r="R141" s="20"/>
      <c r="S141" s="55"/>
      <c r="T141" s="55"/>
      <c r="U141" s="55"/>
      <c r="V141" s="55"/>
      <c r="W141" s="55"/>
      <c r="X141" s="55"/>
      <c r="Y141" s="55"/>
      <c r="Z141" s="55"/>
      <c r="AA141" s="55"/>
      <c r="AB141" s="55"/>
      <c r="AC141" s="55"/>
      <c r="AD141" s="55"/>
      <c r="AE141" s="55"/>
      <c r="AF141" s="55"/>
      <c r="AG141" s="55"/>
      <c r="AH141" s="55"/>
      <c r="AI141" s="55"/>
      <c r="AJ141" s="55"/>
      <c r="AK141" s="55"/>
      <c r="AL141" s="55"/>
      <c r="AM141" s="55"/>
      <c r="AN141" s="55"/>
      <c r="AO141" s="55"/>
      <c r="AP141" s="55"/>
      <c r="AQ141" s="55"/>
      <c r="AR141" s="55"/>
      <c r="AS141" s="55"/>
      <c r="AT141" s="55"/>
      <c r="AU141" s="55"/>
      <c r="AV141" s="55"/>
      <c r="AW141" s="55"/>
      <c r="AX141" s="55"/>
      <c r="AY141" s="55"/>
      <c r="AZ141" s="55"/>
      <c r="BA141" s="55"/>
      <c r="BB141" s="55"/>
      <c r="BC141" s="55"/>
      <c r="BD141" s="55"/>
      <c r="BE141" s="55"/>
      <c r="BF141" s="55"/>
      <c r="BG141" s="55"/>
      <c r="BH141" s="55"/>
      <c r="BI141" s="55"/>
      <c r="BJ141" s="55"/>
      <c r="BK141" s="55"/>
      <c r="BL141" s="55"/>
      <c r="BM141" s="55"/>
      <c r="BN141" s="55"/>
      <c r="BO141" s="55"/>
      <c r="BP141" s="55"/>
      <c r="BQ141" s="55"/>
      <c r="BR141" s="55"/>
      <c r="BS141" s="55"/>
      <c r="BT141" s="55"/>
      <c r="BU141" s="55"/>
      <c r="BV141" s="55"/>
      <c r="BW141" s="55"/>
      <c r="BX141" s="55"/>
      <c r="BY141" s="55"/>
      <c r="BZ141" s="55"/>
      <c r="CA141" s="55"/>
      <c r="CB141" s="55"/>
      <c r="CC141" s="55"/>
      <c r="CD141" s="55"/>
      <c r="CE141" s="55"/>
      <c r="CF141" s="55"/>
      <c r="CG141" s="55"/>
      <c r="CH141" s="55"/>
      <c r="CI141" s="55"/>
      <c r="CJ141" s="55"/>
      <c r="CK141" s="55"/>
      <c r="CL141" s="55"/>
      <c r="CM141" s="55"/>
      <c r="CN141" s="55"/>
      <c r="CO141" s="55"/>
      <c r="CP141" s="55"/>
      <c r="CQ141" s="55"/>
      <c r="CR141" s="55"/>
      <c r="CS141" s="55"/>
      <c r="CT141" s="55"/>
      <c r="CU141" s="55"/>
      <c r="CV141" s="55"/>
      <c r="CW141" s="55"/>
      <c r="CX141" s="55"/>
      <c r="CY141" s="55"/>
      <c r="CZ141" s="55"/>
      <c r="DA141" s="55"/>
      <c r="DB141" s="55"/>
      <c r="DC141" s="55"/>
      <c r="DD141" s="55"/>
      <c r="DE141" s="55"/>
      <c r="DF141" s="55"/>
      <c r="DG141" s="55"/>
      <c r="DH141" s="55"/>
      <c r="DI141" s="55"/>
      <c r="DJ141" s="55"/>
      <c r="DK141" s="55"/>
      <c r="DL141" s="55"/>
      <c r="DM141" s="55"/>
      <c r="DN141" s="55"/>
      <c r="DO141" s="55"/>
      <c r="DP141" s="55"/>
      <c r="DQ141" s="55"/>
      <c r="DR141" s="55"/>
      <c r="DS141" s="55"/>
      <c r="DT141" s="55"/>
      <c r="DU141" s="55"/>
      <c r="DV141" s="55"/>
      <c r="DW141" s="55"/>
      <c r="DX141" s="55"/>
      <c r="DY141" s="55"/>
      <c r="DZ141" s="55"/>
      <c r="EA141" s="55"/>
      <c r="EB141" s="55"/>
      <c r="EC141" s="55"/>
      <c r="ED141" s="55"/>
      <c r="EE141" s="55"/>
      <c r="EF141" s="55"/>
      <c r="EG141" s="55"/>
      <c r="EH141" s="55"/>
      <c r="EI141" s="55"/>
      <c r="EJ141" s="55"/>
      <c r="EK141" s="55"/>
      <c r="EL141" s="55"/>
      <c r="EM141" s="55"/>
      <c r="EN141" s="55"/>
      <c r="EO141" s="55"/>
      <c r="EP141" s="55"/>
      <c r="EQ141" s="55"/>
      <c r="ER141" s="55"/>
      <c r="ES141" s="55"/>
      <c r="ET141" s="55"/>
      <c r="EU141" s="55"/>
      <c r="EV141" s="55"/>
      <c r="EW141" s="55"/>
      <c r="EX141" s="55"/>
      <c r="EY141" s="55"/>
      <c r="EZ141" s="55"/>
      <c r="FA141" s="55"/>
      <c r="FB141" s="55"/>
      <c r="FC141" s="55"/>
      <c r="FD141" s="55"/>
      <c r="FE141" s="55"/>
      <c r="FF141" s="55"/>
      <c r="FG141" s="55"/>
      <c r="FH141" s="55"/>
      <c r="FI141" s="55"/>
      <c r="FJ141" s="55"/>
      <c r="FK141" s="55"/>
      <c r="FL141" s="55"/>
      <c r="FM141" s="55"/>
      <c r="FN141" s="55"/>
      <c r="FO141" s="55"/>
      <c r="FP141" s="55"/>
      <c r="FQ141" s="55"/>
      <c r="FR141" s="55"/>
      <c r="FS141" s="55"/>
      <c r="FT141" s="55"/>
      <c r="FU141" s="55"/>
      <c r="FV141" s="55"/>
      <c r="FW141" s="55"/>
      <c r="FX141" s="55"/>
      <c r="FY141" s="55"/>
      <c r="FZ141" s="55"/>
      <c r="GA141" s="55"/>
      <c r="GB141" s="55"/>
      <c r="GC141" s="55"/>
      <c r="GD141" s="55"/>
      <c r="GE141" s="55"/>
      <c r="GF141" s="55"/>
      <c r="GG141" s="55"/>
      <c r="GH141" s="55"/>
      <c r="GI141" s="55"/>
      <c r="GJ141" s="55"/>
      <c r="GK141" s="55"/>
      <c r="GL141" s="55"/>
      <c r="GM141" s="55"/>
      <c r="GN141" s="55"/>
      <c r="GO141" s="55"/>
      <c r="GP141" s="55"/>
      <c r="GQ141" s="55"/>
      <c r="GR141" s="55"/>
      <c r="GS141" s="55"/>
      <c r="GT141" s="55"/>
      <c r="GU141" s="55"/>
      <c r="GV141" s="55"/>
      <c r="GW141" s="55"/>
      <c r="GX141" s="55"/>
      <c r="GY141" s="55"/>
      <c r="GZ141" s="55"/>
      <c r="HA141" s="55"/>
      <c r="HB141" s="55"/>
      <c r="HC141" s="55"/>
      <c r="HD141" s="55"/>
      <c r="HE141" s="55"/>
      <c r="HF141" s="55"/>
      <c r="HG141" s="55"/>
      <c r="HH141" s="55"/>
      <c r="HI141" s="55"/>
      <c r="HJ141" s="55"/>
      <c r="HK141" s="55"/>
      <c r="HL141" s="55"/>
      <c r="HM141" s="55"/>
      <c r="HN141" s="55"/>
      <c r="HO141" s="55"/>
      <c r="HP141" s="55"/>
      <c r="HQ141" s="55"/>
      <c r="HR141" s="55"/>
      <c r="HS141" s="55"/>
      <c r="HT141" s="55"/>
      <c r="HU141" s="55"/>
      <c r="HV141" s="55"/>
      <c r="HW141" s="55"/>
      <c r="HX141" s="55"/>
      <c r="HY141" s="55"/>
      <c r="HZ141" s="55"/>
      <c r="IA141" s="55"/>
      <c r="IB141" s="55"/>
      <c r="IC141" s="55"/>
      <c r="ID141" s="55"/>
      <c r="IE141" s="55"/>
      <c r="IF141" s="55"/>
      <c r="IG141" s="55"/>
      <c r="IH141" s="55"/>
      <c r="II141" s="55"/>
      <c r="IJ141" s="55"/>
      <c r="IK141" s="55"/>
      <c r="IL141" s="55"/>
      <c r="IM141" s="55"/>
      <c r="IN141" s="55"/>
      <c r="IO141" s="55"/>
      <c r="IP141" s="55"/>
      <c r="IQ141" s="55"/>
      <c r="IR141" s="55"/>
      <c r="IS141" s="55"/>
      <c r="IT141" s="55"/>
      <c r="IU141" s="55"/>
    </row>
    <row r="142" spans="1:255" s="56" customFormat="1" ht="160.9" customHeight="1" x14ac:dyDescent="0.3">
      <c r="A142" s="92" t="s">
        <v>1798</v>
      </c>
      <c r="B142" s="92"/>
      <c r="C142" s="142" t="s">
        <v>597</v>
      </c>
      <c r="D142" s="19" t="s">
        <v>90</v>
      </c>
      <c r="E142" s="18" t="s">
        <v>25</v>
      </c>
      <c r="F142" s="18" t="s">
        <v>598</v>
      </c>
      <c r="G142" s="11"/>
      <c r="H142" s="43">
        <v>9785907173330</v>
      </c>
      <c r="I142" s="43" t="s">
        <v>599</v>
      </c>
      <c r="J142" s="18" t="s">
        <v>600</v>
      </c>
      <c r="K142" s="43" t="s">
        <v>601</v>
      </c>
      <c r="L142" s="18">
        <v>2019</v>
      </c>
      <c r="M142" s="18">
        <v>10</v>
      </c>
      <c r="N142" s="102" t="s">
        <v>602</v>
      </c>
      <c r="O142" s="19">
        <v>1000</v>
      </c>
      <c r="P142" s="276">
        <f t="shared" si="2"/>
        <v>1052.6315789473686</v>
      </c>
      <c r="Q142" s="7">
        <v>500</v>
      </c>
      <c r="R142" s="18"/>
      <c r="S142" s="55"/>
      <c r="T142" s="55"/>
      <c r="U142" s="55"/>
      <c r="V142" s="55"/>
      <c r="W142" s="55"/>
      <c r="X142" s="55"/>
      <c r="Y142" s="55"/>
      <c r="Z142" s="55"/>
      <c r="AA142" s="55"/>
      <c r="AB142" s="55"/>
      <c r="AC142" s="55"/>
      <c r="AD142" s="55"/>
      <c r="AE142" s="55"/>
      <c r="AF142" s="55"/>
      <c r="AG142" s="55"/>
      <c r="AH142" s="55"/>
      <c r="AI142" s="55"/>
      <c r="AJ142" s="55"/>
      <c r="AK142" s="55"/>
      <c r="AL142" s="55"/>
      <c r="AM142" s="55"/>
      <c r="AN142" s="55"/>
      <c r="AO142" s="55"/>
      <c r="AP142" s="55"/>
      <c r="AQ142" s="55"/>
      <c r="AR142" s="55"/>
      <c r="AS142" s="55"/>
      <c r="AT142" s="55"/>
      <c r="AU142" s="55"/>
      <c r="AV142" s="55"/>
      <c r="AW142" s="55"/>
      <c r="AX142" s="55"/>
      <c r="AY142" s="55"/>
      <c r="AZ142" s="55"/>
      <c r="BA142" s="55"/>
      <c r="BB142" s="55"/>
      <c r="BC142" s="55"/>
      <c r="BD142" s="55"/>
      <c r="BE142" s="55"/>
      <c r="BF142" s="55"/>
      <c r="BG142" s="55"/>
      <c r="BH142" s="55"/>
      <c r="BI142" s="55"/>
      <c r="BJ142" s="55"/>
      <c r="BK142" s="55"/>
      <c r="BL142" s="55"/>
      <c r="BM142" s="55"/>
      <c r="BN142" s="55"/>
      <c r="BO142" s="55"/>
      <c r="BP142" s="55"/>
      <c r="BQ142" s="55"/>
      <c r="BR142" s="55"/>
      <c r="BS142" s="55"/>
      <c r="BT142" s="55"/>
      <c r="BU142" s="55"/>
      <c r="BV142" s="55"/>
      <c r="BW142" s="55"/>
      <c r="BX142" s="55"/>
      <c r="BY142" s="55"/>
      <c r="BZ142" s="55"/>
      <c r="CA142" s="55"/>
      <c r="CB142" s="55"/>
      <c r="CC142" s="55"/>
      <c r="CD142" s="55"/>
      <c r="CE142" s="55"/>
      <c r="CF142" s="55"/>
      <c r="CG142" s="55"/>
      <c r="CH142" s="55"/>
      <c r="CI142" s="55"/>
      <c r="CJ142" s="55"/>
      <c r="CK142" s="55"/>
      <c r="CL142" s="55"/>
      <c r="CM142" s="55"/>
      <c r="CN142" s="55"/>
      <c r="CO142" s="55"/>
      <c r="CP142" s="55"/>
      <c r="CQ142" s="55"/>
      <c r="CR142" s="55"/>
      <c r="CS142" s="55"/>
      <c r="CT142" s="55"/>
      <c r="CU142" s="55"/>
      <c r="CV142" s="55"/>
      <c r="CW142" s="55"/>
      <c r="CX142" s="55"/>
      <c r="CY142" s="55"/>
      <c r="CZ142" s="55"/>
      <c r="DA142" s="55"/>
      <c r="DB142" s="55"/>
      <c r="DC142" s="55"/>
      <c r="DD142" s="55"/>
      <c r="DE142" s="55"/>
      <c r="DF142" s="55"/>
      <c r="DG142" s="55"/>
      <c r="DH142" s="55"/>
      <c r="DI142" s="55"/>
      <c r="DJ142" s="55"/>
      <c r="DK142" s="55"/>
      <c r="DL142" s="55"/>
      <c r="DM142" s="55"/>
      <c r="DN142" s="55"/>
      <c r="DO142" s="55"/>
      <c r="DP142" s="55"/>
      <c r="DQ142" s="55"/>
      <c r="DR142" s="55"/>
      <c r="DS142" s="55"/>
      <c r="DT142" s="55"/>
      <c r="DU142" s="55"/>
      <c r="DV142" s="55"/>
      <c r="DW142" s="55"/>
      <c r="DX142" s="55"/>
      <c r="DY142" s="55"/>
      <c r="DZ142" s="55"/>
      <c r="EA142" s="55"/>
      <c r="EB142" s="55"/>
      <c r="EC142" s="55"/>
      <c r="ED142" s="55"/>
      <c r="EE142" s="55"/>
      <c r="EF142" s="55"/>
      <c r="EG142" s="55"/>
      <c r="EH142" s="55"/>
      <c r="EI142" s="55"/>
      <c r="EJ142" s="55"/>
      <c r="EK142" s="55"/>
      <c r="EL142" s="55"/>
      <c r="EM142" s="55"/>
      <c r="EN142" s="55"/>
      <c r="EO142" s="55"/>
      <c r="EP142" s="55"/>
      <c r="EQ142" s="55"/>
      <c r="ER142" s="55"/>
      <c r="ES142" s="55"/>
      <c r="ET142" s="55"/>
      <c r="EU142" s="55"/>
      <c r="EV142" s="55"/>
      <c r="EW142" s="55"/>
      <c r="EX142" s="55"/>
      <c r="EY142" s="55"/>
      <c r="EZ142" s="55"/>
      <c r="FA142" s="55"/>
      <c r="FB142" s="55"/>
      <c r="FC142" s="55"/>
      <c r="FD142" s="55"/>
      <c r="FE142" s="55"/>
      <c r="FF142" s="55"/>
      <c r="FG142" s="55"/>
      <c r="FH142" s="55"/>
      <c r="FI142" s="55"/>
      <c r="FJ142" s="55"/>
      <c r="FK142" s="55"/>
      <c r="FL142" s="55"/>
      <c r="FM142" s="55"/>
      <c r="FN142" s="55"/>
      <c r="FO142" s="55"/>
      <c r="FP142" s="55"/>
      <c r="FQ142" s="55"/>
      <c r="FR142" s="55"/>
      <c r="FS142" s="55"/>
      <c r="FT142" s="55"/>
      <c r="FU142" s="55"/>
      <c r="FV142" s="55"/>
      <c r="FW142" s="55"/>
      <c r="FX142" s="55"/>
      <c r="FY142" s="55"/>
      <c r="FZ142" s="55"/>
      <c r="GA142" s="55"/>
      <c r="GB142" s="55"/>
      <c r="GC142" s="55"/>
      <c r="GD142" s="55"/>
      <c r="GE142" s="55"/>
      <c r="GF142" s="55"/>
      <c r="GG142" s="55"/>
      <c r="GH142" s="55"/>
      <c r="GI142" s="55"/>
      <c r="GJ142" s="55"/>
      <c r="GK142" s="55"/>
      <c r="GL142" s="55"/>
      <c r="GM142" s="55"/>
      <c r="GN142" s="55"/>
      <c r="GO142" s="55"/>
      <c r="GP142" s="55"/>
      <c r="GQ142" s="55"/>
      <c r="GR142" s="55"/>
      <c r="GS142" s="55"/>
      <c r="GT142" s="55"/>
      <c r="GU142" s="55"/>
      <c r="GV142" s="55"/>
      <c r="GW142" s="55"/>
      <c r="GX142" s="55"/>
      <c r="GY142" s="55"/>
      <c r="GZ142" s="55"/>
      <c r="HA142" s="55"/>
      <c r="HB142" s="55"/>
      <c r="HC142" s="55"/>
      <c r="HD142" s="55"/>
      <c r="HE142" s="55"/>
      <c r="HF142" s="55"/>
      <c r="HG142" s="55"/>
      <c r="HH142" s="55"/>
      <c r="HI142" s="55"/>
      <c r="HJ142" s="55"/>
      <c r="HK142" s="55"/>
      <c r="HL142" s="55"/>
      <c r="HM142" s="55"/>
      <c r="HN142" s="55"/>
      <c r="HO142" s="55"/>
      <c r="HP142" s="55"/>
      <c r="HQ142" s="55"/>
      <c r="HR142" s="55"/>
      <c r="HS142" s="55"/>
      <c r="HT142" s="55"/>
      <c r="HU142" s="55"/>
      <c r="HV142" s="55"/>
      <c r="HW142" s="55"/>
      <c r="HX142" s="55"/>
      <c r="HY142" s="55"/>
      <c r="HZ142" s="55"/>
      <c r="IA142" s="55"/>
      <c r="IB142" s="55"/>
      <c r="IC142" s="55"/>
      <c r="ID142" s="55"/>
      <c r="IE142" s="55"/>
      <c r="IF142" s="55"/>
      <c r="IG142" s="55"/>
      <c r="IH142" s="55"/>
      <c r="II142" s="55"/>
      <c r="IJ142" s="55"/>
      <c r="IK142" s="55"/>
      <c r="IL142" s="55"/>
      <c r="IM142" s="55"/>
      <c r="IN142" s="55"/>
      <c r="IO142" s="55"/>
      <c r="IP142" s="55"/>
      <c r="IQ142" s="55"/>
      <c r="IR142" s="55"/>
      <c r="IS142" s="55"/>
      <c r="IT142" s="55"/>
      <c r="IU142" s="55"/>
    </row>
    <row r="143" spans="1:255" s="55" customFormat="1" ht="159.6" customHeight="1" x14ac:dyDescent="0.3">
      <c r="A143" s="92" t="s">
        <v>1798</v>
      </c>
      <c r="B143" s="92"/>
      <c r="C143" s="137" t="s">
        <v>372</v>
      </c>
      <c r="D143" s="30" t="s">
        <v>77</v>
      </c>
      <c r="E143" s="11" t="s">
        <v>25</v>
      </c>
      <c r="F143" s="12" t="s">
        <v>371</v>
      </c>
      <c r="G143" s="12"/>
      <c r="H143" s="8">
        <v>9785907015999</v>
      </c>
      <c r="I143" s="12" t="s">
        <v>370</v>
      </c>
      <c r="J143" s="10" t="s">
        <v>369</v>
      </c>
      <c r="K143" s="12" t="s">
        <v>368</v>
      </c>
      <c r="L143" s="12">
        <v>2022</v>
      </c>
      <c r="M143" s="12">
        <v>1</v>
      </c>
      <c r="N143" s="102" t="s">
        <v>367</v>
      </c>
      <c r="O143" s="13">
        <v>900</v>
      </c>
      <c r="P143" s="276">
        <f t="shared" si="2"/>
        <v>947.36842105263167</v>
      </c>
      <c r="Q143" s="7">
        <v>450</v>
      </c>
      <c r="R143" s="12"/>
    </row>
    <row r="144" spans="1:255" s="55" customFormat="1" ht="159.6" customHeight="1" x14ac:dyDescent="0.3">
      <c r="A144" s="92" t="s">
        <v>1798</v>
      </c>
      <c r="B144" s="92"/>
      <c r="C144" s="137" t="s">
        <v>614</v>
      </c>
      <c r="D144" s="9" t="s">
        <v>53</v>
      </c>
      <c r="E144" s="11" t="s">
        <v>25</v>
      </c>
      <c r="F144" s="12" t="s">
        <v>613</v>
      </c>
      <c r="G144" s="12"/>
      <c r="H144" s="8">
        <v>9785907646131</v>
      </c>
      <c r="I144" s="12" t="s">
        <v>612</v>
      </c>
      <c r="J144" s="12" t="s">
        <v>611</v>
      </c>
      <c r="K144" s="12" t="s">
        <v>610</v>
      </c>
      <c r="L144" s="12">
        <v>2023</v>
      </c>
      <c r="M144" s="12">
        <v>1</v>
      </c>
      <c r="N144" s="102" t="s">
        <v>609</v>
      </c>
      <c r="O144" s="13">
        <v>2100</v>
      </c>
      <c r="P144" s="276">
        <f t="shared" si="2"/>
        <v>2210.5263157894738</v>
      </c>
      <c r="Q144" s="7">
        <v>1050</v>
      </c>
      <c r="R144" s="12"/>
    </row>
    <row r="145" spans="1:255" s="55" customFormat="1" ht="159.6" customHeight="1" x14ac:dyDescent="0.3">
      <c r="A145" s="92" t="s">
        <v>1798</v>
      </c>
      <c r="B145" s="92"/>
      <c r="C145" s="142" t="s">
        <v>1336</v>
      </c>
      <c r="D145" s="19" t="s">
        <v>17</v>
      </c>
      <c r="E145" s="11" t="s">
        <v>25</v>
      </c>
      <c r="F145" s="38" t="s">
        <v>1335</v>
      </c>
      <c r="G145" s="11"/>
      <c r="H145" s="18">
        <v>9785907173347</v>
      </c>
      <c r="I145" s="11" t="s">
        <v>1334</v>
      </c>
      <c r="J145" s="11" t="s">
        <v>1333</v>
      </c>
      <c r="K145" s="11" t="s">
        <v>1332</v>
      </c>
      <c r="L145" s="18">
        <v>2022</v>
      </c>
      <c r="M145" s="39">
        <v>14</v>
      </c>
      <c r="N145" s="102" t="s">
        <v>1331</v>
      </c>
      <c r="O145" s="19">
        <v>500</v>
      </c>
      <c r="P145" s="276">
        <f t="shared" si="2"/>
        <v>526.31578947368428</v>
      </c>
      <c r="Q145" s="7">
        <v>250</v>
      </c>
      <c r="R145" s="39"/>
    </row>
    <row r="146" spans="1:255" s="55" customFormat="1" ht="159.6" customHeight="1" x14ac:dyDescent="0.3">
      <c r="A146" s="92"/>
      <c r="B146" s="92" t="s">
        <v>2010</v>
      </c>
      <c r="C146" s="137" t="s">
        <v>355</v>
      </c>
      <c r="D146" s="10" t="s">
        <v>17</v>
      </c>
      <c r="E146" s="11" t="s">
        <v>25</v>
      </c>
      <c r="F146" s="12" t="s">
        <v>354</v>
      </c>
      <c r="G146" s="12"/>
      <c r="H146" s="8">
        <v>9785907646179</v>
      </c>
      <c r="I146" s="12" t="s">
        <v>353</v>
      </c>
      <c r="J146" s="12" t="s">
        <v>352</v>
      </c>
      <c r="K146" s="12" t="s">
        <v>346</v>
      </c>
      <c r="L146" s="12">
        <v>2025</v>
      </c>
      <c r="M146" s="12">
        <v>2</v>
      </c>
      <c r="N146" s="103" t="s">
        <v>351</v>
      </c>
      <c r="O146" s="13">
        <v>960</v>
      </c>
      <c r="P146" s="276">
        <f t="shared" si="2"/>
        <v>1010.5263157894738</v>
      </c>
      <c r="Q146" s="7"/>
      <c r="R146" s="12"/>
    </row>
    <row r="147" spans="1:255" s="55" customFormat="1" ht="159.6" customHeight="1" x14ac:dyDescent="0.3">
      <c r="A147" s="92"/>
      <c r="B147" s="92" t="s">
        <v>2010</v>
      </c>
      <c r="C147" s="137" t="s">
        <v>350</v>
      </c>
      <c r="D147" s="10" t="s">
        <v>17</v>
      </c>
      <c r="E147" s="11" t="s">
        <v>25</v>
      </c>
      <c r="F147" s="12" t="s">
        <v>349</v>
      </c>
      <c r="G147" s="12"/>
      <c r="H147" s="8">
        <v>9785907646162</v>
      </c>
      <c r="I147" s="12" t="s">
        <v>348</v>
      </c>
      <c r="J147" s="12" t="s">
        <v>347</v>
      </c>
      <c r="K147" s="12" t="s">
        <v>346</v>
      </c>
      <c r="L147" s="12">
        <v>2025</v>
      </c>
      <c r="M147" s="12">
        <v>4</v>
      </c>
      <c r="N147" s="103" t="s">
        <v>345</v>
      </c>
      <c r="O147" s="13">
        <v>790</v>
      </c>
      <c r="P147" s="276">
        <f t="shared" si="2"/>
        <v>831.57894736842104</v>
      </c>
      <c r="Q147" s="7"/>
      <c r="R147" s="12"/>
    </row>
    <row r="148" spans="1:255" s="55" customFormat="1" ht="159.6" customHeight="1" x14ac:dyDescent="0.3">
      <c r="A148" s="92" t="s">
        <v>15</v>
      </c>
      <c r="B148" s="92" t="s">
        <v>2010</v>
      </c>
      <c r="C148" s="137" t="s">
        <v>1978</v>
      </c>
      <c r="D148" s="10" t="s">
        <v>17</v>
      </c>
      <c r="E148" s="11" t="s">
        <v>25</v>
      </c>
      <c r="F148" s="12" t="s">
        <v>1979</v>
      </c>
      <c r="G148"/>
      <c r="H148" s="8">
        <v>9785907646186</v>
      </c>
      <c r="I148" s="12" t="s">
        <v>1980</v>
      </c>
      <c r="J148" s="12" t="s">
        <v>1981</v>
      </c>
      <c r="K148" s="12" t="s">
        <v>346</v>
      </c>
      <c r="L148" s="12">
        <v>2025</v>
      </c>
      <c r="M148" s="12"/>
      <c r="N148" s="177" t="s">
        <v>1982</v>
      </c>
      <c r="O148" s="13">
        <v>700</v>
      </c>
      <c r="P148" s="276">
        <f t="shared" si="2"/>
        <v>736.84210526315792</v>
      </c>
      <c r="Q148" s="7"/>
      <c r="R148" s="12"/>
    </row>
    <row r="149" spans="1:255" s="55" customFormat="1" ht="159.6" customHeight="1" x14ac:dyDescent="0.3">
      <c r="A149" s="92"/>
      <c r="B149" s="92" t="s">
        <v>2010</v>
      </c>
      <c r="C149" s="137" t="s">
        <v>366</v>
      </c>
      <c r="D149" s="30" t="s">
        <v>17</v>
      </c>
      <c r="E149" s="11" t="s">
        <v>25</v>
      </c>
      <c r="F149" s="12" t="s">
        <v>365</v>
      </c>
      <c r="G149" s="12"/>
      <c r="H149" s="8">
        <v>9785907646407</v>
      </c>
      <c r="I149" s="12" t="s">
        <v>364</v>
      </c>
      <c r="J149" s="12" t="s">
        <v>363</v>
      </c>
      <c r="K149" s="12" t="s">
        <v>346</v>
      </c>
      <c r="L149" s="12">
        <v>2025</v>
      </c>
      <c r="M149" s="12">
        <v>6</v>
      </c>
      <c r="N149" s="102" t="s">
        <v>362</v>
      </c>
      <c r="O149" s="13">
        <v>620</v>
      </c>
      <c r="P149" s="276">
        <f t="shared" si="2"/>
        <v>652.63157894736844</v>
      </c>
      <c r="Q149" s="7"/>
      <c r="R149" s="12"/>
    </row>
    <row r="150" spans="1:255" s="58" customFormat="1" ht="159.6" customHeight="1" x14ac:dyDescent="0.3">
      <c r="A150" s="94" t="s">
        <v>1798</v>
      </c>
      <c r="B150" s="92"/>
      <c r="C150" s="142" t="s">
        <v>591</v>
      </c>
      <c r="D150" s="19" t="s">
        <v>53</v>
      </c>
      <c r="E150" s="11" t="s">
        <v>25</v>
      </c>
      <c r="F150" s="11" t="s">
        <v>592</v>
      </c>
      <c r="G150" s="11"/>
      <c r="H150" s="18">
        <v>9785907173316</v>
      </c>
      <c r="I150" s="20" t="s">
        <v>593</v>
      </c>
      <c r="J150" s="11" t="s">
        <v>594</v>
      </c>
      <c r="K150" s="11" t="s">
        <v>595</v>
      </c>
      <c r="L150" s="20">
        <v>2019</v>
      </c>
      <c r="M150" s="20">
        <v>8</v>
      </c>
      <c r="N150" s="102" t="s">
        <v>596</v>
      </c>
      <c r="O150" s="19">
        <v>530</v>
      </c>
      <c r="P150" s="276">
        <f t="shared" si="2"/>
        <v>557.89473684210532</v>
      </c>
      <c r="Q150" s="7">
        <v>265</v>
      </c>
      <c r="R150" s="20"/>
      <c r="S150" s="57"/>
      <c r="T150" s="57"/>
      <c r="U150" s="57"/>
      <c r="V150" s="57"/>
      <c r="W150" s="57"/>
      <c r="X150" s="57"/>
      <c r="Y150" s="57"/>
      <c r="Z150" s="57"/>
      <c r="AA150" s="57"/>
      <c r="AB150" s="57"/>
      <c r="AC150" s="57"/>
      <c r="AD150" s="57"/>
      <c r="AE150" s="57"/>
      <c r="AF150" s="57"/>
      <c r="AG150" s="57"/>
      <c r="AH150" s="57"/>
      <c r="AI150" s="57"/>
      <c r="AJ150" s="57"/>
      <c r="AK150" s="57"/>
      <c r="AL150" s="57"/>
      <c r="AM150" s="57"/>
      <c r="AN150" s="57"/>
      <c r="AO150" s="57"/>
      <c r="AP150" s="57"/>
      <c r="AQ150" s="57"/>
      <c r="AR150" s="57"/>
      <c r="AS150" s="57"/>
      <c r="AT150" s="57"/>
      <c r="AU150" s="57"/>
      <c r="AV150" s="57"/>
      <c r="AW150" s="57"/>
      <c r="AX150" s="57"/>
      <c r="AY150" s="57"/>
      <c r="AZ150" s="57"/>
      <c r="BA150" s="57"/>
      <c r="BB150" s="57"/>
      <c r="BC150" s="57"/>
      <c r="BD150" s="57"/>
      <c r="BE150" s="57"/>
      <c r="BF150" s="57"/>
      <c r="BG150" s="57"/>
      <c r="BH150" s="57"/>
      <c r="BI150" s="57"/>
      <c r="BJ150" s="57"/>
      <c r="BK150" s="57"/>
      <c r="BL150" s="57"/>
      <c r="BM150" s="57"/>
      <c r="BN150" s="57"/>
      <c r="BO150" s="57"/>
      <c r="BP150" s="57"/>
      <c r="BQ150" s="57"/>
      <c r="BR150" s="57"/>
      <c r="BS150" s="57"/>
      <c r="BT150" s="57"/>
      <c r="BU150" s="57"/>
      <c r="BV150" s="57"/>
      <c r="BW150" s="57"/>
      <c r="BX150" s="57"/>
      <c r="BY150" s="57"/>
      <c r="BZ150" s="57"/>
      <c r="CA150" s="57"/>
      <c r="CB150" s="57"/>
      <c r="CC150" s="57"/>
      <c r="CD150" s="57"/>
      <c r="CE150" s="57"/>
      <c r="CF150" s="57"/>
      <c r="CG150" s="57"/>
      <c r="CH150" s="57"/>
      <c r="CI150" s="57"/>
      <c r="CJ150" s="57"/>
      <c r="CK150" s="57"/>
      <c r="CL150" s="57"/>
      <c r="CM150" s="57"/>
      <c r="CN150" s="57"/>
      <c r="CO150" s="57"/>
      <c r="CP150" s="57"/>
      <c r="CQ150" s="57"/>
      <c r="CR150" s="57"/>
      <c r="CS150" s="57"/>
      <c r="CT150" s="57"/>
      <c r="CU150" s="57"/>
      <c r="CV150" s="57"/>
      <c r="CW150" s="57"/>
      <c r="CX150" s="57"/>
      <c r="CY150" s="57"/>
      <c r="CZ150" s="57"/>
      <c r="DA150" s="57"/>
      <c r="DB150" s="57"/>
      <c r="DC150" s="57"/>
      <c r="DD150" s="57"/>
      <c r="DE150" s="57"/>
      <c r="DF150" s="57"/>
      <c r="DG150" s="57"/>
      <c r="DH150" s="57"/>
      <c r="DI150" s="57"/>
      <c r="DJ150" s="57"/>
      <c r="DK150" s="57"/>
      <c r="DL150" s="57"/>
      <c r="DM150" s="57"/>
      <c r="DN150" s="57"/>
      <c r="DO150" s="57"/>
      <c r="DP150" s="57"/>
      <c r="DQ150" s="57"/>
      <c r="DR150" s="57"/>
      <c r="DS150" s="57"/>
      <c r="DT150" s="57"/>
      <c r="DU150" s="57"/>
      <c r="DV150" s="57"/>
      <c r="DW150" s="57"/>
      <c r="DX150" s="57"/>
      <c r="DY150" s="57"/>
      <c r="DZ150" s="57"/>
      <c r="EA150" s="57"/>
      <c r="EB150" s="57"/>
      <c r="EC150" s="57"/>
      <c r="ED150" s="57"/>
      <c r="EE150" s="57"/>
      <c r="EF150" s="57"/>
      <c r="EG150" s="57"/>
      <c r="EH150" s="57"/>
      <c r="EI150" s="57"/>
      <c r="EJ150" s="57"/>
      <c r="EK150" s="57"/>
      <c r="EL150" s="57"/>
      <c r="EM150" s="57"/>
      <c r="EN150" s="57"/>
      <c r="EO150" s="57"/>
      <c r="EP150" s="57"/>
      <c r="EQ150" s="57"/>
      <c r="ER150" s="57"/>
      <c r="ES150" s="57"/>
      <c r="ET150" s="57"/>
      <c r="EU150" s="57"/>
      <c r="EV150" s="57"/>
      <c r="EW150" s="57"/>
      <c r="EX150" s="57"/>
      <c r="EY150" s="57"/>
      <c r="EZ150" s="57"/>
      <c r="FA150" s="57"/>
      <c r="FB150" s="57"/>
      <c r="FC150" s="57"/>
      <c r="FD150" s="57"/>
      <c r="FE150" s="57"/>
      <c r="FF150" s="57"/>
      <c r="FG150" s="57"/>
      <c r="FH150" s="57"/>
      <c r="FI150" s="57"/>
      <c r="FJ150" s="57"/>
      <c r="FK150" s="57"/>
      <c r="FL150" s="57"/>
      <c r="FM150" s="57"/>
      <c r="FN150" s="57"/>
      <c r="FO150" s="57"/>
      <c r="FP150" s="57"/>
      <c r="FQ150" s="57"/>
      <c r="FR150" s="57"/>
      <c r="FS150" s="57"/>
      <c r="FT150" s="57"/>
      <c r="FU150" s="57"/>
      <c r="FV150" s="57"/>
      <c r="FW150" s="57"/>
      <c r="FX150" s="57"/>
      <c r="FY150" s="57"/>
      <c r="FZ150" s="57"/>
      <c r="GA150" s="57"/>
      <c r="GB150" s="57"/>
      <c r="GC150" s="57"/>
      <c r="GD150" s="57"/>
      <c r="GE150" s="57"/>
      <c r="GF150" s="57"/>
      <c r="GG150" s="57"/>
      <c r="GH150" s="57"/>
      <c r="GI150" s="57"/>
      <c r="GJ150" s="57"/>
      <c r="GK150" s="57"/>
      <c r="GL150" s="57"/>
      <c r="GM150" s="57"/>
      <c r="GN150" s="57"/>
      <c r="GO150" s="57"/>
      <c r="GP150" s="57"/>
      <c r="GQ150" s="57"/>
      <c r="GR150" s="57"/>
      <c r="GS150" s="57"/>
      <c r="GT150" s="57"/>
      <c r="GU150" s="57"/>
      <c r="GV150" s="57"/>
      <c r="GW150" s="57"/>
      <c r="GX150" s="57"/>
      <c r="GY150" s="57"/>
      <c r="GZ150" s="57"/>
      <c r="HA150" s="57"/>
      <c r="HB150" s="57"/>
      <c r="HC150" s="57"/>
      <c r="HD150" s="57"/>
      <c r="HE150" s="57"/>
      <c r="HF150" s="57"/>
      <c r="HG150" s="57"/>
      <c r="HH150" s="57"/>
      <c r="HI150" s="57"/>
      <c r="HJ150" s="57"/>
      <c r="HK150" s="57"/>
      <c r="HL150" s="57"/>
      <c r="HM150" s="57"/>
      <c r="HN150" s="57"/>
      <c r="HO150" s="57"/>
      <c r="HP150" s="57"/>
      <c r="HQ150" s="57"/>
      <c r="HR150" s="57"/>
      <c r="HS150" s="57"/>
      <c r="HT150" s="57"/>
      <c r="HU150" s="57"/>
      <c r="HV150" s="57"/>
      <c r="HW150" s="57"/>
      <c r="HX150" s="57"/>
      <c r="HY150" s="57"/>
      <c r="HZ150" s="57"/>
      <c r="IA150" s="57"/>
      <c r="IB150" s="57"/>
      <c r="IC150" s="57"/>
      <c r="ID150" s="57"/>
      <c r="IE150" s="57"/>
      <c r="IF150" s="57"/>
      <c r="IG150" s="57"/>
      <c r="IH150" s="57"/>
      <c r="II150" s="57"/>
      <c r="IJ150" s="57"/>
      <c r="IK150" s="57"/>
      <c r="IL150" s="57"/>
      <c r="IM150" s="57"/>
      <c r="IN150" s="57"/>
      <c r="IO150" s="57"/>
      <c r="IP150" s="57"/>
      <c r="IQ150" s="57"/>
      <c r="IR150" s="57"/>
      <c r="IS150" s="57"/>
      <c r="IT150" s="57"/>
      <c r="IU150" s="57"/>
    </row>
    <row r="151" spans="1:255" s="55" customFormat="1" ht="159.6" customHeight="1" x14ac:dyDescent="0.3">
      <c r="A151" s="94" t="s">
        <v>1798</v>
      </c>
      <c r="B151" s="92"/>
      <c r="C151" s="137" t="s">
        <v>361</v>
      </c>
      <c r="D151" s="9" t="s">
        <v>53</v>
      </c>
      <c r="E151" s="12" t="s">
        <v>25</v>
      </c>
      <c r="F151" s="12" t="s">
        <v>360</v>
      </c>
      <c r="G151" s="12"/>
      <c r="H151" s="8">
        <v>9785907646582</v>
      </c>
      <c r="I151" s="12" t="s">
        <v>359</v>
      </c>
      <c r="J151" s="12" t="s">
        <v>358</v>
      </c>
      <c r="K151" s="12" t="s">
        <v>357</v>
      </c>
      <c r="L151" s="26">
        <v>2024</v>
      </c>
      <c r="M151" s="12">
        <v>6</v>
      </c>
      <c r="N151" s="102" t="s">
        <v>356</v>
      </c>
      <c r="O151" s="9">
        <v>540</v>
      </c>
      <c r="P151" s="276">
        <f t="shared" si="2"/>
        <v>568.42105263157896</v>
      </c>
      <c r="Q151" s="7">
        <v>270</v>
      </c>
      <c r="R151" s="12"/>
      <c r="S151" s="56"/>
      <c r="T151" s="56"/>
      <c r="U151" s="56"/>
      <c r="V151" s="56"/>
      <c r="W151" s="56"/>
      <c r="X151" s="56"/>
      <c r="Y151" s="56"/>
      <c r="Z151" s="56"/>
      <c r="AA151" s="56"/>
      <c r="AB151" s="56"/>
      <c r="AC151" s="56"/>
      <c r="AD151" s="56"/>
      <c r="AE151" s="56"/>
      <c r="AF151" s="56"/>
      <c r="AG151" s="56"/>
      <c r="AH151" s="56"/>
      <c r="AI151" s="56"/>
      <c r="AJ151" s="56"/>
      <c r="AK151" s="56"/>
      <c r="AL151" s="56"/>
      <c r="AM151" s="56"/>
      <c r="AN151" s="56"/>
      <c r="AO151" s="56"/>
      <c r="AP151" s="56"/>
      <c r="AQ151" s="56"/>
      <c r="AR151" s="56"/>
      <c r="AS151" s="56"/>
      <c r="AT151" s="56"/>
      <c r="AU151" s="56"/>
      <c r="AV151" s="56"/>
      <c r="AW151" s="56"/>
      <c r="AX151" s="56"/>
      <c r="AY151" s="56"/>
      <c r="AZ151" s="56"/>
      <c r="BA151" s="56"/>
      <c r="BB151" s="56"/>
      <c r="BC151" s="56"/>
      <c r="BD151" s="56"/>
      <c r="BE151" s="56"/>
      <c r="BF151" s="56"/>
      <c r="BG151" s="56"/>
      <c r="BH151" s="56"/>
      <c r="BI151" s="56"/>
      <c r="BJ151" s="56"/>
      <c r="BK151" s="56"/>
      <c r="BL151" s="56"/>
      <c r="BM151" s="56"/>
      <c r="BN151" s="56"/>
      <c r="BO151" s="56"/>
      <c r="BP151" s="56"/>
      <c r="BQ151" s="56"/>
      <c r="BR151" s="56"/>
      <c r="BS151" s="56"/>
      <c r="BT151" s="56"/>
      <c r="BU151" s="56"/>
      <c r="BV151" s="56"/>
      <c r="BW151" s="56"/>
      <c r="BX151" s="56"/>
      <c r="BY151" s="56"/>
      <c r="BZ151" s="56"/>
      <c r="CA151" s="56"/>
      <c r="CB151" s="56"/>
      <c r="CC151" s="56"/>
      <c r="CD151" s="56"/>
      <c r="CE151" s="56"/>
      <c r="CF151" s="56"/>
      <c r="CG151" s="56"/>
      <c r="CH151" s="56"/>
      <c r="CI151" s="56"/>
      <c r="CJ151" s="56"/>
      <c r="CK151" s="56"/>
      <c r="CL151" s="56"/>
      <c r="CM151" s="56"/>
      <c r="CN151" s="56"/>
      <c r="CO151" s="56"/>
      <c r="CP151" s="56"/>
      <c r="CQ151" s="56"/>
      <c r="CR151" s="56"/>
      <c r="CS151" s="56"/>
      <c r="CT151" s="56"/>
      <c r="CU151" s="56"/>
      <c r="CV151" s="56"/>
      <c r="CW151" s="56"/>
      <c r="CX151" s="56"/>
      <c r="CY151" s="56"/>
      <c r="CZ151" s="56"/>
      <c r="DA151" s="56"/>
      <c r="DB151" s="56"/>
      <c r="DC151" s="56"/>
      <c r="DD151" s="56"/>
      <c r="DE151" s="56"/>
      <c r="DF151" s="56"/>
      <c r="DG151" s="56"/>
      <c r="DH151" s="56"/>
      <c r="DI151" s="56"/>
      <c r="DJ151" s="56"/>
      <c r="DK151" s="56"/>
      <c r="DL151" s="56"/>
      <c r="DM151" s="56"/>
      <c r="DN151" s="56"/>
      <c r="DO151" s="56"/>
      <c r="DP151" s="56"/>
      <c r="DQ151" s="56"/>
      <c r="DR151" s="56"/>
      <c r="DS151" s="56"/>
      <c r="DT151" s="56"/>
      <c r="DU151" s="56"/>
      <c r="DV151" s="56"/>
      <c r="DW151" s="56"/>
      <c r="DX151" s="56"/>
      <c r="DY151" s="56"/>
      <c r="DZ151" s="56"/>
      <c r="EA151" s="56"/>
      <c r="EB151" s="56"/>
      <c r="EC151" s="56"/>
      <c r="ED151" s="56"/>
      <c r="EE151" s="56"/>
      <c r="EF151" s="56"/>
      <c r="EG151" s="56"/>
      <c r="EH151" s="56"/>
      <c r="EI151" s="56"/>
      <c r="EJ151" s="56"/>
      <c r="EK151" s="56"/>
      <c r="EL151" s="56"/>
      <c r="EM151" s="56"/>
      <c r="EN151" s="56"/>
      <c r="EO151" s="56"/>
      <c r="EP151" s="56"/>
      <c r="EQ151" s="56"/>
      <c r="ER151" s="56"/>
      <c r="ES151" s="56"/>
      <c r="ET151" s="56"/>
      <c r="EU151" s="56"/>
      <c r="EV151" s="56"/>
      <c r="EW151" s="56"/>
      <c r="EX151" s="56"/>
      <c r="EY151" s="56"/>
      <c r="EZ151" s="56"/>
      <c r="FA151" s="56"/>
      <c r="FB151" s="56"/>
      <c r="FC151" s="56"/>
      <c r="FD151" s="56"/>
      <c r="FE151" s="56"/>
      <c r="FF151" s="56"/>
      <c r="FG151" s="56"/>
      <c r="FH151" s="56"/>
      <c r="FI151" s="56"/>
      <c r="FJ151" s="56"/>
      <c r="FK151" s="56"/>
      <c r="FL151" s="56"/>
      <c r="FM151" s="56"/>
      <c r="FN151" s="56"/>
      <c r="FO151" s="56"/>
      <c r="FP151" s="56"/>
      <c r="FQ151" s="56"/>
      <c r="FR151" s="56"/>
      <c r="FS151" s="56"/>
      <c r="FT151" s="56"/>
      <c r="FU151" s="56"/>
      <c r="FV151" s="56"/>
      <c r="FW151" s="56"/>
      <c r="FX151" s="56"/>
      <c r="FY151" s="56"/>
      <c r="FZ151" s="56"/>
      <c r="GA151" s="56"/>
      <c r="GB151" s="56"/>
      <c r="GC151" s="56"/>
      <c r="GD151" s="56"/>
      <c r="GE151" s="56"/>
      <c r="GF151" s="56"/>
      <c r="GG151" s="56"/>
      <c r="GH151" s="56"/>
      <c r="GI151" s="56"/>
      <c r="GJ151" s="56"/>
      <c r="GK151" s="56"/>
      <c r="GL151" s="56"/>
      <c r="GM151" s="56"/>
      <c r="GN151" s="56"/>
      <c r="GO151" s="56"/>
      <c r="GP151" s="56"/>
      <c r="GQ151" s="56"/>
      <c r="GR151" s="56"/>
      <c r="GS151" s="56"/>
      <c r="GT151" s="56"/>
      <c r="GU151" s="56"/>
      <c r="GV151" s="56"/>
      <c r="GW151" s="56"/>
      <c r="GX151" s="56"/>
      <c r="GY151" s="56"/>
      <c r="GZ151" s="56"/>
      <c r="HA151" s="56"/>
      <c r="HB151" s="56"/>
      <c r="HC151" s="56"/>
      <c r="HD151" s="56"/>
      <c r="HE151" s="56"/>
      <c r="HF151" s="56"/>
      <c r="HG151" s="56"/>
      <c r="HH151" s="56"/>
      <c r="HI151" s="56"/>
      <c r="HJ151" s="56"/>
      <c r="HK151" s="56"/>
      <c r="HL151" s="56"/>
      <c r="HM151" s="56"/>
      <c r="HN151" s="56"/>
      <c r="HO151" s="56"/>
      <c r="HP151" s="56"/>
      <c r="HQ151" s="56"/>
      <c r="HR151" s="56"/>
      <c r="HS151" s="56"/>
      <c r="HT151" s="56"/>
      <c r="HU151" s="56"/>
      <c r="HV151" s="56"/>
      <c r="HW151" s="56"/>
      <c r="HX151" s="56"/>
      <c r="HY151" s="56"/>
      <c r="HZ151" s="56"/>
      <c r="IA151" s="56"/>
      <c r="IB151" s="56"/>
      <c r="IC151" s="56"/>
      <c r="ID151" s="56"/>
      <c r="IE151" s="56"/>
      <c r="IF151" s="56"/>
      <c r="IG151" s="56"/>
      <c r="IH151" s="56"/>
      <c r="II151" s="56"/>
      <c r="IJ151" s="56"/>
      <c r="IK151" s="56"/>
      <c r="IL151" s="56"/>
      <c r="IM151" s="56"/>
      <c r="IN151" s="56"/>
      <c r="IO151" s="56"/>
      <c r="IP151" s="56"/>
      <c r="IQ151" s="56"/>
      <c r="IR151" s="56"/>
      <c r="IS151" s="56"/>
      <c r="IT151" s="56"/>
      <c r="IU151" s="56"/>
    </row>
    <row r="152" spans="1:255" s="55" customFormat="1" ht="159.6" customHeight="1" x14ac:dyDescent="0.3">
      <c r="A152" s="94" t="s">
        <v>1798</v>
      </c>
      <c r="B152" s="92"/>
      <c r="C152" s="137" t="s">
        <v>397</v>
      </c>
      <c r="D152" s="9" t="s">
        <v>53</v>
      </c>
      <c r="E152" s="12" t="s">
        <v>25</v>
      </c>
      <c r="F152" s="12" t="s">
        <v>396</v>
      </c>
      <c r="G152" s="12"/>
      <c r="H152" s="8">
        <v>9785907277502</v>
      </c>
      <c r="I152" s="12" t="s">
        <v>395</v>
      </c>
      <c r="J152" s="12" t="s">
        <v>394</v>
      </c>
      <c r="K152" s="12" t="s">
        <v>393</v>
      </c>
      <c r="L152" s="26">
        <v>2024</v>
      </c>
      <c r="M152" s="12">
        <v>3</v>
      </c>
      <c r="N152" s="102" t="s">
        <v>392</v>
      </c>
      <c r="O152" s="9">
        <v>800</v>
      </c>
      <c r="P152" s="276">
        <f t="shared" si="2"/>
        <v>842.1052631578948</v>
      </c>
      <c r="Q152" s="7">
        <v>400</v>
      </c>
      <c r="R152" s="12"/>
      <c r="S152" s="56"/>
      <c r="T152" s="56"/>
      <c r="U152" s="56"/>
      <c r="V152" s="56"/>
      <c r="W152" s="56"/>
      <c r="X152" s="56"/>
      <c r="Y152" s="56"/>
      <c r="Z152" s="56"/>
      <c r="AA152" s="56"/>
      <c r="AB152" s="56"/>
      <c r="AC152" s="56"/>
      <c r="AD152" s="56"/>
      <c r="AE152" s="56"/>
      <c r="AF152" s="56"/>
      <c r="AG152" s="56"/>
      <c r="AH152" s="56"/>
      <c r="AI152" s="56"/>
      <c r="AJ152" s="56"/>
      <c r="AK152" s="56"/>
      <c r="AL152" s="56"/>
      <c r="AM152" s="56"/>
      <c r="AN152" s="56"/>
      <c r="AO152" s="56"/>
      <c r="AP152" s="56"/>
      <c r="AQ152" s="56"/>
      <c r="AR152" s="56"/>
      <c r="AS152" s="56"/>
      <c r="AT152" s="56"/>
      <c r="AU152" s="56"/>
      <c r="AV152" s="56"/>
      <c r="AW152" s="56"/>
      <c r="AX152" s="56"/>
      <c r="AY152" s="56"/>
      <c r="AZ152" s="56"/>
      <c r="BA152" s="56"/>
      <c r="BB152" s="56"/>
      <c r="BC152" s="56"/>
      <c r="BD152" s="56"/>
      <c r="BE152" s="56"/>
      <c r="BF152" s="56"/>
      <c r="BG152" s="56"/>
      <c r="BH152" s="56"/>
      <c r="BI152" s="56"/>
      <c r="BJ152" s="56"/>
      <c r="BK152" s="56"/>
      <c r="BL152" s="56"/>
      <c r="BM152" s="56"/>
      <c r="BN152" s="56"/>
      <c r="BO152" s="56"/>
      <c r="BP152" s="56"/>
      <c r="BQ152" s="56"/>
      <c r="BR152" s="56"/>
      <c r="BS152" s="56"/>
      <c r="BT152" s="56"/>
      <c r="BU152" s="56"/>
      <c r="BV152" s="56"/>
      <c r="BW152" s="56"/>
      <c r="BX152" s="56"/>
      <c r="BY152" s="56"/>
      <c r="BZ152" s="56"/>
      <c r="CA152" s="56"/>
      <c r="CB152" s="56"/>
      <c r="CC152" s="56"/>
      <c r="CD152" s="56"/>
      <c r="CE152" s="56"/>
      <c r="CF152" s="56"/>
      <c r="CG152" s="56"/>
      <c r="CH152" s="56"/>
      <c r="CI152" s="56"/>
      <c r="CJ152" s="56"/>
      <c r="CK152" s="56"/>
      <c r="CL152" s="56"/>
      <c r="CM152" s="56"/>
      <c r="CN152" s="56"/>
      <c r="CO152" s="56"/>
      <c r="CP152" s="56"/>
      <c r="CQ152" s="56"/>
      <c r="CR152" s="56"/>
      <c r="CS152" s="56"/>
      <c r="CT152" s="56"/>
      <c r="CU152" s="56"/>
      <c r="CV152" s="56"/>
      <c r="CW152" s="56"/>
      <c r="CX152" s="56"/>
      <c r="CY152" s="56"/>
      <c r="CZ152" s="56"/>
      <c r="DA152" s="56"/>
      <c r="DB152" s="56"/>
      <c r="DC152" s="56"/>
      <c r="DD152" s="56"/>
      <c r="DE152" s="56"/>
      <c r="DF152" s="56"/>
      <c r="DG152" s="56"/>
      <c r="DH152" s="56"/>
      <c r="DI152" s="56"/>
      <c r="DJ152" s="56"/>
      <c r="DK152" s="56"/>
      <c r="DL152" s="56"/>
      <c r="DM152" s="56"/>
      <c r="DN152" s="56"/>
      <c r="DO152" s="56"/>
      <c r="DP152" s="56"/>
      <c r="DQ152" s="56"/>
      <c r="DR152" s="56"/>
      <c r="DS152" s="56"/>
      <c r="DT152" s="56"/>
      <c r="DU152" s="56"/>
      <c r="DV152" s="56"/>
      <c r="DW152" s="56"/>
      <c r="DX152" s="56"/>
      <c r="DY152" s="56"/>
      <c r="DZ152" s="56"/>
      <c r="EA152" s="56"/>
      <c r="EB152" s="56"/>
      <c r="EC152" s="56"/>
      <c r="ED152" s="56"/>
      <c r="EE152" s="56"/>
      <c r="EF152" s="56"/>
      <c r="EG152" s="56"/>
      <c r="EH152" s="56"/>
      <c r="EI152" s="56"/>
      <c r="EJ152" s="56"/>
      <c r="EK152" s="56"/>
      <c r="EL152" s="56"/>
      <c r="EM152" s="56"/>
      <c r="EN152" s="56"/>
      <c r="EO152" s="56"/>
      <c r="EP152" s="56"/>
      <c r="EQ152" s="56"/>
      <c r="ER152" s="56"/>
      <c r="ES152" s="56"/>
      <c r="ET152" s="56"/>
      <c r="EU152" s="56"/>
      <c r="EV152" s="56"/>
      <c r="EW152" s="56"/>
      <c r="EX152" s="56"/>
      <c r="EY152" s="56"/>
      <c r="EZ152" s="56"/>
      <c r="FA152" s="56"/>
      <c r="FB152" s="56"/>
      <c r="FC152" s="56"/>
      <c r="FD152" s="56"/>
      <c r="FE152" s="56"/>
      <c r="FF152" s="56"/>
      <c r="FG152" s="56"/>
      <c r="FH152" s="56"/>
      <c r="FI152" s="56"/>
      <c r="FJ152" s="56"/>
      <c r="FK152" s="56"/>
      <c r="FL152" s="56"/>
      <c r="FM152" s="56"/>
      <c r="FN152" s="56"/>
      <c r="FO152" s="56"/>
      <c r="FP152" s="56"/>
      <c r="FQ152" s="56"/>
      <c r="FR152" s="56"/>
      <c r="FS152" s="56"/>
      <c r="FT152" s="56"/>
      <c r="FU152" s="56"/>
      <c r="FV152" s="56"/>
      <c r="FW152" s="56"/>
      <c r="FX152" s="56"/>
      <c r="FY152" s="56"/>
      <c r="FZ152" s="56"/>
      <c r="GA152" s="56"/>
      <c r="GB152" s="56"/>
      <c r="GC152" s="56"/>
      <c r="GD152" s="56"/>
      <c r="GE152" s="56"/>
      <c r="GF152" s="56"/>
      <c r="GG152" s="56"/>
      <c r="GH152" s="56"/>
      <c r="GI152" s="56"/>
      <c r="GJ152" s="56"/>
      <c r="GK152" s="56"/>
      <c r="GL152" s="56"/>
      <c r="GM152" s="56"/>
      <c r="GN152" s="56"/>
      <c r="GO152" s="56"/>
      <c r="GP152" s="56"/>
      <c r="GQ152" s="56"/>
      <c r="GR152" s="56"/>
      <c r="GS152" s="56"/>
      <c r="GT152" s="56"/>
      <c r="GU152" s="56"/>
      <c r="GV152" s="56"/>
      <c r="GW152" s="56"/>
      <c r="GX152" s="56"/>
      <c r="GY152" s="56"/>
      <c r="GZ152" s="56"/>
      <c r="HA152" s="56"/>
      <c r="HB152" s="56"/>
      <c r="HC152" s="56"/>
      <c r="HD152" s="56"/>
      <c r="HE152" s="56"/>
      <c r="HF152" s="56"/>
      <c r="HG152" s="56"/>
      <c r="HH152" s="56"/>
      <c r="HI152" s="56"/>
      <c r="HJ152" s="56"/>
      <c r="HK152" s="56"/>
      <c r="HL152" s="56"/>
      <c r="HM152" s="56"/>
      <c r="HN152" s="56"/>
      <c r="HO152" s="56"/>
      <c r="HP152" s="56"/>
      <c r="HQ152" s="56"/>
      <c r="HR152" s="56"/>
      <c r="HS152" s="56"/>
      <c r="HT152" s="56"/>
      <c r="HU152" s="56"/>
      <c r="HV152" s="56"/>
      <c r="HW152" s="56"/>
      <c r="HX152" s="56"/>
      <c r="HY152" s="56"/>
      <c r="HZ152" s="56"/>
      <c r="IA152" s="56"/>
      <c r="IB152" s="56"/>
      <c r="IC152" s="56"/>
      <c r="ID152" s="56"/>
      <c r="IE152" s="56"/>
      <c r="IF152" s="56"/>
      <c r="IG152" s="56"/>
      <c r="IH152" s="56"/>
      <c r="II152" s="56"/>
      <c r="IJ152" s="56"/>
      <c r="IK152" s="56"/>
      <c r="IL152" s="56"/>
      <c r="IM152" s="56"/>
      <c r="IN152" s="56"/>
      <c r="IO152" s="56"/>
      <c r="IP152" s="56"/>
      <c r="IQ152" s="56"/>
      <c r="IR152" s="56"/>
      <c r="IS152" s="56"/>
      <c r="IT152" s="56"/>
      <c r="IU152" s="56"/>
    </row>
    <row r="153" spans="1:255" s="55" customFormat="1" ht="159.6" customHeight="1" x14ac:dyDescent="0.3">
      <c r="A153" s="94" t="s">
        <v>1798</v>
      </c>
      <c r="B153" s="92"/>
      <c r="C153" s="142" t="s">
        <v>391</v>
      </c>
      <c r="D153" s="44" t="s">
        <v>384</v>
      </c>
      <c r="E153" s="18" t="s">
        <v>25</v>
      </c>
      <c r="F153" s="24" t="s">
        <v>390</v>
      </c>
      <c r="G153" s="43"/>
      <c r="H153" s="42">
        <v>9785907015579</v>
      </c>
      <c r="I153" s="42" t="s">
        <v>389</v>
      </c>
      <c r="J153" s="18" t="s">
        <v>388</v>
      </c>
      <c r="K153" s="43" t="s">
        <v>387</v>
      </c>
      <c r="L153" s="43">
        <v>2019</v>
      </c>
      <c r="M153" s="43">
        <v>6</v>
      </c>
      <c r="N153" s="102" t="s">
        <v>386</v>
      </c>
      <c r="O153" s="19">
        <v>580</v>
      </c>
      <c r="P153" s="276">
        <f t="shared" si="2"/>
        <v>610.52631578947376</v>
      </c>
      <c r="Q153" s="7">
        <v>290</v>
      </c>
      <c r="R153" s="43"/>
      <c r="S153" s="57"/>
      <c r="T153" s="57"/>
      <c r="U153" s="57"/>
      <c r="V153" s="57"/>
      <c r="W153" s="57"/>
      <c r="X153" s="57"/>
      <c r="Y153" s="57"/>
      <c r="Z153" s="57"/>
      <c r="AA153" s="57"/>
      <c r="AB153" s="57"/>
      <c r="AC153" s="57"/>
      <c r="AD153" s="57"/>
      <c r="AE153" s="57"/>
      <c r="AF153" s="57"/>
      <c r="AG153" s="57"/>
      <c r="AH153" s="57"/>
      <c r="AI153" s="57"/>
      <c r="AJ153" s="57"/>
      <c r="AK153" s="57"/>
      <c r="AL153" s="57"/>
      <c r="AM153" s="57"/>
      <c r="AN153" s="57"/>
      <c r="AO153" s="57"/>
      <c r="AP153" s="57"/>
      <c r="AQ153" s="57"/>
      <c r="AR153" s="57"/>
      <c r="AS153" s="57"/>
      <c r="AT153" s="57"/>
      <c r="AU153" s="57"/>
      <c r="AV153" s="57"/>
      <c r="AW153" s="57"/>
      <c r="AX153" s="57"/>
      <c r="AY153" s="57"/>
      <c r="AZ153" s="57"/>
      <c r="BA153" s="57"/>
      <c r="BB153" s="57"/>
      <c r="BC153" s="57"/>
      <c r="BD153" s="57"/>
      <c r="BE153" s="57"/>
      <c r="BF153" s="57"/>
      <c r="BG153" s="57"/>
      <c r="BH153" s="57"/>
      <c r="BI153" s="57"/>
      <c r="BJ153" s="57"/>
      <c r="BK153" s="57"/>
      <c r="BL153" s="57"/>
      <c r="BM153" s="57"/>
      <c r="BN153" s="57"/>
      <c r="BO153" s="57"/>
      <c r="BP153" s="57"/>
      <c r="BQ153" s="57"/>
      <c r="BR153" s="57"/>
      <c r="BS153" s="57"/>
      <c r="BT153" s="57"/>
      <c r="BU153" s="57"/>
      <c r="BV153" s="57"/>
      <c r="BW153" s="57"/>
      <c r="BX153" s="57"/>
      <c r="BY153" s="57"/>
      <c r="BZ153" s="57"/>
      <c r="CA153" s="57"/>
      <c r="CB153" s="57"/>
      <c r="CC153" s="57"/>
      <c r="CD153" s="57"/>
      <c r="CE153" s="57"/>
      <c r="CF153" s="57"/>
      <c r="CG153" s="57"/>
      <c r="CH153" s="57"/>
      <c r="CI153" s="57"/>
      <c r="CJ153" s="57"/>
      <c r="CK153" s="57"/>
      <c r="CL153" s="57"/>
      <c r="CM153" s="57"/>
      <c r="CN153" s="57"/>
      <c r="CO153" s="57"/>
      <c r="CP153" s="57"/>
      <c r="CQ153" s="57"/>
      <c r="CR153" s="57"/>
      <c r="CS153" s="57"/>
      <c r="CT153" s="57"/>
      <c r="CU153" s="57"/>
      <c r="CV153" s="57"/>
      <c r="CW153" s="57"/>
      <c r="CX153" s="57"/>
      <c r="CY153" s="57"/>
      <c r="CZ153" s="57"/>
      <c r="DA153" s="57"/>
      <c r="DB153" s="57"/>
      <c r="DC153" s="57"/>
      <c r="DD153" s="57"/>
      <c r="DE153" s="57"/>
      <c r="DF153" s="57"/>
      <c r="DG153" s="57"/>
      <c r="DH153" s="57"/>
      <c r="DI153" s="57"/>
      <c r="DJ153" s="57"/>
      <c r="DK153" s="57"/>
      <c r="DL153" s="57"/>
      <c r="DM153" s="57"/>
      <c r="DN153" s="57"/>
      <c r="DO153" s="57"/>
      <c r="DP153" s="57"/>
      <c r="DQ153" s="57"/>
      <c r="DR153" s="57"/>
      <c r="DS153" s="57"/>
      <c r="DT153" s="57"/>
      <c r="DU153" s="57"/>
      <c r="DV153" s="57"/>
      <c r="DW153" s="57"/>
      <c r="DX153" s="57"/>
      <c r="DY153" s="57"/>
      <c r="DZ153" s="57"/>
      <c r="EA153" s="57"/>
      <c r="EB153" s="57"/>
      <c r="EC153" s="57"/>
      <c r="ED153" s="57"/>
      <c r="EE153" s="57"/>
      <c r="EF153" s="57"/>
      <c r="EG153" s="57"/>
      <c r="EH153" s="57"/>
      <c r="EI153" s="57"/>
      <c r="EJ153" s="57"/>
      <c r="EK153" s="57"/>
      <c r="EL153" s="57"/>
      <c r="EM153" s="57"/>
      <c r="EN153" s="57"/>
      <c r="EO153" s="57"/>
      <c r="EP153" s="57"/>
      <c r="EQ153" s="57"/>
      <c r="ER153" s="57"/>
      <c r="ES153" s="57"/>
      <c r="ET153" s="57"/>
      <c r="EU153" s="57"/>
      <c r="EV153" s="57"/>
      <c r="EW153" s="57"/>
      <c r="EX153" s="57"/>
      <c r="EY153" s="57"/>
      <c r="EZ153" s="57"/>
      <c r="FA153" s="57"/>
      <c r="FB153" s="57"/>
      <c r="FC153" s="57"/>
      <c r="FD153" s="57"/>
      <c r="FE153" s="57"/>
      <c r="FF153" s="57"/>
      <c r="FG153" s="57"/>
      <c r="FH153" s="57"/>
      <c r="FI153" s="57"/>
      <c r="FJ153" s="57"/>
      <c r="FK153" s="57"/>
      <c r="FL153" s="57"/>
      <c r="FM153" s="57"/>
      <c r="FN153" s="57"/>
      <c r="FO153" s="57"/>
      <c r="FP153" s="57"/>
      <c r="FQ153" s="57"/>
      <c r="FR153" s="57"/>
      <c r="FS153" s="57"/>
      <c r="FT153" s="57"/>
      <c r="FU153" s="57"/>
      <c r="FV153" s="57"/>
      <c r="FW153" s="57"/>
      <c r="FX153" s="57"/>
      <c r="FY153" s="57"/>
      <c r="FZ153" s="57"/>
      <c r="GA153" s="57"/>
      <c r="GB153" s="57"/>
      <c r="GC153" s="57"/>
      <c r="GD153" s="57"/>
      <c r="GE153" s="57"/>
      <c r="GF153" s="57"/>
      <c r="GG153" s="57"/>
      <c r="GH153" s="57"/>
      <c r="GI153" s="57"/>
      <c r="GJ153" s="57"/>
      <c r="GK153" s="57"/>
      <c r="GL153" s="57"/>
      <c r="GM153" s="57"/>
      <c r="GN153" s="57"/>
      <c r="GO153" s="57"/>
      <c r="GP153" s="57"/>
      <c r="GQ153" s="57"/>
      <c r="GR153" s="57"/>
      <c r="GS153" s="57"/>
      <c r="GT153" s="57"/>
      <c r="GU153" s="57"/>
      <c r="GV153" s="57"/>
      <c r="GW153" s="57"/>
      <c r="GX153" s="57"/>
      <c r="GY153" s="57"/>
      <c r="GZ153" s="57"/>
      <c r="HA153" s="57"/>
      <c r="HB153" s="57"/>
      <c r="HC153" s="57"/>
      <c r="HD153" s="57"/>
      <c r="HE153" s="57"/>
      <c r="HF153" s="57"/>
      <c r="HG153" s="57"/>
      <c r="HH153" s="57"/>
      <c r="HI153" s="57"/>
      <c r="HJ153" s="57"/>
      <c r="HK153" s="57"/>
      <c r="HL153" s="57"/>
      <c r="HM153" s="57"/>
      <c r="HN153" s="57"/>
      <c r="HO153" s="57"/>
      <c r="HP153" s="57"/>
      <c r="HQ153" s="57"/>
      <c r="HR153" s="57"/>
      <c r="HS153" s="57"/>
      <c r="HT153" s="57"/>
      <c r="HU153" s="57"/>
      <c r="HV153" s="57"/>
      <c r="HW153" s="57"/>
      <c r="HX153" s="57"/>
      <c r="HY153" s="57"/>
      <c r="HZ153" s="57"/>
      <c r="IA153" s="57"/>
      <c r="IB153" s="57"/>
      <c r="IC153" s="57"/>
      <c r="ID153" s="57"/>
      <c r="IE153" s="57"/>
      <c r="IF153" s="57"/>
      <c r="IG153" s="57"/>
      <c r="IH153" s="57"/>
      <c r="II153" s="57"/>
      <c r="IJ153" s="57"/>
      <c r="IK153" s="57"/>
      <c r="IL153" s="57"/>
      <c r="IM153" s="57"/>
      <c r="IN153" s="57"/>
      <c r="IO153" s="57"/>
      <c r="IP153" s="57"/>
      <c r="IQ153" s="57"/>
      <c r="IR153" s="57"/>
      <c r="IS153" s="57"/>
      <c r="IT153" s="57"/>
      <c r="IU153" s="57"/>
    </row>
    <row r="154" spans="1:255" s="55" customFormat="1" ht="159.6" customHeight="1" x14ac:dyDescent="0.3">
      <c r="A154" s="94" t="s">
        <v>1798</v>
      </c>
      <c r="B154" s="92" t="s">
        <v>2010</v>
      </c>
      <c r="C154" s="142" t="s">
        <v>385</v>
      </c>
      <c r="D154" s="44" t="s">
        <v>384</v>
      </c>
      <c r="E154" s="18" t="s">
        <v>25</v>
      </c>
      <c r="F154" s="24" t="s">
        <v>383</v>
      </c>
      <c r="G154" s="43"/>
      <c r="H154" s="42">
        <v>9785907015562</v>
      </c>
      <c r="I154" s="42" t="s">
        <v>382</v>
      </c>
      <c r="J154" s="18" t="s">
        <v>381</v>
      </c>
      <c r="K154" s="43" t="s">
        <v>380</v>
      </c>
      <c r="L154" s="43">
        <v>2019</v>
      </c>
      <c r="M154" s="43">
        <v>5</v>
      </c>
      <c r="N154" s="102" t="s">
        <v>379</v>
      </c>
      <c r="O154" s="19">
        <v>700</v>
      </c>
      <c r="P154" s="276">
        <f t="shared" si="2"/>
        <v>736.84210526315792</v>
      </c>
      <c r="Q154" s="7">
        <v>350</v>
      </c>
      <c r="R154" s="43"/>
      <c r="S154" s="57"/>
      <c r="T154" s="57"/>
      <c r="U154" s="57"/>
      <c r="V154" s="57"/>
      <c r="W154" s="57"/>
      <c r="X154" s="57"/>
      <c r="Y154" s="57"/>
      <c r="Z154" s="57"/>
      <c r="AA154" s="57"/>
      <c r="AB154" s="57"/>
      <c r="AC154" s="57"/>
      <c r="AD154" s="57"/>
      <c r="AE154" s="57"/>
      <c r="AF154" s="57"/>
      <c r="AG154" s="57"/>
      <c r="AH154" s="57"/>
      <c r="AI154" s="57"/>
      <c r="AJ154" s="57"/>
      <c r="AK154" s="57"/>
      <c r="AL154" s="57"/>
      <c r="AM154" s="57"/>
      <c r="AN154" s="57"/>
      <c r="AO154" s="57"/>
      <c r="AP154" s="57"/>
      <c r="AQ154" s="57"/>
      <c r="AR154" s="57"/>
      <c r="AS154" s="57"/>
      <c r="AT154" s="57"/>
      <c r="AU154" s="57"/>
      <c r="AV154" s="57"/>
      <c r="AW154" s="57"/>
      <c r="AX154" s="57"/>
      <c r="AY154" s="57"/>
      <c r="AZ154" s="57"/>
      <c r="BA154" s="57"/>
      <c r="BB154" s="57"/>
      <c r="BC154" s="57"/>
      <c r="BD154" s="57"/>
      <c r="BE154" s="57"/>
      <c r="BF154" s="57"/>
      <c r="BG154" s="57"/>
      <c r="BH154" s="57"/>
      <c r="BI154" s="57"/>
      <c r="BJ154" s="57"/>
      <c r="BK154" s="57"/>
      <c r="BL154" s="57"/>
      <c r="BM154" s="57"/>
      <c r="BN154" s="57"/>
      <c r="BO154" s="57"/>
      <c r="BP154" s="57"/>
      <c r="BQ154" s="57"/>
      <c r="BR154" s="57"/>
      <c r="BS154" s="57"/>
      <c r="BT154" s="57"/>
      <c r="BU154" s="57"/>
      <c r="BV154" s="57"/>
      <c r="BW154" s="57"/>
      <c r="BX154" s="57"/>
      <c r="BY154" s="57"/>
      <c r="BZ154" s="57"/>
      <c r="CA154" s="57"/>
      <c r="CB154" s="57"/>
      <c r="CC154" s="57"/>
      <c r="CD154" s="57"/>
      <c r="CE154" s="57"/>
      <c r="CF154" s="57"/>
      <c r="CG154" s="57"/>
      <c r="CH154" s="57"/>
      <c r="CI154" s="57"/>
      <c r="CJ154" s="57"/>
      <c r="CK154" s="57"/>
      <c r="CL154" s="57"/>
      <c r="CM154" s="57"/>
      <c r="CN154" s="57"/>
      <c r="CO154" s="57"/>
      <c r="CP154" s="57"/>
      <c r="CQ154" s="57"/>
      <c r="CR154" s="57"/>
      <c r="CS154" s="57"/>
      <c r="CT154" s="57"/>
      <c r="CU154" s="57"/>
      <c r="CV154" s="57"/>
      <c r="CW154" s="57"/>
      <c r="CX154" s="57"/>
      <c r="CY154" s="57"/>
      <c r="CZ154" s="57"/>
      <c r="DA154" s="57"/>
      <c r="DB154" s="57"/>
      <c r="DC154" s="57"/>
      <c r="DD154" s="57"/>
      <c r="DE154" s="57"/>
      <c r="DF154" s="57"/>
      <c r="DG154" s="57"/>
      <c r="DH154" s="57"/>
      <c r="DI154" s="57"/>
      <c r="DJ154" s="57"/>
      <c r="DK154" s="57"/>
      <c r="DL154" s="57"/>
      <c r="DM154" s="57"/>
      <c r="DN154" s="57"/>
      <c r="DO154" s="57"/>
      <c r="DP154" s="57"/>
      <c r="DQ154" s="57"/>
      <c r="DR154" s="57"/>
      <c r="DS154" s="57"/>
      <c r="DT154" s="57"/>
      <c r="DU154" s="57"/>
      <c r="DV154" s="57"/>
      <c r="DW154" s="57"/>
      <c r="DX154" s="57"/>
      <c r="DY154" s="57"/>
      <c r="DZ154" s="57"/>
      <c r="EA154" s="57"/>
      <c r="EB154" s="57"/>
      <c r="EC154" s="57"/>
      <c r="ED154" s="57"/>
      <c r="EE154" s="57"/>
      <c r="EF154" s="57"/>
      <c r="EG154" s="57"/>
      <c r="EH154" s="57"/>
      <c r="EI154" s="57"/>
      <c r="EJ154" s="57"/>
      <c r="EK154" s="57"/>
      <c r="EL154" s="57"/>
      <c r="EM154" s="57"/>
      <c r="EN154" s="57"/>
      <c r="EO154" s="57"/>
      <c r="EP154" s="57"/>
      <c r="EQ154" s="57"/>
      <c r="ER154" s="57"/>
      <c r="ES154" s="57"/>
      <c r="ET154" s="57"/>
      <c r="EU154" s="57"/>
      <c r="EV154" s="57"/>
      <c r="EW154" s="57"/>
      <c r="EX154" s="57"/>
      <c r="EY154" s="57"/>
      <c r="EZ154" s="57"/>
      <c r="FA154" s="57"/>
      <c r="FB154" s="57"/>
      <c r="FC154" s="57"/>
      <c r="FD154" s="57"/>
      <c r="FE154" s="57"/>
      <c r="FF154" s="57"/>
      <c r="FG154" s="57"/>
      <c r="FH154" s="57"/>
      <c r="FI154" s="57"/>
      <c r="FJ154" s="57"/>
      <c r="FK154" s="57"/>
      <c r="FL154" s="57"/>
      <c r="FM154" s="57"/>
      <c r="FN154" s="57"/>
      <c r="FO154" s="57"/>
      <c r="FP154" s="57"/>
      <c r="FQ154" s="57"/>
      <c r="FR154" s="57"/>
      <c r="FS154" s="57"/>
      <c r="FT154" s="57"/>
      <c r="FU154" s="57"/>
      <c r="FV154" s="57"/>
      <c r="FW154" s="57"/>
      <c r="FX154" s="57"/>
      <c r="FY154" s="57"/>
      <c r="FZ154" s="57"/>
      <c r="GA154" s="57"/>
      <c r="GB154" s="57"/>
      <c r="GC154" s="57"/>
      <c r="GD154" s="57"/>
      <c r="GE154" s="57"/>
      <c r="GF154" s="57"/>
      <c r="GG154" s="57"/>
      <c r="GH154" s="57"/>
      <c r="GI154" s="57"/>
      <c r="GJ154" s="57"/>
      <c r="GK154" s="57"/>
      <c r="GL154" s="57"/>
      <c r="GM154" s="57"/>
      <c r="GN154" s="57"/>
      <c r="GO154" s="57"/>
      <c r="GP154" s="57"/>
      <c r="GQ154" s="57"/>
      <c r="GR154" s="57"/>
      <c r="GS154" s="57"/>
      <c r="GT154" s="57"/>
      <c r="GU154" s="57"/>
      <c r="GV154" s="57"/>
      <c r="GW154" s="57"/>
      <c r="GX154" s="57"/>
      <c r="GY154" s="57"/>
      <c r="GZ154" s="57"/>
      <c r="HA154" s="57"/>
      <c r="HB154" s="57"/>
      <c r="HC154" s="57"/>
      <c r="HD154" s="57"/>
      <c r="HE154" s="57"/>
      <c r="HF154" s="57"/>
      <c r="HG154" s="57"/>
      <c r="HH154" s="57"/>
      <c r="HI154" s="57"/>
      <c r="HJ154" s="57"/>
      <c r="HK154" s="57"/>
      <c r="HL154" s="57"/>
      <c r="HM154" s="57"/>
      <c r="HN154" s="57"/>
      <c r="HO154" s="57"/>
      <c r="HP154" s="57"/>
      <c r="HQ154" s="57"/>
      <c r="HR154" s="57"/>
      <c r="HS154" s="57"/>
      <c r="HT154" s="57"/>
      <c r="HU154" s="57"/>
      <c r="HV154" s="57"/>
      <c r="HW154" s="57"/>
      <c r="HX154" s="57"/>
      <c r="HY154" s="57"/>
      <c r="HZ154" s="57"/>
      <c r="IA154" s="57"/>
      <c r="IB154" s="57"/>
      <c r="IC154" s="57"/>
      <c r="ID154" s="57"/>
      <c r="IE154" s="57"/>
      <c r="IF154" s="57"/>
      <c r="IG154" s="57"/>
      <c r="IH154" s="57"/>
      <c r="II154" s="57"/>
      <c r="IJ154" s="57"/>
      <c r="IK154" s="57"/>
      <c r="IL154" s="57"/>
      <c r="IM154" s="57"/>
      <c r="IN154" s="57"/>
      <c r="IO154" s="57"/>
      <c r="IP154" s="57"/>
      <c r="IQ154" s="57"/>
      <c r="IR154" s="57"/>
      <c r="IS154" s="57"/>
      <c r="IT154" s="57"/>
      <c r="IU154" s="57"/>
    </row>
    <row r="155" spans="1:255" s="56" customFormat="1" ht="159.6" customHeight="1" x14ac:dyDescent="0.3">
      <c r="A155" s="94" t="s">
        <v>1798</v>
      </c>
      <c r="B155" s="92"/>
      <c r="C155" s="138" t="s">
        <v>1779</v>
      </c>
      <c r="D155" s="9" t="s">
        <v>17</v>
      </c>
      <c r="E155" s="11" t="s">
        <v>25</v>
      </c>
      <c r="F155" s="10" t="s">
        <v>1778</v>
      </c>
      <c r="G155" s="40"/>
      <c r="H155" s="41">
        <v>9785907584341</v>
      </c>
      <c r="I155" s="10" t="s">
        <v>1777</v>
      </c>
      <c r="J155" s="12" t="s">
        <v>1776</v>
      </c>
      <c r="K155" s="12" t="s">
        <v>438</v>
      </c>
      <c r="L155" s="12">
        <v>2024</v>
      </c>
      <c r="M155" s="10">
        <v>4</v>
      </c>
      <c r="N155" s="102" t="s">
        <v>1775</v>
      </c>
      <c r="O155" s="13">
        <v>800</v>
      </c>
      <c r="P155" s="276">
        <f t="shared" si="2"/>
        <v>842.1052631578948</v>
      </c>
      <c r="Q155" s="7">
        <v>400</v>
      </c>
      <c r="R155" s="10"/>
    </row>
    <row r="156" spans="1:255" s="55" customFormat="1" ht="159.6" customHeight="1" x14ac:dyDescent="0.3">
      <c r="A156" s="92" t="s">
        <v>38</v>
      </c>
      <c r="B156" s="92"/>
      <c r="C156" s="137" t="s">
        <v>517</v>
      </c>
      <c r="D156" s="45" t="s">
        <v>486</v>
      </c>
      <c r="E156" s="22" t="s">
        <v>25</v>
      </c>
      <c r="F156" s="12" t="s">
        <v>518</v>
      </c>
      <c r="G156" s="12"/>
      <c r="H156" s="8">
        <v>9785907646216</v>
      </c>
      <c r="I156" s="12" t="s">
        <v>519</v>
      </c>
      <c r="J156" s="12" t="s">
        <v>520</v>
      </c>
      <c r="K156" s="12" t="s">
        <v>521</v>
      </c>
      <c r="L156" s="12">
        <v>2024</v>
      </c>
      <c r="M156" s="12">
        <v>1</v>
      </c>
      <c r="N156" s="102" t="s">
        <v>522</v>
      </c>
      <c r="O156" s="13">
        <v>1340</v>
      </c>
      <c r="P156" s="276">
        <f t="shared" si="2"/>
        <v>1410.5263157894738</v>
      </c>
      <c r="Q156" s="7"/>
      <c r="R156" s="12"/>
    </row>
    <row r="157" spans="1:255" s="55" customFormat="1" ht="156.6" customHeight="1" x14ac:dyDescent="0.3">
      <c r="A157" s="92" t="s">
        <v>1798</v>
      </c>
      <c r="B157" s="92"/>
      <c r="C157" s="137" t="s">
        <v>454</v>
      </c>
      <c r="D157" s="45" t="s">
        <v>486</v>
      </c>
      <c r="E157" s="11" t="s">
        <v>25</v>
      </c>
      <c r="F157" s="12" t="s">
        <v>453</v>
      </c>
      <c r="G157" s="12"/>
      <c r="H157" s="8">
        <v>9785907646018</v>
      </c>
      <c r="I157" s="12" t="s">
        <v>452</v>
      </c>
      <c r="J157" s="10" t="s">
        <v>451</v>
      </c>
      <c r="K157" s="12" t="s">
        <v>450</v>
      </c>
      <c r="L157" s="12">
        <v>2023</v>
      </c>
      <c r="M157" s="12">
        <v>6</v>
      </c>
      <c r="N157" s="102" t="s">
        <v>449</v>
      </c>
      <c r="O157" s="13">
        <v>570</v>
      </c>
      <c r="P157" s="276">
        <f t="shared" si="2"/>
        <v>600</v>
      </c>
      <c r="Q157" s="7">
        <v>285</v>
      </c>
      <c r="R157" s="12"/>
    </row>
    <row r="158" spans="1:255" s="55" customFormat="1" ht="156.6" customHeight="1" x14ac:dyDescent="0.3">
      <c r="A158" s="92"/>
      <c r="B158" s="92"/>
      <c r="C158" s="137" t="s">
        <v>430</v>
      </c>
      <c r="D158" s="45" t="s">
        <v>486</v>
      </c>
      <c r="E158" s="12" t="s">
        <v>25</v>
      </c>
      <c r="F158" s="12" t="s">
        <v>428</v>
      </c>
      <c r="G158" s="12"/>
      <c r="H158" s="8">
        <v>9785907584136</v>
      </c>
      <c r="I158" s="12" t="s">
        <v>427</v>
      </c>
      <c r="J158" s="12" t="s">
        <v>426</v>
      </c>
      <c r="K158" s="12" t="s">
        <v>425</v>
      </c>
      <c r="L158" s="26">
        <v>2023</v>
      </c>
      <c r="M158" s="12">
        <v>3</v>
      </c>
      <c r="N158" s="102" t="s">
        <v>424</v>
      </c>
      <c r="O158" s="9">
        <v>880</v>
      </c>
      <c r="P158" s="276">
        <f t="shared" si="2"/>
        <v>926.31578947368428</v>
      </c>
      <c r="Q158" s="7"/>
      <c r="R158" s="12"/>
      <c r="S158" s="56"/>
      <c r="T158" s="56"/>
      <c r="U158" s="56"/>
      <c r="V158" s="56"/>
      <c r="W158" s="56"/>
      <c r="X158" s="56"/>
      <c r="Y158" s="56"/>
      <c r="Z158" s="56"/>
      <c r="AA158" s="56"/>
      <c r="AB158" s="56"/>
      <c r="AC158" s="56"/>
      <c r="AD158" s="56"/>
      <c r="AE158" s="56"/>
      <c r="AF158" s="56"/>
      <c r="AG158" s="56"/>
      <c r="AH158" s="56"/>
      <c r="AI158" s="56"/>
      <c r="AJ158" s="56"/>
      <c r="AK158" s="56"/>
      <c r="AL158" s="56"/>
      <c r="AM158" s="56"/>
      <c r="AN158" s="56"/>
      <c r="AO158" s="56"/>
      <c r="AP158" s="56"/>
      <c r="AQ158" s="56"/>
      <c r="AR158" s="56"/>
      <c r="AS158" s="56"/>
      <c r="AT158" s="56"/>
      <c r="AU158" s="56"/>
      <c r="AV158" s="56"/>
      <c r="AW158" s="56"/>
      <c r="AX158" s="56"/>
      <c r="AY158" s="56"/>
      <c r="AZ158" s="56"/>
      <c r="BA158" s="56"/>
      <c r="BB158" s="56"/>
      <c r="BC158" s="56"/>
      <c r="BD158" s="56"/>
      <c r="BE158" s="56"/>
      <c r="BF158" s="56"/>
      <c r="BG158" s="56"/>
      <c r="BH158" s="56"/>
      <c r="BI158" s="56"/>
      <c r="BJ158" s="56"/>
      <c r="BK158" s="56"/>
      <c r="BL158" s="56"/>
      <c r="BM158" s="56"/>
      <c r="BN158" s="56"/>
      <c r="BO158" s="56"/>
      <c r="BP158" s="56"/>
      <c r="BQ158" s="56"/>
      <c r="BR158" s="56"/>
      <c r="BS158" s="56"/>
      <c r="BT158" s="56"/>
      <c r="BU158" s="56"/>
      <c r="BV158" s="56"/>
      <c r="BW158" s="56"/>
      <c r="BX158" s="56"/>
      <c r="BY158" s="56"/>
      <c r="BZ158" s="56"/>
      <c r="CA158" s="56"/>
      <c r="CB158" s="56"/>
      <c r="CC158" s="56"/>
      <c r="CD158" s="56"/>
      <c r="CE158" s="56"/>
      <c r="CF158" s="56"/>
      <c r="CG158" s="56"/>
      <c r="CH158" s="56"/>
      <c r="CI158" s="56"/>
      <c r="CJ158" s="56"/>
      <c r="CK158" s="56"/>
      <c r="CL158" s="56"/>
      <c r="CM158" s="56"/>
      <c r="CN158" s="56"/>
      <c r="CO158" s="56"/>
      <c r="CP158" s="56"/>
      <c r="CQ158" s="56"/>
      <c r="CR158" s="56"/>
      <c r="CS158" s="56"/>
      <c r="CT158" s="56"/>
      <c r="CU158" s="56"/>
      <c r="CV158" s="56"/>
      <c r="CW158" s="56"/>
      <c r="CX158" s="56"/>
      <c r="CY158" s="56"/>
      <c r="CZ158" s="56"/>
      <c r="DA158" s="56"/>
      <c r="DB158" s="56"/>
      <c r="DC158" s="56"/>
      <c r="DD158" s="56"/>
      <c r="DE158" s="56"/>
      <c r="DF158" s="56"/>
      <c r="DG158" s="56"/>
      <c r="DH158" s="56"/>
      <c r="DI158" s="56"/>
      <c r="DJ158" s="56"/>
      <c r="DK158" s="56"/>
      <c r="DL158" s="56"/>
      <c r="DM158" s="56"/>
      <c r="DN158" s="56"/>
      <c r="DO158" s="56"/>
      <c r="DP158" s="56"/>
      <c r="DQ158" s="56"/>
      <c r="DR158" s="56"/>
      <c r="DS158" s="56"/>
      <c r="DT158" s="56"/>
      <c r="DU158" s="56"/>
      <c r="DV158" s="56"/>
      <c r="DW158" s="56"/>
      <c r="DX158" s="56"/>
      <c r="DY158" s="56"/>
      <c r="DZ158" s="56"/>
      <c r="EA158" s="56"/>
      <c r="EB158" s="56"/>
      <c r="EC158" s="56"/>
      <c r="ED158" s="56"/>
      <c r="EE158" s="56"/>
      <c r="EF158" s="56"/>
      <c r="EG158" s="56"/>
      <c r="EH158" s="56"/>
      <c r="EI158" s="56"/>
      <c r="EJ158" s="56"/>
      <c r="EK158" s="56"/>
      <c r="EL158" s="56"/>
      <c r="EM158" s="56"/>
      <c r="EN158" s="56"/>
      <c r="EO158" s="56"/>
      <c r="EP158" s="56"/>
      <c r="EQ158" s="56"/>
      <c r="ER158" s="56"/>
      <c r="ES158" s="56"/>
      <c r="ET158" s="56"/>
      <c r="EU158" s="56"/>
      <c r="EV158" s="56"/>
      <c r="EW158" s="56"/>
      <c r="EX158" s="56"/>
      <c r="EY158" s="56"/>
      <c r="EZ158" s="56"/>
      <c r="FA158" s="56"/>
      <c r="FB158" s="56"/>
      <c r="FC158" s="56"/>
      <c r="FD158" s="56"/>
      <c r="FE158" s="56"/>
      <c r="FF158" s="56"/>
      <c r="FG158" s="56"/>
      <c r="FH158" s="56"/>
      <c r="FI158" s="56"/>
      <c r="FJ158" s="56"/>
      <c r="FK158" s="56"/>
      <c r="FL158" s="56"/>
      <c r="FM158" s="56"/>
      <c r="FN158" s="56"/>
      <c r="FO158" s="56"/>
      <c r="FP158" s="56"/>
      <c r="FQ158" s="56"/>
      <c r="FR158" s="56"/>
      <c r="FS158" s="56"/>
      <c r="FT158" s="56"/>
      <c r="FU158" s="56"/>
      <c r="FV158" s="56"/>
      <c r="FW158" s="56"/>
      <c r="FX158" s="56"/>
      <c r="FY158" s="56"/>
      <c r="FZ158" s="56"/>
      <c r="GA158" s="56"/>
      <c r="GB158" s="56"/>
      <c r="GC158" s="56"/>
      <c r="GD158" s="56"/>
      <c r="GE158" s="56"/>
      <c r="GF158" s="56"/>
      <c r="GG158" s="56"/>
      <c r="GH158" s="56"/>
      <c r="GI158" s="56"/>
      <c r="GJ158" s="56"/>
      <c r="GK158" s="56"/>
      <c r="GL158" s="56"/>
      <c r="GM158" s="56"/>
      <c r="GN158" s="56"/>
      <c r="GO158" s="56"/>
      <c r="GP158" s="56"/>
      <c r="GQ158" s="56"/>
      <c r="GR158" s="56"/>
      <c r="GS158" s="56"/>
      <c r="GT158" s="56"/>
      <c r="GU158" s="56"/>
      <c r="GV158" s="56"/>
      <c r="GW158" s="56"/>
      <c r="GX158" s="56"/>
      <c r="GY158" s="56"/>
      <c r="GZ158" s="56"/>
      <c r="HA158" s="56"/>
      <c r="HB158" s="56"/>
      <c r="HC158" s="56"/>
      <c r="HD158" s="56"/>
      <c r="HE158" s="56"/>
      <c r="HF158" s="56"/>
      <c r="HG158" s="56"/>
      <c r="HH158" s="56"/>
      <c r="HI158" s="56"/>
      <c r="HJ158" s="56"/>
      <c r="HK158" s="56"/>
      <c r="HL158" s="56"/>
      <c r="HM158" s="56"/>
      <c r="HN158" s="56"/>
      <c r="HO158" s="56"/>
      <c r="HP158" s="56"/>
      <c r="HQ158" s="56"/>
      <c r="HR158" s="56"/>
      <c r="HS158" s="56"/>
      <c r="HT158" s="56"/>
      <c r="HU158" s="56"/>
      <c r="HV158" s="56"/>
      <c r="HW158" s="56"/>
      <c r="HX158" s="56"/>
      <c r="HY158" s="56"/>
      <c r="HZ158" s="56"/>
      <c r="IA158" s="56"/>
      <c r="IB158" s="56"/>
      <c r="IC158" s="56"/>
      <c r="ID158" s="56"/>
      <c r="IE158" s="56"/>
      <c r="IF158" s="56"/>
      <c r="IG158" s="56"/>
      <c r="IH158" s="56"/>
      <c r="II158" s="56"/>
      <c r="IJ158" s="56"/>
      <c r="IK158" s="56"/>
      <c r="IL158" s="56"/>
      <c r="IM158" s="56"/>
      <c r="IN158" s="56"/>
      <c r="IO158" s="56"/>
      <c r="IP158" s="56"/>
      <c r="IQ158" s="56"/>
      <c r="IR158" s="56"/>
      <c r="IS158" s="56"/>
      <c r="IT158" s="56"/>
      <c r="IU158" s="56"/>
    </row>
    <row r="159" spans="1:255" s="55" customFormat="1" ht="156.6" customHeight="1" x14ac:dyDescent="0.3">
      <c r="A159" s="92" t="s">
        <v>1798</v>
      </c>
      <c r="B159" s="92" t="s">
        <v>2010</v>
      </c>
      <c r="C159" s="139" t="s">
        <v>461</v>
      </c>
      <c r="D159" s="45" t="s">
        <v>486</v>
      </c>
      <c r="E159" s="21" t="s">
        <v>25</v>
      </c>
      <c r="F159" s="46" t="s">
        <v>462</v>
      </c>
      <c r="G159" s="46"/>
      <c r="H159" s="16">
        <v>9785907277939</v>
      </c>
      <c r="I159" s="46" t="s">
        <v>463</v>
      </c>
      <c r="J159" s="46" t="s">
        <v>464</v>
      </c>
      <c r="K159" s="46" t="s">
        <v>465</v>
      </c>
      <c r="L159" s="46">
        <v>2021</v>
      </c>
      <c r="M159" s="46">
        <v>6</v>
      </c>
      <c r="N159" s="102" t="s">
        <v>466</v>
      </c>
      <c r="O159" s="47">
        <v>650</v>
      </c>
      <c r="P159" s="276">
        <f t="shared" si="2"/>
        <v>684.21052631578948</v>
      </c>
      <c r="Q159" s="7">
        <v>325</v>
      </c>
      <c r="R159" s="46"/>
    </row>
    <row r="160" spans="1:255" s="55" customFormat="1" ht="156.6" customHeight="1" x14ac:dyDescent="0.3">
      <c r="A160" s="92" t="s">
        <v>1798</v>
      </c>
      <c r="B160" s="92" t="s">
        <v>2010</v>
      </c>
      <c r="C160" s="142" t="s">
        <v>467</v>
      </c>
      <c r="D160" s="45" t="s">
        <v>486</v>
      </c>
      <c r="E160" s="28" t="s">
        <v>25</v>
      </c>
      <c r="F160" s="29" t="s">
        <v>468</v>
      </c>
      <c r="G160" s="11"/>
      <c r="H160" s="18">
        <v>9785907447622</v>
      </c>
      <c r="I160" s="18" t="s">
        <v>469</v>
      </c>
      <c r="J160" s="18" t="s">
        <v>470</v>
      </c>
      <c r="K160" s="11" t="s">
        <v>471</v>
      </c>
      <c r="L160" s="18">
        <v>2022</v>
      </c>
      <c r="M160" s="18">
        <v>10</v>
      </c>
      <c r="N160" s="102" t="s">
        <v>472</v>
      </c>
      <c r="O160" s="19">
        <v>940</v>
      </c>
      <c r="P160" s="276">
        <f t="shared" si="2"/>
        <v>989.47368421052636</v>
      </c>
      <c r="Q160" s="7">
        <v>470</v>
      </c>
      <c r="R160" s="18"/>
    </row>
    <row r="161" spans="1:255" s="58" customFormat="1" ht="156.6" customHeight="1" x14ac:dyDescent="0.3">
      <c r="A161" s="92" t="s">
        <v>1798</v>
      </c>
      <c r="B161" s="193" t="s">
        <v>1838</v>
      </c>
      <c r="C161" s="207" t="s">
        <v>442</v>
      </c>
      <c r="D161" s="231" t="s">
        <v>486</v>
      </c>
      <c r="E161" s="204" t="s">
        <v>25</v>
      </c>
      <c r="F161" s="208" t="s">
        <v>441</v>
      </c>
      <c r="G161" s="208"/>
      <c r="H161" s="209">
        <v>9785907584358</v>
      </c>
      <c r="I161" s="208" t="s">
        <v>440</v>
      </c>
      <c r="J161" s="208" t="s">
        <v>439</v>
      </c>
      <c r="K161" s="208" t="s">
        <v>438</v>
      </c>
      <c r="L161" s="208">
        <v>2023</v>
      </c>
      <c r="M161" s="208">
        <v>5</v>
      </c>
      <c r="N161" s="205" t="s">
        <v>437</v>
      </c>
      <c r="O161" s="206">
        <v>700</v>
      </c>
      <c r="P161" s="276">
        <f t="shared" si="2"/>
        <v>736.84210526315792</v>
      </c>
      <c r="Q161" s="7">
        <v>350</v>
      </c>
      <c r="R161" s="12"/>
      <c r="S161" s="55"/>
      <c r="T161" s="55"/>
      <c r="U161" s="55"/>
      <c r="V161" s="55"/>
      <c r="W161" s="55"/>
      <c r="X161" s="55"/>
      <c r="Y161" s="55"/>
      <c r="Z161" s="55"/>
      <c r="AA161" s="55"/>
      <c r="AB161" s="55"/>
      <c r="AC161" s="55"/>
      <c r="AD161" s="55"/>
      <c r="AE161" s="55"/>
      <c r="AF161" s="55"/>
      <c r="AG161" s="55"/>
      <c r="AH161" s="55"/>
      <c r="AI161" s="55"/>
      <c r="AJ161" s="55"/>
      <c r="AK161" s="55"/>
      <c r="AL161" s="55"/>
      <c r="AM161" s="55"/>
      <c r="AN161" s="55"/>
      <c r="AO161" s="55"/>
      <c r="AP161" s="55"/>
      <c r="AQ161" s="55"/>
      <c r="AR161" s="55"/>
      <c r="AS161" s="55"/>
      <c r="AT161" s="55"/>
      <c r="AU161" s="55"/>
      <c r="AV161" s="55"/>
      <c r="AW161" s="55"/>
      <c r="AX161" s="55"/>
      <c r="AY161" s="55"/>
      <c r="AZ161" s="55"/>
      <c r="BA161" s="55"/>
      <c r="BB161" s="55"/>
      <c r="BC161" s="55"/>
      <c r="BD161" s="55"/>
      <c r="BE161" s="55"/>
      <c r="BF161" s="55"/>
      <c r="BG161" s="55"/>
      <c r="BH161" s="55"/>
      <c r="BI161" s="55"/>
      <c r="BJ161" s="55"/>
      <c r="BK161" s="55"/>
      <c r="BL161" s="55"/>
      <c r="BM161" s="55"/>
      <c r="BN161" s="55"/>
      <c r="BO161" s="55"/>
      <c r="BP161" s="55"/>
      <c r="BQ161" s="55"/>
      <c r="BR161" s="55"/>
      <c r="BS161" s="55"/>
      <c r="BT161" s="55"/>
      <c r="BU161" s="55"/>
      <c r="BV161" s="55"/>
      <c r="BW161" s="55"/>
      <c r="BX161" s="55"/>
      <c r="BY161" s="55"/>
      <c r="BZ161" s="55"/>
      <c r="CA161" s="55"/>
      <c r="CB161" s="55"/>
      <c r="CC161" s="55"/>
      <c r="CD161" s="55"/>
      <c r="CE161" s="55"/>
      <c r="CF161" s="55"/>
      <c r="CG161" s="55"/>
      <c r="CH161" s="55"/>
      <c r="CI161" s="55"/>
      <c r="CJ161" s="55"/>
      <c r="CK161" s="55"/>
      <c r="CL161" s="55"/>
      <c r="CM161" s="55"/>
      <c r="CN161" s="55"/>
      <c r="CO161" s="55"/>
      <c r="CP161" s="55"/>
      <c r="CQ161" s="55"/>
      <c r="CR161" s="55"/>
      <c r="CS161" s="55"/>
      <c r="CT161" s="55"/>
      <c r="CU161" s="55"/>
      <c r="CV161" s="55"/>
      <c r="CW161" s="55"/>
      <c r="CX161" s="55"/>
      <c r="CY161" s="55"/>
      <c r="CZ161" s="55"/>
      <c r="DA161" s="55"/>
      <c r="DB161" s="55"/>
      <c r="DC161" s="55"/>
      <c r="DD161" s="55"/>
      <c r="DE161" s="55"/>
      <c r="DF161" s="55"/>
      <c r="DG161" s="55"/>
      <c r="DH161" s="55"/>
      <c r="DI161" s="55"/>
      <c r="DJ161" s="55"/>
      <c r="DK161" s="55"/>
      <c r="DL161" s="55"/>
      <c r="DM161" s="55"/>
      <c r="DN161" s="55"/>
      <c r="DO161" s="55"/>
      <c r="DP161" s="55"/>
      <c r="DQ161" s="55"/>
      <c r="DR161" s="55"/>
      <c r="DS161" s="55"/>
      <c r="DT161" s="55"/>
      <c r="DU161" s="55"/>
      <c r="DV161" s="55"/>
      <c r="DW161" s="55"/>
      <c r="DX161" s="55"/>
      <c r="DY161" s="55"/>
      <c r="DZ161" s="55"/>
      <c r="EA161" s="55"/>
      <c r="EB161" s="55"/>
      <c r="EC161" s="55"/>
      <c r="ED161" s="55"/>
      <c r="EE161" s="55"/>
      <c r="EF161" s="55"/>
      <c r="EG161" s="55"/>
      <c r="EH161" s="55"/>
      <c r="EI161" s="55"/>
      <c r="EJ161" s="55"/>
      <c r="EK161" s="55"/>
      <c r="EL161" s="55"/>
      <c r="EM161" s="55"/>
      <c r="EN161" s="55"/>
      <c r="EO161" s="55"/>
      <c r="EP161" s="55"/>
      <c r="EQ161" s="55"/>
      <c r="ER161" s="55"/>
      <c r="ES161" s="55"/>
      <c r="ET161" s="55"/>
      <c r="EU161" s="55"/>
      <c r="EV161" s="55"/>
      <c r="EW161" s="55"/>
      <c r="EX161" s="55"/>
      <c r="EY161" s="55"/>
      <c r="EZ161" s="55"/>
      <c r="FA161" s="55"/>
      <c r="FB161" s="55"/>
      <c r="FC161" s="55"/>
      <c r="FD161" s="55"/>
      <c r="FE161" s="55"/>
      <c r="FF161" s="55"/>
      <c r="FG161" s="55"/>
      <c r="FH161" s="55"/>
      <c r="FI161" s="55"/>
      <c r="FJ161" s="55"/>
      <c r="FK161" s="55"/>
      <c r="FL161" s="55"/>
      <c r="FM161" s="55"/>
      <c r="FN161" s="55"/>
      <c r="FO161" s="55"/>
      <c r="FP161" s="55"/>
      <c r="FQ161" s="55"/>
      <c r="FR161" s="55"/>
      <c r="FS161" s="55"/>
      <c r="FT161" s="55"/>
      <c r="FU161" s="55"/>
      <c r="FV161" s="55"/>
      <c r="FW161" s="55"/>
      <c r="FX161" s="55"/>
      <c r="FY161" s="55"/>
      <c r="FZ161" s="55"/>
      <c r="GA161" s="55"/>
      <c r="GB161" s="55"/>
      <c r="GC161" s="55"/>
      <c r="GD161" s="55"/>
      <c r="GE161" s="55"/>
      <c r="GF161" s="55"/>
      <c r="GG161" s="55"/>
      <c r="GH161" s="55"/>
      <c r="GI161" s="55"/>
      <c r="GJ161" s="55"/>
      <c r="GK161" s="55"/>
      <c r="GL161" s="55"/>
      <c r="GM161" s="55"/>
      <c r="GN161" s="55"/>
      <c r="GO161" s="55"/>
      <c r="GP161" s="55"/>
      <c r="GQ161" s="55"/>
      <c r="GR161" s="55"/>
      <c r="GS161" s="55"/>
      <c r="GT161" s="55"/>
      <c r="GU161" s="55"/>
      <c r="GV161" s="55"/>
      <c r="GW161" s="55"/>
      <c r="GX161" s="55"/>
      <c r="GY161" s="55"/>
      <c r="GZ161" s="55"/>
      <c r="HA161" s="55"/>
      <c r="HB161" s="55"/>
      <c r="HC161" s="55"/>
      <c r="HD161" s="55"/>
      <c r="HE161" s="55"/>
      <c r="HF161" s="55"/>
      <c r="HG161" s="55"/>
      <c r="HH161" s="55"/>
      <c r="HI161" s="55"/>
      <c r="HJ161" s="55"/>
      <c r="HK161" s="55"/>
      <c r="HL161" s="55"/>
      <c r="HM161" s="55"/>
      <c r="HN161" s="55"/>
      <c r="HO161" s="55"/>
      <c r="HP161" s="55"/>
      <c r="HQ161" s="55"/>
      <c r="HR161" s="55"/>
      <c r="HS161" s="55"/>
      <c r="HT161" s="55"/>
      <c r="HU161" s="55"/>
      <c r="HV161" s="55"/>
      <c r="HW161" s="55"/>
      <c r="HX161" s="55"/>
      <c r="HY161" s="55"/>
      <c r="HZ161" s="55"/>
      <c r="IA161" s="55"/>
      <c r="IB161" s="55"/>
      <c r="IC161" s="55"/>
      <c r="ID161" s="55"/>
      <c r="IE161" s="55"/>
      <c r="IF161" s="55"/>
      <c r="IG161" s="55"/>
      <c r="IH161" s="55"/>
      <c r="II161" s="55"/>
      <c r="IJ161" s="55"/>
      <c r="IK161" s="55"/>
      <c r="IL161" s="55"/>
      <c r="IM161" s="55"/>
      <c r="IN161" s="55"/>
      <c r="IO161" s="55"/>
      <c r="IP161" s="55"/>
      <c r="IQ161" s="55"/>
      <c r="IR161" s="55"/>
      <c r="IS161" s="55"/>
      <c r="IT161" s="55"/>
      <c r="IU161" s="55"/>
    </row>
    <row r="162" spans="1:255" s="55" customFormat="1" ht="156.6" customHeight="1" x14ac:dyDescent="0.3">
      <c r="A162" s="92" t="s">
        <v>1798</v>
      </c>
      <c r="B162" s="92" t="s">
        <v>2010</v>
      </c>
      <c r="C162" s="137" t="s">
        <v>436</v>
      </c>
      <c r="D162" s="45" t="s">
        <v>486</v>
      </c>
      <c r="E162" s="11" t="s">
        <v>25</v>
      </c>
      <c r="F162" s="12" t="s">
        <v>435</v>
      </c>
      <c r="G162" s="48"/>
      <c r="H162" s="8">
        <v>9785907646063</v>
      </c>
      <c r="I162" s="12" t="s">
        <v>434</v>
      </c>
      <c r="J162" s="12" t="s">
        <v>433</v>
      </c>
      <c r="K162" s="12" t="s">
        <v>432</v>
      </c>
      <c r="L162" s="12">
        <v>2023</v>
      </c>
      <c r="M162" s="12">
        <v>5</v>
      </c>
      <c r="N162" s="102" t="s">
        <v>431</v>
      </c>
      <c r="O162" s="9">
        <v>660</v>
      </c>
      <c r="P162" s="276">
        <f t="shared" si="2"/>
        <v>694.73684210526324</v>
      </c>
      <c r="Q162" s="7">
        <v>330</v>
      </c>
      <c r="R162" s="12"/>
    </row>
    <row r="163" spans="1:255" s="55" customFormat="1" ht="156.6" customHeight="1" x14ac:dyDescent="0.3">
      <c r="A163" s="92" t="s">
        <v>1798</v>
      </c>
      <c r="B163" s="92"/>
      <c r="C163" s="137" t="s">
        <v>473</v>
      </c>
      <c r="D163" s="45" t="s">
        <v>486</v>
      </c>
      <c r="E163" s="11" t="s">
        <v>25</v>
      </c>
      <c r="F163" s="10" t="s">
        <v>474</v>
      </c>
      <c r="G163" s="40"/>
      <c r="H163" s="41">
        <v>9785907277618</v>
      </c>
      <c r="I163" s="10" t="s">
        <v>475</v>
      </c>
      <c r="J163" s="10" t="s">
        <v>476</v>
      </c>
      <c r="K163" s="10" t="s">
        <v>477</v>
      </c>
      <c r="L163" s="10">
        <v>2021</v>
      </c>
      <c r="M163" s="10">
        <v>14</v>
      </c>
      <c r="N163" s="102" t="s">
        <v>478</v>
      </c>
      <c r="O163" s="13">
        <v>530</v>
      </c>
      <c r="P163" s="276">
        <f t="shared" si="2"/>
        <v>557.89473684210532</v>
      </c>
      <c r="Q163" s="7">
        <v>265</v>
      </c>
      <c r="R163" s="10"/>
    </row>
    <row r="164" spans="1:255" s="55" customFormat="1" ht="156.6" customHeight="1" x14ac:dyDescent="0.3">
      <c r="A164" s="92" t="s">
        <v>1798</v>
      </c>
      <c r="B164" s="92"/>
      <c r="C164" s="142" t="s">
        <v>556</v>
      </c>
      <c r="D164" s="19" t="s">
        <v>486</v>
      </c>
      <c r="E164" s="11" t="s">
        <v>25</v>
      </c>
      <c r="F164" s="11" t="s">
        <v>555</v>
      </c>
      <c r="G164" s="11"/>
      <c r="H164" s="18">
        <v>9785907015395</v>
      </c>
      <c r="I164" s="18" t="s">
        <v>554</v>
      </c>
      <c r="J164" s="11" t="s">
        <v>553</v>
      </c>
      <c r="K164" s="20" t="s">
        <v>432</v>
      </c>
      <c r="L164" s="20">
        <v>2018</v>
      </c>
      <c r="M164" s="20">
        <v>20</v>
      </c>
      <c r="N164" s="102" t="s">
        <v>552</v>
      </c>
      <c r="O164" s="19">
        <v>260</v>
      </c>
      <c r="P164" s="276">
        <f t="shared" si="2"/>
        <v>273.68421052631578</v>
      </c>
      <c r="Q164" s="7">
        <v>130</v>
      </c>
      <c r="R164" s="20"/>
    </row>
    <row r="165" spans="1:255" s="55" customFormat="1" ht="156.6" customHeight="1" x14ac:dyDescent="0.3">
      <c r="A165" s="92" t="s">
        <v>1798</v>
      </c>
      <c r="B165" s="92"/>
      <c r="C165" s="137" t="s">
        <v>460</v>
      </c>
      <c r="D165" s="45" t="s">
        <v>486</v>
      </c>
      <c r="E165" s="11" t="s">
        <v>25</v>
      </c>
      <c r="F165" s="10" t="s">
        <v>459</v>
      </c>
      <c r="G165" s="40"/>
      <c r="H165" s="41">
        <v>9785907646032</v>
      </c>
      <c r="I165" s="10" t="s">
        <v>458</v>
      </c>
      <c r="J165" s="10" t="s">
        <v>457</v>
      </c>
      <c r="K165" s="10" t="s">
        <v>456</v>
      </c>
      <c r="L165" s="10">
        <v>2023</v>
      </c>
      <c r="M165" s="10">
        <v>9</v>
      </c>
      <c r="N165" s="102" t="s">
        <v>455</v>
      </c>
      <c r="O165" s="13">
        <v>310</v>
      </c>
      <c r="P165" s="276">
        <f t="shared" si="2"/>
        <v>326.31578947368422</v>
      </c>
      <c r="Q165" s="7">
        <v>155</v>
      </c>
      <c r="R165" s="10"/>
    </row>
    <row r="166" spans="1:255" s="55" customFormat="1" ht="156.6" customHeight="1" x14ac:dyDescent="0.3">
      <c r="A166" s="92" t="s">
        <v>1798</v>
      </c>
      <c r="B166" s="92"/>
      <c r="C166" s="138" t="s">
        <v>448</v>
      </c>
      <c r="D166" s="45" t="s">
        <v>486</v>
      </c>
      <c r="E166" s="11" t="s">
        <v>25</v>
      </c>
      <c r="F166" s="10" t="s">
        <v>447</v>
      </c>
      <c r="G166" s="40"/>
      <c r="H166" s="41">
        <v>9785907447172</v>
      </c>
      <c r="I166" s="10" t="s">
        <v>446</v>
      </c>
      <c r="J166" s="10" t="s">
        <v>445</v>
      </c>
      <c r="K166" s="10" t="s">
        <v>444</v>
      </c>
      <c r="L166" s="10">
        <v>2023</v>
      </c>
      <c r="M166" s="10">
        <v>10</v>
      </c>
      <c r="N166" s="102" t="s">
        <v>443</v>
      </c>
      <c r="O166" s="13">
        <v>1100</v>
      </c>
      <c r="P166" s="276">
        <f t="shared" si="2"/>
        <v>1157.8947368421054</v>
      </c>
      <c r="Q166" s="7">
        <v>550</v>
      </c>
      <c r="R166" s="12"/>
    </row>
    <row r="167" spans="1:255" s="55" customFormat="1" ht="156.6" customHeight="1" x14ac:dyDescent="0.3">
      <c r="A167" s="92"/>
      <c r="B167" s="92" t="s">
        <v>2010</v>
      </c>
      <c r="C167" s="142" t="s">
        <v>590</v>
      </c>
      <c r="D167" s="49" t="s">
        <v>429</v>
      </c>
      <c r="E167" s="28" t="s">
        <v>25</v>
      </c>
      <c r="F167" s="50" t="s">
        <v>589</v>
      </c>
      <c r="G167" s="51"/>
      <c r="H167" s="18" t="s">
        <v>588</v>
      </c>
      <c r="I167" s="11" t="s">
        <v>587</v>
      </c>
      <c r="J167" s="52" t="s">
        <v>586</v>
      </c>
      <c r="K167" s="51" t="s">
        <v>585</v>
      </c>
      <c r="L167" s="50">
        <v>2022</v>
      </c>
      <c r="M167" s="51">
        <v>10</v>
      </c>
      <c r="N167" s="102" t="s">
        <v>584</v>
      </c>
      <c r="O167" s="13">
        <v>400</v>
      </c>
      <c r="P167" s="276">
        <f t="shared" si="2"/>
        <v>421.0526315789474</v>
      </c>
      <c r="Q167" s="7"/>
      <c r="R167" s="20"/>
    </row>
    <row r="168" spans="1:255" s="55" customFormat="1" ht="156.6" customHeight="1" x14ac:dyDescent="0.3">
      <c r="A168" s="92" t="s">
        <v>1798</v>
      </c>
      <c r="B168" s="92"/>
      <c r="C168" s="142" t="s">
        <v>479</v>
      </c>
      <c r="D168" s="44" t="s">
        <v>429</v>
      </c>
      <c r="E168" s="18" t="s">
        <v>25</v>
      </c>
      <c r="F168" s="24" t="s">
        <v>480</v>
      </c>
      <c r="G168" s="43"/>
      <c r="H168" s="42">
        <v>9785907277069</v>
      </c>
      <c r="I168" s="42" t="s">
        <v>481</v>
      </c>
      <c r="J168" s="18" t="s">
        <v>482</v>
      </c>
      <c r="K168" s="43" t="s">
        <v>483</v>
      </c>
      <c r="L168" s="43">
        <v>2020</v>
      </c>
      <c r="M168" s="43">
        <v>12</v>
      </c>
      <c r="N168" s="102" t="s">
        <v>484</v>
      </c>
      <c r="O168" s="19">
        <v>650</v>
      </c>
      <c r="P168" s="276">
        <f t="shared" si="2"/>
        <v>684.21052631578948</v>
      </c>
      <c r="Q168" s="7">
        <v>325</v>
      </c>
      <c r="R168" s="43"/>
    </row>
    <row r="169" spans="1:255" s="55" customFormat="1" ht="156.6" customHeight="1" x14ac:dyDescent="0.3">
      <c r="A169" s="92" t="s">
        <v>1798</v>
      </c>
      <c r="B169" s="92"/>
      <c r="C169" s="142" t="s">
        <v>533</v>
      </c>
      <c r="D169" s="19" t="s">
        <v>486</v>
      </c>
      <c r="E169" s="28" t="s">
        <v>25</v>
      </c>
      <c r="F169" s="52" t="s">
        <v>532</v>
      </c>
      <c r="G169" s="25"/>
      <c r="H169" s="18">
        <v>9785907173576</v>
      </c>
      <c r="I169" s="11" t="s">
        <v>531</v>
      </c>
      <c r="J169" s="11" t="s">
        <v>530</v>
      </c>
      <c r="K169" s="11" t="s">
        <v>524</v>
      </c>
      <c r="L169" s="51">
        <v>2019</v>
      </c>
      <c r="M169" s="50">
        <v>8</v>
      </c>
      <c r="N169" s="102" t="s">
        <v>529</v>
      </c>
      <c r="O169" s="19">
        <v>530</v>
      </c>
      <c r="P169" s="276">
        <f t="shared" si="2"/>
        <v>557.89473684210532</v>
      </c>
      <c r="Q169" s="7">
        <v>265</v>
      </c>
      <c r="R169" s="50"/>
    </row>
    <row r="170" spans="1:255" s="55" customFormat="1" ht="156.6" customHeight="1" x14ac:dyDescent="0.3">
      <c r="A170" s="92" t="s">
        <v>1798</v>
      </c>
      <c r="B170" s="92"/>
      <c r="C170" s="142" t="s">
        <v>528</v>
      </c>
      <c r="D170" s="19" t="s">
        <v>486</v>
      </c>
      <c r="E170" s="28" t="s">
        <v>25</v>
      </c>
      <c r="F170" s="52" t="s">
        <v>527</v>
      </c>
      <c r="G170" s="25"/>
      <c r="H170" s="18">
        <v>9785907173583</v>
      </c>
      <c r="I170" s="11" t="s">
        <v>526</v>
      </c>
      <c r="J170" s="11" t="s">
        <v>525</v>
      </c>
      <c r="K170" s="11" t="s">
        <v>524</v>
      </c>
      <c r="L170" s="51">
        <v>2019</v>
      </c>
      <c r="M170" s="50">
        <v>10</v>
      </c>
      <c r="N170" s="102" t="s">
        <v>523</v>
      </c>
      <c r="O170" s="19">
        <v>530</v>
      </c>
      <c r="P170" s="276">
        <f t="shared" si="2"/>
        <v>557.89473684210532</v>
      </c>
      <c r="Q170" s="7">
        <v>265</v>
      </c>
      <c r="R170" s="50"/>
    </row>
    <row r="171" spans="1:255" s="55" customFormat="1" ht="156.6" customHeight="1" x14ac:dyDescent="0.3">
      <c r="A171" s="92" t="s">
        <v>1798</v>
      </c>
      <c r="B171" s="92"/>
      <c r="C171" s="142" t="s">
        <v>573</v>
      </c>
      <c r="D171" s="19" t="s">
        <v>486</v>
      </c>
      <c r="E171" s="28" t="s">
        <v>25</v>
      </c>
      <c r="F171" s="52" t="s">
        <v>572</v>
      </c>
      <c r="G171" s="25"/>
      <c r="H171" s="18">
        <v>9785907447813</v>
      </c>
      <c r="I171" s="11" t="s">
        <v>571</v>
      </c>
      <c r="J171" s="11" t="s">
        <v>570</v>
      </c>
      <c r="K171" s="11" t="s">
        <v>524</v>
      </c>
      <c r="L171" s="51">
        <v>2022</v>
      </c>
      <c r="M171" s="50">
        <v>1</v>
      </c>
      <c r="N171" s="102" t="s">
        <v>569</v>
      </c>
      <c r="O171" s="19">
        <v>2220</v>
      </c>
      <c r="P171" s="276">
        <f t="shared" si="2"/>
        <v>2336.8421052631579</v>
      </c>
      <c r="Q171" s="7">
        <v>1110</v>
      </c>
      <c r="R171" s="50"/>
    </row>
    <row r="172" spans="1:255" s="55" customFormat="1" ht="156.6" customHeight="1" x14ac:dyDescent="0.3">
      <c r="A172" s="92" t="s">
        <v>1798</v>
      </c>
      <c r="B172" s="92"/>
      <c r="C172" s="142" t="s">
        <v>551</v>
      </c>
      <c r="D172" s="19" t="s">
        <v>486</v>
      </c>
      <c r="E172" s="11" t="s">
        <v>25</v>
      </c>
      <c r="F172" s="11" t="s">
        <v>550</v>
      </c>
      <c r="G172" s="11"/>
      <c r="H172" s="18">
        <v>9785907015401</v>
      </c>
      <c r="I172" s="11" t="s">
        <v>549</v>
      </c>
      <c r="J172" s="11" t="s">
        <v>548</v>
      </c>
      <c r="K172" s="11" t="s">
        <v>547</v>
      </c>
      <c r="L172" s="20">
        <v>2018</v>
      </c>
      <c r="M172" s="20">
        <v>10</v>
      </c>
      <c r="N172" s="102" t="s">
        <v>546</v>
      </c>
      <c r="O172" s="19">
        <v>285</v>
      </c>
      <c r="P172" s="276">
        <f t="shared" si="2"/>
        <v>300</v>
      </c>
      <c r="Q172" s="7">
        <v>142.5</v>
      </c>
      <c r="R172" s="20"/>
    </row>
    <row r="173" spans="1:255" s="55" customFormat="1" ht="156.6" customHeight="1" x14ac:dyDescent="0.3">
      <c r="A173" s="92" t="s">
        <v>1798</v>
      </c>
      <c r="B173" s="92" t="s">
        <v>2010</v>
      </c>
      <c r="C173" s="142" t="s">
        <v>545</v>
      </c>
      <c r="D173" s="19" t="s">
        <v>486</v>
      </c>
      <c r="E173" s="11" t="s">
        <v>25</v>
      </c>
      <c r="F173" s="11" t="s">
        <v>544</v>
      </c>
      <c r="G173" s="11"/>
      <c r="H173" s="18">
        <v>9785907015296</v>
      </c>
      <c r="I173" s="11" t="s">
        <v>543</v>
      </c>
      <c r="J173" s="11" t="s">
        <v>542</v>
      </c>
      <c r="K173" s="11" t="s">
        <v>541</v>
      </c>
      <c r="L173" s="20">
        <v>2018</v>
      </c>
      <c r="M173" s="20">
        <v>10</v>
      </c>
      <c r="N173" s="102" t="s">
        <v>540</v>
      </c>
      <c r="O173" s="19">
        <v>390</v>
      </c>
      <c r="P173" s="276">
        <f t="shared" si="2"/>
        <v>410.5263157894737</v>
      </c>
      <c r="Q173" s="7">
        <v>195</v>
      </c>
      <c r="R173" s="20"/>
    </row>
    <row r="174" spans="1:255" s="55" customFormat="1" ht="156.6" customHeight="1" x14ac:dyDescent="0.3">
      <c r="A174" s="92" t="s">
        <v>1798</v>
      </c>
      <c r="B174" s="92"/>
      <c r="C174" s="142" t="s">
        <v>539</v>
      </c>
      <c r="D174" s="19" t="s">
        <v>486</v>
      </c>
      <c r="E174" s="28" t="s">
        <v>25</v>
      </c>
      <c r="F174" s="52" t="s">
        <v>538</v>
      </c>
      <c r="G174" s="25"/>
      <c r="H174" s="18">
        <v>9785907173569</v>
      </c>
      <c r="I174" s="11" t="s">
        <v>537</v>
      </c>
      <c r="J174" s="11" t="s">
        <v>536</v>
      </c>
      <c r="K174" s="11" t="s">
        <v>535</v>
      </c>
      <c r="L174" s="51">
        <v>2019</v>
      </c>
      <c r="M174" s="50">
        <v>10</v>
      </c>
      <c r="N174" s="102" t="s">
        <v>534</v>
      </c>
      <c r="O174" s="19">
        <v>530</v>
      </c>
      <c r="P174" s="276">
        <f t="shared" si="2"/>
        <v>557.89473684210532</v>
      </c>
      <c r="Q174" s="7">
        <v>265</v>
      </c>
      <c r="R174" s="50"/>
    </row>
    <row r="175" spans="1:255" s="55" customFormat="1" ht="156.6" customHeight="1" x14ac:dyDescent="0.3">
      <c r="A175" s="92" t="s">
        <v>1798</v>
      </c>
      <c r="B175" s="92"/>
      <c r="C175" s="142" t="s">
        <v>568</v>
      </c>
      <c r="D175" s="49" t="s">
        <v>486</v>
      </c>
      <c r="E175" s="11" t="s">
        <v>25</v>
      </c>
      <c r="F175" s="11" t="s">
        <v>567</v>
      </c>
      <c r="G175" s="11"/>
      <c r="H175" s="18">
        <v>9785907584624</v>
      </c>
      <c r="I175" s="11" t="s">
        <v>566</v>
      </c>
      <c r="J175" s="11" t="s">
        <v>565</v>
      </c>
      <c r="K175" s="11" t="s">
        <v>564</v>
      </c>
      <c r="L175" s="18">
        <v>2022</v>
      </c>
      <c r="M175" s="18">
        <v>12</v>
      </c>
      <c r="N175" s="102" t="s">
        <v>563</v>
      </c>
      <c r="O175" s="19">
        <v>960</v>
      </c>
      <c r="P175" s="276">
        <f t="shared" si="2"/>
        <v>1010.5263157894738</v>
      </c>
      <c r="Q175" s="7">
        <v>480</v>
      </c>
      <c r="R175" s="18"/>
    </row>
    <row r="176" spans="1:255" s="55" customFormat="1" ht="156.6" customHeight="1" x14ac:dyDescent="0.3">
      <c r="A176" s="92"/>
      <c r="B176" s="193" t="s">
        <v>1838</v>
      </c>
      <c r="C176" s="207" t="s">
        <v>578</v>
      </c>
      <c r="D176" s="208" t="s">
        <v>429</v>
      </c>
      <c r="E176" s="208" t="s">
        <v>25</v>
      </c>
      <c r="F176" s="201" t="s">
        <v>577</v>
      </c>
      <c r="G176" s="201"/>
      <c r="H176" s="227">
        <v>9785907646742</v>
      </c>
      <c r="I176" s="201" t="s">
        <v>576</v>
      </c>
      <c r="J176" s="208" t="s">
        <v>575</v>
      </c>
      <c r="K176" s="201" t="s">
        <v>524</v>
      </c>
      <c r="L176" s="218">
        <v>2024</v>
      </c>
      <c r="M176" s="201">
        <v>10</v>
      </c>
      <c r="N176" s="228" t="s">
        <v>574</v>
      </c>
      <c r="O176" s="199">
        <v>400</v>
      </c>
      <c r="P176" s="276">
        <f t="shared" si="2"/>
        <v>421.0526315789474</v>
      </c>
      <c r="Q176" s="7"/>
      <c r="R176" s="10"/>
    </row>
    <row r="177" spans="1:255" s="55" customFormat="1" ht="156.6" customHeight="1" x14ac:dyDescent="0.3">
      <c r="A177" s="92"/>
      <c r="B177" s="193" t="s">
        <v>1925</v>
      </c>
      <c r="C177" s="207" t="s">
        <v>492</v>
      </c>
      <c r="D177" s="229" t="s">
        <v>486</v>
      </c>
      <c r="E177" s="229" t="s">
        <v>493</v>
      </c>
      <c r="F177" s="208" t="s">
        <v>494</v>
      </c>
      <c r="G177" s="208"/>
      <c r="H177" s="209">
        <v>9785907646902</v>
      </c>
      <c r="I177" s="208" t="s">
        <v>495</v>
      </c>
      <c r="J177" s="208" t="s">
        <v>496</v>
      </c>
      <c r="K177" s="208" t="s">
        <v>497</v>
      </c>
      <c r="L177" s="208">
        <v>2024</v>
      </c>
      <c r="M177" s="208">
        <v>10</v>
      </c>
      <c r="N177" s="228" t="s">
        <v>498</v>
      </c>
      <c r="O177" s="217">
        <v>350</v>
      </c>
      <c r="P177" s="276">
        <f t="shared" si="2"/>
        <v>368.42105263157896</v>
      </c>
      <c r="Q177" s="7"/>
      <c r="R177" s="12"/>
    </row>
    <row r="178" spans="1:255" s="55" customFormat="1" ht="156.6" customHeight="1" x14ac:dyDescent="0.3">
      <c r="A178" s="92"/>
      <c r="B178" s="193" t="s">
        <v>1925</v>
      </c>
      <c r="C178" s="207" t="s">
        <v>499</v>
      </c>
      <c r="D178" s="199" t="s">
        <v>486</v>
      </c>
      <c r="E178" s="204" t="s">
        <v>493</v>
      </c>
      <c r="F178" s="208" t="s">
        <v>500</v>
      </c>
      <c r="G178" s="208"/>
      <c r="H178" s="209">
        <v>9785907646520</v>
      </c>
      <c r="I178" s="208" t="s">
        <v>501</v>
      </c>
      <c r="J178" s="208" t="s">
        <v>502</v>
      </c>
      <c r="K178" s="208" t="s">
        <v>503</v>
      </c>
      <c r="L178" s="208">
        <v>2023</v>
      </c>
      <c r="M178" s="208">
        <v>9</v>
      </c>
      <c r="N178" s="205" t="s">
        <v>504</v>
      </c>
      <c r="O178" s="206">
        <v>300</v>
      </c>
      <c r="P178" s="276">
        <f t="shared" si="2"/>
        <v>315.78947368421052</v>
      </c>
      <c r="Q178" s="7"/>
      <c r="R178" s="12"/>
    </row>
    <row r="179" spans="1:255" s="55" customFormat="1" ht="156.6" customHeight="1" x14ac:dyDescent="0.3">
      <c r="A179" s="92"/>
      <c r="B179" s="193" t="s">
        <v>1925</v>
      </c>
      <c r="C179" s="230" t="s">
        <v>505</v>
      </c>
      <c r="D179" s="231" t="s">
        <v>486</v>
      </c>
      <c r="E179" s="229" t="s">
        <v>493</v>
      </c>
      <c r="F179" s="232" t="s">
        <v>506</v>
      </c>
      <c r="G179" s="232"/>
      <c r="H179" s="233" t="s">
        <v>507</v>
      </c>
      <c r="I179" s="208" t="s">
        <v>508</v>
      </c>
      <c r="J179" s="229" t="s">
        <v>509</v>
      </c>
      <c r="K179" s="229" t="s">
        <v>510</v>
      </c>
      <c r="L179" s="232">
        <v>2023</v>
      </c>
      <c r="M179" s="232">
        <v>7</v>
      </c>
      <c r="N179" s="205" t="s">
        <v>511</v>
      </c>
      <c r="O179" s="206">
        <v>500</v>
      </c>
      <c r="P179" s="276">
        <f t="shared" si="2"/>
        <v>526.31578947368428</v>
      </c>
      <c r="Q179" s="7"/>
      <c r="R179" s="53"/>
    </row>
    <row r="180" spans="1:255" s="55" customFormat="1" ht="156.6" customHeight="1" x14ac:dyDescent="0.3">
      <c r="A180" s="92" t="s">
        <v>1798</v>
      </c>
      <c r="B180" s="193" t="s">
        <v>1925</v>
      </c>
      <c r="C180" s="220" t="s">
        <v>562</v>
      </c>
      <c r="D180" s="212" t="s">
        <v>486</v>
      </c>
      <c r="E180" s="204" t="s">
        <v>25</v>
      </c>
      <c r="F180" s="204" t="s">
        <v>561</v>
      </c>
      <c r="G180" s="204"/>
      <c r="H180" s="213">
        <v>9785907173095</v>
      </c>
      <c r="I180" s="216" t="s">
        <v>560</v>
      </c>
      <c r="J180" s="204" t="s">
        <v>559</v>
      </c>
      <c r="K180" s="204" t="s">
        <v>558</v>
      </c>
      <c r="L180" s="216">
        <v>2020</v>
      </c>
      <c r="M180" s="216">
        <v>12</v>
      </c>
      <c r="N180" s="205" t="s">
        <v>557</v>
      </c>
      <c r="O180" s="212">
        <v>540</v>
      </c>
      <c r="P180" s="276">
        <f t="shared" si="2"/>
        <v>568.42105263157896</v>
      </c>
      <c r="Q180" s="7">
        <v>270</v>
      </c>
      <c r="R180" s="20"/>
    </row>
    <row r="181" spans="1:255" ht="162" customHeight="1" x14ac:dyDescent="0.3">
      <c r="A181" s="92" t="s">
        <v>1798</v>
      </c>
      <c r="B181" s="92"/>
      <c r="C181" s="137" t="s">
        <v>583</v>
      </c>
      <c r="D181" s="45" t="s">
        <v>429</v>
      </c>
      <c r="E181" s="22" t="s">
        <v>25</v>
      </c>
      <c r="F181" s="12" t="s">
        <v>582</v>
      </c>
      <c r="G181" s="12"/>
      <c r="H181" s="8">
        <v>9785907646292</v>
      </c>
      <c r="I181" s="12" t="s">
        <v>581</v>
      </c>
      <c r="J181" s="12" t="s">
        <v>580</v>
      </c>
      <c r="K181" s="12" t="s">
        <v>564</v>
      </c>
      <c r="L181" s="12">
        <v>2023</v>
      </c>
      <c r="M181" s="12">
        <v>4</v>
      </c>
      <c r="N181" s="102" t="s">
        <v>579</v>
      </c>
      <c r="O181" s="13">
        <v>1380</v>
      </c>
      <c r="P181" s="276">
        <f t="shared" si="2"/>
        <v>1452.6315789473686</v>
      </c>
      <c r="Q181" s="7">
        <v>690</v>
      </c>
      <c r="R181" s="12"/>
      <c r="S181" s="58"/>
      <c r="T181" s="58"/>
      <c r="U181" s="58"/>
      <c r="V181" s="58"/>
      <c r="W181" s="58"/>
      <c r="X181" s="58"/>
      <c r="Y181" s="58"/>
      <c r="Z181" s="58"/>
      <c r="AA181" s="58"/>
      <c r="AB181" s="58"/>
      <c r="AC181" s="58"/>
      <c r="AD181" s="58"/>
      <c r="AE181" s="58"/>
      <c r="AF181" s="58"/>
      <c r="AG181" s="58"/>
      <c r="AH181" s="58"/>
      <c r="AI181" s="58"/>
      <c r="AJ181" s="58"/>
      <c r="AK181" s="58"/>
      <c r="AL181" s="58"/>
      <c r="AM181" s="58"/>
      <c r="AN181" s="58"/>
      <c r="AO181" s="58"/>
      <c r="AP181" s="58"/>
      <c r="AQ181" s="58"/>
      <c r="AR181" s="58"/>
      <c r="AS181" s="58"/>
      <c r="AT181" s="58"/>
      <c r="AU181" s="58"/>
      <c r="AV181" s="58"/>
      <c r="AW181" s="58"/>
      <c r="AX181" s="58"/>
      <c r="AY181" s="58"/>
      <c r="AZ181" s="58"/>
      <c r="BA181" s="58"/>
      <c r="BB181" s="58"/>
      <c r="BC181" s="58"/>
      <c r="BD181" s="58"/>
      <c r="BE181" s="58"/>
      <c r="BF181" s="58"/>
      <c r="BG181" s="58"/>
      <c r="BH181" s="58"/>
      <c r="BI181" s="58"/>
      <c r="BJ181" s="58"/>
      <c r="BK181" s="58"/>
      <c r="BL181" s="58"/>
      <c r="BM181" s="58"/>
      <c r="BN181" s="58"/>
      <c r="BO181" s="58"/>
      <c r="BP181" s="58"/>
      <c r="BQ181" s="58"/>
      <c r="BR181" s="58"/>
      <c r="BS181" s="58"/>
      <c r="BT181" s="58"/>
      <c r="BU181" s="58"/>
      <c r="BV181" s="58"/>
      <c r="BW181" s="58"/>
      <c r="BX181" s="58"/>
      <c r="BY181" s="58"/>
      <c r="BZ181" s="58"/>
      <c r="CA181" s="58"/>
      <c r="CB181" s="58"/>
      <c r="CC181" s="58"/>
      <c r="CD181" s="58"/>
      <c r="CE181" s="58"/>
      <c r="CF181" s="58"/>
      <c r="CG181" s="58"/>
      <c r="CH181" s="58"/>
      <c r="CI181" s="58"/>
      <c r="CJ181" s="58"/>
      <c r="CK181" s="58"/>
      <c r="CL181" s="58"/>
      <c r="CM181" s="58"/>
      <c r="CN181" s="58"/>
      <c r="CO181" s="58"/>
      <c r="CP181" s="58"/>
      <c r="CQ181" s="58"/>
      <c r="CR181" s="58"/>
      <c r="CS181" s="58"/>
      <c r="CT181" s="58"/>
      <c r="CU181" s="58"/>
      <c r="CV181" s="58"/>
      <c r="CW181" s="58"/>
      <c r="CX181" s="58"/>
      <c r="CY181" s="58"/>
      <c r="CZ181" s="58"/>
      <c r="DA181" s="58"/>
      <c r="DB181" s="58"/>
      <c r="DC181" s="58"/>
      <c r="DD181" s="58"/>
      <c r="DE181" s="58"/>
      <c r="DF181" s="58"/>
      <c r="DG181" s="58"/>
      <c r="DH181" s="58"/>
      <c r="DI181" s="58"/>
      <c r="DJ181" s="58"/>
      <c r="DK181" s="58"/>
      <c r="DL181" s="58"/>
      <c r="DM181" s="58"/>
      <c r="DN181" s="58"/>
      <c r="DO181" s="58"/>
      <c r="DP181" s="58"/>
      <c r="DQ181" s="58"/>
      <c r="DR181" s="58"/>
      <c r="DS181" s="58"/>
      <c r="DT181" s="58"/>
      <c r="DU181" s="58"/>
      <c r="DV181" s="58"/>
      <c r="DW181" s="58"/>
      <c r="DX181" s="58"/>
      <c r="DY181" s="58"/>
      <c r="DZ181" s="58"/>
      <c r="EA181" s="58"/>
      <c r="EB181" s="58"/>
      <c r="EC181" s="58"/>
      <c r="ED181" s="58"/>
      <c r="EE181" s="58"/>
      <c r="EF181" s="58"/>
      <c r="EG181" s="58"/>
      <c r="EH181" s="58"/>
      <c r="EI181" s="58"/>
      <c r="EJ181" s="58"/>
      <c r="EK181" s="58"/>
      <c r="EL181" s="58"/>
      <c r="EM181" s="58"/>
      <c r="EN181" s="58"/>
      <c r="EO181" s="58"/>
      <c r="EP181" s="58"/>
      <c r="EQ181" s="58"/>
      <c r="ER181" s="58"/>
      <c r="ES181" s="58"/>
      <c r="ET181" s="58"/>
      <c r="EU181" s="58"/>
      <c r="EV181" s="58"/>
      <c r="EW181" s="58"/>
      <c r="EX181" s="58"/>
      <c r="EY181" s="58"/>
      <c r="EZ181" s="58"/>
      <c r="FA181" s="58"/>
      <c r="FB181" s="58"/>
      <c r="FC181" s="58"/>
      <c r="FD181" s="58"/>
      <c r="FE181" s="58"/>
      <c r="FF181" s="58"/>
      <c r="FG181" s="58"/>
      <c r="FH181" s="58"/>
      <c r="FI181" s="58"/>
      <c r="FJ181" s="58"/>
      <c r="FK181" s="58"/>
      <c r="FL181" s="58"/>
      <c r="FM181" s="58"/>
      <c r="FN181" s="58"/>
      <c r="FO181" s="58"/>
      <c r="FP181" s="58"/>
      <c r="FQ181" s="58"/>
      <c r="FR181" s="58"/>
      <c r="FS181" s="58"/>
      <c r="FT181" s="58"/>
      <c r="FU181" s="58"/>
      <c r="FV181" s="58"/>
      <c r="FW181" s="58"/>
      <c r="FX181" s="58"/>
      <c r="FY181" s="58"/>
      <c r="FZ181" s="58"/>
      <c r="GA181" s="58"/>
      <c r="GB181" s="58"/>
      <c r="GC181" s="58"/>
      <c r="GD181" s="58"/>
      <c r="GE181" s="58"/>
      <c r="GF181" s="58"/>
      <c r="GG181" s="58"/>
      <c r="GH181" s="58"/>
      <c r="GI181" s="58"/>
      <c r="GJ181" s="58"/>
      <c r="GK181" s="58"/>
      <c r="GL181" s="58"/>
      <c r="GM181" s="58"/>
      <c r="GN181" s="58"/>
      <c r="GO181" s="58"/>
      <c r="GP181" s="58"/>
      <c r="GQ181" s="58"/>
      <c r="GR181" s="58"/>
      <c r="GS181" s="58"/>
      <c r="GT181" s="58"/>
      <c r="GU181" s="58"/>
      <c r="GV181" s="58"/>
      <c r="GW181" s="58"/>
      <c r="GX181" s="58"/>
      <c r="GY181" s="58"/>
      <c r="GZ181" s="58"/>
      <c r="HA181" s="58"/>
      <c r="HB181" s="58"/>
      <c r="HC181" s="58"/>
      <c r="HD181" s="58"/>
      <c r="HE181" s="58"/>
      <c r="HF181" s="58"/>
      <c r="HG181" s="58"/>
      <c r="HH181" s="58"/>
      <c r="HI181" s="58"/>
      <c r="HJ181" s="58"/>
      <c r="HK181" s="58"/>
      <c r="HL181" s="58"/>
      <c r="HM181" s="58"/>
      <c r="HN181" s="58"/>
      <c r="HO181" s="58"/>
      <c r="HP181" s="58"/>
      <c r="HQ181" s="58"/>
      <c r="HR181" s="58"/>
      <c r="HS181" s="58"/>
      <c r="HT181" s="58"/>
      <c r="HU181" s="58"/>
      <c r="HV181" s="58"/>
      <c r="HW181" s="58"/>
      <c r="HX181" s="58"/>
      <c r="HY181" s="58"/>
      <c r="HZ181" s="58"/>
      <c r="IA181" s="58"/>
      <c r="IB181" s="58"/>
      <c r="IC181" s="58"/>
      <c r="ID181" s="58"/>
      <c r="IE181" s="58"/>
      <c r="IF181" s="58"/>
      <c r="IG181" s="58"/>
      <c r="IH181" s="58"/>
      <c r="II181" s="58"/>
      <c r="IJ181" s="58"/>
      <c r="IK181" s="58"/>
      <c r="IL181" s="58"/>
      <c r="IM181" s="58"/>
      <c r="IN181" s="58"/>
      <c r="IO181" s="58"/>
      <c r="IP181" s="58"/>
      <c r="IQ181" s="58"/>
      <c r="IR181" s="58"/>
      <c r="IS181" s="58"/>
      <c r="IT181" s="58"/>
      <c r="IU181" s="58"/>
    </row>
    <row r="182" spans="1:255" ht="162" customHeight="1" x14ac:dyDescent="0.3">
      <c r="A182" s="92" t="s">
        <v>1798</v>
      </c>
      <c r="B182" s="92"/>
      <c r="C182" s="137" t="s">
        <v>744</v>
      </c>
      <c r="D182" s="59" t="s">
        <v>621</v>
      </c>
      <c r="E182" s="11" t="s">
        <v>25</v>
      </c>
      <c r="F182" s="10" t="s">
        <v>743</v>
      </c>
      <c r="G182" s="40"/>
      <c r="H182" s="41">
        <v>9785907277076</v>
      </c>
      <c r="I182" s="10" t="s">
        <v>742</v>
      </c>
      <c r="J182" s="10" t="s">
        <v>741</v>
      </c>
      <c r="K182" s="10" t="s">
        <v>740</v>
      </c>
      <c r="L182" s="10">
        <v>2021</v>
      </c>
      <c r="M182" s="10">
        <v>15</v>
      </c>
      <c r="N182" s="102" t="s">
        <v>739</v>
      </c>
      <c r="O182" s="13">
        <v>450</v>
      </c>
      <c r="P182" s="276">
        <f t="shared" si="2"/>
        <v>473.68421052631584</v>
      </c>
      <c r="Q182" s="7">
        <v>225</v>
      </c>
      <c r="R182" s="10"/>
      <c r="S182" s="55"/>
      <c r="T182" s="55"/>
      <c r="U182" s="55"/>
      <c r="V182" s="55"/>
      <c r="W182" s="55"/>
      <c r="X182" s="55"/>
      <c r="Y182" s="55"/>
      <c r="Z182" s="55"/>
      <c r="AA182" s="55"/>
      <c r="AB182" s="55"/>
      <c r="AC182" s="55"/>
      <c r="AD182" s="55"/>
      <c r="AE182" s="55"/>
      <c r="AF182" s="55"/>
      <c r="AG182" s="55"/>
      <c r="AH182" s="55"/>
      <c r="AI182" s="55"/>
      <c r="AJ182" s="55"/>
      <c r="AK182" s="55"/>
      <c r="AL182" s="55"/>
      <c r="AM182" s="55"/>
      <c r="AN182" s="55"/>
      <c r="AO182" s="55"/>
      <c r="AP182" s="55"/>
      <c r="AQ182" s="55"/>
      <c r="AR182" s="55"/>
      <c r="AS182" s="55"/>
      <c r="AT182" s="55"/>
      <c r="AU182" s="55"/>
      <c r="AV182" s="55"/>
      <c r="AW182" s="55"/>
      <c r="AX182" s="55"/>
      <c r="AY182" s="55"/>
      <c r="AZ182" s="55"/>
      <c r="BA182" s="55"/>
      <c r="BB182" s="55"/>
      <c r="BC182" s="55"/>
      <c r="BD182" s="55"/>
      <c r="BE182" s="55"/>
      <c r="BF182" s="55"/>
      <c r="BG182" s="55"/>
      <c r="BH182" s="55"/>
      <c r="BI182" s="55"/>
      <c r="BJ182" s="55"/>
      <c r="BK182" s="55"/>
      <c r="BL182" s="55"/>
      <c r="BM182" s="55"/>
      <c r="BN182" s="55"/>
      <c r="BO182" s="55"/>
      <c r="BP182" s="55"/>
      <c r="BQ182" s="55"/>
      <c r="BR182" s="55"/>
      <c r="BS182" s="55"/>
      <c r="BT182" s="55"/>
      <c r="BU182" s="55"/>
      <c r="BV182" s="55"/>
      <c r="BW182" s="55"/>
      <c r="BX182" s="55"/>
      <c r="BY182" s="55"/>
      <c r="BZ182" s="55"/>
      <c r="CA182" s="55"/>
      <c r="CB182" s="55"/>
      <c r="CC182" s="55"/>
      <c r="CD182" s="55"/>
      <c r="CE182" s="55"/>
      <c r="CF182" s="55"/>
      <c r="CG182" s="55"/>
      <c r="CH182" s="55"/>
      <c r="CI182" s="55"/>
      <c r="CJ182" s="55"/>
      <c r="CK182" s="55"/>
      <c r="CL182" s="55"/>
      <c r="CM182" s="55"/>
      <c r="CN182" s="55"/>
      <c r="CO182" s="55"/>
      <c r="CP182" s="55"/>
      <c r="CQ182" s="55"/>
      <c r="CR182" s="55"/>
      <c r="CS182" s="55"/>
      <c r="CT182" s="55"/>
      <c r="CU182" s="55"/>
      <c r="CV182" s="55"/>
      <c r="CW182" s="55"/>
      <c r="CX182" s="55"/>
      <c r="CY182" s="55"/>
      <c r="CZ182" s="55"/>
      <c r="DA182" s="55"/>
      <c r="DB182" s="55"/>
      <c r="DC182" s="55"/>
      <c r="DD182" s="55"/>
      <c r="DE182" s="55"/>
      <c r="DF182" s="55"/>
      <c r="DG182" s="55"/>
      <c r="DH182" s="55"/>
      <c r="DI182" s="55"/>
      <c r="DJ182" s="55"/>
      <c r="DK182" s="55"/>
      <c r="DL182" s="55"/>
      <c r="DM182" s="55"/>
      <c r="DN182" s="55"/>
      <c r="DO182" s="55"/>
      <c r="DP182" s="55"/>
      <c r="DQ182" s="55"/>
      <c r="DR182" s="55"/>
      <c r="DS182" s="55"/>
      <c r="DT182" s="55"/>
      <c r="DU182" s="55"/>
      <c r="DV182" s="55"/>
      <c r="DW182" s="55"/>
      <c r="DX182" s="55"/>
      <c r="DY182" s="55"/>
      <c r="DZ182" s="55"/>
      <c r="EA182" s="55"/>
      <c r="EB182" s="55"/>
      <c r="EC182" s="55"/>
      <c r="ED182" s="55"/>
      <c r="EE182" s="55"/>
      <c r="EF182" s="55"/>
      <c r="EG182" s="55"/>
      <c r="EH182" s="55"/>
      <c r="EI182" s="55"/>
      <c r="EJ182" s="55"/>
      <c r="EK182" s="55"/>
      <c r="EL182" s="55"/>
      <c r="EM182" s="55"/>
      <c r="EN182" s="55"/>
      <c r="EO182" s="55"/>
      <c r="EP182" s="55"/>
      <c r="EQ182" s="55"/>
      <c r="ER182" s="55"/>
      <c r="ES182" s="55"/>
      <c r="ET182" s="55"/>
      <c r="EU182" s="55"/>
      <c r="EV182" s="55"/>
      <c r="EW182" s="55"/>
      <c r="EX182" s="55"/>
      <c r="EY182" s="55"/>
      <c r="EZ182" s="55"/>
      <c r="FA182" s="55"/>
      <c r="FB182" s="55"/>
      <c r="FC182" s="55"/>
      <c r="FD182" s="55"/>
      <c r="FE182" s="55"/>
      <c r="FF182" s="55"/>
      <c r="FG182" s="55"/>
      <c r="FH182" s="55"/>
      <c r="FI182" s="55"/>
      <c r="FJ182" s="55"/>
      <c r="FK182" s="55"/>
      <c r="FL182" s="55"/>
      <c r="FM182" s="55"/>
      <c r="FN182" s="55"/>
      <c r="FO182" s="55"/>
      <c r="FP182" s="55"/>
      <c r="FQ182" s="55"/>
      <c r="FR182" s="55"/>
      <c r="FS182" s="55"/>
      <c r="FT182" s="55"/>
      <c r="FU182" s="55"/>
      <c r="FV182" s="55"/>
      <c r="FW182" s="55"/>
      <c r="FX182" s="55"/>
      <c r="FY182" s="55"/>
      <c r="FZ182" s="55"/>
      <c r="GA182" s="55"/>
      <c r="GB182" s="55"/>
      <c r="GC182" s="55"/>
      <c r="GD182" s="55"/>
      <c r="GE182" s="55"/>
      <c r="GF182" s="55"/>
      <c r="GG182" s="55"/>
      <c r="GH182" s="55"/>
      <c r="GI182" s="55"/>
      <c r="GJ182" s="55"/>
      <c r="GK182" s="55"/>
      <c r="GL182" s="55"/>
      <c r="GM182" s="55"/>
      <c r="GN182" s="55"/>
      <c r="GO182" s="55"/>
      <c r="GP182" s="55"/>
      <c r="GQ182" s="55"/>
      <c r="GR182" s="55"/>
      <c r="GS182" s="55"/>
      <c r="GT182" s="55"/>
      <c r="GU182" s="55"/>
      <c r="GV182" s="55"/>
      <c r="GW182" s="55"/>
      <c r="GX182" s="55"/>
      <c r="GY182" s="55"/>
      <c r="GZ182" s="55"/>
      <c r="HA182" s="55"/>
      <c r="HB182" s="55"/>
      <c r="HC182" s="55"/>
      <c r="HD182" s="55"/>
      <c r="HE182" s="55"/>
      <c r="HF182" s="55"/>
      <c r="HG182" s="55"/>
      <c r="HH182" s="55"/>
      <c r="HI182" s="55"/>
      <c r="HJ182" s="55"/>
      <c r="HK182" s="55"/>
      <c r="HL182" s="55"/>
      <c r="HM182" s="55"/>
      <c r="HN182" s="55"/>
      <c r="HO182" s="55"/>
      <c r="HP182" s="55"/>
      <c r="HQ182" s="55"/>
      <c r="HR182" s="55"/>
      <c r="HS182" s="55"/>
      <c r="HT182" s="55"/>
      <c r="HU182" s="55"/>
      <c r="HV182" s="55"/>
      <c r="HW182" s="55"/>
      <c r="HX182" s="55"/>
      <c r="HY182" s="55"/>
      <c r="HZ182" s="55"/>
      <c r="IA182" s="55"/>
      <c r="IB182" s="55"/>
      <c r="IC182" s="55"/>
      <c r="ID182" s="55"/>
      <c r="IE182" s="55"/>
      <c r="IF182" s="55"/>
      <c r="IG182" s="55"/>
      <c r="IH182" s="55"/>
      <c r="II182" s="55"/>
      <c r="IJ182" s="55"/>
      <c r="IK182" s="55"/>
      <c r="IL182" s="55"/>
      <c r="IM182" s="55"/>
      <c r="IN182" s="55"/>
      <c r="IO182" s="55"/>
      <c r="IP182" s="55"/>
      <c r="IQ182" s="55"/>
      <c r="IR182" s="55"/>
      <c r="IS182" s="55"/>
      <c r="IT182" s="55"/>
      <c r="IU182" s="55"/>
    </row>
    <row r="183" spans="1:255" ht="162" customHeight="1" x14ac:dyDescent="0.3">
      <c r="A183" s="92" t="s">
        <v>1798</v>
      </c>
      <c r="B183" s="92"/>
      <c r="C183" s="137" t="s">
        <v>738</v>
      </c>
      <c r="D183" s="59" t="s">
        <v>621</v>
      </c>
      <c r="E183" s="11" t="s">
        <v>25</v>
      </c>
      <c r="F183" s="10" t="s">
        <v>737</v>
      </c>
      <c r="G183" s="40"/>
      <c r="H183" s="41">
        <v>9785907646445</v>
      </c>
      <c r="I183" s="10" t="s">
        <v>736</v>
      </c>
      <c r="J183" s="10" t="s">
        <v>735</v>
      </c>
      <c r="K183" s="10" t="s">
        <v>734</v>
      </c>
      <c r="L183" s="10">
        <v>2023</v>
      </c>
      <c r="M183" s="10">
        <v>20</v>
      </c>
      <c r="N183" s="102" t="s">
        <v>733</v>
      </c>
      <c r="O183" s="13">
        <v>550</v>
      </c>
      <c r="P183" s="276">
        <f t="shared" si="2"/>
        <v>578.94736842105272</v>
      </c>
      <c r="Q183" s="7">
        <v>275</v>
      </c>
      <c r="R183" s="10"/>
      <c r="S183" s="55"/>
      <c r="T183" s="55"/>
      <c r="U183" s="55"/>
      <c r="V183" s="55"/>
      <c r="W183" s="55"/>
      <c r="X183" s="55"/>
      <c r="Y183" s="55"/>
      <c r="Z183" s="55"/>
      <c r="AA183" s="55"/>
      <c r="AB183" s="55"/>
      <c r="AC183" s="55"/>
      <c r="AD183" s="55"/>
      <c r="AE183" s="55"/>
      <c r="AF183" s="55"/>
      <c r="AG183" s="55"/>
      <c r="AH183" s="55"/>
      <c r="AI183" s="55"/>
      <c r="AJ183" s="55"/>
      <c r="AK183" s="55"/>
      <c r="AL183" s="55"/>
      <c r="AM183" s="55"/>
      <c r="AN183" s="55"/>
      <c r="AO183" s="55"/>
      <c r="AP183" s="55"/>
      <c r="AQ183" s="55"/>
      <c r="AR183" s="55"/>
      <c r="AS183" s="55"/>
      <c r="AT183" s="55"/>
      <c r="AU183" s="55"/>
      <c r="AV183" s="55"/>
      <c r="AW183" s="55"/>
      <c r="AX183" s="55"/>
      <c r="AY183" s="55"/>
      <c r="AZ183" s="55"/>
      <c r="BA183" s="55"/>
      <c r="BB183" s="55"/>
      <c r="BC183" s="55"/>
      <c r="BD183" s="55"/>
      <c r="BE183" s="55"/>
      <c r="BF183" s="55"/>
      <c r="BG183" s="55"/>
      <c r="BH183" s="55"/>
      <c r="BI183" s="55"/>
      <c r="BJ183" s="55"/>
      <c r="BK183" s="55"/>
      <c r="BL183" s="55"/>
      <c r="BM183" s="55"/>
      <c r="BN183" s="55"/>
      <c r="BO183" s="55"/>
      <c r="BP183" s="55"/>
      <c r="BQ183" s="55"/>
      <c r="BR183" s="55"/>
      <c r="BS183" s="55"/>
      <c r="BT183" s="55"/>
      <c r="BU183" s="55"/>
      <c r="BV183" s="55"/>
      <c r="BW183" s="55"/>
      <c r="BX183" s="55"/>
      <c r="BY183" s="55"/>
      <c r="BZ183" s="55"/>
      <c r="CA183" s="55"/>
      <c r="CB183" s="55"/>
      <c r="CC183" s="55"/>
      <c r="CD183" s="55"/>
      <c r="CE183" s="55"/>
      <c r="CF183" s="55"/>
      <c r="CG183" s="55"/>
      <c r="CH183" s="55"/>
      <c r="CI183" s="55"/>
      <c r="CJ183" s="55"/>
      <c r="CK183" s="55"/>
      <c r="CL183" s="55"/>
      <c r="CM183" s="55"/>
      <c r="CN183" s="55"/>
      <c r="CO183" s="55"/>
      <c r="CP183" s="55"/>
      <c r="CQ183" s="55"/>
      <c r="CR183" s="55"/>
      <c r="CS183" s="55"/>
      <c r="CT183" s="55"/>
      <c r="CU183" s="55"/>
      <c r="CV183" s="55"/>
      <c r="CW183" s="55"/>
      <c r="CX183" s="55"/>
      <c r="CY183" s="55"/>
      <c r="CZ183" s="55"/>
      <c r="DA183" s="55"/>
      <c r="DB183" s="55"/>
      <c r="DC183" s="55"/>
      <c r="DD183" s="55"/>
      <c r="DE183" s="55"/>
      <c r="DF183" s="55"/>
      <c r="DG183" s="55"/>
      <c r="DH183" s="55"/>
      <c r="DI183" s="55"/>
      <c r="DJ183" s="55"/>
      <c r="DK183" s="55"/>
      <c r="DL183" s="55"/>
      <c r="DM183" s="55"/>
      <c r="DN183" s="55"/>
      <c r="DO183" s="55"/>
      <c r="DP183" s="55"/>
      <c r="DQ183" s="55"/>
      <c r="DR183" s="55"/>
      <c r="DS183" s="55"/>
      <c r="DT183" s="55"/>
      <c r="DU183" s="55"/>
      <c r="DV183" s="55"/>
      <c r="DW183" s="55"/>
      <c r="DX183" s="55"/>
      <c r="DY183" s="55"/>
      <c r="DZ183" s="55"/>
      <c r="EA183" s="55"/>
      <c r="EB183" s="55"/>
      <c r="EC183" s="55"/>
      <c r="ED183" s="55"/>
      <c r="EE183" s="55"/>
      <c r="EF183" s="55"/>
      <c r="EG183" s="55"/>
      <c r="EH183" s="55"/>
      <c r="EI183" s="55"/>
      <c r="EJ183" s="55"/>
      <c r="EK183" s="55"/>
      <c r="EL183" s="55"/>
      <c r="EM183" s="55"/>
      <c r="EN183" s="55"/>
      <c r="EO183" s="55"/>
      <c r="EP183" s="55"/>
      <c r="EQ183" s="55"/>
      <c r="ER183" s="55"/>
      <c r="ES183" s="55"/>
      <c r="ET183" s="55"/>
      <c r="EU183" s="55"/>
      <c r="EV183" s="55"/>
      <c r="EW183" s="55"/>
      <c r="EX183" s="55"/>
      <c r="EY183" s="55"/>
      <c r="EZ183" s="55"/>
      <c r="FA183" s="55"/>
      <c r="FB183" s="55"/>
      <c r="FC183" s="55"/>
      <c r="FD183" s="55"/>
      <c r="FE183" s="55"/>
      <c r="FF183" s="55"/>
      <c r="FG183" s="55"/>
      <c r="FH183" s="55"/>
      <c r="FI183" s="55"/>
      <c r="FJ183" s="55"/>
      <c r="FK183" s="55"/>
      <c r="FL183" s="55"/>
      <c r="FM183" s="55"/>
      <c r="FN183" s="55"/>
      <c r="FO183" s="55"/>
      <c r="FP183" s="55"/>
      <c r="FQ183" s="55"/>
      <c r="FR183" s="55"/>
      <c r="FS183" s="55"/>
      <c r="FT183" s="55"/>
      <c r="FU183" s="55"/>
      <c r="FV183" s="55"/>
      <c r="FW183" s="55"/>
      <c r="FX183" s="55"/>
      <c r="FY183" s="55"/>
      <c r="FZ183" s="55"/>
      <c r="GA183" s="55"/>
      <c r="GB183" s="55"/>
      <c r="GC183" s="55"/>
      <c r="GD183" s="55"/>
      <c r="GE183" s="55"/>
      <c r="GF183" s="55"/>
      <c r="GG183" s="55"/>
      <c r="GH183" s="55"/>
      <c r="GI183" s="55"/>
      <c r="GJ183" s="55"/>
      <c r="GK183" s="55"/>
      <c r="GL183" s="55"/>
      <c r="GM183" s="55"/>
      <c r="GN183" s="55"/>
      <c r="GO183" s="55"/>
      <c r="GP183" s="55"/>
      <c r="GQ183" s="55"/>
      <c r="GR183" s="55"/>
      <c r="GS183" s="55"/>
      <c r="GT183" s="55"/>
      <c r="GU183" s="55"/>
      <c r="GV183" s="55"/>
      <c r="GW183" s="55"/>
      <c r="GX183" s="55"/>
      <c r="GY183" s="55"/>
      <c r="GZ183" s="55"/>
      <c r="HA183" s="55"/>
      <c r="HB183" s="55"/>
      <c r="HC183" s="55"/>
      <c r="HD183" s="55"/>
      <c r="HE183" s="55"/>
      <c r="HF183" s="55"/>
      <c r="HG183" s="55"/>
      <c r="HH183" s="55"/>
      <c r="HI183" s="55"/>
      <c r="HJ183" s="55"/>
      <c r="HK183" s="55"/>
      <c r="HL183" s="55"/>
      <c r="HM183" s="55"/>
      <c r="HN183" s="55"/>
      <c r="HO183" s="55"/>
      <c r="HP183" s="55"/>
      <c r="HQ183" s="55"/>
      <c r="HR183" s="55"/>
      <c r="HS183" s="55"/>
      <c r="HT183" s="55"/>
      <c r="HU183" s="55"/>
      <c r="HV183" s="55"/>
      <c r="HW183" s="55"/>
      <c r="HX183" s="55"/>
      <c r="HY183" s="55"/>
      <c r="HZ183" s="55"/>
      <c r="IA183" s="55"/>
      <c r="IB183" s="55"/>
      <c r="IC183" s="55"/>
      <c r="ID183" s="55"/>
      <c r="IE183" s="55"/>
      <c r="IF183" s="55"/>
      <c r="IG183" s="55"/>
      <c r="IH183" s="55"/>
      <c r="II183" s="55"/>
      <c r="IJ183" s="55"/>
      <c r="IK183" s="55"/>
      <c r="IL183" s="55"/>
      <c r="IM183" s="55"/>
      <c r="IN183" s="55"/>
      <c r="IO183" s="55"/>
      <c r="IP183" s="55"/>
      <c r="IQ183" s="55"/>
      <c r="IR183" s="55"/>
      <c r="IS183" s="55"/>
      <c r="IT183" s="55"/>
      <c r="IU183" s="55"/>
    </row>
    <row r="184" spans="1:255" ht="162" customHeight="1" x14ac:dyDescent="0.3">
      <c r="A184" s="92" t="s">
        <v>1798</v>
      </c>
      <c r="B184" s="92"/>
      <c r="C184" s="137" t="s">
        <v>732</v>
      </c>
      <c r="D184" s="59" t="s">
        <v>621</v>
      </c>
      <c r="E184" s="11" t="s">
        <v>25</v>
      </c>
      <c r="F184" s="12" t="s">
        <v>731</v>
      </c>
      <c r="G184" s="40"/>
      <c r="H184" s="41">
        <v>9785907277410</v>
      </c>
      <c r="I184" s="10" t="s">
        <v>730</v>
      </c>
      <c r="J184" s="10" t="s">
        <v>729</v>
      </c>
      <c r="K184" s="10" t="s">
        <v>728</v>
      </c>
      <c r="L184" s="10">
        <v>2021</v>
      </c>
      <c r="M184" s="10">
        <v>12</v>
      </c>
      <c r="N184" s="102" t="s">
        <v>727</v>
      </c>
      <c r="O184" s="13">
        <v>380</v>
      </c>
      <c r="P184" s="276">
        <f t="shared" si="2"/>
        <v>400</v>
      </c>
      <c r="Q184" s="7">
        <v>200</v>
      </c>
      <c r="R184" s="10"/>
      <c r="S184" s="55"/>
      <c r="T184" s="55"/>
      <c r="U184" s="55"/>
      <c r="V184" s="55"/>
      <c r="W184" s="55"/>
      <c r="X184" s="55"/>
      <c r="Y184" s="55"/>
      <c r="Z184" s="55"/>
      <c r="AA184" s="55"/>
      <c r="AB184" s="55"/>
      <c r="AC184" s="55"/>
      <c r="AD184" s="55"/>
      <c r="AE184" s="55"/>
      <c r="AF184" s="55"/>
      <c r="AG184" s="55"/>
      <c r="AH184" s="55"/>
      <c r="AI184" s="55"/>
      <c r="AJ184" s="55"/>
      <c r="AK184" s="55"/>
      <c r="AL184" s="55"/>
      <c r="AM184" s="55"/>
      <c r="AN184" s="55"/>
      <c r="AO184" s="55"/>
      <c r="AP184" s="55"/>
      <c r="AQ184" s="55"/>
      <c r="AR184" s="55"/>
      <c r="AS184" s="55"/>
      <c r="AT184" s="55"/>
      <c r="AU184" s="55"/>
      <c r="AV184" s="55"/>
      <c r="AW184" s="55"/>
      <c r="AX184" s="55"/>
      <c r="AY184" s="55"/>
      <c r="AZ184" s="55"/>
      <c r="BA184" s="55"/>
      <c r="BB184" s="55"/>
      <c r="BC184" s="55"/>
      <c r="BD184" s="55"/>
      <c r="BE184" s="55"/>
      <c r="BF184" s="55"/>
      <c r="BG184" s="55"/>
      <c r="BH184" s="55"/>
      <c r="BI184" s="55"/>
      <c r="BJ184" s="55"/>
      <c r="BK184" s="55"/>
      <c r="BL184" s="55"/>
      <c r="BM184" s="55"/>
      <c r="BN184" s="55"/>
      <c r="BO184" s="55"/>
      <c r="BP184" s="55"/>
      <c r="BQ184" s="55"/>
      <c r="BR184" s="55"/>
      <c r="BS184" s="55"/>
      <c r="BT184" s="55"/>
      <c r="BU184" s="55"/>
      <c r="BV184" s="55"/>
      <c r="BW184" s="55"/>
      <c r="BX184" s="55"/>
      <c r="BY184" s="55"/>
      <c r="BZ184" s="55"/>
      <c r="CA184" s="55"/>
      <c r="CB184" s="55"/>
      <c r="CC184" s="55"/>
      <c r="CD184" s="55"/>
      <c r="CE184" s="55"/>
      <c r="CF184" s="55"/>
      <c r="CG184" s="55"/>
      <c r="CH184" s="55"/>
      <c r="CI184" s="55"/>
      <c r="CJ184" s="55"/>
      <c r="CK184" s="55"/>
      <c r="CL184" s="55"/>
      <c r="CM184" s="55"/>
      <c r="CN184" s="55"/>
      <c r="CO184" s="55"/>
      <c r="CP184" s="55"/>
      <c r="CQ184" s="55"/>
      <c r="CR184" s="55"/>
      <c r="CS184" s="55"/>
      <c r="CT184" s="55"/>
      <c r="CU184" s="55"/>
      <c r="CV184" s="55"/>
      <c r="CW184" s="55"/>
      <c r="CX184" s="55"/>
      <c r="CY184" s="55"/>
      <c r="CZ184" s="55"/>
      <c r="DA184" s="55"/>
      <c r="DB184" s="55"/>
      <c r="DC184" s="55"/>
      <c r="DD184" s="55"/>
      <c r="DE184" s="55"/>
      <c r="DF184" s="55"/>
      <c r="DG184" s="55"/>
      <c r="DH184" s="55"/>
      <c r="DI184" s="55"/>
      <c r="DJ184" s="55"/>
      <c r="DK184" s="55"/>
      <c r="DL184" s="55"/>
      <c r="DM184" s="55"/>
      <c r="DN184" s="55"/>
      <c r="DO184" s="55"/>
      <c r="DP184" s="55"/>
      <c r="DQ184" s="55"/>
      <c r="DR184" s="55"/>
      <c r="DS184" s="55"/>
      <c r="DT184" s="55"/>
      <c r="DU184" s="55"/>
      <c r="DV184" s="55"/>
      <c r="DW184" s="55"/>
      <c r="DX184" s="55"/>
      <c r="DY184" s="55"/>
      <c r="DZ184" s="55"/>
      <c r="EA184" s="55"/>
      <c r="EB184" s="55"/>
      <c r="EC184" s="55"/>
      <c r="ED184" s="55"/>
      <c r="EE184" s="55"/>
      <c r="EF184" s="55"/>
      <c r="EG184" s="55"/>
      <c r="EH184" s="55"/>
      <c r="EI184" s="55"/>
      <c r="EJ184" s="55"/>
      <c r="EK184" s="55"/>
      <c r="EL184" s="55"/>
      <c r="EM184" s="55"/>
      <c r="EN184" s="55"/>
      <c r="EO184" s="55"/>
      <c r="EP184" s="55"/>
      <c r="EQ184" s="55"/>
      <c r="ER184" s="55"/>
      <c r="ES184" s="55"/>
      <c r="ET184" s="55"/>
      <c r="EU184" s="55"/>
      <c r="EV184" s="55"/>
      <c r="EW184" s="55"/>
      <c r="EX184" s="55"/>
      <c r="EY184" s="55"/>
      <c r="EZ184" s="55"/>
      <c r="FA184" s="55"/>
      <c r="FB184" s="55"/>
      <c r="FC184" s="55"/>
      <c r="FD184" s="55"/>
      <c r="FE184" s="55"/>
      <c r="FF184" s="55"/>
      <c r="FG184" s="55"/>
      <c r="FH184" s="55"/>
      <c r="FI184" s="55"/>
      <c r="FJ184" s="55"/>
      <c r="FK184" s="55"/>
      <c r="FL184" s="55"/>
      <c r="FM184" s="55"/>
      <c r="FN184" s="55"/>
      <c r="FO184" s="55"/>
      <c r="FP184" s="55"/>
      <c r="FQ184" s="55"/>
      <c r="FR184" s="55"/>
      <c r="FS184" s="55"/>
      <c r="FT184" s="55"/>
      <c r="FU184" s="55"/>
      <c r="FV184" s="55"/>
      <c r="FW184" s="55"/>
      <c r="FX184" s="55"/>
      <c r="FY184" s="55"/>
      <c r="FZ184" s="55"/>
      <c r="GA184" s="55"/>
      <c r="GB184" s="55"/>
      <c r="GC184" s="55"/>
      <c r="GD184" s="55"/>
      <c r="GE184" s="55"/>
      <c r="GF184" s="55"/>
      <c r="GG184" s="55"/>
      <c r="GH184" s="55"/>
      <c r="GI184" s="55"/>
      <c r="GJ184" s="55"/>
      <c r="GK184" s="55"/>
      <c r="GL184" s="55"/>
      <c r="GM184" s="55"/>
      <c r="GN184" s="55"/>
      <c r="GO184" s="55"/>
      <c r="GP184" s="55"/>
      <c r="GQ184" s="55"/>
      <c r="GR184" s="55"/>
      <c r="GS184" s="55"/>
      <c r="GT184" s="55"/>
      <c r="GU184" s="55"/>
      <c r="GV184" s="55"/>
      <c r="GW184" s="55"/>
      <c r="GX184" s="55"/>
      <c r="GY184" s="55"/>
      <c r="GZ184" s="55"/>
      <c r="HA184" s="55"/>
      <c r="HB184" s="55"/>
      <c r="HC184" s="55"/>
      <c r="HD184" s="55"/>
      <c r="HE184" s="55"/>
      <c r="HF184" s="55"/>
      <c r="HG184" s="55"/>
      <c r="HH184" s="55"/>
      <c r="HI184" s="55"/>
      <c r="HJ184" s="55"/>
      <c r="HK184" s="55"/>
      <c r="HL184" s="55"/>
      <c r="HM184" s="55"/>
      <c r="HN184" s="55"/>
      <c r="HO184" s="55"/>
      <c r="HP184" s="55"/>
      <c r="HQ184" s="55"/>
      <c r="HR184" s="55"/>
      <c r="HS184" s="55"/>
      <c r="HT184" s="55"/>
      <c r="HU184" s="55"/>
      <c r="HV184" s="55"/>
      <c r="HW184" s="55"/>
      <c r="HX184" s="55"/>
      <c r="HY184" s="55"/>
      <c r="HZ184" s="55"/>
      <c r="IA184" s="55"/>
      <c r="IB184" s="55"/>
      <c r="IC184" s="55"/>
      <c r="ID184" s="55"/>
      <c r="IE184" s="55"/>
      <c r="IF184" s="55"/>
      <c r="IG184" s="55"/>
      <c r="IH184" s="55"/>
      <c r="II184" s="55"/>
      <c r="IJ184" s="55"/>
      <c r="IK184" s="55"/>
      <c r="IL184" s="55"/>
      <c r="IM184" s="55"/>
      <c r="IN184" s="55"/>
      <c r="IO184" s="55"/>
      <c r="IP184" s="55"/>
      <c r="IQ184" s="55"/>
      <c r="IR184" s="55"/>
      <c r="IS184" s="55"/>
      <c r="IT184" s="55"/>
      <c r="IU184" s="55"/>
    </row>
    <row r="185" spans="1:255" ht="162" customHeight="1" x14ac:dyDescent="0.3">
      <c r="A185" s="92"/>
      <c r="B185" s="92" t="s">
        <v>2010</v>
      </c>
      <c r="C185" s="142" t="s">
        <v>726</v>
      </c>
      <c r="D185" s="60" t="s">
        <v>621</v>
      </c>
      <c r="E185" s="11" t="s">
        <v>25</v>
      </c>
      <c r="F185" s="11" t="s">
        <v>725</v>
      </c>
      <c r="G185" s="46"/>
      <c r="H185" s="18">
        <v>9785907447646</v>
      </c>
      <c r="I185" s="11" t="s">
        <v>724</v>
      </c>
      <c r="J185" s="11" t="s">
        <v>723</v>
      </c>
      <c r="K185" s="11" t="s">
        <v>722</v>
      </c>
      <c r="L185" s="18">
        <v>2022</v>
      </c>
      <c r="M185" s="18">
        <v>1</v>
      </c>
      <c r="N185" s="102" t="s">
        <v>721</v>
      </c>
      <c r="O185" s="19">
        <v>760</v>
      </c>
      <c r="P185" s="276">
        <f t="shared" si="2"/>
        <v>800</v>
      </c>
      <c r="Q185" s="7"/>
      <c r="R185" s="18"/>
      <c r="S185" s="55"/>
      <c r="T185" s="55"/>
      <c r="U185" s="55"/>
      <c r="V185" s="55"/>
      <c r="W185" s="55"/>
      <c r="X185" s="55"/>
      <c r="Y185" s="55"/>
      <c r="Z185" s="55"/>
      <c r="AA185" s="55"/>
      <c r="AB185" s="55"/>
      <c r="AC185" s="55"/>
      <c r="AD185" s="55"/>
      <c r="AE185" s="55"/>
      <c r="AF185" s="55"/>
      <c r="AG185" s="55"/>
      <c r="AH185" s="55"/>
      <c r="AI185" s="55"/>
      <c r="AJ185" s="55"/>
      <c r="AK185" s="55"/>
      <c r="AL185" s="55"/>
      <c r="AM185" s="55"/>
      <c r="AN185" s="55"/>
      <c r="AO185" s="55"/>
      <c r="AP185" s="55"/>
      <c r="AQ185" s="55"/>
      <c r="AR185" s="55"/>
      <c r="AS185" s="55"/>
      <c r="AT185" s="55"/>
      <c r="AU185" s="55"/>
      <c r="AV185" s="55"/>
      <c r="AW185" s="55"/>
      <c r="AX185" s="55"/>
      <c r="AY185" s="55"/>
      <c r="AZ185" s="55"/>
      <c r="BA185" s="55"/>
      <c r="BB185" s="55"/>
      <c r="BC185" s="55"/>
      <c r="BD185" s="55"/>
      <c r="BE185" s="55"/>
      <c r="BF185" s="55"/>
      <c r="BG185" s="55"/>
      <c r="BH185" s="55"/>
      <c r="BI185" s="55"/>
      <c r="BJ185" s="55"/>
      <c r="BK185" s="55"/>
      <c r="BL185" s="55"/>
      <c r="BM185" s="55"/>
      <c r="BN185" s="55"/>
      <c r="BO185" s="55"/>
      <c r="BP185" s="55"/>
      <c r="BQ185" s="55"/>
      <c r="BR185" s="55"/>
      <c r="BS185" s="55"/>
      <c r="BT185" s="55"/>
      <c r="BU185" s="55"/>
      <c r="BV185" s="55"/>
      <c r="BW185" s="55"/>
      <c r="BX185" s="55"/>
      <c r="BY185" s="55"/>
      <c r="BZ185" s="55"/>
      <c r="CA185" s="55"/>
      <c r="CB185" s="55"/>
      <c r="CC185" s="55"/>
      <c r="CD185" s="55"/>
      <c r="CE185" s="55"/>
      <c r="CF185" s="55"/>
      <c r="CG185" s="55"/>
      <c r="CH185" s="55"/>
      <c r="CI185" s="55"/>
      <c r="CJ185" s="55"/>
      <c r="CK185" s="55"/>
      <c r="CL185" s="55"/>
      <c r="CM185" s="55"/>
      <c r="CN185" s="55"/>
      <c r="CO185" s="55"/>
      <c r="CP185" s="55"/>
      <c r="CQ185" s="55"/>
      <c r="CR185" s="55"/>
      <c r="CS185" s="55"/>
      <c r="CT185" s="55"/>
      <c r="CU185" s="55"/>
      <c r="CV185" s="55"/>
      <c r="CW185" s="55"/>
      <c r="CX185" s="55"/>
      <c r="CY185" s="55"/>
      <c r="CZ185" s="55"/>
      <c r="DA185" s="55"/>
      <c r="DB185" s="55"/>
      <c r="DC185" s="55"/>
      <c r="DD185" s="55"/>
      <c r="DE185" s="55"/>
      <c r="DF185" s="55"/>
      <c r="DG185" s="55"/>
      <c r="DH185" s="55"/>
      <c r="DI185" s="55"/>
      <c r="DJ185" s="55"/>
      <c r="DK185" s="55"/>
      <c r="DL185" s="55"/>
      <c r="DM185" s="55"/>
      <c r="DN185" s="55"/>
      <c r="DO185" s="55"/>
      <c r="DP185" s="55"/>
      <c r="DQ185" s="55"/>
      <c r="DR185" s="55"/>
      <c r="DS185" s="55"/>
      <c r="DT185" s="55"/>
      <c r="DU185" s="55"/>
      <c r="DV185" s="55"/>
      <c r="DW185" s="55"/>
      <c r="DX185" s="55"/>
      <c r="DY185" s="55"/>
      <c r="DZ185" s="55"/>
      <c r="EA185" s="55"/>
      <c r="EB185" s="55"/>
      <c r="EC185" s="55"/>
      <c r="ED185" s="55"/>
      <c r="EE185" s="55"/>
      <c r="EF185" s="55"/>
      <c r="EG185" s="55"/>
      <c r="EH185" s="55"/>
      <c r="EI185" s="55"/>
      <c r="EJ185" s="55"/>
      <c r="EK185" s="55"/>
      <c r="EL185" s="55"/>
      <c r="EM185" s="55"/>
      <c r="EN185" s="55"/>
      <c r="EO185" s="55"/>
      <c r="EP185" s="55"/>
      <c r="EQ185" s="55"/>
      <c r="ER185" s="55"/>
      <c r="ES185" s="55"/>
      <c r="ET185" s="55"/>
      <c r="EU185" s="55"/>
      <c r="EV185" s="55"/>
      <c r="EW185" s="55"/>
      <c r="EX185" s="55"/>
      <c r="EY185" s="55"/>
      <c r="EZ185" s="55"/>
      <c r="FA185" s="55"/>
      <c r="FB185" s="55"/>
      <c r="FC185" s="55"/>
      <c r="FD185" s="55"/>
      <c r="FE185" s="55"/>
      <c r="FF185" s="55"/>
      <c r="FG185" s="55"/>
      <c r="FH185" s="55"/>
      <c r="FI185" s="55"/>
      <c r="FJ185" s="55"/>
      <c r="FK185" s="55"/>
      <c r="FL185" s="55"/>
      <c r="FM185" s="55"/>
      <c r="FN185" s="55"/>
      <c r="FO185" s="55"/>
      <c r="FP185" s="55"/>
      <c r="FQ185" s="55"/>
      <c r="FR185" s="55"/>
      <c r="FS185" s="55"/>
      <c r="FT185" s="55"/>
      <c r="FU185" s="55"/>
      <c r="FV185" s="55"/>
      <c r="FW185" s="55"/>
      <c r="FX185" s="55"/>
      <c r="FY185" s="55"/>
      <c r="FZ185" s="55"/>
      <c r="GA185" s="55"/>
      <c r="GB185" s="55"/>
      <c r="GC185" s="55"/>
      <c r="GD185" s="55"/>
      <c r="GE185" s="55"/>
      <c r="GF185" s="55"/>
      <c r="GG185" s="55"/>
      <c r="GH185" s="55"/>
      <c r="GI185" s="55"/>
      <c r="GJ185" s="55"/>
      <c r="GK185" s="55"/>
      <c r="GL185" s="55"/>
      <c r="GM185" s="55"/>
      <c r="GN185" s="55"/>
      <c r="GO185" s="55"/>
      <c r="GP185" s="55"/>
      <c r="GQ185" s="55"/>
      <c r="GR185" s="55"/>
      <c r="GS185" s="55"/>
      <c r="GT185" s="55"/>
      <c r="GU185" s="55"/>
      <c r="GV185" s="55"/>
      <c r="GW185" s="55"/>
      <c r="GX185" s="55"/>
      <c r="GY185" s="55"/>
      <c r="GZ185" s="55"/>
      <c r="HA185" s="55"/>
      <c r="HB185" s="55"/>
      <c r="HC185" s="55"/>
      <c r="HD185" s="55"/>
      <c r="HE185" s="55"/>
      <c r="HF185" s="55"/>
      <c r="HG185" s="55"/>
      <c r="HH185" s="55"/>
      <c r="HI185" s="55"/>
      <c r="HJ185" s="55"/>
      <c r="HK185" s="55"/>
      <c r="HL185" s="55"/>
      <c r="HM185" s="55"/>
      <c r="HN185" s="55"/>
      <c r="HO185" s="55"/>
      <c r="HP185" s="55"/>
      <c r="HQ185" s="55"/>
      <c r="HR185" s="55"/>
      <c r="HS185" s="55"/>
      <c r="HT185" s="55"/>
      <c r="HU185" s="55"/>
      <c r="HV185" s="55"/>
      <c r="HW185" s="55"/>
      <c r="HX185" s="55"/>
      <c r="HY185" s="55"/>
      <c r="HZ185" s="55"/>
      <c r="IA185" s="55"/>
      <c r="IB185" s="55"/>
      <c r="IC185" s="55"/>
      <c r="ID185" s="55"/>
      <c r="IE185" s="55"/>
      <c r="IF185" s="55"/>
      <c r="IG185" s="55"/>
      <c r="IH185" s="55"/>
      <c r="II185" s="55"/>
      <c r="IJ185" s="55"/>
      <c r="IK185" s="55"/>
      <c r="IL185" s="55"/>
      <c r="IM185" s="55"/>
      <c r="IN185" s="55"/>
      <c r="IO185" s="55"/>
      <c r="IP185" s="55"/>
      <c r="IQ185" s="55"/>
      <c r="IR185" s="55"/>
      <c r="IS185" s="55"/>
      <c r="IT185" s="55"/>
      <c r="IU185" s="55"/>
    </row>
    <row r="186" spans="1:255" ht="162" customHeight="1" x14ac:dyDescent="0.3">
      <c r="A186" s="92" t="s">
        <v>1798</v>
      </c>
      <c r="B186" s="92"/>
      <c r="C186" s="139" t="s">
        <v>720</v>
      </c>
      <c r="D186" s="60" t="s">
        <v>621</v>
      </c>
      <c r="E186" s="21" t="s">
        <v>25</v>
      </c>
      <c r="F186" s="46" t="s">
        <v>719</v>
      </c>
      <c r="G186" s="46"/>
      <c r="H186" s="16">
        <v>9785907447301</v>
      </c>
      <c r="I186" s="46" t="s">
        <v>718</v>
      </c>
      <c r="J186" s="21" t="s">
        <v>717</v>
      </c>
      <c r="K186" s="46" t="s">
        <v>716</v>
      </c>
      <c r="L186" s="46">
        <v>2021</v>
      </c>
      <c r="M186" s="46">
        <v>10</v>
      </c>
      <c r="N186" s="102" t="s">
        <v>715</v>
      </c>
      <c r="O186" s="47">
        <v>420</v>
      </c>
      <c r="P186" s="276">
        <f t="shared" si="2"/>
        <v>442.10526315789474</v>
      </c>
      <c r="Q186" s="7">
        <v>210</v>
      </c>
      <c r="R186" s="46"/>
      <c r="S186" s="58"/>
      <c r="T186" s="58"/>
      <c r="U186" s="58"/>
      <c r="V186" s="58"/>
      <c r="W186" s="58"/>
      <c r="X186" s="58"/>
      <c r="Y186" s="58"/>
      <c r="Z186" s="58"/>
      <c r="AA186" s="58"/>
      <c r="AB186" s="58"/>
      <c r="AC186" s="58"/>
      <c r="AD186" s="58"/>
      <c r="AE186" s="58"/>
      <c r="AF186" s="58"/>
      <c r="AG186" s="58"/>
      <c r="AH186" s="58"/>
      <c r="AI186" s="58"/>
      <c r="AJ186" s="58"/>
      <c r="AK186" s="58"/>
      <c r="AL186" s="58"/>
      <c r="AM186" s="58"/>
      <c r="AN186" s="58"/>
      <c r="AO186" s="58"/>
      <c r="AP186" s="58"/>
      <c r="AQ186" s="58"/>
      <c r="AR186" s="58"/>
      <c r="AS186" s="58"/>
      <c r="AT186" s="58"/>
      <c r="AU186" s="58"/>
      <c r="AV186" s="58"/>
      <c r="AW186" s="58"/>
      <c r="AX186" s="58"/>
      <c r="AY186" s="58"/>
      <c r="AZ186" s="58"/>
      <c r="BA186" s="58"/>
      <c r="BB186" s="58"/>
      <c r="BC186" s="58"/>
      <c r="BD186" s="58"/>
      <c r="BE186" s="58"/>
      <c r="BF186" s="58"/>
      <c r="BG186" s="58"/>
      <c r="BH186" s="58"/>
      <c r="BI186" s="58"/>
      <c r="BJ186" s="58"/>
      <c r="BK186" s="58"/>
      <c r="BL186" s="58"/>
      <c r="BM186" s="58"/>
      <c r="BN186" s="58"/>
      <c r="BO186" s="58"/>
      <c r="BP186" s="58"/>
      <c r="BQ186" s="58"/>
      <c r="BR186" s="58"/>
      <c r="BS186" s="58"/>
      <c r="BT186" s="58"/>
      <c r="BU186" s="58"/>
      <c r="BV186" s="58"/>
      <c r="BW186" s="58"/>
      <c r="BX186" s="58"/>
      <c r="BY186" s="58"/>
      <c r="BZ186" s="58"/>
      <c r="CA186" s="58"/>
      <c r="CB186" s="58"/>
      <c r="CC186" s="58"/>
      <c r="CD186" s="58"/>
      <c r="CE186" s="58"/>
      <c r="CF186" s="58"/>
      <c r="CG186" s="58"/>
      <c r="CH186" s="58"/>
      <c r="CI186" s="58"/>
      <c r="CJ186" s="58"/>
      <c r="CK186" s="58"/>
      <c r="CL186" s="58"/>
      <c r="CM186" s="58"/>
      <c r="CN186" s="58"/>
      <c r="CO186" s="58"/>
      <c r="CP186" s="58"/>
      <c r="CQ186" s="58"/>
      <c r="CR186" s="58"/>
      <c r="CS186" s="58"/>
      <c r="CT186" s="58"/>
      <c r="CU186" s="58"/>
      <c r="CV186" s="58"/>
      <c r="CW186" s="58"/>
      <c r="CX186" s="58"/>
      <c r="CY186" s="58"/>
      <c r="CZ186" s="58"/>
      <c r="DA186" s="58"/>
      <c r="DB186" s="58"/>
      <c r="DC186" s="58"/>
      <c r="DD186" s="58"/>
      <c r="DE186" s="58"/>
      <c r="DF186" s="58"/>
      <c r="DG186" s="58"/>
      <c r="DH186" s="58"/>
      <c r="DI186" s="58"/>
      <c r="DJ186" s="58"/>
      <c r="DK186" s="58"/>
      <c r="DL186" s="58"/>
      <c r="DM186" s="58"/>
      <c r="DN186" s="58"/>
      <c r="DO186" s="58"/>
      <c r="DP186" s="58"/>
      <c r="DQ186" s="58"/>
      <c r="DR186" s="58"/>
      <c r="DS186" s="58"/>
      <c r="DT186" s="58"/>
      <c r="DU186" s="58"/>
      <c r="DV186" s="58"/>
      <c r="DW186" s="58"/>
      <c r="DX186" s="58"/>
      <c r="DY186" s="58"/>
      <c r="DZ186" s="58"/>
      <c r="EA186" s="58"/>
      <c r="EB186" s="58"/>
      <c r="EC186" s="58"/>
      <c r="ED186" s="58"/>
      <c r="EE186" s="58"/>
      <c r="EF186" s="58"/>
      <c r="EG186" s="58"/>
      <c r="EH186" s="58"/>
      <c r="EI186" s="58"/>
      <c r="EJ186" s="58"/>
      <c r="EK186" s="58"/>
      <c r="EL186" s="58"/>
      <c r="EM186" s="58"/>
      <c r="EN186" s="58"/>
      <c r="EO186" s="58"/>
      <c r="EP186" s="58"/>
      <c r="EQ186" s="58"/>
      <c r="ER186" s="58"/>
      <c r="ES186" s="58"/>
      <c r="ET186" s="58"/>
      <c r="EU186" s="58"/>
      <c r="EV186" s="58"/>
      <c r="EW186" s="58"/>
      <c r="EX186" s="58"/>
      <c r="EY186" s="58"/>
      <c r="EZ186" s="58"/>
      <c r="FA186" s="58"/>
      <c r="FB186" s="58"/>
      <c r="FC186" s="58"/>
      <c r="FD186" s="58"/>
      <c r="FE186" s="58"/>
      <c r="FF186" s="58"/>
      <c r="FG186" s="58"/>
      <c r="FH186" s="58"/>
      <c r="FI186" s="58"/>
      <c r="FJ186" s="58"/>
      <c r="FK186" s="58"/>
      <c r="FL186" s="58"/>
      <c r="FM186" s="58"/>
      <c r="FN186" s="58"/>
      <c r="FO186" s="58"/>
      <c r="FP186" s="58"/>
      <c r="FQ186" s="58"/>
      <c r="FR186" s="58"/>
      <c r="FS186" s="58"/>
      <c r="FT186" s="58"/>
      <c r="FU186" s="58"/>
      <c r="FV186" s="58"/>
      <c r="FW186" s="58"/>
      <c r="FX186" s="58"/>
      <c r="FY186" s="58"/>
      <c r="FZ186" s="58"/>
      <c r="GA186" s="58"/>
      <c r="GB186" s="58"/>
      <c r="GC186" s="58"/>
      <c r="GD186" s="58"/>
      <c r="GE186" s="58"/>
      <c r="GF186" s="58"/>
      <c r="GG186" s="58"/>
      <c r="GH186" s="58"/>
      <c r="GI186" s="58"/>
      <c r="GJ186" s="58"/>
      <c r="GK186" s="58"/>
      <c r="GL186" s="58"/>
      <c r="GM186" s="58"/>
      <c r="GN186" s="58"/>
      <c r="GO186" s="58"/>
      <c r="GP186" s="58"/>
      <c r="GQ186" s="58"/>
      <c r="GR186" s="58"/>
      <c r="GS186" s="58"/>
      <c r="GT186" s="58"/>
      <c r="GU186" s="58"/>
      <c r="GV186" s="58"/>
      <c r="GW186" s="58"/>
      <c r="GX186" s="58"/>
      <c r="GY186" s="58"/>
      <c r="GZ186" s="58"/>
      <c r="HA186" s="58"/>
      <c r="HB186" s="58"/>
      <c r="HC186" s="58"/>
      <c r="HD186" s="58"/>
      <c r="HE186" s="58"/>
      <c r="HF186" s="58"/>
      <c r="HG186" s="58"/>
      <c r="HH186" s="58"/>
      <c r="HI186" s="58"/>
      <c r="HJ186" s="58"/>
      <c r="HK186" s="58"/>
      <c r="HL186" s="58"/>
      <c r="HM186" s="58"/>
      <c r="HN186" s="58"/>
      <c r="HO186" s="58"/>
      <c r="HP186" s="58"/>
      <c r="HQ186" s="58"/>
      <c r="HR186" s="58"/>
      <c r="HS186" s="58"/>
      <c r="HT186" s="58"/>
      <c r="HU186" s="58"/>
      <c r="HV186" s="58"/>
      <c r="HW186" s="58"/>
      <c r="HX186" s="58"/>
      <c r="HY186" s="58"/>
      <c r="HZ186" s="58"/>
      <c r="IA186" s="58"/>
      <c r="IB186" s="58"/>
      <c r="IC186" s="58"/>
      <c r="ID186" s="58"/>
      <c r="IE186" s="58"/>
      <c r="IF186" s="58"/>
      <c r="IG186" s="58"/>
      <c r="IH186" s="58"/>
      <c r="II186" s="58"/>
      <c r="IJ186" s="58"/>
      <c r="IK186" s="58"/>
      <c r="IL186" s="58"/>
      <c r="IM186" s="58"/>
      <c r="IN186" s="58"/>
      <c r="IO186" s="58"/>
      <c r="IP186" s="58"/>
      <c r="IQ186" s="58"/>
      <c r="IR186" s="58"/>
      <c r="IS186" s="58"/>
      <c r="IT186" s="58"/>
      <c r="IU186" s="58"/>
    </row>
    <row r="187" spans="1:255" ht="162" customHeight="1" x14ac:dyDescent="0.3">
      <c r="A187" s="92" t="s">
        <v>1798</v>
      </c>
      <c r="B187" s="92"/>
      <c r="C187" s="142" t="s">
        <v>714</v>
      </c>
      <c r="D187" s="19" t="s">
        <v>621</v>
      </c>
      <c r="E187" s="11" t="s">
        <v>25</v>
      </c>
      <c r="F187" s="38" t="s">
        <v>713</v>
      </c>
      <c r="G187" s="25"/>
      <c r="H187" s="24">
        <v>9785907447257</v>
      </c>
      <c r="I187" s="11" t="s">
        <v>712</v>
      </c>
      <c r="J187" s="11" t="s">
        <v>711</v>
      </c>
      <c r="K187" s="11" t="s">
        <v>710</v>
      </c>
      <c r="L187" s="18">
        <v>2021</v>
      </c>
      <c r="M187" s="18">
        <v>8</v>
      </c>
      <c r="N187" s="102" t="s">
        <v>709</v>
      </c>
      <c r="O187" s="19">
        <v>420</v>
      </c>
      <c r="P187" s="276">
        <f t="shared" si="2"/>
        <v>442.10526315789474</v>
      </c>
      <c r="Q187" s="7">
        <v>210</v>
      </c>
      <c r="R187" s="18"/>
      <c r="S187" s="55"/>
      <c r="T187" s="55"/>
      <c r="U187" s="55"/>
      <c r="V187" s="55"/>
      <c r="W187" s="55"/>
      <c r="X187" s="55"/>
      <c r="Y187" s="55"/>
      <c r="Z187" s="55"/>
      <c r="AA187" s="55"/>
      <c r="AB187" s="55"/>
      <c r="AC187" s="55"/>
      <c r="AD187" s="55"/>
      <c r="AE187" s="55"/>
      <c r="AF187" s="55"/>
      <c r="AG187" s="55"/>
      <c r="AH187" s="55"/>
      <c r="AI187" s="55"/>
      <c r="AJ187" s="55"/>
      <c r="AK187" s="55"/>
      <c r="AL187" s="55"/>
      <c r="AM187" s="55"/>
      <c r="AN187" s="55"/>
      <c r="AO187" s="55"/>
      <c r="AP187" s="55"/>
      <c r="AQ187" s="55"/>
      <c r="AR187" s="55"/>
      <c r="AS187" s="55"/>
      <c r="AT187" s="55"/>
      <c r="AU187" s="55"/>
      <c r="AV187" s="55"/>
      <c r="AW187" s="55"/>
      <c r="AX187" s="55"/>
      <c r="AY187" s="55"/>
      <c r="AZ187" s="55"/>
      <c r="BA187" s="55"/>
      <c r="BB187" s="55"/>
      <c r="BC187" s="55"/>
      <c r="BD187" s="55"/>
      <c r="BE187" s="55"/>
      <c r="BF187" s="55"/>
      <c r="BG187" s="55"/>
      <c r="BH187" s="55"/>
      <c r="BI187" s="55"/>
      <c r="BJ187" s="55"/>
      <c r="BK187" s="55"/>
      <c r="BL187" s="55"/>
      <c r="BM187" s="55"/>
      <c r="BN187" s="55"/>
      <c r="BO187" s="55"/>
      <c r="BP187" s="55"/>
      <c r="BQ187" s="55"/>
      <c r="BR187" s="55"/>
      <c r="BS187" s="55"/>
      <c r="BT187" s="55"/>
      <c r="BU187" s="55"/>
      <c r="BV187" s="55"/>
      <c r="BW187" s="55"/>
      <c r="BX187" s="55"/>
      <c r="BY187" s="55"/>
      <c r="BZ187" s="55"/>
      <c r="CA187" s="55"/>
      <c r="CB187" s="55"/>
      <c r="CC187" s="55"/>
      <c r="CD187" s="55"/>
      <c r="CE187" s="55"/>
      <c r="CF187" s="55"/>
      <c r="CG187" s="55"/>
      <c r="CH187" s="55"/>
      <c r="CI187" s="55"/>
      <c r="CJ187" s="55"/>
      <c r="CK187" s="55"/>
      <c r="CL187" s="55"/>
      <c r="CM187" s="55"/>
      <c r="CN187" s="55"/>
      <c r="CO187" s="55"/>
      <c r="CP187" s="55"/>
      <c r="CQ187" s="55"/>
      <c r="CR187" s="55"/>
      <c r="CS187" s="55"/>
      <c r="CT187" s="55"/>
      <c r="CU187" s="55"/>
      <c r="CV187" s="55"/>
      <c r="CW187" s="55"/>
      <c r="CX187" s="55"/>
      <c r="CY187" s="55"/>
      <c r="CZ187" s="55"/>
      <c r="DA187" s="55"/>
      <c r="DB187" s="55"/>
      <c r="DC187" s="55"/>
      <c r="DD187" s="55"/>
      <c r="DE187" s="55"/>
      <c r="DF187" s="55"/>
      <c r="DG187" s="55"/>
      <c r="DH187" s="55"/>
      <c r="DI187" s="55"/>
      <c r="DJ187" s="55"/>
      <c r="DK187" s="55"/>
      <c r="DL187" s="55"/>
      <c r="DM187" s="55"/>
      <c r="DN187" s="55"/>
      <c r="DO187" s="55"/>
      <c r="DP187" s="55"/>
      <c r="DQ187" s="55"/>
      <c r="DR187" s="55"/>
      <c r="DS187" s="55"/>
      <c r="DT187" s="55"/>
      <c r="DU187" s="55"/>
      <c r="DV187" s="55"/>
      <c r="DW187" s="55"/>
      <c r="DX187" s="55"/>
      <c r="DY187" s="55"/>
      <c r="DZ187" s="55"/>
      <c r="EA187" s="55"/>
      <c r="EB187" s="55"/>
      <c r="EC187" s="55"/>
      <c r="ED187" s="55"/>
      <c r="EE187" s="55"/>
      <c r="EF187" s="55"/>
      <c r="EG187" s="55"/>
      <c r="EH187" s="55"/>
      <c r="EI187" s="55"/>
      <c r="EJ187" s="55"/>
      <c r="EK187" s="55"/>
      <c r="EL187" s="55"/>
      <c r="EM187" s="55"/>
      <c r="EN187" s="55"/>
      <c r="EO187" s="55"/>
      <c r="EP187" s="55"/>
      <c r="EQ187" s="55"/>
      <c r="ER187" s="55"/>
      <c r="ES187" s="55"/>
      <c r="ET187" s="55"/>
      <c r="EU187" s="55"/>
      <c r="EV187" s="55"/>
      <c r="EW187" s="55"/>
      <c r="EX187" s="55"/>
      <c r="EY187" s="55"/>
      <c r="EZ187" s="55"/>
      <c r="FA187" s="55"/>
      <c r="FB187" s="55"/>
      <c r="FC187" s="55"/>
      <c r="FD187" s="55"/>
      <c r="FE187" s="55"/>
      <c r="FF187" s="55"/>
      <c r="FG187" s="55"/>
      <c r="FH187" s="55"/>
      <c r="FI187" s="55"/>
      <c r="FJ187" s="55"/>
      <c r="FK187" s="55"/>
      <c r="FL187" s="55"/>
      <c r="FM187" s="55"/>
      <c r="FN187" s="55"/>
      <c r="FO187" s="55"/>
      <c r="FP187" s="55"/>
      <c r="FQ187" s="55"/>
      <c r="FR187" s="55"/>
      <c r="FS187" s="55"/>
      <c r="FT187" s="55"/>
      <c r="FU187" s="55"/>
      <c r="FV187" s="55"/>
      <c r="FW187" s="55"/>
      <c r="FX187" s="55"/>
      <c r="FY187" s="55"/>
      <c r="FZ187" s="55"/>
      <c r="GA187" s="55"/>
      <c r="GB187" s="55"/>
      <c r="GC187" s="55"/>
      <c r="GD187" s="55"/>
      <c r="GE187" s="55"/>
      <c r="GF187" s="55"/>
      <c r="GG187" s="55"/>
      <c r="GH187" s="55"/>
      <c r="GI187" s="55"/>
      <c r="GJ187" s="55"/>
      <c r="GK187" s="55"/>
      <c r="GL187" s="55"/>
      <c r="GM187" s="55"/>
      <c r="GN187" s="55"/>
      <c r="GO187" s="55"/>
      <c r="GP187" s="55"/>
      <c r="GQ187" s="55"/>
      <c r="GR187" s="55"/>
      <c r="GS187" s="55"/>
      <c r="GT187" s="55"/>
      <c r="GU187" s="55"/>
      <c r="GV187" s="55"/>
      <c r="GW187" s="55"/>
      <c r="GX187" s="55"/>
      <c r="GY187" s="55"/>
      <c r="GZ187" s="55"/>
      <c r="HA187" s="55"/>
      <c r="HB187" s="55"/>
      <c r="HC187" s="55"/>
      <c r="HD187" s="55"/>
      <c r="HE187" s="55"/>
      <c r="HF187" s="55"/>
      <c r="HG187" s="55"/>
      <c r="HH187" s="55"/>
      <c r="HI187" s="55"/>
      <c r="HJ187" s="55"/>
      <c r="HK187" s="55"/>
      <c r="HL187" s="55"/>
      <c r="HM187" s="55"/>
      <c r="HN187" s="55"/>
      <c r="HO187" s="55"/>
      <c r="HP187" s="55"/>
      <c r="HQ187" s="55"/>
      <c r="HR187" s="55"/>
      <c r="HS187" s="55"/>
      <c r="HT187" s="55"/>
      <c r="HU187" s="55"/>
      <c r="HV187" s="55"/>
      <c r="HW187" s="55"/>
      <c r="HX187" s="55"/>
      <c r="HY187" s="55"/>
      <c r="HZ187" s="55"/>
      <c r="IA187" s="55"/>
      <c r="IB187" s="55"/>
      <c r="IC187" s="55"/>
      <c r="ID187" s="55"/>
      <c r="IE187" s="55"/>
      <c r="IF187" s="55"/>
      <c r="IG187" s="55"/>
      <c r="IH187" s="55"/>
      <c r="II187" s="55"/>
      <c r="IJ187" s="55"/>
      <c r="IK187" s="55"/>
      <c r="IL187" s="55"/>
      <c r="IM187" s="55"/>
      <c r="IN187" s="55"/>
      <c r="IO187" s="55"/>
      <c r="IP187" s="55"/>
      <c r="IQ187" s="55"/>
      <c r="IR187" s="55"/>
      <c r="IS187" s="55"/>
      <c r="IT187" s="55"/>
      <c r="IU187" s="55"/>
    </row>
    <row r="188" spans="1:255" ht="162" customHeight="1" x14ac:dyDescent="0.3">
      <c r="A188" s="92" t="s">
        <v>1798</v>
      </c>
      <c r="B188" s="92"/>
      <c r="C188" s="137" t="s">
        <v>708</v>
      </c>
      <c r="D188" s="19" t="s">
        <v>621</v>
      </c>
      <c r="E188" s="11" t="s">
        <v>25</v>
      </c>
      <c r="F188" s="61" t="s">
        <v>707</v>
      </c>
      <c r="G188" s="62"/>
      <c r="H188" s="63">
        <v>9785907277748</v>
      </c>
      <c r="I188" s="12" t="s">
        <v>706</v>
      </c>
      <c r="J188" s="11" t="s">
        <v>700</v>
      </c>
      <c r="K188" s="12" t="s">
        <v>705</v>
      </c>
      <c r="L188" s="12">
        <v>2020</v>
      </c>
      <c r="M188" s="12">
        <v>14</v>
      </c>
      <c r="N188" s="102" t="s">
        <v>704</v>
      </c>
      <c r="O188" s="13">
        <v>400</v>
      </c>
      <c r="P188" s="276">
        <f t="shared" si="2"/>
        <v>421.0526315789474</v>
      </c>
      <c r="Q188" s="7">
        <v>200</v>
      </c>
      <c r="R188" s="12"/>
      <c r="S188" s="55"/>
      <c r="T188" s="55"/>
      <c r="U188" s="55"/>
      <c r="V188" s="55"/>
      <c r="W188" s="55"/>
      <c r="X188" s="55"/>
      <c r="Y188" s="55"/>
      <c r="Z188" s="55"/>
      <c r="AA188" s="55"/>
      <c r="AB188" s="55"/>
      <c r="AC188" s="55"/>
      <c r="AD188" s="55"/>
      <c r="AE188" s="55"/>
      <c r="AF188" s="55"/>
      <c r="AG188" s="55"/>
      <c r="AH188" s="55"/>
      <c r="AI188" s="55"/>
      <c r="AJ188" s="55"/>
      <c r="AK188" s="55"/>
      <c r="AL188" s="55"/>
      <c r="AM188" s="55"/>
      <c r="AN188" s="55"/>
      <c r="AO188" s="55"/>
      <c r="AP188" s="55"/>
      <c r="AQ188" s="55"/>
      <c r="AR188" s="55"/>
      <c r="AS188" s="55"/>
      <c r="AT188" s="55"/>
      <c r="AU188" s="55"/>
      <c r="AV188" s="55"/>
      <c r="AW188" s="55"/>
      <c r="AX188" s="55"/>
      <c r="AY188" s="55"/>
      <c r="AZ188" s="55"/>
      <c r="BA188" s="55"/>
      <c r="BB188" s="55"/>
      <c r="BC188" s="55"/>
      <c r="BD188" s="55"/>
      <c r="BE188" s="55"/>
      <c r="BF188" s="55"/>
      <c r="BG188" s="55"/>
      <c r="BH188" s="55"/>
      <c r="BI188" s="55"/>
      <c r="BJ188" s="55"/>
      <c r="BK188" s="55"/>
      <c r="BL188" s="55"/>
      <c r="BM188" s="55"/>
      <c r="BN188" s="55"/>
      <c r="BO188" s="55"/>
      <c r="BP188" s="55"/>
      <c r="BQ188" s="55"/>
      <c r="BR188" s="55"/>
      <c r="BS188" s="55"/>
      <c r="BT188" s="55"/>
      <c r="BU188" s="55"/>
      <c r="BV188" s="55"/>
      <c r="BW188" s="55"/>
      <c r="BX188" s="55"/>
      <c r="BY188" s="55"/>
      <c r="BZ188" s="55"/>
      <c r="CA188" s="55"/>
      <c r="CB188" s="55"/>
      <c r="CC188" s="55"/>
      <c r="CD188" s="55"/>
      <c r="CE188" s="55"/>
      <c r="CF188" s="55"/>
      <c r="CG188" s="55"/>
      <c r="CH188" s="55"/>
      <c r="CI188" s="55"/>
      <c r="CJ188" s="55"/>
      <c r="CK188" s="55"/>
      <c r="CL188" s="55"/>
      <c r="CM188" s="55"/>
      <c r="CN188" s="55"/>
      <c r="CO188" s="55"/>
      <c r="CP188" s="55"/>
      <c r="CQ188" s="55"/>
      <c r="CR188" s="55"/>
      <c r="CS188" s="55"/>
      <c r="CT188" s="55"/>
      <c r="CU188" s="55"/>
      <c r="CV188" s="55"/>
      <c r="CW188" s="55"/>
      <c r="CX188" s="55"/>
      <c r="CY188" s="55"/>
      <c r="CZ188" s="55"/>
      <c r="DA188" s="55"/>
      <c r="DB188" s="55"/>
      <c r="DC188" s="55"/>
      <c r="DD188" s="55"/>
      <c r="DE188" s="55"/>
      <c r="DF188" s="55"/>
      <c r="DG188" s="55"/>
      <c r="DH188" s="55"/>
      <c r="DI188" s="55"/>
      <c r="DJ188" s="55"/>
      <c r="DK188" s="55"/>
      <c r="DL188" s="55"/>
      <c r="DM188" s="55"/>
      <c r="DN188" s="55"/>
      <c r="DO188" s="55"/>
      <c r="DP188" s="55"/>
      <c r="DQ188" s="55"/>
      <c r="DR188" s="55"/>
      <c r="DS188" s="55"/>
      <c r="DT188" s="55"/>
      <c r="DU188" s="55"/>
      <c r="DV188" s="55"/>
      <c r="DW188" s="55"/>
      <c r="DX188" s="55"/>
      <c r="DY188" s="55"/>
      <c r="DZ188" s="55"/>
      <c r="EA188" s="55"/>
      <c r="EB188" s="55"/>
      <c r="EC188" s="55"/>
      <c r="ED188" s="55"/>
      <c r="EE188" s="55"/>
      <c r="EF188" s="55"/>
      <c r="EG188" s="55"/>
      <c r="EH188" s="55"/>
      <c r="EI188" s="55"/>
      <c r="EJ188" s="55"/>
      <c r="EK188" s="55"/>
      <c r="EL188" s="55"/>
      <c r="EM188" s="55"/>
      <c r="EN188" s="55"/>
      <c r="EO188" s="55"/>
      <c r="EP188" s="55"/>
      <c r="EQ188" s="55"/>
      <c r="ER188" s="55"/>
      <c r="ES188" s="55"/>
      <c r="ET188" s="55"/>
      <c r="EU188" s="55"/>
      <c r="EV188" s="55"/>
      <c r="EW188" s="55"/>
      <c r="EX188" s="55"/>
      <c r="EY188" s="55"/>
      <c r="EZ188" s="55"/>
      <c r="FA188" s="55"/>
      <c r="FB188" s="55"/>
      <c r="FC188" s="55"/>
      <c r="FD188" s="55"/>
      <c r="FE188" s="55"/>
      <c r="FF188" s="55"/>
      <c r="FG188" s="55"/>
      <c r="FH188" s="55"/>
      <c r="FI188" s="55"/>
      <c r="FJ188" s="55"/>
      <c r="FK188" s="55"/>
      <c r="FL188" s="55"/>
      <c r="FM188" s="55"/>
      <c r="FN188" s="55"/>
      <c r="FO188" s="55"/>
      <c r="FP188" s="55"/>
      <c r="FQ188" s="55"/>
      <c r="FR188" s="55"/>
      <c r="FS188" s="55"/>
      <c r="FT188" s="55"/>
      <c r="FU188" s="55"/>
      <c r="FV188" s="55"/>
      <c r="FW188" s="55"/>
      <c r="FX188" s="55"/>
      <c r="FY188" s="55"/>
      <c r="FZ188" s="55"/>
      <c r="GA188" s="55"/>
      <c r="GB188" s="55"/>
      <c r="GC188" s="55"/>
      <c r="GD188" s="55"/>
      <c r="GE188" s="55"/>
      <c r="GF188" s="55"/>
      <c r="GG188" s="55"/>
      <c r="GH188" s="55"/>
      <c r="GI188" s="55"/>
      <c r="GJ188" s="55"/>
      <c r="GK188" s="55"/>
      <c r="GL188" s="55"/>
      <c r="GM188" s="55"/>
      <c r="GN188" s="55"/>
      <c r="GO188" s="55"/>
      <c r="GP188" s="55"/>
      <c r="GQ188" s="55"/>
      <c r="GR188" s="55"/>
      <c r="GS188" s="55"/>
      <c r="GT188" s="55"/>
      <c r="GU188" s="55"/>
      <c r="GV188" s="55"/>
      <c r="GW188" s="55"/>
      <c r="GX188" s="55"/>
      <c r="GY188" s="55"/>
      <c r="GZ188" s="55"/>
      <c r="HA188" s="55"/>
      <c r="HB188" s="55"/>
      <c r="HC188" s="55"/>
      <c r="HD188" s="55"/>
      <c r="HE188" s="55"/>
      <c r="HF188" s="55"/>
      <c r="HG188" s="55"/>
      <c r="HH188" s="55"/>
      <c r="HI188" s="55"/>
      <c r="HJ188" s="55"/>
      <c r="HK188" s="55"/>
      <c r="HL188" s="55"/>
      <c r="HM188" s="55"/>
      <c r="HN188" s="55"/>
      <c r="HO188" s="55"/>
      <c r="HP188" s="55"/>
      <c r="HQ188" s="55"/>
      <c r="HR188" s="55"/>
      <c r="HS188" s="55"/>
      <c r="HT188" s="55"/>
      <c r="HU188" s="55"/>
      <c r="HV188" s="55"/>
      <c r="HW188" s="55"/>
      <c r="HX188" s="55"/>
      <c r="HY188" s="55"/>
      <c r="HZ188" s="55"/>
      <c r="IA188" s="55"/>
      <c r="IB188" s="55"/>
      <c r="IC188" s="55"/>
      <c r="ID188" s="55"/>
      <c r="IE188" s="55"/>
      <c r="IF188" s="55"/>
      <c r="IG188" s="55"/>
      <c r="IH188" s="55"/>
      <c r="II188" s="55"/>
      <c r="IJ188" s="55"/>
      <c r="IK188" s="55"/>
      <c r="IL188" s="55"/>
      <c r="IM188" s="55"/>
      <c r="IN188" s="55"/>
      <c r="IO188" s="55"/>
      <c r="IP188" s="55"/>
      <c r="IQ188" s="55"/>
      <c r="IR188" s="55"/>
      <c r="IS188" s="55"/>
      <c r="IT188" s="55"/>
      <c r="IU188" s="55"/>
    </row>
    <row r="189" spans="1:255" ht="162" customHeight="1" x14ac:dyDescent="0.3">
      <c r="A189" s="92" t="s">
        <v>1798</v>
      </c>
      <c r="B189" s="92"/>
      <c r="C189" s="137" t="s">
        <v>703</v>
      </c>
      <c r="D189" s="19" t="s">
        <v>621</v>
      </c>
      <c r="E189" s="11" t="s">
        <v>25</v>
      </c>
      <c r="F189" s="61" t="s">
        <v>702</v>
      </c>
      <c r="G189" s="62"/>
      <c r="H189" s="63">
        <v>9785907277731</v>
      </c>
      <c r="I189" s="12" t="s">
        <v>701</v>
      </c>
      <c r="J189" s="11" t="s">
        <v>700</v>
      </c>
      <c r="K189" s="12" t="s">
        <v>699</v>
      </c>
      <c r="L189" s="12">
        <v>2020</v>
      </c>
      <c r="M189" s="12">
        <v>14</v>
      </c>
      <c r="N189" s="102" t="s">
        <v>698</v>
      </c>
      <c r="O189" s="13">
        <v>400</v>
      </c>
      <c r="P189" s="276">
        <f t="shared" si="2"/>
        <v>421.0526315789474</v>
      </c>
      <c r="Q189" s="7">
        <v>200</v>
      </c>
      <c r="R189" s="12"/>
      <c r="S189" s="55"/>
      <c r="T189" s="55"/>
      <c r="U189" s="55"/>
      <c r="V189" s="55"/>
      <c r="W189" s="55"/>
      <c r="X189" s="55"/>
      <c r="Y189" s="55"/>
      <c r="Z189" s="55"/>
      <c r="AA189" s="55"/>
      <c r="AB189" s="55"/>
      <c r="AC189" s="55"/>
      <c r="AD189" s="55"/>
      <c r="AE189" s="55"/>
      <c r="AF189" s="55"/>
      <c r="AG189" s="55"/>
      <c r="AH189" s="55"/>
      <c r="AI189" s="55"/>
      <c r="AJ189" s="55"/>
      <c r="AK189" s="55"/>
      <c r="AL189" s="55"/>
      <c r="AM189" s="55"/>
      <c r="AN189" s="55"/>
      <c r="AO189" s="55"/>
      <c r="AP189" s="55"/>
      <c r="AQ189" s="55"/>
      <c r="AR189" s="55"/>
      <c r="AS189" s="55"/>
      <c r="AT189" s="55"/>
      <c r="AU189" s="55"/>
      <c r="AV189" s="55"/>
      <c r="AW189" s="55"/>
      <c r="AX189" s="55"/>
      <c r="AY189" s="55"/>
      <c r="AZ189" s="55"/>
      <c r="BA189" s="55"/>
      <c r="BB189" s="55"/>
      <c r="BC189" s="55"/>
      <c r="BD189" s="55"/>
      <c r="BE189" s="55"/>
      <c r="BF189" s="55"/>
      <c r="BG189" s="55"/>
      <c r="BH189" s="55"/>
      <c r="BI189" s="55"/>
      <c r="BJ189" s="55"/>
      <c r="BK189" s="55"/>
      <c r="BL189" s="55"/>
      <c r="BM189" s="55"/>
      <c r="BN189" s="55"/>
      <c r="BO189" s="55"/>
      <c r="BP189" s="55"/>
      <c r="BQ189" s="55"/>
      <c r="BR189" s="55"/>
      <c r="BS189" s="55"/>
      <c r="BT189" s="55"/>
      <c r="BU189" s="55"/>
      <c r="BV189" s="55"/>
      <c r="BW189" s="55"/>
      <c r="BX189" s="55"/>
      <c r="BY189" s="55"/>
      <c r="BZ189" s="55"/>
      <c r="CA189" s="55"/>
      <c r="CB189" s="55"/>
      <c r="CC189" s="55"/>
      <c r="CD189" s="55"/>
      <c r="CE189" s="55"/>
      <c r="CF189" s="55"/>
      <c r="CG189" s="55"/>
      <c r="CH189" s="55"/>
      <c r="CI189" s="55"/>
      <c r="CJ189" s="55"/>
      <c r="CK189" s="55"/>
      <c r="CL189" s="55"/>
      <c r="CM189" s="55"/>
      <c r="CN189" s="55"/>
      <c r="CO189" s="55"/>
      <c r="CP189" s="55"/>
      <c r="CQ189" s="55"/>
      <c r="CR189" s="55"/>
      <c r="CS189" s="55"/>
      <c r="CT189" s="55"/>
      <c r="CU189" s="55"/>
      <c r="CV189" s="55"/>
      <c r="CW189" s="55"/>
      <c r="CX189" s="55"/>
      <c r="CY189" s="55"/>
      <c r="CZ189" s="55"/>
      <c r="DA189" s="55"/>
      <c r="DB189" s="55"/>
      <c r="DC189" s="55"/>
      <c r="DD189" s="55"/>
      <c r="DE189" s="55"/>
      <c r="DF189" s="55"/>
      <c r="DG189" s="55"/>
      <c r="DH189" s="55"/>
      <c r="DI189" s="55"/>
      <c r="DJ189" s="55"/>
      <c r="DK189" s="55"/>
      <c r="DL189" s="55"/>
      <c r="DM189" s="55"/>
      <c r="DN189" s="55"/>
      <c r="DO189" s="55"/>
      <c r="DP189" s="55"/>
      <c r="DQ189" s="55"/>
      <c r="DR189" s="55"/>
      <c r="DS189" s="55"/>
      <c r="DT189" s="55"/>
      <c r="DU189" s="55"/>
      <c r="DV189" s="55"/>
      <c r="DW189" s="55"/>
      <c r="DX189" s="55"/>
      <c r="DY189" s="55"/>
      <c r="DZ189" s="55"/>
      <c r="EA189" s="55"/>
      <c r="EB189" s="55"/>
      <c r="EC189" s="55"/>
      <c r="ED189" s="55"/>
      <c r="EE189" s="55"/>
      <c r="EF189" s="55"/>
      <c r="EG189" s="55"/>
      <c r="EH189" s="55"/>
      <c r="EI189" s="55"/>
      <c r="EJ189" s="55"/>
      <c r="EK189" s="55"/>
      <c r="EL189" s="55"/>
      <c r="EM189" s="55"/>
      <c r="EN189" s="55"/>
      <c r="EO189" s="55"/>
      <c r="EP189" s="55"/>
      <c r="EQ189" s="55"/>
      <c r="ER189" s="55"/>
      <c r="ES189" s="55"/>
      <c r="ET189" s="55"/>
      <c r="EU189" s="55"/>
      <c r="EV189" s="55"/>
      <c r="EW189" s="55"/>
      <c r="EX189" s="55"/>
      <c r="EY189" s="55"/>
      <c r="EZ189" s="55"/>
      <c r="FA189" s="55"/>
      <c r="FB189" s="55"/>
      <c r="FC189" s="55"/>
      <c r="FD189" s="55"/>
      <c r="FE189" s="55"/>
      <c r="FF189" s="55"/>
      <c r="FG189" s="55"/>
      <c r="FH189" s="55"/>
      <c r="FI189" s="55"/>
      <c r="FJ189" s="55"/>
      <c r="FK189" s="55"/>
      <c r="FL189" s="55"/>
      <c r="FM189" s="55"/>
      <c r="FN189" s="55"/>
      <c r="FO189" s="55"/>
      <c r="FP189" s="55"/>
      <c r="FQ189" s="55"/>
      <c r="FR189" s="55"/>
      <c r="FS189" s="55"/>
      <c r="FT189" s="55"/>
      <c r="FU189" s="55"/>
      <c r="FV189" s="55"/>
      <c r="FW189" s="55"/>
      <c r="FX189" s="55"/>
      <c r="FY189" s="55"/>
      <c r="FZ189" s="55"/>
      <c r="GA189" s="55"/>
      <c r="GB189" s="55"/>
      <c r="GC189" s="55"/>
      <c r="GD189" s="55"/>
      <c r="GE189" s="55"/>
      <c r="GF189" s="55"/>
      <c r="GG189" s="55"/>
      <c r="GH189" s="55"/>
      <c r="GI189" s="55"/>
      <c r="GJ189" s="55"/>
      <c r="GK189" s="55"/>
      <c r="GL189" s="55"/>
      <c r="GM189" s="55"/>
      <c r="GN189" s="55"/>
      <c r="GO189" s="55"/>
      <c r="GP189" s="55"/>
      <c r="GQ189" s="55"/>
      <c r="GR189" s="55"/>
      <c r="GS189" s="55"/>
      <c r="GT189" s="55"/>
      <c r="GU189" s="55"/>
      <c r="GV189" s="55"/>
      <c r="GW189" s="55"/>
      <c r="GX189" s="55"/>
      <c r="GY189" s="55"/>
      <c r="GZ189" s="55"/>
      <c r="HA189" s="55"/>
      <c r="HB189" s="55"/>
      <c r="HC189" s="55"/>
      <c r="HD189" s="55"/>
      <c r="HE189" s="55"/>
      <c r="HF189" s="55"/>
      <c r="HG189" s="55"/>
      <c r="HH189" s="55"/>
      <c r="HI189" s="55"/>
      <c r="HJ189" s="55"/>
      <c r="HK189" s="55"/>
      <c r="HL189" s="55"/>
      <c r="HM189" s="55"/>
      <c r="HN189" s="55"/>
      <c r="HO189" s="55"/>
      <c r="HP189" s="55"/>
      <c r="HQ189" s="55"/>
      <c r="HR189" s="55"/>
      <c r="HS189" s="55"/>
      <c r="HT189" s="55"/>
      <c r="HU189" s="55"/>
      <c r="HV189" s="55"/>
      <c r="HW189" s="55"/>
      <c r="HX189" s="55"/>
      <c r="HY189" s="55"/>
      <c r="HZ189" s="55"/>
      <c r="IA189" s="55"/>
      <c r="IB189" s="55"/>
      <c r="IC189" s="55"/>
      <c r="ID189" s="55"/>
      <c r="IE189" s="55"/>
      <c r="IF189" s="55"/>
      <c r="IG189" s="55"/>
      <c r="IH189" s="55"/>
      <c r="II189" s="55"/>
      <c r="IJ189" s="55"/>
      <c r="IK189" s="55"/>
      <c r="IL189" s="55"/>
      <c r="IM189" s="55"/>
      <c r="IN189" s="55"/>
      <c r="IO189" s="55"/>
      <c r="IP189" s="55"/>
      <c r="IQ189" s="55"/>
      <c r="IR189" s="55"/>
      <c r="IS189" s="55"/>
      <c r="IT189" s="55"/>
      <c r="IU189" s="55"/>
    </row>
    <row r="190" spans="1:255" ht="162" customHeight="1" x14ac:dyDescent="0.3">
      <c r="A190" s="92"/>
      <c r="B190" s="193" t="s">
        <v>1925</v>
      </c>
      <c r="C190" s="207" t="s">
        <v>697</v>
      </c>
      <c r="D190" s="212" t="s">
        <v>621</v>
      </c>
      <c r="E190" s="208" t="s">
        <v>668</v>
      </c>
      <c r="F190" s="234" t="s">
        <v>696</v>
      </c>
      <c r="G190" s="235"/>
      <c r="H190" s="236">
        <v>9785907277106</v>
      </c>
      <c r="I190" s="208" t="s">
        <v>695</v>
      </c>
      <c r="J190" s="204" t="s">
        <v>676</v>
      </c>
      <c r="K190" s="208" t="s">
        <v>680</v>
      </c>
      <c r="L190" s="208">
        <v>2023</v>
      </c>
      <c r="M190" s="208">
        <v>50</v>
      </c>
      <c r="N190" s="205" t="s">
        <v>663</v>
      </c>
      <c r="O190" s="206">
        <v>310</v>
      </c>
      <c r="P190" s="276">
        <f t="shared" si="2"/>
        <v>326.31578947368422</v>
      </c>
      <c r="Q190" s="7"/>
      <c r="R190" s="12"/>
      <c r="S190" s="55"/>
      <c r="T190" s="55"/>
      <c r="U190" s="55"/>
      <c r="V190" s="55"/>
      <c r="W190" s="55"/>
      <c r="X190" s="55"/>
      <c r="Y190" s="55"/>
      <c r="Z190" s="55"/>
      <c r="AA190" s="55"/>
      <c r="AB190" s="55"/>
      <c r="AC190" s="55"/>
      <c r="AD190" s="55"/>
      <c r="AE190" s="55"/>
      <c r="AF190" s="55"/>
      <c r="AG190" s="55"/>
      <c r="AH190" s="55"/>
      <c r="AI190" s="55"/>
      <c r="AJ190" s="55"/>
      <c r="AK190" s="55"/>
      <c r="AL190" s="55"/>
      <c r="AM190" s="55"/>
      <c r="AN190" s="55"/>
      <c r="AO190" s="55"/>
      <c r="AP190" s="55"/>
      <c r="AQ190" s="55"/>
      <c r="AR190" s="55"/>
      <c r="AS190" s="55"/>
      <c r="AT190" s="55"/>
      <c r="AU190" s="55"/>
      <c r="AV190" s="55"/>
      <c r="AW190" s="55"/>
      <c r="AX190" s="55"/>
      <c r="AY190" s="55"/>
      <c r="AZ190" s="55"/>
      <c r="BA190" s="55"/>
      <c r="BB190" s="55"/>
      <c r="BC190" s="55"/>
      <c r="BD190" s="55"/>
      <c r="BE190" s="55"/>
      <c r="BF190" s="55"/>
      <c r="BG190" s="55"/>
      <c r="BH190" s="55"/>
      <c r="BI190" s="55"/>
      <c r="BJ190" s="55"/>
      <c r="BK190" s="55"/>
      <c r="BL190" s="55"/>
      <c r="BM190" s="55"/>
      <c r="BN190" s="55"/>
      <c r="BO190" s="55"/>
      <c r="BP190" s="55"/>
      <c r="BQ190" s="55"/>
      <c r="BR190" s="55"/>
      <c r="BS190" s="55"/>
      <c r="BT190" s="55"/>
      <c r="BU190" s="55"/>
      <c r="BV190" s="55"/>
      <c r="BW190" s="55"/>
      <c r="BX190" s="55"/>
      <c r="BY190" s="55"/>
      <c r="BZ190" s="55"/>
      <c r="CA190" s="55"/>
      <c r="CB190" s="55"/>
      <c r="CC190" s="55"/>
      <c r="CD190" s="55"/>
      <c r="CE190" s="55"/>
      <c r="CF190" s="55"/>
      <c r="CG190" s="55"/>
      <c r="CH190" s="55"/>
      <c r="CI190" s="55"/>
      <c r="CJ190" s="55"/>
      <c r="CK190" s="55"/>
      <c r="CL190" s="55"/>
      <c r="CM190" s="55"/>
      <c r="CN190" s="55"/>
      <c r="CO190" s="55"/>
      <c r="CP190" s="55"/>
      <c r="CQ190" s="55"/>
      <c r="CR190" s="55"/>
      <c r="CS190" s="55"/>
      <c r="CT190" s="55"/>
      <c r="CU190" s="55"/>
      <c r="CV190" s="55"/>
      <c r="CW190" s="55"/>
      <c r="CX190" s="55"/>
      <c r="CY190" s="55"/>
      <c r="CZ190" s="55"/>
      <c r="DA190" s="55"/>
      <c r="DB190" s="55"/>
      <c r="DC190" s="55"/>
      <c r="DD190" s="55"/>
      <c r="DE190" s="55"/>
      <c r="DF190" s="55"/>
      <c r="DG190" s="55"/>
      <c r="DH190" s="55"/>
      <c r="DI190" s="55"/>
      <c r="DJ190" s="55"/>
      <c r="DK190" s="55"/>
      <c r="DL190" s="55"/>
      <c r="DM190" s="55"/>
      <c r="DN190" s="55"/>
      <c r="DO190" s="55"/>
      <c r="DP190" s="55"/>
      <c r="DQ190" s="55"/>
      <c r="DR190" s="55"/>
      <c r="DS190" s="55"/>
      <c r="DT190" s="55"/>
      <c r="DU190" s="55"/>
      <c r="DV190" s="55"/>
      <c r="DW190" s="55"/>
      <c r="DX190" s="55"/>
      <c r="DY190" s="55"/>
      <c r="DZ190" s="55"/>
      <c r="EA190" s="55"/>
      <c r="EB190" s="55"/>
      <c r="EC190" s="55"/>
      <c r="ED190" s="55"/>
      <c r="EE190" s="55"/>
      <c r="EF190" s="55"/>
      <c r="EG190" s="55"/>
      <c r="EH190" s="55"/>
      <c r="EI190" s="55"/>
      <c r="EJ190" s="55"/>
      <c r="EK190" s="55"/>
      <c r="EL190" s="55"/>
      <c r="EM190" s="55"/>
      <c r="EN190" s="55"/>
      <c r="EO190" s="55"/>
      <c r="EP190" s="55"/>
      <c r="EQ190" s="55"/>
      <c r="ER190" s="55"/>
      <c r="ES190" s="55"/>
      <c r="ET190" s="55"/>
      <c r="EU190" s="55"/>
      <c r="EV190" s="55"/>
      <c r="EW190" s="55"/>
      <c r="EX190" s="55"/>
      <c r="EY190" s="55"/>
      <c r="EZ190" s="55"/>
      <c r="FA190" s="55"/>
      <c r="FB190" s="55"/>
      <c r="FC190" s="55"/>
      <c r="FD190" s="55"/>
      <c r="FE190" s="55"/>
      <c r="FF190" s="55"/>
      <c r="FG190" s="55"/>
      <c r="FH190" s="55"/>
      <c r="FI190" s="55"/>
      <c r="FJ190" s="55"/>
      <c r="FK190" s="55"/>
      <c r="FL190" s="55"/>
      <c r="FM190" s="55"/>
      <c r="FN190" s="55"/>
      <c r="FO190" s="55"/>
      <c r="FP190" s="55"/>
      <c r="FQ190" s="55"/>
      <c r="FR190" s="55"/>
      <c r="FS190" s="55"/>
      <c r="FT190" s="55"/>
      <c r="FU190" s="55"/>
      <c r="FV190" s="55"/>
      <c r="FW190" s="55"/>
      <c r="FX190" s="55"/>
      <c r="FY190" s="55"/>
      <c r="FZ190" s="55"/>
      <c r="GA190" s="55"/>
      <c r="GB190" s="55"/>
      <c r="GC190" s="55"/>
      <c r="GD190" s="55"/>
      <c r="GE190" s="55"/>
      <c r="GF190" s="55"/>
      <c r="GG190" s="55"/>
      <c r="GH190" s="55"/>
      <c r="GI190" s="55"/>
      <c r="GJ190" s="55"/>
      <c r="GK190" s="55"/>
      <c r="GL190" s="55"/>
      <c r="GM190" s="55"/>
      <c r="GN190" s="55"/>
      <c r="GO190" s="55"/>
      <c r="GP190" s="55"/>
      <c r="GQ190" s="55"/>
      <c r="GR190" s="55"/>
      <c r="GS190" s="55"/>
      <c r="GT190" s="55"/>
      <c r="GU190" s="55"/>
      <c r="GV190" s="55"/>
      <c r="GW190" s="55"/>
      <c r="GX190" s="55"/>
      <c r="GY190" s="55"/>
      <c r="GZ190" s="55"/>
      <c r="HA190" s="55"/>
      <c r="HB190" s="55"/>
      <c r="HC190" s="55"/>
      <c r="HD190" s="55"/>
      <c r="HE190" s="55"/>
      <c r="HF190" s="55"/>
      <c r="HG190" s="55"/>
      <c r="HH190" s="55"/>
      <c r="HI190" s="55"/>
      <c r="HJ190" s="55"/>
      <c r="HK190" s="55"/>
      <c r="HL190" s="55"/>
      <c r="HM190" s="55"/>
      <c r="HN190" s="55"/>
      <c r="HO190" s="55"/>
      <c r="HP190" s="55"/>
      <c r="HQ190" s="55"/>
      <c r="HR190" s="55"/>
      <c r="HS190" s="55"/>
      <c r="HT190" s="55"/>
      <c r="HU190" s="55"/>
      <c r="HV190" s="55"/>
      <c r="HW190" s="55"/>
      <c r="HX190" s="55"/>
      <c r="HY190" s="55"/>
      <c r="HZ190" s="55"/>
      <c r="IA190" s="55"/>
      <c r="IB190" s="55"/>
      <c r="IC190" s="55"/>
      <c r="ID190" s="55"/>
      <c r="IE190" s="55"/>
      <c r="IF190" s="55"/>
      <c r="IG190" s="55"/>
      <c r="IH190" s="55"/>
      <c r="II190" s="55"/>
      <c r="IJ190" s="55"/>
      <c r="IK190" s="55"/>
      <c r="IL190" s="55"/>
      <c r="IM190" s="55"/>
      <c r="IN190" s="55"/>
      <c r="IO190" s="55"/>
      <c r="IP190" s="55"/>
      <c r="IQ190" s="55"/>
      <c r="IR190" s="55"/>
      <c r="IS190" s="55"/>
      <c r="IT190" s="55"/>
      <c r="IU190" s="55"/>
    </row>
    <row r="191" spans="1:255" ht="162" customHeight="1" x14ac:dyDescent="0.3">
      <c r="A191" s="92"/>
      <c r="B191" s="193" t="s">
        <v>1925</v>
      </c>
      <c r="C191" s="207" t="s">
        <v>694</v>
      </c>
      <c r="D191" s="212" t="s">
        <v>621</v>
      </c>
      <c r="E191" s="208" t="s">
        <v>668</v>
      </c>
      <c r="F191" s="234" t="s">
        <v>693</v>
      </c>
      <c r="G191" s="235"/>
      <c r="H191" s="236">
        <v>9785907277144</v>
      </c>
      <c r="I191" s="208" t="s">
        <v>692</v>
      </c>
      <c r="J191" s="204" t="s">
        <v>691</v>
      </c>
      <c r="K191" s="208" t="s">
        <v>690</v>
      </c>
      <c r="L191" s="208">
        <v>2023</v>
      </c>
      <c r="M191" s="208">
        <v>40</v>
      </c>
      <c r="N191" s="205" t="s">
        <v>663</v>
      </c>
      <c r="O191" s="206">
        <v>400</v>
      </c>
      <c r="P191" s="276">
        <f t="shared" si="2"/>
        <v>421.0526315789474</v>
      </c>
      <c r="Q191" s="7"/>
      <c r="R191" s="12"/>
      <c r="S191" s="55"/>
      <c r="T191" s="55"/>
      <c r="U191" s="55"/>
      <c r="V191" s="55"/>
      <c r="W191" s="55"/>
      <c r="X191" s="55"/>
      <c r="Y191" s="55"/>
      <c r="Z191" s="55"/>
      <c r="AA191" s="55"/>
      <c r="AB191" s="55"/>
      <c r="AC191" s="55"/>
      <c r="AD191" s="55"/>
      <c r="AE191" s="55"/>
      <c r="AF191" s="55"/>
      <c r="AG191" s="55"/>
      <c r="AH191" s="55"/>
      <c r="AI191" s="55"/>
      <c r="AJ191" s="55"/>
      <c r="AK191" s="55"/>
      <c r="AL191" s="55"/>
      <c r="AM191" s="55"/>
      <c r="AN191" s="55"/>
      <c r="AO191" s="55"/>
      <c r="AP191" s="55"/>
      <c r="AQ191" s="55"/>
      <c r="AR191" s="55"/>
      <c r="AS191" s="55"/>
      <c r="AT191" s="55"/>
      <c r="AU191" s="55"/>
      <c r="AV191" s="55"/>
      <c r="AW191" s="55"/>
      <c r="AX191" s="55"/>
      <c r="AY191" s="55"/>
      <c r="AZ191" s="55"/>
      <c r="BA191" s="55"/>
      <c r="BB191" s="55"/>
      <c r="BC191" s="55"/>
      <c r="BD191" s="55"/>
      <c r="BE191" s="55"/>
      <c r="BF191" s="55"/>
      <c r="BG191" s="55"/>
      <c r="BH191" s="55"/>
      <c r="BI191" s="55"/>
      <c r="BJ191" s="55"/>
      <c r="BK191" s="55"/>
      <c r="BL191" s="55"/>
      <c r="BM191" s="55"/>
      <c r="BN191" s="55"/>
      <c r="BO191" s="55"/>
      <c r="BP191" s="55"/>
      <c r="BQ191" s="55"/>
      <c r="BR191" s="55"/>
      <c r="BS191" s="55"/>
      <c r="BT191" s="55"/>
      <c r="BU191" s="55"/>
      <c r="BV191" s="55"/>
      <c r="BW191" s="55"/>
      <c r="BX191" s="55"/>
      <c r="BY191" s="55"/>
      <c r="BZ191" s="55"/>
      <c r="CA191" s="55"/>
      <c r="CB191" s="55"/>
      <c r="CC191" s="55"/>
      <c r="CD191" s="55"/>
      <c r="CE191" s="55"/>
      <c r="CF191" s="55"/>
      <c r="CG191" s="55"/>
      <c r="CH191" s="55"/>
      <c r="CI191" s="55"/>
      <c r="CJ191" s="55"/>
      <c r="CK191" s="55"/>
      <c r="CL191" s="55"/>
      <c r="CM191" s="55"/>
      <c r="CN191" s="55"/>
      <c r="CO191" s="55"/>
      <c r="CP191" s="55"/>
      <c r="CQ191" s="55"/>
      <c r="CR191" s="55"/>
      <c r="CS191" s="55"/>
      <c r="CT191" s="55"/>
      <c r="CU191" s="55"/>
      <c r="CV191" s="55"/>
      <c r="CW191" s="55"/>
      <c r="CX191" s="55"/>
      <c r="CY191" s="55"/>
      <c r="CZ191" s="55"/>
      <c r="DA191" s="55"/>
      <c r="DB191" s="55"/>
      <c r="DC191" s="55"/>
      <c r="DD191" s="55"/>
      <c r="DE191" s="55"/>
      <c r="DF191" s="55"/>
      <c r="DG191" s="55"/>
      <c r="DH191" s="55"/>
      <c r="DI191" s="55"/>
      <c r="DJ191" s="55"/>
      <c r="DK191" s="55"/>
      <c r="DL191" s="55"/>
      <c r="DM191" s="55"/>
      <c r="DN191" s="55"/>
      <c r="DO191" s="55"/>
      <c r="DP191" s="55"/>
      <c r="DQ191" s="55"/>
      <c r="DR191" s="55"/>
      <c r="DS191" s="55"/>
      <c r="DT191" s="55"/>
      <c r="DU191" s="55"/>
      <c r="DV191" s="55"/>
      <c r="DW191" s="55"/>
      <c r="DX191" s="55"/>
      <c r="DY191" s="55"/>
      <c r="DZ191" s="55"/>
      <c r="EA191" s="55"/>
      <c r="EB191" s="55"/>
      <c r="EC191" s="55"/>
      <c r="ED191" s="55"/>
      <c r="EE191" s="55"/>
      <c r="EF191" s="55"/>
      <c r="EG191" s="55"/>
      <c r="EH191" s="55"/>
      <c r="EI191" s="55"/>
      <c r="EJ191" s="55"/>
      <c r="EK191" s="55"/>
      <c r="EL191" s="55"/>
      <c r="EM191" s="55"/>
      <c r="EN191" s="55"/>
      <c r="EO191" s="55"/>
      <c r="EP191" s="55"/>
      <c r="EQ191" s="55"/>
      <c r="ER191" s="55"/>
      <c r="ES191" s="55"/>
      <c r="ET191" s="55"/>
      <c r="EU191" s="55"/>
      <c r="EV191" s="55"/>
      <c r="EW191" s="55"/>
      <c r="EX191" s="55"/>
      <c r="EY191" s="55"/>
      <c r="EZ191" s="55"/>
      <c r="FA191" s="55"/>
      <c r="FB191" s="55"/>
      <c r="FC191" s="55"/>
      <c r="FD191" s="55"/>
      <c r="FE191" s="55"/>
      <c r="FF191" s="55"/>
      <c r="FG191" s="55"/>
      <c r="FH191" s="55"/>
      <c r="FI191" s="55"/>
      <c r="FJ191" s="55"/>
      <c r="FK191" s="55"/>
      <c r="FL191" s="55"/>
      <c r="FM191" s="55"/>
      <c r="FN191" s="55"/>
      <c r="FO191" s="55"/>
      <c r="FP191" s="55"/>
      <c r="FQ191" s="55"/>
      <c r="FR191" s="55"/>
      <c r="FS191" s="55"/>
      <c r="FT191" s="55"/>
      <c r="FU191" s="55"/>
      <c r="FV191" s="55"/>
      <c r="FW191" s="55"/>
      <c r="FX191" s="55"/>
      <c r="FY191" s="55"/>
      <c r="FZ191" s="55"/>
      <c r="GA191" s="55"/>
      <c r="GB191" s="55"/>
      <c r="GC191" s="55"/>
      <c r="GD191" s="55"/>
      <c r="GE191" s="55"/>
      <c r="GF191" s="55"/>
      <c r="GG191" s="55"/>
      <c r="GH191" s="55"/>
      <c r="GI191" s="55"/>
      <c r="GJ191" s="55"/>
      <c r="GK191" s="55"/>
      <c r="GL191" s="55"/>
      <c r="GM191" s="55"/>
      <c r="GN191" s="55"/>
      <c r="GO191" s="55"/>
      <c r="GP191" s="55"/>
      <c r="GQ191" s="55"/>
      <c r="GR191" s="55"/>
      <c r="GS191" s="55"/>
      <c r="GT191" s="55"/>
      <c r="GU191" s="55"/>
      <c r="GV191" s="55"/>
      <c r="GW191" s="55"/>
      <c r="GX191" s="55"/>
      <c r="GY191" s="55"/>
      <c r="GZ191" s="55"/>
      <c r="HA191" s="55"/>
      <c r="HB191" s="55"/>
      <c r="HC191" s="55"/>
      <c r="HD191" s="55"/>
      <c r="HE191" s="55"/>
      <c r="HF191" s="55"/>
      <c r="HG191" s="55"/>
      <c r="HH191" s="55"/>
      <c r="HI191" s="55"/>
      <c r="HJ191" s="55"/>
      <c r="HK191" s="55"/>
      <c r="HL191" s="55"/>
      <c r="HM191" s="55"/>
      <c r="HN191" s="55"/>
      <c r="HO191" s="55"/>
      <c r="HP191" s="55"/>
      <c r="HQ191" s="55"/>
      <c r="HR191" s="55"/>
      <c r="HS191" s="55"/>
      <c r="HT191" s="55"/>
      <c r="HU191" s="55"/>
      <c r="HV191" s="55"/>
      <c r="HW191" s="55"/>
      <c r="HX191" s="55"/>
      <c r="HY191" s="55"/>
      <c r="HZ191" s="55"/>
      <c r="IA191" s="55"/>
      <c r="IB191" s="55"/>
      <c r="IC191" s="55"/>
      <c r="ID191" s="55"/>
      <c r="IE191" s="55"/>
      <c r="IF191" s="55"/>
      <c r="IG191" s="55"/>
      <c r="IH191" s="55"/>
      <c r="II191" s="55"/>
      <c r="IJ191" s="55"/>
      <c r="IK191" s="55"/>
      <c r="IL191" s="55"/>
      <c r="IM191" s="55"/>
      <c r="IN191" s="55"/>
      <c r="IO191" s="55"/>
      <c r="IP191" s="55"/>
      <c r="IQ191" s="55"/>
      <c r="IR191" s="55"/>
      <c r="IS191" s="55"/>
      <c r="IT191" s="55"/>
      <c r="IU191" s="55"/>
    </row>
    <row r="192" spans="1:255" ht="162" customHeight="1" x14ac:dyDescent="0.3">
      <c r="A192" s="92"/>
      <c r="B192" s="92" t="s">
        <v>2010</v>
      </c>
      <c r="C192" s="137" t="s">
        <v>689</v>
      </c>
      <c r="D192" s="19" t="s">
        <v>621</v>
      </c>
      <c r="E192" s="12" t="s">
        <v>668</v>
      </c>
      <c r="F192" s="61" t="s">
        <v>688</v>
      </c>
      <c r="G192" s="62"/>
      <c r="H192" s="63">
        <v>9785907277151</v>
      </c>
      <c r="I192" s="12" t="s">
        <v>687</v>
      </c>
      <c r="J192" s="11" t="s">
        <v>686</v>
      </c>
      <c r="K192" s="12" t="s">
        <v>685</v>
      </c>
      <c r="L192" s="12">
        <v>2023</v>
      </c>
      <c r="M192" s="12">
        <v>70</v>
      </c>
      <c r="N192" s="102" t="s">
        <v>663</v>
      </c>
      <c r="O192" s="13">
        <v>240</v>
      </c>
      <c r="P192" s="276">
        <f t="shared" si="2"/>
        <v>252.63157894736844</v>
      </c>
      <c r="Q192" s="7"/>
      <c r="R192" s="12"/>
      <c r="S192" s="55"/>
      <c r="T192" s="55"/>
      <c r="U192" s="55"/>
      <c r="V192" s="55"/>
      <c r="W192" s="55"/>
      <c r="X192" s="55"/>
      <c r="Y192" s="55"/>
      <c r="Z192" s="55"/>
      <c r="AA192" s="55"/>
      <c r="AB192" s="55"/>
      <c r="AC192" s="55"/>
      <c r="AD192" s="55"/>
      <c r="AE192" s="55"/>
      <c r="AF192" s="55"/>
      <c r="AG192" s="55"/>
      <c r="AH192" s="55"/>
      <c r="AI192" s="55"/>
      <c r="AJ192" s="55"/>
      <c r="AK192" s="55"/>
      <c r="AL192" s="55"/>
      <c r="AM192" s="55"/>
      <c r="AN192" s="55"/>
      <c r="AO192" s="55"/>
      <c r="AP192" s="55"/>
      <c r="AQ192" s="55"/>
      <c r="AR192" s="55"/>
      <c r="AS192" s="55"/>
      <c r="AT192" s="55"/>
      <c r="AU192" s="55"/>
      <c r="AV192" s="55"/>
      <c r="AW192" s="55"/>
      <c r="AX192" s="55"/>
      <c r="AY192" s="55"/>
      <c r="AZ192" s="55"/>
      <c r="BA192" s="55"/>
      <c r="BB192" s="55"/>
      <c r="BC192" s="55"/>
      <c r="BD192" s="55"/>
      <c r="BE192" s="55"/>
      <c r="BF192" s="55"/>
      <c r="BG192" s="55"/>
      <c r="BH192" s="55"/>
      <c r="BI192" s="55"/>
      <c r="BJ192" s="55"/>
      <c r="BK192" s="55"/>
      <c r="BL192" s="55"/>
      <c r="BM192" s="55"/>
      <c r="BN192" s="55"/>
      <c r="BO192" s="55"/>
      <c r="BP192" s="55"/>
      <c r="BQ192" s="55"/>
      <c r="BR192" s="55"/>
      <c r="BS192" s="55"/>
      <c r="BT192" s="55"/>
      <c r="BU192" s="55"/>
      <c r="BV192" s="55"/>
      <c r="BW192" s="55"/>
      <c r="BX192" s="55"/>
      <c r="BY192" s="55"/>
      <c r="BZ192" s="55"/>
      <c r="CA192" s="55"/>
      <c r="CB192" s="55"/>
      <c r="CC192" s="55"/>
      <c r="CD192" s="55"/>
      <c r="CE192" s="55"/>
      <c r="CF192" s="55"/>
      <c r="CG192" s="55"/>
      <c r="CH192" s="55"/>
      <c r="CI192" s="55"/>
      <c r="CJ192" s="55"/>
      <c r="CK192" s="55"/>
      <c r="CL192" s="55"/>
      <c r="CM192" s="55"/>
      <c r="CN192" s="55"/>
      <c r="CO192" s="55"/>
      <c r="CP192" s="55"/>
      <c r="CQ192" s="55"/>
      <c r="CR192" s="55"/>
      <c r="CS192" s="55"/>
      <c r="CT192" s="55"/>
      <c r="CU192" s="55"/>
      <c r="CV192" s="55"/>
      <c r="CW192" s="55"/>
      <c r="CX192" s="55"/>
      <c r="CY192" s="55"/>
      <c r="CZ192" s="55"/>
      <c r="DA192" s="55"/>
      <c r="DB192" s="55"/>
      <c r="DC192" s="55"/>
      <c r="DD192" s="55"/>
      <c r="DE192" s="55"/>
      <c r="DF192" s="55"/>
      <c r="DG192" s="55"/>
      <c r="DH192" s="55"/>
      <c r="DI192" s="55"/>
      <c r="DJ192" s="55"/>
      <c r="DK192" s="55"/>
      <c r="DL192" s="55"/>
      <c r="DM192" s="55"/>
      <c r="DN192" s="55"/>
      <c r="DO192" s="55"/>
      <c r="DP192" s="55"/>
      <c r="DQ192" s="55"/>
      <c r="DR192" s="55"/>
      <c r="DS192" s="55"/>
      <c r="DT192" s="55"/>
      <c r="DU192" s="55"/>
      <c r="DV192" s="55"/>
      <c r="DW192" s="55"/>
      <c r="DX192" s="55"/>
      <c r="DY192" s="55"/>
      <c r="DZ192" s="55"/>
      <c r="EA192" s="55"/>
      <c r="EB192" s="55"/>
      <c r="EC192" s="55"/>
      <c r="ED192" s="55"/>
      <c r="EE192" s="55"/>
      <c r="EF192" s="55"/>
      <c r="EG192" s="55"/>
      <c r="EH192" s="55"/>
      <c r="EI192" s="55"/>
      <c r="EJ192" s="55"/>
      <c r="EK192" s="55"/>
      <c r="EL192" s="55"/>
      <c r="EM192" s="55"/>
      <c r="EN192" s="55"/>
      <c r="EO192" s="55"/>
      <c r="EP192" s="55"/>
      <c r="EQ192" s="55"/>
      <c r="ER192" s="55"/>
      <c r="ES192" s="55"/>
      <c r="ET192" s="55"/>
      <c r="EU192" s="55"/>
      <c r="EV192" s="55"/>
      <c r="EW192" s="55"/>
      <c r="EX192" s="55"/>
      <c r="EY192" s="55"/>
      <c r="EZ192" s="55"/>
      <c r="FA192" s="55"/>
      <c r="FB192" s="55"/>
      <c r="FC192" s="55"/>
      <c r="FD192" s="55"/>
      <c r="FE192" s="55"/>
      <c r="FF192" s="55"/>
      <c r="FG192" s="55"/>
      <c r="FH192" s="55"/>
      <c r="FI192" s="55"/>
      <c r="FJ192" s="55"/>
      <c r="FK192" s="55"/>
      <c r="FL192" s="55"/>
      <c r="FM192" s="55"/>
      <c r="FN192" s="55"/>
      <c r="FO192" s="55"/>
      <c r="FP192" s="55"/>
      <c r="FQ192" s="55"/>
      <c r="FR192" s="55"/>
      <c r="FS192" s="55"/>
      <c r="FT192" s="55"/>
      <c r="FU192" s="55"/>
      <c r="FV192" s="55"/>
      <c r="FW192" s="55"/>
      <c r="FX192" s="55"/>
      <c r="FY192" s="55"/>
      <c r="FZ192" s="55"/>
      <c r="GA192" s="55"/>
      <c r="GB192" s="55"/>
      <c r="GC192" s="55"/>
      <c r="GD192" s="55"/>
      <c r="GE192" s="55"/>
      <c r="GF192" s="55"/>
      <c r="GG192" s="55"/>
      <c r="GH192" s="55"/>
      <c r="GI192" s="55"/>
      <c r="GJ192" s="55"/>
      <c r="GK192" s="55"/>
      <c r="GL192" s="55"/>
      <c r="GM192" s="55"/>
      <c r="GN192" s="55"/>
      <c r="GO192" s="55"/>
      <c r="GP192" s="55"/>
      <c r="GQ192" s="55"/>
      <c r="GR192" s="55"/>
      <c r="GS192" s="55"/>
      <c r="GT192" s="55"/>
      <c r="GU192" s="55"/>
      <c r="GV192" s="55"/>
      <c r="GW192" s="55"/>
      <c r="GX192" s="55"/>
      <c r="GY192" s="55"/>
      <c r="GZ192" s="55"/>
      <c r="HA192" s="55"/>
      <c r="HB192" s="55"/>
      <c r="HC192" s="55"/>
      <c r="HD192" s="55"/>
      <c r="HE192" s="55"/>
      <c r="HF192" s="55"/>
      <c r="HG192" s="55"/>
      <c r="HH192" s="55"/>
      <c r="HI192" s="55"/>
      <c r="HJ192" s="55"/>
      <c r="HK192" s="55"/>
      <c r="HL192" s="55"/>
      <c r="HM192" s="55"/>
      <c r="HN192" s="55"/>
      <c r="HO192" s="55"/>
      <c r="HP192" s="55"/>
      <c r="HQ192" s="55"/>
      <c r="HR192" s="55"/>
      <c r="HS192" s="55"/>
      <c r="HT192" s="55"/>
      <c r="HU192" s="55"/>
      <c r="HV192" s="55"/>
      <c r="HW192" s="55"/>
      <c r="HX192" s="55"/>
      <c r="HY192" s="55"/>
      <c r="HZ192" s="55"/>
      <c r="IA192" s="55"/>
      <c r="IB192" s="55"/>
      <c r="IC192" s="55"/>
      <c r="ID192" s="55"/>
      <c r="IE192" s="55"/>
      <c r="IF192" s="55"/>
      <c r="IG192" s="55"/>
      <c r="IH192" s="55"/>
      <c r="II192" s="55"/>
      <c r="IJ192" s="55"/>
      <c r="IK192" s="55"/>
      <c r="IL192" s="55"/>
      <c r="IM192" s="55"/>
      <c r="IN192" s="55"/>
      <c r="IO192" s="55"/>
      <c r="IP192" s="55"/>
      <c r="IQ192" s="55"/>
      <c r="IR192" s="55"/>
      <c r="IS192" s="55"/>
      <c r="IT192" s="55"/>
      <c r="IU192" s="55"/>
    </row>
    <row r="193" spans="1:255" ht="162" customHeight="1" x14ac:dyDescent="0.3">
      <c r="A193" s="92"/>
      <c r="B193" s="92"/>
      <c r="C193" s="137" t="s">
        <v>684</v>
      </c>
      <c r="D193" s="19" t="s">
        <v>621</v>
      </c>
      <c r="E193" s="12" t="s">
        <v>668</v>
      </c>
      <c r="F193" s="61" t="s">
        <v>683</v>
      </c>
      <c r="G193" s="62"/>
      <c r="H193" s="63">
        <v>9785907277090</v>
      </c>
      <c r="I193" s="12" t="s">
        <v>682</v>
      </c>
      <c r="J193" s="11" t="s">
        <v>681</v>
      </c>
      <c r="K193" s="12" t="s">
        <v>680</v>
      </c>
      <c r="L193" s="12">
        <v>2023</v>
      </c>
      <c r="M193" s="12">
        <v>60</v>
      </c>
      <c r="N193" s="102" t="s">
        <v>663</v>
      </c>
      <c r="O193" s="13">
        <v>290</v>
      </c>
      <c r="P193" s="276">
        <f t="shared" si="2"/>
        <v>305.26315789473688</v>
      </c>
      <c r="Q193" s="7"/>
      <c r="R193" s="12"/>
      <c r="S193" s="55"/>
      <c r="T193" s="55"/>
      <c r="U193" s="55"/>
      <c r="V193" s="55"/>
      <c r="W193" s="55"/>
      <c r="X193" s="55"/>
      <c r="Y193" s="55"/>
      <c r="Z193" s="55"/>
      <c r="AA193" s="55"/>
      <c r="AB193" s="55"/>
      <c r="AC193" s="55"/>
      <c r="AD193" s="55"/>
      <c r="AE193" s="55"/>
      <c r="AF193" s="55"/>
      <c r="AG193" s="55"/>
      <c r="AH193" s="55"/>
      <c r="AI193" s="55"/>
      <c r="AJ193" s="55"/>
      <c r="AK193" s="55"/>
      <c r="AL193" s="55"/>
      <c r="AM193" s="55"/>
      <c r="AN193" s="55"/>
      <c r="AO193" s="55"/>
      <c r="AP193" s="55"/>
      <c r="AQ193" s="55"/>
      <c r="AR193" s="55"/>
      <c r="AS193" s="55"/>
      <c r="AT193" s="55"/>
      <c r="AU193" s="55"/>
      <c r="AV193" s="55"/>
      <c r="AW193" s="55"/>
      <c r="AX193" s="55"/>
      <c r="AY193" s="55"/>
      <c r="AZ193" s="55"/>
      <c r="BA193" s="55"/>
      <c r="BB193" s="55"/>
      <c r="BC193" s="55"/>
      <c r="BD193" s="55"/>
      <c r="BE193" s="55"/>
      <c r="BF193" s="55"/>
      <c r="BG193" s="55"/>
      <c r="BH193" s="55"/>
      <c r="BI193" s="55"/>
      <c r="BJ193" s="55"/>
      <c r="BK193" s="55"/>
      <c r="BL193" s="55"/>
      <c r="BM193" s="55"/>
      <c r="BN193" s="55"/>
      <c r="BO193" s="55"/>
      <c r="BP193" s="55"/>
      <c r="BQ193" s="55"/>
      <c r="BR193" s="55"/>
      <c r="BS193" s="55"/>
      <c r="BT193" s="55"/>
      <c r="BU193" s="55"/>
      <c r="BV193" s="55"/>
      <c r="BW193" s="55"/>
      <c r="BX193" s="55"/>
      <c r="BY193" s="55"/>
      <c r="BZ193" s="55"/>
      <c r="CA193" s="55"/>
      <c r="CB193" s="55"/>
      <c r="CC193" s="55"/>
      <c r="CD193" s="55"/>
      <c r="CE193" s="55"/>
      <c r="CF193" s="55"/>
      <c r="CG193" s="55"/>
      <c r="CH193" s="55"/>
      <c r="CI193" s="55"/>
      <c r="CJ193" s="55"/>
      <c r="CK193" s="55"/>
      <c r="CL193" s="55"/>
      <c r="CM193" s="55"/>
      <c r="CN193" s="55"/>
      <c r="CO193" s="55"/>
      <c r="CP193" s="55"/>
      <c r="CQ193" s="55"/>
      <c r="CR193" s="55"/>
      <c r="CS193" s="55"/>
      <c r="CT193" s="55"/>
      <c r="CU193" s="55"/>
      <c r="CV193" s="55"/>
      <c r="CW193" s="55"/>
      <c r="CX193" s="55"/>
      <c r="CY193" s="55"/>
      <c r="CZ193" s="55"/>
      <c r="DA193" s="55"/>
      <c r="DB193" s="55"/>
      <c r="DC193" s="55"/>
      <c r="DD193" s="55"/>
      <c r="DE193" s="55"/>
      <c r="DF193" s="55"/>
      <c r="DG193" s="55"/>
      <c r="DH193" s="55"/>
      <c r="DI193" s="55"/>
      <c r="DJ193" s="55"/>
      <c r="DK193" s="55"/>
      <c r="DL193" s="55"/>
      <c r="DM193" s="55"/>
      <c r="DN193" s="55"/>
      <c r="DO193" s="55"/>
      <c r="DP193" s="55"/>
      <c r="DQ193" s="55"/>
      <c r="DR193" s="55"/>
      <c r="DS193" s="55"/>
      <c r="DT193" s="55"/>
      <c r="DU193" s="55"/>
      <c r="DV193" s="55"/>
      <c r="DW193" s="55"/>
      <c r="DX193" s="55"/>
      <c r="DY193" s="55"/>
      <c r="DZ193" s="55"/>
      <c r="EA193" s="55"/>
      <c r="EB193" s="55"/>
      <c r="EC193" s="55"/>
      <c r="ED193" s="55"/>
      <c r="EE193" s="55"/>
      <c r="EF193" s="55"/>
      <c r="EG193" s="55"/>
      <c r="EH193" s="55"/>
      <c r="EI193" s="55"/>
      <c r="EJ193" s="55"/>
      <c r="EK193" s="55"/>
      <c r="EL193" s="55"/>
      <c r="EM193" s="55"/>
      <c r="EN193" s="55"/>
      <c r="EO193" s="55"/>
      <c r="EP193" s="55"/>
      <c r="EQ193" s="55"/>
      <c r="ER193" s="55"/>
      <c r="ES193" s="55"/>
      <c r="ET193" s="55"/>
      <c r="EU193" s="55"/>
      <c r="EV193" s="55"/>
      <c r="EW193" s="55"/>
      <c r="EX193" s="55"/>
      <c r="EY193" s="55"/>
      <c r="EZ193" s="55"/>
      <c r="FA193" s="55"/>
      <c r="FB193" s="55"/>
      <c r="FC193" s="55"/>
      <c r="FD193" s="55"/>
      <c r="FE193" s="55"/>
      <c r="FF193" s="55"/>
      <c r="FG193" s="55"/>
      <c r="FH193" s="55"/>
      <c r="FI193" s="55"/>
      <c r="FJ193" s="55"/>
      <c r="FK193" s="55"/>
      <c r="FL193" s="55"/>
      <c r="FM193" s="55"/>
      <c r="FN193" s="55"/>
      <c r="FO193" s="55"/>
      <c r="FP193" s="55"/>
      <c r="FQ193" s="55"/>
      <c r="FR193" s="55"/>
      <c r="FS193" s="55"/>
      <c r="FT193" s="55"/>
      <c r="FU193" s="55"/>
      <c r="FV193" s="55"/>
      <c r="FW193" s="55"/>
      <c r="FX193" s="55"/>
      <c r="FY193" s="55"/>
      <c r="FZ193" s="55"/>
      <c r="GA193" s="55"/>
      <c r="GB193" s="55"/>
      <c r="GC193" s="55"/>
      <c r="GD193" s="55"/>
      <c r="GE193" s="55"/>
      <c r="GF193" s="55"/>
      <c r="GG193" s="55"/>
      <c r="GH193" s="55"/>
      <c r="GI193" s="55"/>
      <c r="GJ193" s="55"/>
      <c r="GK193" s="55"/>
      <c r="GL193" s="55"/>
      <c r="GM193" s="55"/>
      <c r="GN193" s="55"/>
      <c r="GO193" s="55"/>
      <c r="GP193" s="55"/>
      <c r="GQ193" s="55"/>
      <c r="GR193" s="55"/>
      <c r="GS193" s="55"/>
      <c r="GT193" s="55"/>
      <c r="GU193" s="55"/>
      <c r="GV193" s="55"/>
      <c r="GW193" s="55"/>
      <c r="GX193" s="55"/>
      <c r="GY193" s="55"/>
      <c r="GZ193" s="55"/>
      <c r="HA193" s="55"/>
      <c r="HB193" s="55"/>
      <c r="HC193" s="55"/>
      <c r="HD193" s="55"/>
      <c r="HE193" s="55"/>
      <c r="HF193" s="55"/>
      <c r="HG193" s="55"/>
      <c r="HH193" s="55"/>
      <c r="HI193" s="55"/>
      <c r="HJ193" s="55"/>
      <c r="HK193" s="55"/>
      <c r="HL193" s="55"/>
      <c r="HM193" s="55"/>
      <c r="HN193" s="55"/>
      <c r="HO193" s="55"/>
      <c r="HP193" s="55"/>
      <c r="HQ193" s="55"/>
      <c r="HR193" s="55"/>
      <c r="HS193" s="55"/>
      <c r="HT193" s="55"/>
      <c r="HU193" s="55"/>
      <c r="HV193" s="55"/>
      <c r="HW193" s="55"/>
      <c r="HX193" s="55"/>
      <c r="HY193" s="55"/>
      <c r="HZ193" s="55"/>
      <c r="IA193" s="55"/>
      <c r="IB193" s="55"/>
      <c r="IC193" s="55"/>
      <c r="ID193" s="55"/>
      <c r="IE193" s="55"/>
      <c r="IF193" s="55"/>
      <c r="IG193" s="55"/>
      <c r="IH193" s="55"/>
      <c r="II193" s="55"/>
      <c r="IJ193" s="55"/>
      <c r="IK193" s="55"/>
      <c r="IL193" s="55"/>
      <c r="IM193" s="55"/>
      <c r="IN193" s="55"/>
      <c r="IO193" s="55"/>
      <c r="IP193" s="55"/>
      <c r="IQ193" s="55"/>
      <c r="IR193" s="55"/>
      <c r="IS193" s="55"/>
      <c r="IT193" s="55"/>
      <c r="IU193" s="55"/>
    </row>
    <row r="194" spans="1:255" ht="162" customHeight="1" x14ac:dyDescent="0.3">
      <c r="A194" s="92"/>
      <c r="B194" s="193" t="s">
        <v>1925</v>
      </c>
      <c r="C194" s="207" t="s">
        <v>679</v>
      </c>
      <c r="D194" s="212" t="s">
        <v>621</v>
      </c>
      <c r="E194" s="208" t="s">
        <v>668</v>
      </c>
      <c r="F194" s="234" t="s">
        <v>678</v>
      </c>
      <c r="G194" s="235"/>
      <c r="H194" s="236">
        <v>9785907277137</v>
      </c>
      <c r="I194" s="208" t="s">
        <v>677</v>
      </c>
      <c r="J194" s="204" t="s">
        <v>676</v>
      </c>
      <c r="K194" s="208" t="s">
        <v>675</v>
      </c>
      <c r="L194" s="208">
        <v>2020</v>
      </c>
      <c r="M194" s="208">
        <v>50</v>
      </c>
      <c r="N194" s="205" t="s">
        <v>663</v>
      </c>
      <c r="O194" s="206">
        <v>260</v>
      </c>
      <c r="P194" s="276">
        <f t="shared" si="2"/>
        <v>273.68421052631578</v>
      </c>
      <c r="Q194" s="7"/>
      <c r="R194" s="12"/>
      <c r="S194" s="55"/>
      <c r="T194" s="55"/>
      <c r="U194" s="55"/>
      <c r="V194" s="55"/>
      <c r="W194" s="55"/>
      <c r="X194" s="55"/>
      <c r="Y194" s="55"/>
      <c r="Z194" s="55"/>
      <c r="AA194" s="55"/>
      <c r="AB194" s="55"/>
      <c r="AC194" s="55"/>
      <c r="AD194" s="55"/>
      <c r="AE194" s="55"/>
      <c r="AF194" s="55"/>
      <c r="AG194" s="55"/>
      <c r="AH194" s="55"/>
      <c r="AI194" s="55"/>
      <c r="AJ194" s="55"/>
      <c r="AK194" s="55"/>
      <c r="AL194" s="55"/>
      <c r="AM194" s="55"/>
      <c r="AN194" s="55"/>
      <c r="AO194" s="55"/>
      <c r="AP194" s="55"/>
      <c r="AQ194" s="55"/>
      <c r="AR194" s="55"/>
      <c r="AS194" s="55"/>
      <c r="AT194" s="55"/>
      <c r="AU194" s="55"/>
      <c r="AV194" s="55"/>
      <c r="AW194" s="55"/>
      <c r="AX194" s="55"/>
      <c r="AY194" s="55"/>
      <c r="AZ194" s="55"/>
      <c r="BA194" s="55"/>
      <c r="BB194" s="55"/>
      <c r="BC194" s="55"/>
      <c r="BD194" s="55"/>
      <c r="BE194" s="55"/>
      <c r="BF194" s="55"/>
      <c r="BG194" s="55"/>
      <c r="BH194" s="55"/>
      <c r="BI194" s="55"/>
      <c r="BJ194" s="55"/>
      <c r="BK194" s="55"/>
      <c r="BL194" s="55"/>
      <c r="BM194" s="55"/>
      <c r="BN194" s="55"/>
      <c r="BO194" s="55"/>
      <c r="BP194" s="55"/>
      <c r="BQ194" s="55"/>
      <c r="BR194" s="55"/>
      <c r="BS194" s="55"/>
      <c r="BT194" s="55"/>
      <c r="BU194" s="55"/>
      <c r="BV194" s="55"/>
      <c r="BW194" s="55"/>
      <c r="BX194" s="55"/>
      <c r="BY194" s="55"/>
      <c r="BZ194" s="55"/>
      <c r="CA194" s="55"/>
      <c r="CB194" s="55"/>
      <c r="CC194" s="55"/>
      <c r="CD194" s="55"/>
      <c r="CE194" s="55"/>
      <c r="CF194" s="55"/>
      <c r="CG194" s="55"/>
      <c r="CH194" s="55"/>
      <c r="CI194" s="55"/>
      <c r="CJ194" s="55"/>
      <c r="CK194" s="55"/>
      <c r="CL194" s="55"/>
      <c r="CM194" s="55"/>
      <c r="CN194" s="55"/>
      <c r="CO194" s="55"/>
      <c r="CP194" s="55"/>
      <c r="CQ194" s="55"/>
      <c r="CR194" s="55"/>
      <c r="CS194" s="55"/>
      <c r="CT194" s="55"/>
      <c r="CU194" s="55"/>
      <c r="CV194" s="55"/>
      <c r="CW194" s="55"/>
      <c r="CX194" s="55"/>
      <c r="CY194" s="55"/>
      <c r="CZ194" s="55"/>
      <c r="DA194" s="55"/>
      <c r="DB194" s="55"/>
      <c r="DC194" s="55"/>
      <c r="DD194" s="55"/>
      <c r="DE194" s="55"/>
      <c r="DF194" s="55"/>
      <c r="DG194" s="55"/>
      <c r="DH194" s="55"/>
      <c r="DI194" s="55"/>
      <c r="DJ194" s="55"/>
      <c r="DK194" s="55"/>
      <c r="DL194" s="55"/>
      <c r="DM194" s="55"/>
      <c r="DN194" s="55"/>
      <c r="DO194" s="55"/>
      <c r="DP194" s="55"/>
      <c r="DQ194" s="55"/>
      <c r="DR194" s="55"/>
      <c r="DS194" s="55"/>
      <c r="DT194" s="55"/>
      <c r="DU194" s="55"/>
      <c r="DV194" s="55"/>
      <c r="DW194" s="55"/>
      <c r="DX194" s="55"/>
      <c r="DY194" s="55"/>
      <c r="DZ194" s="55"/>
      <c r="EA194" s="55"/>
      <c r="EB194" s="55"/>
      <c r="EC194" s="55"/>
      <c r="ED194" s="55"/>
      <c r="EE194" s="55"/>
      <c r="EF194" s="55"/>
      <c r="EG194" s="55"/>
      <c r="EH194" s="55"/>
      <c r="EI194" s="55"/>
      <c r="EJ194" s="55"/>
      <c r="EK194" s="55"/>
      <c r="EL194" s="55"/>
      <c r="EM194" s="55"/>
      <c r="EN194" s="55"/>
      <c r="EO194" s="55"/>
      <c r="EP194" s="55"/>
      <c r="EQ194" s="55"/>
      <c r="ER194" s="55"/>
      <c r="ES194" s="55"/>
      <c r="ET194" s="55"/>
      <c r="EU194" s="55"/>
      <c r="EV194" s="55"/>
      <c r="EW194" s="55"/>
      <c r="EX194" s="55"/>
      <c r="EY194" s="55"/>
      <c r="EZ194" s="55"/>
      <c r="FA194" s="55"/>
      <c r="FB194" s="55"/>
      <c r="FC194" s="55"/>
      <c r="FD194" s="55"/>
      <c r="FE194" s="55"/>
      <c r="FF194" s="55"/>
      <c r="FG194" s="55"/>
      <c r="FH194" s="55"/>
      <c r="FI194" s="55"/>
      <c r="FJ194" s="55"/>
      <c r="FK194" s="55"/>
      <c r="FL194" s="55"/>
      <c r="FM194" s="55"/>
      <c r="FN194" s="55"/>
      <c r="FO194" s="55"/>
      <c r="FP194" s="55"/>
      <c r="FQ194" s="55"/>
      <c r="FR194" s="55"/>
      <c r="FS194" s="55"/>
      <c r="FT194" s="55"/>
      <c r="FU194" s="55"/>
      <c r="FV194" s="55"/>
      <c r="FW194" s="55"/>
      <c r="FX194" s="55"/>
      <c r="FY194" s="55"/>
      <c r="FZ194" s="55"/>
      <c r="GA194" s="55"/>
      <c r="GB194" s="55"/>
      <c r="GC194" s="55"/>
      <c r="GD194" s="55"/>
      <c r="GE194" s="55"/>
      <c r="GF194" s="55"/>
      <c r="GG194" s="55"/>
      <c r="GH194" s="55"/>
      <c r="GI194" s="55"/>
      <c r="GJ194" s="55"/>
      <c r="GK194" s="55"/>
      <c r="GL194" s="55"/>
      <c r="GM194" s="55"/>
      <c r="GN194" s="55"/>
      <c r="GO194" s="55"/>
      <c r="GP194" s="55"/>
      <c r="GQ194" s="55"/>
      <c r="GR194" s="55"/>
      <c r="GS194" s="55"/>
      <c r="GT194" s="55"/>
      <c r="GU194" s="55"/>
      <c r="GV194" s="55"/>
      <c r="GW194" s="55"/>
      <c r="GX194" s="55"/>
      <c r="GY194" s="55"/>
      <c r="GZ194" s="55"/>
      <c r="HA194" s="55"/>
      <c r="HB194" s="55"/>
      <c r="HC194" s="55"/>
      <c r="HD194" s="55"/>
      <c r="HE194" s="55"/>
      <c r="HF194" s="55"/>
      <c r="HG194" s="55"/>
      <c r="HH194" s="55"/>
      <c r="HI194" s="55"/>
      <c r="HJ194" s="55"/>
      <c r="HK194" s="55"/>
      <c r="HL194" s="55"/>
      <c r="HM194" s="55"/>
      <c r="HN194" s="55"/>
      <c r="HO194" s="55"/>
      <c r="HP194" s="55"/>
      <c r="HQ194" s="55"/>
      <c r="HR194" s="55"/>
      <c r="HS194" s="55"/>
      <c r="HT194" s="55"/>
      <c r="HU194" s="55"/>
      <c r="HV194" s="55"/>
      <c r="HW194" s="55"/>
      <c r="HX194" s="55"/>
      <c r="HY194" s="55"/>
      <c r="HZ194" s="55"/>
      <c r="IA194" s="55"/>
      <c r="IB194" s="55"/>
      <c r="IC194" s="55"/>
      <c r="ID194" s="55"/>
      <c r="IE194" s="55"/>
      <c r="IF194" s="55"/>
      <c r="IG194" s="55"/>
      <c r="IH194" s="55"/>
      <c r="II194" s="55"/>
      <c r="IJ194" s="55"/>
      <c r="IK194" s="55"/>
      <c r="IL194" s="55"/>
      <c r="IM194" s="55"/>
      <c r="IN194" s="55"/>
      <c r="IO194" s="55"/>
      <c r="IP194" s="55"/>
      <c r="IQ194" s="55"/>
      <c r="IR194" s="55"/>
      <c r="IS194" s="55"/>
      <c r="IT194" s="55"/>
      <c r="IU194" s="55"/>
    </row>
    <row r="195" spans="1:255" ht="162" customHeight="1" x14ac:dyDescent="0.3">
      <c r="A195" s="92"/>
      <c r="B195" s="193" t="s">
        <v>1925</v>
      </c>
      <c r="C195" s="207" t="s">
        <v>674</v>
      </c>
      <c r="D195" s="212" t="s">
        <v>621</v>
      </c>
      <c r="E195" s="208" t="s">
        <v>668</v>
      </c>
      <c r="F195" s="234" t="s">
        <v>673</v>
      </c>
      <c r="G195" s="235"/>
      <c r="H195" s="236">
        <v>9785907277175</v>
      </c>
      <c r="I195" s="208" t="s">
        <v>672</v>
      </c>
      <c r="J195" s="204" t="s">
        <v>671</v>
      </c>
      <c r="K195" s="208" t="s">
        <v>670</v>
      </c>
      <c r="L195" s="208">
        <v>2020</v>
      </c>
      <c r="M195" s="208">
        <v>35</v>
      </c>
      <c r="N195" s="205" t="s">
        <v>663</v>
      </c>
      <c r="O195" s="206">
        <v>290</v>
      </c>
      <c r="P195" s="276">
        <f t="shared" ref="P195:P258" si="3">O195/0.95</f>
        <v>305.26315789473688</v>
      </c>
      <c r="Q195" s="7"/>
      <c r="R195" s="12"/>
      <c r="S195" s="55"/>
      <c r="T195" s="55"/>
      <c r="U195" s="55"/>
      <c r="V195" s="55"/>
      <c r="W195" s="55"/>
      <c r="X195" s="55"/>
      <c r="Y195" s="55"/>
      <c r="Z195" s="55"/>
      <c r="AA195" s="55"/>
      <c r="AB195" s="55"/>
      <c r="AC195" s="55"/>
      <c r="AD195" s="55"/>
      <c r="AE195" s="55"/>
      <c r="AF195" s="55"/>
      <c r="AG195" s="55"/>
      <c r="AH195" s="55"/>
      <c r="AI195" s="55"/>
      <c r="AJ195" s="55"/>
      <c r="AK195" s="55"/>
      <c r="AL195" s="55"/>
      <c r="AM195" s="55"/>
      <c r="AN195" s="55"/>
      <c r="AO195" s="55"/>
      <c r="AP195" s="55"/>
      <c r="AQ195" s="55"/>
      <c r="AR195" s="55"/>
      <c r="AS195" s="55"/>
      <c r="AT195" s="55"/>
      <c r="AU195" s="55"/>
      <c r="AV195" s="55"/>
      <c r="AW195" s="55"/>
      <c r="AX195" s="55"/>
      <c r="AY195" s="55"/>
      <c r="AZ195" s="55"/>
      <c r="BA195" s="55"/>
      <c r="BB195" s="55"/>
      <c r="BC195" s="55"/>
      <c r="BD195" s="55"/>
      <c r="BE195" s="55"/>
      <c r="BF195" s="55"/>
      <c r="BG195" s="55"/>
      <c r="BH195" s="55"/>
      <c r="BI195" s="55"/>
      <c r="BJ195" s="55"/>
      <c r="BK195" s="55"/>
      <c r="BL195" s="55"/>
      <c r="BM195" s="55"/>
      <c r="BN195" s="55"/>
      <c r="BO195" s="55"/>
      <c r="BP195" s="55"/>
      <c r="BQ195" s="55"/>
      <c r="BR195" s="55"/>
      <c r="BS195" s="55"/>
      <c r="BT195" s="55"/>
      <c r="BU195" s="55"/>
      <c r="BV195" s="55"/>
      <c r="BW195" s="55"/>
      <c r="BX195" s="55"/>
      <c r="BY195" s="55"/>
      <c r="BZ195" s="55"/>
      <c r="CA195" s="55"/>
      <c r="CB195" s="55"/>
      <c r="CC195" s="55"/>
      <c r="CD195" s="55"/>
      <c r="CE195" s="55"/>
      <c r="CF195" s="55"/>
      <c r="CG195" s="55"/>
      <c r="CH195" s="55"/>
      <c r="CI195" s="55"/>
      <c r="CJ195" s="55"/>
      <c r="CK195" s="55"/>
      <c r="CL195" s="55"/>
      <c r="CM195" s="55"/>
      <c r="CN195" s="55"/>
      <c r="CO195" s="55"/>
      <c r="CP195" s="55"/>
      <c r="CQ195" s="55"/>
      <c r="CR195" s="55"/>
      <c r="CS195" s="55"/>
      <c r="CT195" s="55"/>
      <c r="CU195" s="55"/>
      <c r="CV195" s="55"/>
      <c r="CW195" s="55"/>
      <c r="CX195" s="55"/>
      <c r="CY195" s="55"/>
      <c r="CZ195" s="55"/>
      <c r="DA195" s="55"/>
      <c r="DB195" s="55"/>
      <c r="DC195" s="55"/>
      <c r="DD195" s="55"/>
      <c r="DE195" s="55"/>
      <c r="DF195" s="55"/>
      <c r="DG195" s="55"/>
      <c r="DH195" s="55"/>
      <c r="DI195" s="55"/>
      <c r="DJ195" s="55"/>
      <c r="DK195" s="55"/>
      <c r="DL195" s="55"/>
      <c r="DM195" s="55"/>
      <c r="DN195" s="55"/>
      <c r="DO195" s="55"/>
      <c r="DP195" s="55"/>
      <c r="DQ195" s="55"/>
      <c r="DR195" s="55"/>
      <c r="DS195" s="55"/>
      <c r="DT195" s="55"/>
      <c r="DU195" s="55"/>
      <c r="DV195" s="55"/>
      <c r="DW195" s="55"/>
      <c r="DX195" s="55"/>
      <c r="DY195" s="55"/>
      <c r="DZ195" s="55"/>
      <c r="EA195" s="55"/>
      <c r="EB195" s="55"/>
      <c r="EC195" s="55"/>
      <c r="ED195" s="55"/>
      <c r="EE195" s="55"/>
      <c r="EF195" s="55"/>
      <c r="EG195" s="55"/>
      <c r="EH195" s="55"/>
      <c r="EI195" s="55"/>
      <c r="EJ195" s="55"/>
      <c r="EK195" s="55"/>
      <c r="EL195" s="55"/>
      <c r="EM195" s="55"/>
      <c r="EN195" s="55"/>
      <c r="EO195" s="55"/>
      <c r="EP195" s="55"/>
      <c r="EQ195" s="55"/>
      <c r="ER195" s="55"/>
      <c r="ES195" s="55"/>
      <c r="ET195" s="55"/>
      <c r="EU195" s="55"/>
      <c r="EV195" s="55"/>
      <c r="EW195" s="55"/>
      <c r="EX195" s="55"/>
      <c r="EY195" s="55"/>
      <c r="EZ195" s="55"/>
      <c r="FA195" s="55"/>
      <c r="FB195" s="55"/>
      <c r="FC195" s="55"/>
      <c r="FD195" s="55"/>
      <c r="FE195" s="55"/>
      <c r="FF195" s="55"/>
      <c r="FG195" s="55"/>
      <c r="FH195" s="55"/>
      <c r="FI195" s="55"/>
      <c r="FJ195" s="55"/>
      <c r="FK195" s="55"/>
      <c r="FL195" s="55"/>
      <c r="FM195" s="55"/>
      <c r="FN195" s="55"/>
      <c r="FO195" s="55"/>
      <c r="FP195" s="55"/>
      <c r="FQ195" s="55"/>
      <c r="FR195" s="55"/>
      <c r="FS195" s="55"/>
      <c r="FT195" s="55"/>
      <c r="FU195" s="55"/>
      <c r="FV195" s="55"/>
      <c r="FW195" s="55"/>
      <c r="FX195" s="55"/>
      <c r="FY195" s="55"/>
      <c r="FZ195" s="55"/>
      <c r="GA195" s="55"/>
      <c r="GB195" s="55"/>
      <c r="GC195" s="55"/>
      <c r="GD195" s="55"/>
      <c r="GE195" s="55"/>
      <c r="GF195" s="55"/>
      <c r="GG195" s="55"/>
      <c r="GH195" s="55"/>
      <c r="GI195" s="55"/>
      <c r="GJ195" s="55"/>
      <c r="GK195" s="55"/>
      <c r="GL195" s="55"/>
      <c r="GM195" s="55"/>
      <c r="GN195" s="55"/>
      <c r="GO195" s="55"/>
      <c r="GP195" s="55"/>
      <c r="GQ195" s="55"/>
      <c r="GR195" s="55"/>
      <c r="GS195" s="55"/>
      <c r="GT195" s="55"/>
      <c r="GU195" s="55"/>
      <c r="GV195" s="55"/>
      <c r="GW195" s="55"/>
      <c r="GX195" s="55"/>
      <c r="GY195" s="55"/>
      <c r="GZ195" s="55"/>
      <c r="HA195" s="55"/>
      <c r="HB195" s="55"/>
      <c r="HC195" s="55"/>
      <c r="HD195" s="55"/>
      <c r="HE195" s="55"/>
      <c r="HF195" s="55"/>
      <c r="HG195" s="55"/>
      <c r="HH195" s="55"/>
      <c r="HI195" s="55"/>
      <c r="HJ195" s="55"/>
      <c r="HK195" s="55"/>
      <c r="HL195" s="55"/>
      <c r="HM195" s="55"/>
      <c r="HN195" s="55"/>
      <c r="HO195" s="55"/>
      <c r="HP195" s="55"/>
      <c r="HQ195" s="55"/>
      <c r="HR195" s="55"/>
      <c r="HS195" s="55"/>
      <c r="HT195" s="55"/>
      <c r="HU195" s="55"/>
      <c r="HV195" s="55"/>
      <c r="HW195" s="55"/>
      <c r="HX195" s="55"/>
      <c r="HY195" s="55"/>
      <c r="HZ195" s="55"/>
      <c r="IA195" s="55"/>
      <c r="IB195" s="55"/>
      <c r="IC195" s="55"/>
      <c r="ID195" s="55"/>
      <c r="IE195" s="55"/>
      <c r="IF195" s="55"/>
      <c r="IG195" s="55"/>
      <c r="IH195" s="55"/>
      <c r="II195" s="55"/>
      <c r="IJ195" s="55"/>
      <c r="IK195" s="55"/>
      <c r="IL195" s="55"/>
      <c r="IM195" s="55"/>
      <c r="IN195" s="55"/>
      <c r="IO195" s="55"/>
      <c r="IP195" s="55"/>
      <c r="IQ195" s="55"/>
      <c r="IR195" s="55"/>
      <c r="IS195" s="55"/>
      <c r="IT195" s="55"/>
      <c r="IU195" s="55"/>
    </row>
    <row r="196" spans="1:255" ht="162" customHeight="1" x14ac:dyDescent="0.3">
      <c r="A196" s="92"/>
      <c r="B196" s="193" t="s">
        <v>1925</v>
      </c>
      <c r="C196" s="207" t="s">
        <v>669</v>
      </c>
      <c r="D196" s="212" t="s">
        <v>621</v>
      </c>
      <c r="E196" s="208" t="s">
        <v>668</v>
      </c>
      <c r="F196" s="234" t="s">
        <v>667</v>
      </c>
      <c r="G196" s="235"/>
      <c r="H196" s="236">
        <v>9785907277168</v>
      </c>
      <c r="I196" s="208" t="s">
        <v>666</v>
      </c>
      <c r="J196" s="204" t="s">
        <v>665</v>
      </c>
      <c r="K196" s="208" t="s">
        <v>664</v>
      </c>
      <c r="L196" s="208">
        <v>2020</v>
      </c>
      <c r="M196" s="208">
        <v>24</v>
      </c>
      <c r="N196" s="205" t="s">
        <v>663</v>
      </c>
      <c r="O196" s="206">
        <v>420</v>
      </c>
      <c r="P196" s="276">
        <f t="shared" si="3"/>
        <v>442.10526315789474</v>
      </c>
      <c r="Q196" s="7"/>
      <c r="R196" s="12"/>
      <c r="S196" s="55"/>
      <c r="T196" s="55"/>
      <c r="U196" s="55"/>
      <c r="V196" s="55"/>
      <c r="W196" s="55"/>
      <c r="X196" s="55"/>
      <c r="Y196" s="55"/>
      <c r="Z196" s="55"/>
      <c r="AA196" s="55"/>
      <c r="AB196" s="55"/>
      <c r="AC196" s="55"/>
      <c r="AD196" s="55"/>
      <c r="AE196" s="55"/>
      <c r="AF196" s="55"/>
      <c r="AG196" s="55"/>
      <c r="AH196" s="55"/>
      <c r="AI196" s="55"/>
      <c r="AJ196" s="55"/>
      <c r="AK196" s="55"/>
      <c r="AL196" s="55"/>
      <c r="AM196" s="55"/>
      <c r="AN196" s="55"/>
      <c r="AO196" s="55"/>
      <c r="AP196" s="55"/>
      <c r="AQ196" s="55"/>
      <c r="AR196" s="55"/>
      <c r="AS196" s="55"/>
      <c r="AT196" s="55"/>
      <c r="AU196" s="55"/>
      <c r="AV196" s="55"/>
      <c r="AW196" s="55"/>
      <c r="AX196" s="55"/>
      <c r="AY196" s="55"/>
      <c r="AZ196" s="55"/>
      <c r="BA196" s="55"/>
      <c r="BB196" s="55"/>
      <c r="BC196" s="55"/>
      <c r="BD196" s="55"/>
      <c r="BE196" s="55"/>
      <c r="BF196" s="55"/>
      <c r="BG196" s="55"/>
      <c r="BH196" s="55"/>
      <c r="BI196" s="55"/>
      <c r="BJ196" s="55"/>
      <c r="BK196" s="55"/>
      <c r="BL196" s="55"/>
      <c r="BM196" s="55"/>
      <c r="BN196" s="55"/>
      <c r="BO196" s="55"/>
      <c r="BP196" s="55"/>
      <c r="BQ196" s="55"/>
      <c r="BR196" s="55"/>
      <c r="BS196" s="55"/>
      <c r="BT196" s="55"/>
      <c r="BU196" s="55"/>
      <c r="BV196" s="55"/>
      <c r="BW196" s="55"/>
      <c r="BX196" s="55"/>
      <c r="BY196" s="55"/>
      <c r="BZ196" s="55"/>
      <c r="CA196" s="55"/>
      <c r="CB196" s="55"/>
      <c r="CC196" s="55"/>
      <c r="CD196" s="55"/>
      <c r="CE196" s="55"/>
      <c r="CF196" s="55"/>
      <c r="CG196" s="55"/>
      <c r="CH196" s="55"/>
      <c r="CI196" s="55"/>
      <c r="CJ196" s="55"/>
      <c r="CK196" s="55"/>
      <c r="CL196" s="55"/>
      <c r="CM196" s="55"/>
      <c r="CN196" s="55"/>
      <c r="CO196" s="55"/>
      <c r="CP196" s="55"/>
      <c r="CQ196" s="55"/>
      <c r="CR196" s="55"/>
      <c r="CS196" s="55"/>
      <c r="CT196" s="55"/>
      <c r="CU196" s="55"/>
      <c r="CV196" s="55"/>
      <c r="CW196" s="55"/>
      <c r="CX196" s="55"/>
      <c r="CY196" s="55"/>
      <c r="CZ196" s="55"/>
      <c r="DA196" s="55"/>
      <c r="DB196" s="55"/>
      <c r="DC196" s="55"/>
      <c r="DD196" s="55"/>
      <c r="DE196" s="55"/>
      <c r="DF196" s="55"/>
      <c r="DG196" s="55"/>
      <c r="DH196" s="55"/>
      <c r="DI196" s="55"/>
      <c r="DJ196" s="55"/>
      <c r="DK196" s="55"/>
      <c r="DL196" s="55"/>
      <c r="DM196" s="55"/>
      <c r="DN196" s="55"/>
      <c r="DO196" s="55"/>
      <c r="DP196" s="55"/>
      <c r="DQ196" s="55"/>
      <c r="DR196" s="55"/>
      <c r="DS196" s="55"/>
      <c r="DT196" s="55"/>
      <c r="DU196" s="55"/>
      <c r="DV196" s="55"/>
      <c r="DW196" s="55"/>
      <c r="DX196" s="55"/>
      <c r="DY196" s="55"/>
      <c r="DZ196" s="55"/>
      <c r="EA196" s="55"/>
      <c r="EB196" s="55"/>
      <c r="EC196" s="55"/>
      <c r="ED196" s="55"/>
      <c r="EE196" s="55"/>
      <c r="EF196" s="55"/>
      <c r="EG196" s="55"/>
      <c r="EH196" s="55"/>
      <c r="EI196" s="55"/>
      <c r="EJ196" s="55"/>
      <c r="EK196" s="55"/>
      <c r="EL196" s="55"/>
      <c r="EM196" s="55"/>
      <c r="EN196" s="55"/>
      <c r="EO196" s="55"/>
      <c r="EP196" s="55"/>
      <c r="EQ196" s="55"/>
      <c r="ER196" s="55"/>
      <c r="ES196" s="55"/>
      <c r="ET196" s="55"/>
      <c r="EU196" s="55"/>
      <c r="EV196" s="55"/>
      <c r="EW196" s="55"/>
      <c r="EX196" s="55"/>
      <c r="EY196" s="55"/>
      <c r="EZ196" s="55"/>
      <c r="FA196" s="55"/>
      <c r="FB196" s="55"/>
      <c r="FC196" s="55"/>
      <c r="FD196" s="55"/>
      <c r="FE196" s="55"/>
      <c r="FF196" s="55"/>
      <c r="FG196" s="55"/>
      <c r="FH196" s="55"/>
      <c r="FI196" s="55"/>
      <c r="FJ196" s="55"/>
      <c r="FK196" s="55"/>
      <c r="FL196" s="55"/>
      <c r="FM196" s="55"/>
      <c r="FN196" s="55"/>
      <c r="FO196" s="55"/>
      <c r="FP196" s="55"/>
      <c r="FQ196" s="55"/>
      <c r="FR196" s="55"/>
      <c r="FS196" s="55"/>
      <c r="FT196" s="55"/>
      <c r="FU196" s="55"/>
      <c r="FV196" s="55"/>
      <c r="FW196" s="55"/>
      <c r="FX196" s="55"/>
      <c r="FY196" s="55"/>
      <c r="FZ196" s="55"/>
      <c r="GA196" s="55"/>
      <c r="GB196" s="55"/>
      <c r="GC196" s="55"/>
      <c r="GD196" s="55"/>
      <c r="GE196" s="55"/>
      <c r="GF196" s="55"/>
      <c r="GG196" s="55"/>
      <c r="GH196" s="55"/>
      <c r="GI196" s="55"/>
      <c r="GJ196" s="55"/>
      <c r="GK196" s="55"/>
      <c r="GL196" s="55"/>
      <c r="GM196" s="55"/>
      <c r="GN196" s="55"/>
      <c r="GO196" s="55"/>
      <c r="GP196" s="55"/>
      <c r="GQ196" s="55"/>
      <c r="GR196" s="55"/>
      <c r="GS196" s="55"/>
      <c r="GT196" s="55"/>
      <c r="GU196" s="55"/>
      <c r="GV196" s="55"/>
      <c r="GW196" s="55"/>
      <c r="GX196" s="55"/>
      <c r="GY196" s="55"/>
      <c r="GZ196" s="55"/>
      <c r="HA196" s="55"/>
      <c r="HB196" s="55"/>
      <c r="HC196" s="55"/>
      <c r="HD196" s="55"/>
      <c r="HE196" s="55"/>
      <c r="HF196" s="55"/>
      <c r="HG196" s="55"/>
      <c r="HH196" s="55"/>
      <c r="HI196" s="55"/>
      <c r="HJ196" s="55"/>
      <c r="HK196" s="55"/>
      <c r="HL196" s="55"/>
      <c r="HM196" s="55"/>
      <c r="HN196" s="55"/>
      <c r="HO196" s="55"/>
      <c r="HP196" s="55"/>
      <c r="HQ196" s="55"/>
      <c r="HR196" s="55"/>
      <c r="HS196" s="55"/>
      <c r="HT196" s="55"/>
      <c r="HU196" s="55"/>
      <c r="HV196" s="55"/>
      <c r="HW196" s="55"/>
      <c r="HX196" s="55"/>
      <c r="HY196" s="55"/>
      <c r="HZ196" s="55"/>
      <c r="IA196" s="55"/>
      <c r="IB196" s="55"/>
      <c r="IC196" s="55"/>
      <c r="ID196" s="55"/>
      <c r="IE196" s="55"/>
      <c r="IF196" s="55"/>
      <c r="IG196" s="55"/>
      <c r="IH196" s="55"/>
      <c r="II196" s="55"/>
      <c r="IJ196" s="55"/>
      <c r="IK196" s="55"/>
      <c r="IL196" s="55"/>
      <c r="IM196" s="55"/>
      <c r="IN196" s="55"/>
      <c r="IO196" s="55"/>
      <c r="IP196" s="55"/>
      <c r="IQ196" s="55"/>
      <c r="IR196" s="55"/>
      <c r="IS196" s="55"/>
      <c r="IT196" s="55"/>
      <c r="IU196" s="55"/>
    </row>
    <row r="197" spans="1:255" ht="162" customHeight="1" x14ac:dyDescent="0.3">
      <c r="A197" s="92" t="s">
        <v>1798</v>
      </c>
      <c r="B197" s="92"/>
      <c r="C197" s="137" t="s">
        <v>662</v>
      </c>
      <c r="D197" s="19" t="s">
        <v>621</v>
      </c>
      <c r="E197" s="29" t="s">
        <v>646</v>
      </c>
      <c r="F197" s="29" t="s">
        <v>661</v>
      </c>
      <c r="G197" s="12"/>
      <c r="H197" s="8">
        <v>9785907277007</v>
      </c>
      <c r="I197" s="29" t="s">
        <v>660</v>
      </c>
      <c r="J197" s="12" t="s">
        <v>643</v>
      </c>
      <c r="K197" s="64" t="s">
        <v>642</v>
      </c>
      <c r="L197" s="12">
        <v>2020</v>
      </c>
      <c r="M197" s="12">
        <v>15</v>
      </c>
      <c r="N197" s="102" t="s">
        <v>641</v>
      </c>
      <c r="O197" s="19">
        <v>350</v>
      </c>
      <c r="P197" s="276">
        <f t="shared" si="3"/>
        <v>368.42105263157896</v>
      </c>
      <c r="Q197" s="7">
        <v>175</v>
      </c>
      <c r="R197" s="12"/>
      <c r="S197" s="55"/>
      <c r="T197" s="55"/>
      <c r="U197" s="55"/>
      <c r="V197" s="55"/>
      <c r="W197" s="55"/>
      <c r="X197" s="55"/>
      <c r="Y197" s="55"/>
      <c r="Z197" s="55"/>
      <c r="AA197" s="55"/>
      <c r="AB197" s="55"/>
      <c r="AC197" s="55"/>
      <c r="AD197" s="55"/>
      <c r="AE197" s="55"/>
      <c r="AF197" s="55"/>
      <c r="AG197" s="55"/>
      <c r="AH197" s="55"/>
      <c r="AI197" s="55"/>
      <c r="AJ197" s="55"/>
      <c r="AK197" s="55"/>
      <c r="AL197" s="55"/>
      <c r="AM197" s="55"/>
      <c r="AN197" s="55"/>
      <c r="AO197" s="55"/>
      <c r="AP197" s="55"/>
      <c r="AQ197" s="55"/>
      <c r="AR197" s="55"/>
      <c r="AS197" s="55"/>
      <c r="AT197" s="55"/>
      <c r="AU197" s="55"/>
      <c r="AV197" s="55"/>
      <c r="AW197" s="55"/>
      <c r="AX197" s="55"/>
      <c r="AY197" s="55"/>
      <c r="AZ197" s="55"/>
      <c r="BA197" s="55"/>
      <c r="BB197" s="55"/>
      <c r="BC197" s="55"/>
      <c r="BD197" s="55"/>
      <c r="BE197" s="55"/>
      <c r="BF197" s="55"/>
      <c r="BG197" s="55"/>
      <c r="BH197" s="55"/>
      <c r="BI197" s="55"/>
      <c r="BJ197" s="55"/>
      <c r="BK197" s="55"/>
      <c r="BL197" s="55"/>
      <c r="BM197" s="55"/>
      <c r="BN197" s="55"/>
      <c r="BO197" s="55"/>
      <c r="BP197" s="55"/>
      <c r="BQ197" s="55"/>
      <c r="BR197" s="55"/>
      <c r="BS197" s="55"/>
      <c r="BT197" s="55"/>
      <c r="BU197" s="55"/>
      <c r="BV197" s="55"/>
      <c r="BW197" s="55"/>
      <c r="BX197" s="55"/>
      <c r="BY197" s="55"/>
      <c r="BZ197" s="55"/>
      <c r="CA197" s="55"/>
      <c r="CB197" s="55"/>
      <c r="CC197" s="55"/>
      <c r="CD197" s="55"/>
      <c r="CE197" s="55"/>
      <c r="CF197" s="55"/>
      <c r="CG197" s="55"/>
      <c r="CH197" s="55"/>
      <c r="CI197" s="55"/>
      <c r="CJ197" s="55"/>
      <c r="CK197" s="55"/>
      <c r="CL197" s="55"/>
      <c r="CM197" s="55"/>
      <c r="CN197" s="55"/>
      <c r="CO197" s="55"/>
      <c r="CP197" s="55"/>
      <c r="CQ197" s="55"/>
      <c r="CR197" s="55"/>
      <c r="CS197" s="55"/>
      <c r="CT197" s="55"/>
      <c r="CU197" s="55"/>
      <c r="CV197" s="55"/>
      <c r="CW197" s="55"/>
      <c r="CX197" s="55"/>
      <c r="CY197" s="55"/>
      <c r="CZ197" s="55"/>
      <c r="DA197" s="55"/>
      <c r="DB197" s="55"/>
      <c r="DC197" s="55"/>
      <c r="DD197" s="55"/>
      <c r="DE197" s="55"/>
      <c r="DF197" s="55"/>
      <c r="DG197" s="55"/>
      <c r="DH197" s="55"/>
      <c r="DI197" s="55"/>
      <c r="DJ197" s="55"/>
      <c r="DK197" s="55"/>
      <c r="DL197" s="55"/>
      <c r="DM197" s="55"/>
      <c r="DN197" s="55"/>
      <c r="DO197" s="55"/>
      <c r="DP197" s="55"/>
      <c r="DQ197" s="55"/>
      <c r="DR197" s="55"/>
      <c r="DS197" s="55"/>
      <c r="DT197" s="55"/>
      <c r="DU197" s="55"/>
      <c r="DV197" s="55"/>
      <c r="DW197" s="55"/>
      <c r="DX197" s="55"/>
      <c r="DY197" s="55"/>
      <c r="DZ197" s="55"/>
      <c r="EA197" s="55"/>
      <c r="EB197" s="55"/>
      <c r="EC197" s="55"/>
      <c r="ED197" s="55"/>
      <c r="EE197" s="55"/>
      <c r="EF197" s="55"/>
      <c r="EG197" s="55"/>
      <c r="EH197" s="55"/>
      <c r="EI197" s="55"/>
      <c r="EJ197" s="55"/>
      <c r="EK197" s="55"/>
      <c r="EL197" s="55"/>
      <c r="EM197" s="55"/>
      <c r="EN197" s="55"/>
      <c r="EO197" s="55"/>
      <c r="EP197" s="55"/>
      <c r="EQ197" s="55"/>
      <c r="ER197" s="55"/>
      <c r="ES197" s="55"/>
      <c r="ET197" s="55"/>
      <c r="EU197" s="55"/>
      <c r="EV197" s="55"/>
      <c r="EW197" s="55"/>
      <c r="EX197" s="55"/>
      <c r="EY197" s="55"/>
      <c r="EZ197" s="55"/>
      <c r="FA197" s="55"/>
      <c r="FB197" s="55"/>
      <c r="FC197" s="55"/>
      <c r="FD197" s="55"/>
      <c r="FE197" s="55"/>
      <c r="FF197" s="55"/>
      <c r="FG197" s="55"/>
      <c r="FH197" s="55"/>
      <c r="FI197" s="55"/>
      <c r="FJ197" s="55"/>
      <c r="FK197" s="55"/>
      <c r="FL197" s="55"/>
      <c r="FM197" s="55"/>
      <c r="FN197" s="55"/>
      <c r="FO197" s="55"/>
      <c r="FP197" s="55"/>
      <c r="FQ197" s="55"/>
      <c r="FR197" s="55"/>
      <c r="FS197" s="55"/>
      <c r="FT197" s="55"/>
      <c r="FU197" s="55"/>
      <c r="FV197" s="55"/>
      <c r="FW197" s="55"/>
      <c r="FX197" s="55"/>
      <c r="FY197" s="55"/>
      <c r="FZ197" s="55"/>
      <c r="GA197" s="55"/>
      <c r="GB197" s="55"/>
      <c r="GC197" s="55"/>
      <c r="GD197" s="55"/>
      <c r="GE197" s="55"/>
      <c r="GF197" s="55"/>
      <c r="GG197" s="55"/>
      <c r="GH197" s="55"/>
      <c r="GI197" s="55"/>
      <c r="GJ197" s="55"/>
      <c r="GK197" s="55"/>
      <c r="GL197" s="55"/>
      <c r="GM197" s="55"/>
      <c r="GN197" s="55"/>
      <c r="GO197" s="55"/>
      <c r="GP197" s="55"/>
      <c r="GQ197" s="55"/>
      <c r="GR197" s="55"/>
      <c r="GS197" s="55"/>
      <c r="GT197" s="55"/>
      <c r="GU197" s="55"/>
      <c r="GV197" s="55"/>
      <c r="GW197" s="55"/>
      <c r="GX197" s="55"/>
      <c r="GY197" s="55"/>
      <c r="GZ197" s="55"/>
      <c r="HA197" s="55"/>
      <c r="HB197" s="55"/>
      <c r="HC197" s="55"/>
      <c r="HD197" s="55"/>
      <c r="HE197" s="55"/>
      <c r="HF197" s="55"/>
      <c r="HG197" s="55"/>
      <c r="HH197" s="55"/>
      <c r="HI197" s="55"/>
      <c r="HJ197" s="55"/>
      <c r="HK197" s="55"/>
      <c r="HL197" s="55"/>
      <c r="HM197" s="55"/>
      <c r="HN197" s="55"/>
      <c r="HO197" s="55"/>
      <c r="HP197" s="55"/>
      <c r="HQ197" s="55"/>
      <c r="HR197" s="55"/>
      <c r="HS197" s="55"/>
      <c r="HT197" s="55"/>
      <c r="HU197" s="55"/>
      <c r="HV197" s="55"/>
      <c r="HW197" s="55"/>
      <c r="HX197" s="55"/>
      <c r="HY197" s="55"/>
      <c r="HZ197" s="55"/>
      <c r="IA197" s="55"/>
      <c r="IB197" s="55"/>
      <c r="IC197" s="55"/>
      <c r="ID197" s="55"/>
      <c r="IE197" s="55"/>
      <c r="IF197" s="55"/>
      <c r="IG197" s="55"/>
      <c r="IH197" s="55"/>
      <c r="II197" s="55"/>
      <c r="IJ197" s="55"/>
      <c r="IK197" s="55"/>
      <c r="IL197" s="55"/>
      <c r="IM197" s="55"/>
      <c r="IN197" s="55"/>
      <c r="IO197" s="55"/>
      <c r="IP197" s="55"/>
      <c r="IQ197" s="55"/>
      <c r="IR197" s="55"/>
      <c r="IS197" s="55"/>
      <c r="IT197" s="55"/>
      <c r="IU197" s="55"/>
    </row>
    <row r="198" spans="1:255" ht="162" customHeight="1" x14ac:dyDescent="0.3">
      <c r="A198" s="92" t="s">
        <v>1798</v>
      </c>
      <c r="B198" s="92"/>
      <c r="C198" s="137" t="s">
        <v>659</v>
      </c>
      <c r="D198" s="19" t="s">
        <v>621</v>
      </c>
      <c r="E198" s="29" t="s">
        <v>646</v>
      </c>
      <c r="F198" s="29" t="s">
        <v>658</v>
      </c>
      <c r="G198" s="12"/>
      <c r="H198" s="8">
        <v>9785907277038</v>
      </c>
      <c r="I198" s="29" t="s">
        <v>657</v>
      </c>
      <c r="J198" s="12" t="s">
        <v>643</v>
      </c>
      <c r="K198" s="64" t="s">
        <v>642</v>
      </c>
      <c r="L198" s="12">
        <v>2020</v>
      </c>
      <c r="M198" s="12">
        <v>15</v>
      </c>
      <c r="N198" s="102" t="s">
        <v>641</v>
      </c>
      <c r="O198" s="19">
        <v>350</v>
      </c>
      <c r="P198" s="276">
        <f t="shared" si="3"/>
        <v>368.42105263157896</v>
      </c>
      <c r="Q198" s="7">
        <v>175</v>
      </c>
      <c r="R198" s="12"/>
      <c r="S198" s="55"/>
      <c r="T198" s="55"/>
      <c r="U198" s="55"/>
      <c r="V198" s="55"/>
      <c r="W198" s="55"/>
      <c r="X198" s="55"/>
      <c r="Y198" s="55"/>
      <c r="Z198" s="55"/>
      <c r="AA198" s="55"/>
      <c r="AB198" s="55"/>
      <c r="AC198" s="55"/>
      <c r="AD198" s="55"/>
      <c r="AE198" s="55"/>
      <c r="AF198" s="55"/>
      <c r="AG198" s="55"/>
      <c r="AH198" s="55"/>
      <c r="AI198" s="55"/>
      <c r="AJ198" s="55"/>
      <c r="AK198" s="55"/>
      <c r="AL198" s="55"/>
      <c r="AM198" s="55"/>
      <c r="AN198" s="55"/>
      <c r="AO198" s="55"/>
      <c r="AP198" s="55"/>
      <c r="AQ198" s="55"/>
      <c r="AR198" s="55"/>
      <c r="AS198" s="55"/>
      <c r="AT198" s="55"/>
      <c r="AU198" s="55"/>
      <c r="AV198" s="55"/>
      <c r="AW198" s="55"/>
      <c r="AX198" s="55"/>
      <c r="AY198" s="55"/>
      <c r="AZ198" s="55"/>
      <c r="BA198" s="55"/>
      <c r="BB198" s="55"/>
      <c r="BC198" s="55"/>
      <c r="BD198" s="55"/>
      <c r="BE198" s="55"/>
      <c r="BF198" s="55"/>
      <c r="BG198" s="55"/>
      <c r="BH198" s="55"/>
      <c r="BI198" s="55"/>
      <c r="BJ198" s="55"/>
      <c r="BK198" s="55"/>
      <c r="BL198" s="55"/>
      <c r="BM198" s="55"/>
      <c r="BN198" s="55"/>
      <c r="BO198" s="55"/>
      <c r="BP198" s="55"/>
      <c r="BQ198" s="55"/>
      <c r="BR198" s="55"/>
      <c r="BS198" s="55"/>
      <c r="BT198" s="55"/>
      <c r="BU198" s="55"/>
      <c r="BV198" s="55"/>
      <c r="BW198" s="55"/>
      <c r="BX198" s="55"/>
      <c r="BY198" s="55"/>
      <c r="BZ198" s="55"/>
      <c r="CA198" s="55"/>
      <c r="CB198" s="55"/>
      <c r="CC198" s="55"/>
      <c r="CD198" s="55"/>
      <c r="CE198" s="55"/>
      <c r="CF198" s="55"/>
      <c r="CG198" s="55"/>
      <c r="CH198" s="55"/>
      <c r="CI198" s="55"/>
      <c r="CJ198" s="55"/>
      <c r="CK198" s="55"/>
      <c r="CL198" s="55"/>
      <c r="CM198" s="55"/>
      <c r="CN198" s="55"/>
      <c r="CO198" s="55"/>
      <c r="CP198" s="55"/>
      <c r="CQ198" s="55"/>
      <c r="CR198" s="55"/>
      <c r="CS198" s="55"/>
      <c r="CT198" s="55"/>
      <c r="CU198" s="55"/>
      <c r="CV198" s="55"/>
      <c r="CW198" s="55"/>
      <c r="CX198" s="55"/>
      <c r="CY198" s="55"/>
      <c r="CZ198" s="55"/>
      <c r="DA198" s="55"/>
      <c r="DB198" s="55"/>
      <c r="DC198" s="55"/>
      <c r="DD198" s="55"/>
      <c r="DE198" s="55"/>
      <c r="DF198" s="55"/>
      <c r="DG198" s="55"/>
      <c r="DH198" s="55"/>
      <c r="DI198" s="55"/>
      <c r="DJ198" s="55"/>
      <c r="DK198" s="55"/>
      <c r="DL198" s="55"/>
      <c r="DM198" s="55"/>
      <c r="DN198" s="55"/>
      <c r="DO198" s="55"/>
      <c r="DP198" s="55"/>
      <c r="DQ198" s="55"/>
      <c r="DR198" s="55"/>
      <c r="DS198" s="55"/>
      <c r="DT198" s="55"/>
      <c r="DU198" s="55"/>
      <c r="DV198" s="55"/>
      <c r="DW198" s="55"/>
      <c r="DX198" s="55"/>
      <c r="DY198" s="55"/>
      <c r="DZ198" s="55"/>
      <c r="EA198" s="55"/>
      <c r="EB198" s="55"/>
      <c r="EC198" s="55"/>
      <c r="ED198" s="55"/>
      <c r="EE198" s="55"/>
      <c r="EF198" s="55"/>
      <c r="EG198" s="55"/>
      <c r="EH198" s="55"/>
      <c r="EI198" s="55"/>
      <c r="EJ198" s="55"/>
      <c r="EK198" s="55"/>
      <c r="EL198" s="55"/>
      <c r="EM198" s="55"/>
      <c r="EN198" s="55"/>
      <c r="EO198" s="55"/>
      <c r="EP198" s="55"/>
      <c r="EQ198" s="55"/>
      <c r="ER198" s="55"/>
      <c r="ES198" s="55"/>
      <c r="ET198" s="55"/>
      <c r="EU198" s="55"/>
      <c r="EV198" s="55"/>
      <c r="EW198" s="55"/>
      <c r="EX198" s="55"/>
      <c r="EY198" s="55"/>
      <c r="EZ198" s="55"/>
      <c r="FA198" s="55"/>
      <c r="FB198" s="55"/>
      <c r="FC198" s="55"/>
      <c r="FD198" s="55"/>
      <c r="FE198" s="55"/>
      <c r="FF198" s="55"/>
      <c r="FG198" s="55"/>
      <c r="FH198" s="55"/>
      <c r="FI198" s="55"/>
      <c r="FJ198" s="55"/>
      <c r="FK198" s="55"/>
      <c r="FL198" s="55"/>
      <c r="FM198" s="55"/>
      <c r="FN198" s="55"/>
      <c r="FO198" s="55"/>
      <c r="FP198" s="55"/>
      <c r="FQ198" s="55"/>
      <c r="FR198" s="55"/>
      <c r="FS198" s="55"/>
      <c r="FT198" s="55"/>
      <c r="FU198" s="55"/>
      <c r="FV198" s="55"/>
      <c r="FW198" s="55"/>
      <c r="FX198" s="55"/>
      <c r="FY198" s="55"/>
      <c r="FZ198" s="55"/>
      <c r="GA198" s="55"/>
      <c r="GB198" s="55"/>
      <c r="GC198" s="55"/>
      <c r="GD198" s="55"/>
      <c r="GE198" s="55"/>
      <c r="GF198" s="55"/>
      <c r="GG198" s="55"/>
      <c r="GH198" s="55"/>
      <c r="GI198" s="55"/>
      <c r="GJ198" s="55"/>
      <c r="GK198" s="55"/>
      <c r="GL198" s="55"/>
      <c r="GM198" s="55"/>
      <c r="GN198" s="55"/>
      <c r="GO198" s="55"/>
      <c r="GP198" s="55"/>
      <c r="GQ198" s="55"/>
      <c r="GR198" s="55"/>
      <c r="GS198" s="55"/>
      <c r="GT198" s="55"/>
      <c r="GU198" s="55"/>
      <c r="GV198" s="55"/>
      <c r="GW198" s="55"/>
      <c r="GX198" s="55"/>
      <c r="GY198" s="55"/>
      <c r="GZ198" s="55"/>
      <c r="HA198" s="55"/>
      <c r="HB198" s="55"/>
      <c r="HC198" s="55"/>
      <c r="HD198" s="55"/>
      <c r="HE198" s="55"/>
      <c r="HF198" s="55"/>
      <c r="HG198" s="55"/>
      <c r="HH198" s="55"/>
      <c r="HI198" s="55"/>
      <c r="HJ198" s="55"/>
      <c r="HK198" s="55"/>
      <c r="HL198" s="55"/>
      <c r="HM198" s="55"/>
      <c r="HN198" s="55"/>
      <c r="HO198" s="55"/>
      <c r="HP198" s="55"/>
      <c r="HQ198" s="55"/>
      <c r="HR198" s="55"/>
      <c r="HS198" s="55"/>
      <c r="HT198" s="55"/>
      <c r="HU198" s="55"/>
      <c r="HV198" s="55"/>
      <c r="HW198" s="55"/>
      <c r="HX198" s="55"/>
      <c r="HY198" s="55"/>
      <c r="HZ198" s="55"/>
      <c r="IA198" s="55"/>
      <c r="IB198" s="55"/>
      <c r="IC198" s="55"/>
      <c r="ID198" s="55"/>
      <c r="IE198" s="55"/>
      <c r="IF198" s="55"/>
      <c r="IG198" s="55"/>
      <c r="IH198" s="55"/>
      <c r="II198" s="55"/>
      <c r="IJ198" s="55"/>
      <c r="IK198" s="55"/>
      <c r="IL198" s="55"/>
      <c r="IM198" s="55"/>
      <c r="IN198" s="55"/>
      <c r="IO198" s="55"/>
      <c r="IP198" s="55"/>
      <c r="IQ198" s="55"/>
      <c r="IR198" s="55"/>
      <c r="IS198" s="55"/>
      <c r="IT198" s="55"/>
      <c r="IU198" s="55"/>
    </row>
    <row r="199" spans="1:255" ht="162" customHeight="1" x14ac:dyDescent="0.3">
      <c r="A199" s="92" t="s">
        <v>1798</v>
      </c>
      <c r="B199" s="92"/>
      <c r="C199" s="137" t="s">
        <v>656</v>
      </c>
      <c r="D199" s="19" t="s">
        <v>621</v>
      </c>
      <c r="E199" s="29" t="s">
        <v>646</v>
      </c>
      <c r="F199" s="29" t="s">
        <v>655</v>
      </c>
      <c r="G199" s="12"/>
      <c r="H199" s="8">
        <v>9785907277045</v>
      </c>
      <c r="I199" s="29" t="s">
        <v>654</v>
      </c>
      <c r="J199" s="12" t="s">
        <v>643</v>
      </c>
      <c r="K199" s="64" t="s">
        <v>642</v>
      </c>
      <c r="L199" s="12">
        <v>2020</v>
      </c>
      <c r="M199" s="12">
        <v>15</v>
      </c>
      <c r="N199" s="102" t="s">
        <v>641</v>
      </c>
      <c r="O199" s="19">
        <v>350</v>
      </c>
      <c r="P199" s="276">
        <f t="shared" si="3"/>
        <v>368.42105263157896</v>
      </c>
      <c r="Q199" s="7">
        <v>175</v>
      </c>
      <c r="R199" s="12"/>
      <c r="S199" s="55"/>
      <c r="T199" s="55"/>
      <c r="U199" s="55"/>
      <c r="V199" s="55"/>
      <c r="W199" s="55"/>
      <c r="X199" s="55"/>
      <c r="Y199" s="55"/>
      <c r="Z199" s="55"/>
      <c r="AA199" s="55"/>
      <c r="AB199" s="55"/>
      <c r="AC199" s="55"/>
      <c r="AD199" s="55"/>
      <c r="AE199" s="55"/>
      <c r="AF199" s="55"/>
      <c r="AG199" s="55"/>
      <c r="AH199" s="55"/>
      <c r="AI199" s="55"/>
      <c r="AJ199" s="55"/>
      <c r="AK199" s="55"/>
      <c r="AL199" s="55"/>
      <c r="AM199" s="55"/>
      <c r="AN199" s="55"/>
      <c r="AO199" s="55"/>
      <c r="AP199" s="55"/>
      <c r="AQ199" s="55"/>
      <c r="AR199" s="55"/>
      <c r="AS199" s="55"/>
      <c r="AT199" s="55"/>
      <c r="AU199" s="55"/>
      <c r="AV199" s="55"/>
      <c r="AW199" s="55"/>
      <c r="AX199" s="55"/>
      <c r="AY199" s="55"/>
      <c r="AZ199" s="55"/>
      <c r="BA199" s="55"/>
      <c r="BB199" s="55"/>
      <c r="BC199" s="55"/>
      <c r="BD199" s="55"/>
      <c r="BE199" s="55"/>
      <c r="BF199" s="55"/>
      <c r="BG199" s="55"/>
      <c r="BH199" s="55"/>
      <c r="BI199" s="55"/>
      <c r="BJ199" s="55"/>
      <c r="BK199" s="55"/>
      <c r="BL199" s="55"/>
      <c r="BM199" s="55"/>
      <c r="BN199" s="55"/>
      <c r="BO199" s="55"/>
      <c r="BP199" s="55"/>
      <c r="BQ199" s="55"/>
      <c r="BR199" s="55"/>
      <c r="BS199" s="55"/>
      <c r="BT199" s="55"/>
      <c r="BU199" s="55"/>
      <c r="BV199" s="55"/>
      <c r="BW199" s="55"/>
      <c r="BX199" s="55"/>
      <c r="BY199" s="55"/>
      <c r="BZ199" s="55"/>
      <c r="CA199" s="55"/>
      <c r="CB199" s="55"/>
      <c r="CC199" s="55"/>
      <c r="CD199" s="55"/>
      <c r="CE199" s="55"/>
      <c r="CF199" s="55"/>
      <c r="CG199" s="55"/>
      <c r="CH199" s="55"/>
      <c r="CI199" s="55"/>
      <c r="CJ199" s="55"/>
      <c r="CK199" s="55"/>
      <c r="CL199" s="55"/>
      <c r="CM199" s="55"/>
      <c r="CN199" s="55"/>
      <c r="CO199" s="55"/>
      <c r="CP199" s="55"/>
      <c r="CQ199" s="55"/>
      <c r="CR199" s="55"/>
      <c r="CS199" s="55"/>
      <c r="CT199" s="55"/>
      <c r="CU199" s="55"/>
      <c r="CV199" s="55"/>
      <c r="CW199" s="55"/>
      <c r="CX199" s="55"/>
      <c r="CY199" s="55"/>
      <c r="CZ199" s="55"/>
      <c r="DA199" s="55"/>
      <c r="DB199" s="55"/>
      <c r="DC199" s="55"/>
      <c r="DD199" s="55"/>
      <c r="DE199" s="55"/>
      <c r="DF199" s="55"/>
      <c r="DG199" s="55"/>
      <c r="DH199" s="55"/>
      <c r="DI199" s="55"/>
      <c r="DJ199" s="55"/>
      <c r="DK199" s="55"/>
      <c r="DL199" s="55"/>
      <c r="DM199" s="55"/>
      <c r="DN199" s="55"/>
      <c r="DO199" s="55"/>
      <c r="DP199" s="55"/>
      <c r="DQ199" s="55"/>
      <c r="DR199" s="55"/>
      <c r="DS199" s="55"/>
      <c r="DT199" s="55"/>
      <c r="DU199" s="55"/>
      <c r="DV199" s="55"/>
      <c r="DW199" s="55"/>
      <c r="DX199" s="55"/>
      <c r="DY199" s="55"/>
      <c r="DZ199" s="55"/>
      <c r="EA199" s="55"/>
      <c r="EB199" s="55"/>
      <c r="EC199" s="55"/>
      <c r="ED199" s="55"/>
      <c r="EE199" s="55"/>
      <c r="EF199" s="55"/>
      <c r="EG199" s="55"/>
      <c r="EH199" s="55"/>
      <c r="EI199" s="55"/>
      <c r="EJ199" s="55"/>
      <c r="EK199" s="55"/>
      <c r="EL199" s="55"/>
      <c r="EM199" s="55"/>
      <c r="EN199" s="55"/>
      <c r="EO199" s="55"/>
      <c r="EP199" s="55"/>
      <c r="EQ199" s="55"/>
      <c r="ER199" s="55"/>
      <c r="ES199" s="55"/>
      <c r="ET199" s="55"/>
      <c r="EU199" s="55"/>
      <c r="EV199" s="55"/>
      <c r="EW199" s="55"/>
      <c r="EX199" s="55"/>
      <c r="EY199" s="55"/>
      <c r="EZ199" s="55"/>
      <c r="FA199" s="55"/>
      <c r="FB199" s="55"/>
      <c r="FC199" s="55"/>
      <c r="FD199" s="55"/>
      <c r="FE199" s="55"/>
      <c r="FF199" s="55"/>
      <c r="FG199" s="55"/>
      <c r="FH199" s="55"/>
      <c r="FI199" s="55"/>
      <c r="FJ199" s="55"/>
      <c r="FK199" s="55"/>
      <c r="FL199" s="55"/>
      <c r="FM199" s="55"/>
      <c r="FN199" s="55"/>
      <c r="FO199" s="55"/>
      <c r="FP199" s="55"/>
      <c r="FQ199" s="55"/>
      <c r="FR199" s="55"/>
      <c r="FS199" s="55"/>
      <c r="FT199" s="55"/>
      <c r="FU199" s="55"/>
      <c r="FV199" s="55"/>
      <c r="FW199" s="55"/>
      <c r="FX199" s="55"/>
      <c r="FY199" s="55"/>
      <c r="FZ199" s="55"/>
      <c r="GA199" s="55"/>
      <c r="GB199" s="55"/>
      <c r="GC199" s="55"/>
      <c r="GD199" s="55"/>
      <c r="GE199" s="55"/>
      <c r="GF199" s="55"/>
      <c r="GG199" s="55"/>
      <c r="GH199" s="55"/>
      <c r="GI199" s="55"/>
      <c r="GJ199" s="55"/>
      <c r="GK199" s="55"/>
      <c r="GL199" s="55"/>
      <c r="GM199" s="55"/>
      <c r="GN199" s="55"/>
      <c r="GO199" s="55"/>
      <c r="GP199" s="55"/>
      <c r="GQ199" s="55"/>
      <c r="GR199" s="55"/>
      <c r="GS199" s="55"/>
      <c r="GT199" s="55"/>
      <c r="GU199" s="55"/>
      <c r="GV199" s="55"/>
      <c r="GW199" s="55"/>
      <c r="GX199" s="55"/>
      <c r="GY199" s="55"/>
      <c r="GZ199" s="55"/>
      <c r="HA199" s="55"/>
      <c r="HB199" s="55"/>
      <c r="HC199" s="55"/>
      <c r="HD199" s="55"/>
      <c r="HE199" s="55"/>
      <c r="HF199" s="55"/>
      <c r="HG199" s="55"/>
      <c r="HH199" s="55"/>
      <c r="HI199" s="55"/>
      <c r="HJ199" s="55"/>
      <c r="HK199" s="55"/>
      <c r="HL199" s="55"/>
      <c r="HM199" s="55"/>
      <c r="HN199" s="55"/>
      <c r="HO199" s="55"/>
      <c r="HP199" s="55"/>
      <c r="HQ199" s="55"/>
      <c r="HR199" s="55"/>
      <c r="HS199" s="55"/>
      <c r="HT199" s="55"/>
      <c r="HU199" s="55"/>
      <c r="HV199" s="55"/>
      <c r="HW199" s="55"/>
      <c r="HX199" s="55"/>
      <c r="HY199" s="55"/>
      <c r="HZ199" s="55"/>
      <c r="IA199" s="55"/>
      <c r="IB199" s="55"/>
      <c r="IC199" s="55"/>
      <c r="ID199" s="55"/>
      <c r="IE199" s="55"/>
      <c r="IF199" s="55"/>
      <c r="IG199" s="55"/>
      <c r="IH199" s="55"/>
      <c r="II199" s="55"/>
      <c r="IJ199" s="55"/>
      <c r="IK199" s="55"/>
      <c r="IL199" s="55"/>
      <c r="IM199" s="55"/>
      <c r="IN199" s="55"/>
      <c r="IO199" s="55"/>
      <c r="IP199" s="55"/>
      <c r="IQ199" s="55"/>
      <c r="IR199" s="55"/>
      <c r="IS199" s="55"/>
      <c r="IT199" s="55"/>
      <c r="IU199" s="55"/>
    </row>
    <row r="200" spans="1:255" ht="162" customHeight="1" x14ac:dyDescent="0.3">
      <c r="A200" s="92" t="s">
        <v>1798</v>
      </c>
      <c r="B200" s="92"/>
      <c r="C200" s="137" t="s">
        <v>653</v>
      </c>
      <c r="D200" s="19" t="s">
        <v>621</v>
      </c>
      <c r="E200" s="29" t="s">
        <v>646</v>
      </c>
      <c r="F200" s="29" t="s">
        <v>652</v>
      </c>
      <c r="G200" s="12"/>
      <c r="H200" s="8">
        <v>9785907277021</v>
      </c>
      <c r="I200" s="29" t="s">
        <v>651</v>
      </c>
      <c r="J200" s="12" t="s">
        <v>643</v>
      </c>
      <c r="K200" s="64" t="s">
        <v>642</v>
      </c>
      <c r="L200" s="12">
        <v>2020</v>
      </c>
      <c r="M200" s="12">
        <v>15</v>
      </c>
      <c r="N200" s="102" t="s">
        <v>641</v>
      </c>
      <c r="O200" s="19">
        <v>350</v>
      </c>
      <c r="P200" s="276">
        <f t="shared" si="3"/>
        <v>368.42105263157896</v>
      </c>
      <c r="Q200" s="7">
        <v>175</v>
      </c>
      <c r="R200" s="12"/>
      <c r="S200" s="55"/>
      <c r="T200" s="55"/>
      <c r="U200" s="55"/>
      <c r="V200" s="55"/>
      <c r="W200" s="55"/>
      <c r="X200" s="55"/>
      <c r="Y200" s="55"/>
      <c r="Z200" s="55"/>
      <c r="AA200" s="55"/>
      <c r="AB200" s="55"/>
      <c r="AC200" s="55"/>
      <c r="AD200" s="55"/>
      <c r="AE200" s="55"/>
      <c r="AF200" s="55"/>
      <c r="AG200" s="55"/>
      <c r="AH200" s="55"/>
      <c r="AI200" s="55"/>
      <c r="AJ200" s="55"/>
      <c r="AK200" s="55"/>
      <c r="AL200" s="55"/>
      <c r="AM200" s="55"/>
      <c r="AN200" s="55"/>
      <c r="AO200" s="55"/>
      <c r="AP200" s="55"/>
      <c r="AQ200" s="55"/>
      <c r="AR200" s="55"/>
      <c r="AS200" s="55"/>
      <c r="AT200" s="55"/>
      <c r="AU200" s="55"/>
      <c r="AV200" s="55"/>
      <c r="AW200" s="55"/>
      <c r="AX200" s="55"/>
      <c r="AY200" s="55"/>
      <c r="AZ200" s="55"/>
      <c r="BA200" s="55"/>
      <c r="BB200" s="55"/>
      <c r="BC200" s="55"/>
      <c r="BD200" s="55"/>
      <c r="BE200" s="55"/>
      <c r="BF200" s="55"/>
      <c r="BG200" s="55"/>
      <c r="BH200" s="55"/>
      <c r="BI200" s="55"/>
      <c r="BJ200" s="55"/>
      <c r="BK200" s="55"/>
      <c r="BL200" s="55"/>
      <c r="BM200" s="55"/>
      <c r="BN200" s="55"/>
      <c r="BO200" s="55"/>
      <c r="BP200" s="55"/>
      <c r="BQ200" s="55"/>
      <c r="BR200" s="55"/>
      <c r="BS200" s="55"/>
      <c r="BT200" s="55"/>
      <c r="BU200" s="55"/>
      <c r="BV200" s="55"/>
      <c r="BW200" s="55"/>
      <c r="BX200" s="55"/>
      <c r="BY200" s="55"/>
      <c r="BZ200" s="55"/>
      <c r="CA200" s="55"/>
      <c r="CB200" s="55"/>
      <c r="CC200" s="55"/>
      <c r="CD200" s="55"/>
      <c r="CE200" s="55"/>
      <c r="CF200" s="55"/>
      <c r="CG200" s="55"/>
      <c r="CH200" s="55"/>
      <c r="CI200" s="55"/>
      <c r="CJ200" s="55"/>
      <c r="CK200" s="55"/>
      <c r="CL200" s="55"/>
      <c r="CM200" s="55"/>
      <c r="CN200" s="55"/>
      <c r="CO200" s="55"/>
      <c r="CP200" s="55"/>
      <c r="CQ200" s="55"/>
      <c r="CR200" s="55"/>
      <c r="CS200" s="55"/>
      <c r="CT200" s="55"/>
      <c r="CU200" s="55"/>
      <c r="CV200" s="55"/>
      <c r="CW200" s="55"/>
      <c r="CX200" s="55"/>
      <c r="CY200" s="55"/>
      <c r="CZ200" s="55"/>
      <c r="DA200" s="55"/>
      <c r="DB200" s="55"/>
      <c r="DC200" s="55"/>
      <c r="DD200" s="55"/>
      <c r="DE200" s="55"/>
      <c r="DF200" s="55"/>
      <c r="DG200" s="55"/>
      <c r="DH200" s="55"/>
      <c r="DI200" s="55"/>
      <c r="DJ200" s="55"/>
      <c r="DK200" s="55"/>
      <c r="DL200" s="55"/>
      <c r="DM200" s="55"/>
      <c r="DN200" s="55"/>
      <c r="DO200" s="55"/>
      <c r="DP200" s="55"/>
      <c r="DQ200" s="55"/>
      <c r="DR200" s="55"/>
      <c r="DS200" s="55"/>
      <c r="DT200" s="55"/>
      <c r="DU200" s="55"/>
      <c r="DV200" s="55"/>
      <c r="DW200" s="55"/>
      <c r="DX200" s="55"/>
      <c r="DY200" s="55"/>
      <c r="DZ200" s="55"/>
      <c r="EA200" s="55"/>
      <c r="EB200" s="55"/>
      <c r="EC200" s="55"/>
      <c r="ED200" s="55"/>
      <c r="EE200" s="55"/>
      <c r="EF200" s="55"/>
      <c r="EG200" s="55"/>
      <c r="EH200" s="55"/>
      <c r="EI200" s="55"/>
      <c r="EJ200" s="55"/>
      <c r="EK200" s="55"/>
      <c r="EL200" s="55"/>
      <c r="EM200" s="55"/>
      <c r="EN200" s="55"/>
      <c r="EO200" s="55"/>
      <c r="EP200" s="55"/>
      <c r="EQ200" s="55"/>
      <c r="ER200" s="55"/>
      <c r="ES200" s="55"/>
      <c r="ET200" s="55"/>
      <c r="EU200" s="55"/>
      <c r="EV200" s="55"/>
      <c r="EW200" s="55"/>
      <c r="EX200" s="55"/>
      <c r="EY200" s="55"/>
      <c r="EZ200" s="55"/>
      <c r="FA200" s="55"/>
      <c r="FB200" s="55"/>
      <c r="FC200" s="55"/>
      <c r="FD200" s="55"/>
      <c r="FE200" s="55"/>
      <c r="FF200" s="55"/>
      <c r="FG200" s="55"/>
      <c r="FH200" s="55"/>
      <c r="FI200" s="55"/>
      <c r="FJ200" s="55"/>
      <c r="FK200" s="55"/>
      <c r="FL200" s="55"/>
      <c r="FM200" s="55"/>
      <c r="FN200" s="55"/>
      <c r="FO200" s="55"/>
      <c r="FP200" s="55"/>
      <c r="FQ200" s="55"/>
      <c r="FR200" s="55"/>
      <c r="FS200" s="55"/>
      <c r="FT200" s="55"/>
      <c r="FU200" s="55"/>
      <c r="FV200" s="55"/>
      <c r="FW200" s="55"/>
      <c r="FX200" s="55"/>
      <c r="FY200" s="55"/>
      <c r="FZ200" s="55"/>
      <c r="GA200" s="55"/>
      <c r="GB200" s="55"/>
      <c r="GC200" s="55"/>
      <c r="GD200" s="55"/>
      <c r="GE200" s="55"/>
      <c r="GF200" s="55"/>
      <c r="GG200" s="55"/>
      <c r="GH200" s="55"/>
      <c r="GI200" s="55"/>
      <c r="GJ200" s="55"/>
      <c r="GK200" s="55"/>
      <c r="GL200" s="55"/>
      <c r="GM200" s="55"/>
      <c r="GN200" s="55"/>
      <c r="GO200" s="55"/>
      <c r="GP200" s="55"/>
      <c r="GQ200" s="55"/>
      <c r="GR200" s="55"/>
      <c r="GS200" s="55"/>
      <c r="GT200" s="55"/>
      <c r="GU200" s="55"/>
      <c r="GV200" s="55"/>
      <c r="GW200" s="55"/>
      <c r="GX200" s="55"/>
      <c r="GY200" s="55"/>
      <c r="GZ200" s="55"/>
      <c r="HA200" s="55"/>
      <c r="HB200" s="55"/>
      <c r="HC200" s="55"/>
      <c r="HD200" s="55"/>
      <c r="HE200" s="55"/>
      <c r="HF200" s="55"/>
      <c r="HG200" s="55"/>
      <c r="HH200" s="55"/>
      <c r="HI200" s="55"/>
      <c r="HJ200" s="55"/>
      <c r="HK200" s="55"/>
      <c r="HL200" s="55"/>
      <c r="HM200" s="55"/>
      <c r="HN200" s="55"/>
      <c r="HO200" s="55"/>
      <c r="HP200" s="55"/>
      <c r="HQ200" s="55"/>
      <c r="HR200" s="55"/>
      <c r="HS200" s="55"/>
      <c r="HT200" s="55"/>
      <c r="HU200" s="55"/>
      <c r="HV200" s="55"/>
      <c r="HW200" s="55"/>
      <c r="HX200" s="55"/>
      <c r="HY200" s="55"/>
      <c r="HZ200" s="55"/>
      <c r="IA200" s="55"/>
      <c r="IB200" s="55"/>
      <c r="IC200" s="55"/>
      <c r="ID200" s="55"/>
      <c r="IE200" s="55"/>
      <c r="IF200" s="55"/>
      <c r="IG200" s="55"/>
      <c r="IH200" s="55"/>
      <c r="II200" s="55"/>
      <c r="IJ200" s="55"/>
      <c r="IK200" s="55"/>
      <c r="IL200" s="55"/>
      <c r="IM200" s="55"/>
      <c r="IN200" s="55"/>
      <c r="IO200" s="55"/>
      <c r="IP200" s="55"/>
      <c r="IQ200" s="55"/>
      <c r="IR200" s="55"/>
      <c r="IS200" s="55"/>
      <c r="IT200" s="55"/>
      <c r="IU200" s="55"/>
    </row>
    <row r="201" spans="1:255" ht="162" customHeight="1" x14ac:dyDescent="0.3">
      <c r="A201" s="92" t="s">
        <v>1798</v>
      </c>
      <c r="B201" s="92"/>
      <c r="C201" s="137" t="s">
        <v>650</v>
      </c>
      <c r="D201" s="19" t="s">
        <v>621</v>
      </c>
      <c r="E201" s="29" t="s">
        <v>646</v>
      </c>
      <c r="F201" s="29" t="s">
        <v>649</v>
      </c>
      <c r="G201" s="12"/>
      <c r="H201" s="8">
        <v>9785907277052</v>
      </c>
      <c r="I201" s="29" t="s">
        <v>648</v>
      </c>
      <c r="J201" s="12" t="s">
        <v>643</v>
      </c>
      <c r="K201" s="64" t="s">
        <v>642</v>
      </c>
      <c r="L201" s="12">
        <v>2020</v>
      </c>
      <c r="M201" s="12">
        <v>15</v>
      </c>
      <c r="N201" s="102" t="s">
        <v>641</v>
      </c>
      <c r="O201" s="19">
        <v>350</v>
      </c>
      <c r="P201" s="276">
        <f t="shared" si="3"/>
        <v>368.42105263157896</v>
      </c>
      <c r="Q201" s="7">
        <v>175</v>
      </c>
      <c r="R201" s="12"/>
      <c r="S201" s="55"/>
      <c r="T201" s="55"/>
      <c r="U201" s="55"/>
      <c r="V201" s="55"/>
      <c r="W201" s="55"/>
      <c r="X201" s="55"/>
      <c r="Y201" s="55"/>
      <c r="Z201" s="55"/>
      <c r="AA201" s="55"/>
      <c r="AB201" s="55"/>
      <c r="AC201" s="55"/>
      <c r="AD201" s="55"/>
      <c r="AE201" s="55"/>
      <c r="AF201" s="55"/>
      <c r="AG201" s="55"/>
      <c r="AH201" s="55"/>
      <c r="AI201" s="55"/>
      <c r="AJ201" s="55"/>
      <c r="AK201" s="55"/>
      <c r="AL201" s="55"/>
      <c r="AM201" s="55"/>
      <c r="AN201" s="55"/>
      <c r="AO201" s="55"/>
      <c r="AP201" s="55"/>
      <c r="AQ201" s="55"/>
      <c r="AR201" s="55"/>
      <c r="AS201" s="55"/>
      <c r="AT201" s="55"/>
      <c r="AU201" s="55"/>
      <c r="AV201" s="55"/>
      <c r="AW201" s="55"/>
      <c r="AX201" s="55"/>
      <c r="AY201" s="55"/>
      <c r="AZ201" s="55"/>
      <c r="BA201" s="55"/>
      <c r="BB201" s="55"/>
      <c r="BC201" s="55"/>
      <c r="BD201" s="55"/>
      <c r="BE201" s="55"/>
      <c r="BF201" s="55"/>
      <c r="BG201" s="55"/>
      <c r="BH201" s="55"/>
      <c r="BI201" s="55"/>
      <c r="BJ201" s="55"/>
      <c r="BK201" s="55"/>
      <c r="BL201" s="55"/>
      <c r="BM201" s="55"/>
      <c r="BN201" s="55"/>
      <c r="BO201" s="55"/>
      <c r="BP201" s="55"/>
      <c r="BQ201" s="55"/>
      <c r="BR201" s="55"/>
      <c r="BS201" s="55"/>
      <c r="BT201" s="55"/>
      <c r="BU201" s="55"/>
      <c r="BV201" s="55"/>
      <c r="BW201" s="55"/>
      <c r="BX201" s="55"/>
      <c r="BY201" s="55"/>
      <c r="BZ201" s="55"/>
      <c r="CA201" s="55"/>
      <c r="CB201" s="55"/>
      <c r="CC201" s="55"/>
      <c r="CD201" s="55"/>
      <c r="CE201" s="55"/>
      <c r="CF201" s="55"/>
      <c r="CG201" s="55"/>
      <c r="CH201" s="55"/>
      <c r="CI201" s="55"/>
      <c r="CJ201" s="55"/>
      <c r="CK201" s="55"/>
      <c r="CL201" s="55"/>
      <c r="CM201" s="55"/>
      <c r="CN201" s="55"/>
      <c r="CO201" s="55"/>
      <c r="CP201" s="55"/>
      <c r="CQ201" s="55"/>
      <c r="CR201" s="55"/>
      <c r="CS201" s="55"/>
      <c r="CT201" s="55"/>
      <c r="CU201" s="55"/>
      <c r="CV201" s="55"/>
      <c r="CW201" s="55"/>
      <c r="CX201" s="55"/>
      <c r="CY201" s="55"/>
      <c r="CZ201" s="55"/>
      <c r="DA201" s="55"/>
      <c r="DB201" s="55"/>
      <c r="DC201" s="55"/>
      <c r="DD201" s="55"/>
      <c r="DE201" s="55"/>
      <c r="DF201" s="55"/>
      <c r="DG201" s="55"/>
      <c r="DH201" s="55"/>
      <c r="DI201" s="55"/>
      <c r="DJ201" s="55"/>
      <c r="DK201" s="55"/>
      <c r="DL201" s="55"/>
      <c r="DM201" s="55"/>
      <c r="DN201" s="55"/>
      <c r="DO201" s="55"/>
      <c r="DP201" s="55"/>
      <c r="DQ201" s="55"/>
      <c r="DR201" s="55"/>
      <c r="DS201" s="55"/>
      <c r="DT201" s="55"/>
      <c r="DU201" s="55"/>
      <c r="DV201" s="55"/>
      <c r="DW201" s="55"/>
      <c r="DX201" s="55"/>
      <c r="DY201" s="55"/>
      <c r="DZ201" s="55"/>
      <c r="EA201" s="55"/>
      <c r="EB201" s="55"/>
      <c r="EC201" s="55"/>
      <c r="ED201" s="55"/>
      <c r="EE201" s="55"/>
      <c r="EF201" s="55"/>
      <c r="EG201" s="55"/>
      <c r="EH201" s="55"/>
      <c r="EI201" s="55"/>
      <c r="EJ201" s="55"/>
      <c r="EK201" s="55"/>
      <c r="EL201" s="55"/>
      <c r="EM201" s="55"/>
      <c r="EN201" s="55"/>
      <c r="EO201" s="55"/>
      <c r="EP201" s="55"/>
      <c r="EQ201" s="55"/>
      <c r="ER201" s="55"/>
      <c r="ES201" s="55"/>
      <c r="ET201" s="55"/>
      <c r="EU201" s="55"/>
      <c r="EV201" s="55"/>
      <c r="EW201" s="55"/>
      <c r="EX201" s="55"/>
      <c r="EY201" s="55"/>
      <c r="EZ201" s="55"/>
      <c r="FA201" s="55"/>
      <c r="FB201" s="55"/>
      <c r="FC201" s="55"/>
      <c r="FD201" s="55"/>
      <c r="FE201" s="55"/>
      <c r="FF201" s="55"/>
      <c r="FG201" s="55"/>
      <c r="FH201" s="55"/>
      <c r="FI201" s="55"/>
      <c r="FJ201" s="55"/>
      <c r="FK201" s="55"/>
      <c r="FL201" s="55"/>
      <c r="FM201" s="55"/>
      <c r="FN201" s="55"/>
      <c r="FO201" s="55"/>
      <c r="FP201" s="55"/>
      <c r="FQ201" s="55"/>
      <c r="FR201" s="55"/>
      <c r="FS201" s="55"/>
      <c r="FT201" s="55"/>
      <c r="FU201" s="55"/>
      <c r="FV201" s="55"/>
      <c r="FW201" s="55"/>
      <c r="FX201" s="55"/>
      <c r="FY201" s="55"/>
      <c r="FZ201" s="55"/>
      <c r="GA201" s="55"/>
      <c r="GB201" s="55"/>
      <c r="GC201" s="55"/>
      <c r="GD201" s="55"/>
      <c r="GE201" s="55"/>
      <c r="GF201" s="55"/>
      <c r="GG201" s="55"/>
      <c r="GH201" s="55"/>
      <c r="GI201" s="55"/>
      <c r="GJ201" s="55"/>
      <c r="GK201" s="55"/>
      <c r="GL201" s="55"/>
      <c r="GM201" s="55"/>
      <c r="GN201" s="55"/>
      <c r="GO201" s="55"/>
      <c r="GP201" s="55"/>
      <c r="GQ201" s="55"/>
      <c r="GR201" s="55"/>
      <c r="GS201" s="55"/>
      <c r="GT201" s="55"/>
      <c r="GU201" s="55"/>
      <c r="GV201" s="55"/>
      <c r="GW201" s="55"/>
      <c r="GX201" s="55"/>
      <c r="GY201" s="55"/>
      <c r="GZ201" s="55"/>
      <c r="HA201" s="55"/>
      <c r="HB201" s="55"/>
      <c r="HC201" s="55"/>
      <c r="HD201" s="55"/>
      <c r="HE201" s="55"/>
      <c r="HF201" s="55"/>
      <c r="HG201" s="55"/>
      <c r="HH201" s="55"/>
      <c r="HI201" s="55"/>
      <c r="HJ201" s="55"/>
      <c r="HK201" s="55"/>
      <c r="HL201" s="55"/>
      <c r="HM201" s="55"/>
      <c r="HN201" s="55"/>
      <c r="HO201" s="55"/>
      <c r="HP201" s="55"/>
      <c r="HQ201" s="55"/>
      <c r="HR201" s="55"/>
      <c r="HS201" s="55"/>
      <c r="HT201" s="55"/>
      <c r="HU201" s="55"/>
      <c r="HV201" s="55"/>
      <c r="HW201" s="55"/>
      <c r="HX201" s="55"/>
      <c r="HY201" s="55"/>
      <c r="HZ201" s="55"/>
      <c r="IA201" s="55"/>
      <c r="IB201" s="55"/>
      <c r="IC201" s="55"/>
      <c r="ID201" s="55"/>
      <c r="IE201" s="55"/>
      <c r="IF201" s="55"/>
      <c r="IG201" s="55"/>
      <c r="IH201" s="55"/>
      <c r="II201" s="55"/>
      <c r="IJ201" s="55"/>
      <c r="IK201" s="55"/>
      <c r="IL201" s="55"/>
      <c r="IM201" s="55"/>
      <c r="IN201" s="55"/>
      <c r="IO201" s="55"/>
      <c r="IP201" s="55"/>
      <c r="IQ201" s="55"/>
      <c r="IR201" s="55"/>
      <c r="IS201" s="55"/>
      <c r="IT201" s="55"/>
      <c r="IU201" s="55"/>
    </row>
    <row r="202" spans="1:255" ht="162" customHeight="1" x14ac:dyDescent="0.3">
      <c r="A202" s="92" t="s">
        <v>1798</v>
      </c>
      <c r="B202" s="92"/>
      <c r="C202" s="137" t="s">
        <v>647</v>
      </c>
      <c r="D202" s="19" t="s">
        <v>621</v>
      </c>
      <c r="E202" s="29" t="s">
        <v>646</v>
      </c>
      <c r="F202" s="29" t="s">
        <v>645</v>
      </c>
      <c r="G202" s="12"/>
      <c r="H202" s="8">
        <v>9785907277014</v>
      </c>
      <c r="I202" s="29" t="s">
        <v>644</v>
      </c>
      <c r="J202" s="12" t="s">
        <v>643</v>
      </c>
      <c r="K202" s="64" t="s">
        <v>642</v>
      </c>
      <c r="L202" s="12">
        <v>2020</v>
      </c>
      <c r="M202" s="12">
        <v>15</v>
      </c>
      <c r="N202" s="102" t="s">
        <v>641</v>
      </c>
      <c r="O202" s="19">
        <v>350</v>
      </c>
      <c r="P202" s="276">
        <f t="shared" si="3"/>
        <v>368.42105263157896</v>
      </c>
      <c r="Q202" s="7">
        <v>175</v>
      </c>
      <c r="R202" s="12"/>
      <c r="S202" s="55"/>
      <c r="T202" s="55"/>
      <c r="U202" s="55"/>
      <c r="V202" s="55"/>
      <c r="W202" s="55"/>
      <c r="X202" s="55"/>
      <c r="Y202" s="55"/>
      <c r="Z202" s="55"/>
      <c r="AA202" s="55"/>
      <c r="AB202" s="55"/>
      <c r="AC202" s="55"/>
      <c r="AD202" s="55"/>
      <c r="AE202" s="55"/>
      <c r="AF202" s="55"/>
      <c r="AG202" s="55"/>
      <c r="AH202" s="55"/>
      <c r="AI202" s="55"/>
      <c r="AJ202" s="55"/>
      <c r="AK202" s="55"/>
      <c r="AL202" s="55"/>
      <c r="AM202" s="55"/>
      <c r="AN202" s="55"/>
      <c r="AO202" s="55"/>
      <c r="AP202" s="55"/>
      <c r="AQ202" s="55"/>
      <c r="AR202" s="55"/>
      <c r="AS202" s="55"/>
      <c r="AT202" s="55"/>
      <c r="AU202" s="55"/>
      <c r="AV202" s="55"/>
      <c r="AW202" s="55"/>
      <c r="AX202" s="55"/>
      <c r="AY202" s="55"/>
      <c r="AZ202" s="55"/>
      <c r="BA202" s="55"/>
      <c r="BB202" s="55"/>
      <c r="BC202" s="55"/>
      <c r="BD202" s="55"/>
      <c r="BE202" s="55"/>
      <c r="BF202" s="55"/>
      <c r="BG202" s="55"/>
      <c r="BH202" s="55"/>
      <c r="BI202" s="55"/>
      <c r="BJ202" s="55"/>
      <c r="BK202" s="55"/>
      <c r="BL202" s="55"/>
      <c r="BM202" s="55"/>
      <c r="BN202" s="55"/>
      <c r="BO202" s="55"/>
      <c r="BP202" s="55"/>
      <c r="BQ202" s="55"/>
      <c r="BR202" s="55"/>
      <c r="BS202" s="55"/>
      <c r="BT202" s="55"/>
      <c r="BU202" s="55"/>
      <c r="BV202" s="55"/>
      <c r="BW202" s="55"/>
      <c r="BX202" s="55"/>
      <c r="BY202" s="55"/>
      <c r="BZ202" s="55"/>
      <c r="CA202" s="55"/>
      <c r="CB202" s="55"/>
      <c r="CC202" s="55"/>
      <c r="CD202" s="55"/>
      <c r="CE202" s="55"/>
      <c r="CF202" s="55"/>
      <c r="CG202" s="55"/>
      <c r="CH202" s="55"/>
      <c r="CI202" s="55"/>
      <c r="CJ202" s="55"/>
      <c r="CK202" s="55"/>
      <c r="CL202" s="55"/>
      <c r="CM202" s="55"/>
      <c r="CN202" s="55"/>
      <c r="CO202" s="55"/>
      <c r="CP202" s="55"/>
      <c r="CQ202" s="55"/>
      <c r="CR202" s="55"/>
      <c r="CS202" s="55"/>
      <c r="CT202" s="55"/>
      <c r="CU202" s="55"/>
      <c r="CV202" s="55"/>
      <c r="CW202" s="55"/>
      <c r="CX202" s="55"/>
      <c r="CY202" s="55"/>
      <c r="CZ202" s="55"/>
      <c r="DA202" s="55"/>
      <c r="DB202" s="55"/>
      <c r="DC202" s="55"/>
      <c r="DD202" s="55"/>
      <c r="DE202" s="55"/>
      <c r="DF202" s="55"/>
      <c r="DG202" s="55"/>
      <c r="DH202" s="55"/>
      <c r="DI202" s="55"/>
      <c r="DJ202" s="55"/>
      <c r="DK202" s="55"/>
      <c r="DL202" s="55"/>
      <c r="DM202" s="55"/>
      <c r="DN202" s="55"/>
      <c r="DO202" s="55"/>
      <c r="DP202" s="55"/>
      <c r="DQ202" s="55"/>
      <c r="DR202" s="55"/>
      <c r="DS202" s="55"/>
      <c r="DT202" s="55"/>
      <c r="DU202" s="55"/>
      <c r="DV202" s="55"/>
      <c r="DW202" s="55"/>
      <c r="DX202" s="55"/>
      <c r="DY202" s="55"/>
      <c r="DZ202" s="55"/>
      <c r="EA202" s="55"/>
      <c r="EB202" s="55"/>
      <c r="EC202" s="55"/>
      <c r="ED202" s="55"/>
      <c r="EE202" s="55"/>
      <c r="EF202" s="55"/>
      <c r="EG202" s="55"/>
      <c r="EH202" s="55"/>
      <c r="EI202" s="55"/>
      <c r="EJ202" s="55"/>
      <c r="EK202" s="55"/>
      <c r="EL202" s="55"/>
      <c r="EM202" s="55"/>
      <c r="EN202" s="55"/>
      <c r="EO202" s="55"/>
      <c r="EP202" s="55"/>
      <c r="EQ202" s="55"/>
      <c r="ER202" s="55"/>
      <c r="ES202" s="55"/>
      <c r="ET202" s="55"/>
      <c r="EU202" s="55"/>
      <c r="EV202" s="55"/>
      <c r="EW202" s="55"/>
      <c r="EX202" s="55"/>
      <c r="EY202" s="55"/>
      <c r="EZ202" s="55"/>
      <c r="FA202" s="55"/>
      <c r="FB202" s="55"/>
      <c r="FC202" s="55"/>
      <c r="FD202" s="55"/>
      <c r="FE202" s="55"/>
      <c r="FF202" s="55"/>
      <c r="FG202" s="55"/>
      <c r="FH202" s="55"/>
      <c r="FI202" s="55"/>
      <c r="FJ202" s="55"/>
      <c r="FK202" s="55"/>
      <c r="FL202" s="55"/>
      <c r="FM202" s="55"/>
      <c r="FN202" s="55"/>
      <c r="FO202" s="55"/>
      <c r="FP202" s="55"/>
      <c r="FQ202" s="55"/>
      <c r="FR202" s="55"/>
      <c r="FS202" s="55"/>
      <c r="FT202" s="55"/>
      <c r="FU202" s="55"/>
      <c r="FV202" s="55"/>
      <c r="FW202" s="55"/>
      <c r="FX202" s="55"/>
      <c r="FY202" s="55"/>
      <c r="FZ202" s="55"/>
      <c r="GA202" s="55"/>
      <c r="GB202" s="55"/>
      <c r="GC202" s="55"/>
      <c r="GD202" s="55"/>
      <c r="GE202" s="55"/>
      <c r="GF202" s="55"/>
      <c r="GG202" s="55"/>
      <c r="GH202" s="55"/>
      <c r="GI202" s="55"/>
      <c r="GJ202" s="55"/>
      <c r="GK202" s="55"/>
      <c r="GL202" s="55"/>
      <c r="GM202" s="55"/>
      <c r="GN202" s="55"/>
      <c r="GO202" s="55"/>
      <c r="GP202" s="55"/>
      <c r="GQ202" s="55"/>
      <c r="GR202" s="55"/>
      <c r="GS202" s="55"/>
      <c r="GT202" s="55"/>
      <c r="GU202" s="55"/>
      <c r="GV202" s="55"/>
      <c r="GW202" s="55"/>
      <c r="GX202" s="55"/>
      <c r="GY202" s="55"/>
      <c r="GZ202" s="55"/>
      <c r="HA202" s="55"/>
      <c r="HB202" s="55"/>
      <c r="HC202" s="55"/>
      <c r="HD202" s="55"/>
      <c r="HE202" s="55"/>
      <c r="HF202" s="55"/>
      <c r="HG202" s="55"/>
      <c r="HH202" s="55"/>
      <c r="HI202" s="55"/>
      <c r="HJ202" s="55"/>
      <c r="HK202" s="55"/>
      <c r="HL202" s="55"/>
      <c r="HM202" s="55"/>
      <c r="HN202" s="55"/>
      <c r="HO202" s="55"/>
      <c r="HP202" s="55"/>
      <c r="HQ202" s="55"/>
      <c r="HR202" s="55"/>
      <c r="HS202" s="55"/>
      <c r="HT202" s="55"/>
      <c r="HU202" s="55"/>
      <c r="HV202" s="55"/>
      <c r="HW202" s="55"/>
      <c r="HX202" s="55"/>
      <c r="HY202" s="55"/>
      <c r="HZ202" s="55"/>
      <c r="IA202" s="55"/>
      <c r="IB202" s="55"/>
      <c r="IC202" s="55"/>
      <c r="ID202" s="55"/>
      <c r="IE202" s="55"/>
      <c r="IF202" s="55"/>
      <c r="IG202" s="55"/>
      <c r="IH202" s="55"/>
      <c r="II202" s="55"/>
      <c r="IJ202" s="55"/>
      <c r="IK202" s="55"/>
      <c r="IL202" s="55"/>
      <c r="IM202" s="55"/>
      <c r="IN202" s="55"/>
      <c r="IO202" s="55"/>
      <c r="IP202" s="55"/>
      <c r="IQ202" s="55"/>
      <c r="IR202" s="55"/>
      <c r="IS202" s="55"/>
      <c r="IT202" s="55"/>
      <c r="IU202" s="55"/>
    </row>
    <row r="203" spans="1:255" ht="162" customHeight="1" x14ac:dyDescent="0.3">
      <c r="A203" s="92" t="s">
        <v>1798</v>
      </c>
      <c r="B203" s="92"/>
      <c r="C203" s="142" t="s">
        <v>640</v>
      </c>
      <c r="D203" s="65" t="s">
        <v>621</v>
      </c>
      <c r="E203" s="38" t="s">
        <v>620</v>
      </c>
      <c r="F203" s="38" t="s">
        <v>639</v>
      </c>
      <c r="G203" s="66"/>
      <c r="H203" s="67">
        <v>9785906840936</v>
      </c>
      <c r="I203" s="38" t="s">
        <v>638</v>
      </c>
      <c r="J203" s="38" t="s">
        <v>637</v>
      </c>
      <c r="K203" s="38" t="s">
        <v>636</v>
      </c>
      <c r="L203" s="38">
        <v>2016</v>
      </c>
      <c r="M203" s="38">
        <v>50</v>
      </c>
      <c r="N203" s="102" t="s">
        <v>635</v>
      </c>
      <c r="O203" s="65">
        <v>200</v>
      </c>
      <c r="P203" s="276">
        <f t="shared" si="3"/>
        <v>210.5263157894737</v>
      </c>
      <c r="Q203" s="7">
        <v>100</v>
      </c>
      <c r="R203" s="38"/>
      <c r="S203" s="55"/>
      <c r="T203" s="55"/>
      <c r="U203" s="55"/>
      <c r="V203" s="55"/>
      <c r="W203" s="55"/>
      <c r="X203" s="55"/>
      <c r="Y203" s="55"/>
      <c r="Z203" s="55"/>
      <c r="AA203" s="55"/>
      <c r="AB203" s="55"/>
      <c r="AC203" s="55"/>
      <c r="AD203" s="55"/>
      <c r="AE203" s="55"/>
      <c r="AF203" s="55"/>
      <c r="AG203" s="55"/>
      <c r="AH203" s="55"/>
      <c r="AI203" s="55"/>
      <c r="AJ203" s="55"/>
      <c r="AK203" s="55"/>
      <c r="AL203" s="55"/>
      <c r="AM203" s="55"/>
      <c r="AN203" s="55"/>
      <c r="AO203" s="55"/>
      <c r="AP203" s="55"/>
      <c r="AQ203" s="55"/>
      <c r="AR203" s="55"/>
      <c r="AS203" s="55"/>
      <c r="AT203" s="55"/>
      <c r="AU203" s="55"/>
      <c r="AV203" s="55"/>
      <c r="AW203" s="55"/>
      <c r="AX203" s="55"/>
      <c r="AY203" s="55"/>
      <c r="AZ203" s="55"/>
      <c r="BA203" s="55"/>
      <c r="BB203" s="55"/>
      <c r="BC203" s="55"/>
      <c r="BD203" s="55"/>
      <c r="BE203" s="55"/>
      <c r="BF203" s="55"/>
      <c r="BG203" s="55"/>
      <c r="BH203" s="55"/>
      <c r="BI203" s="55"/>
      <c r="BJ203" s="55"/>
      <c r="BK203" s="55"/>
      <c r="BL203" s="55"/>
      <c r="BM203" s="55"/>
      <c r="BN203" s="55"/>
      <c r="BO203" s="55"/>
      <c r="BP203" s="55"/>
      <c r="BQ203" s="55"/>
      <c r="BR203" s="55"/>
      <c r="BS203" s="55"/>
      <c r="BT203" s="55"/>
      <c r="BU203" s="55"/>
      <c r="BV203" s="55"/>
      <c r="BW203" s="55"/>
      <c r="BX203" s="55"/>
      <c r="BY203" s="55"/>
      <c r="BZ203" s="55"/>
      <c r="CA203" s="55"/>
      <c r="CB203" s="55"/>
      <c r="CC203" s="55"/>
      <c r="CD203" s="55"/>
      <c r="CE203" s="55"/>
      <c r="CF203" s="55"/>
      <c r="CG203" s="55"/>
      <c r="CH203" s="55"/>
      <c r="CI203" s="55"/>
      <c r="CJ203" s="55"/>
      <c r="CK203" s="55"/>
      <c r="CL203" s="55"/>
      <c r="CM203" s="55"/>
      <c r="CN203" s="55"/>
      <c r="CO203" s="55"/>
      <c r="CP203" s="55"/>
      <c r="CQ203" s="55"/>
      <c r="CR203" s="55"/>
      <c r="CS203" s="55"/>
      <c r="CT203" s="55"/>
      <c r="CU203" s="55"/>
      <c r="CV203" s="55"/>
      <c r="CW203" s="55"/>
      <c r="CX203" s="55"/>
      <c r="CY203" s="55"/>
      <c r="CZ203" s="55"/>
      <c r="DA203" s="55"/>
      <c r="DB203" s="55"/>
      <c r="DC203" s="55"/>
      <c r="DD203" s="55"/>
      <c r="DE203" s="55"/>
      <c r="DF203" s="55"/>
      <c r="DG203" s="55"/>
      <c r="DH203" s="55"/>
      <c r="DI203" s="55"/>
      <c r="DJ203" s="55"/>
      <c r="DK203" s="55"/>
      <c r="DL203" s="55"/>
      <c r="DM203" s="55"/>
      <c r="DN203" s="55"/>
      <c r="DO203" s="55"/>
      <c r="DP203" s="55"/>
      <c r="DQ203" s="55"/>
      <c r="DR203" s="55"/>
      <c r="DS203" s="55"/>
      <c r="DT203" s="55"/>
      <c r="DU203" s="55"/>
      <c r="DV203" s="55"/>
      <c r="DW203" s="55"/>
      <c r="DX203" s="55"/>
      <c r="DY203" s="55"/>
      <c r="DZ203" s="55"/>
      <c r="EA203" s="55"/>
      <c r="EB203" s="55"/>
      <c r="EC203" s="55"/>
      <c r="ED203" s="55"/>
      <c r="EE203" s="55"/>
      <c r="EF203" s="55"/>
      <c r="EG203" s="55"/>
      <c r="EH203" s="55"/>
      <c r="EI203" s="55"/>
      <c r="EJ203" s="55"/>
      <c r="EK203" s="55"/>
      <c r="EL203" s="55"/>
      <c r="EM203" s="55"/>
      <c r="EN203" s="55"/>
      <c r="EO203" s="55"/>
      <c r="EP203" s="55"/>
      <c r="EQ203" s="55"/>
      <c r="ER203" s="55"/>
      <c r="ES203" s="55"/>
      <c r="ET203" s="55"/>
      <c r="EU203" s="55"/>
      <c r="EV203" s="55"/>
      <c r="EW203" s="55"/>
      <c r="EX203" s="55"/>
      <c r="EY203" s="55"/>
      <c r="EZ203" s="55"/>
      <c r="FA203" s="55"/>
      <c r="FB203" s="55"/>
      <c r="FC203" s="55"/>
      <c r="FD203" s="55"/>
      <c r="FE203" s="55"/>
      <c r="FF203" s="55"/>
      <c r="FG203" s="55"/>
      <c r="FH203" s="55"/>
      <c r="FI203" s="55"/>
      <c r="FJ203" s="55"/>
      <c r="FK203" s="55"/>
      <c r="FL203" s="55"/>
      <c r="FM203" s="55"/>
      <c r="FN203" s="55"/>
      <c r="FO203" s="55"/>
      <c r="FP203" s="55"/>
      <c r="FQ203" s="55"/>
      <c r="FR203" s="55"/>
      <c r="FS203" s="55"/>
      <c r="FT203" s="55"/>
      <c r="FU203" s="55"/>
      <c r="FV203" s="55"/>
      <c r="FW203" s="55"/>
      <c r="FX203" s="55"/>
      <c r="FY203" s="55"/>
      <c r="FZ203" s="55"/>
      <c r="GA203" s="55"/>
      <c r="GB203" s="55"/>
      <c r="GC203" s="55"/>
      <c r="GD203" s="55"/>
      <c r="GE203" s="55"/>
      <c r="GF203" s="55"/>
      <c r="GG203" s="55"/>
      <c r="GH203" s="55"/>
      <c r="GI203" s="55"/>
      <c r="GJ203" s="55"/>
      <c r="GK203" s="55"/>
      <c r="GL203" s="55"/>
      <c r="GM203" s="55"/>
      <c r="GN203" s="55"/>
      <c r="GO203" s="55"/>
      <c r="GP203" s="55"/>
      <c r="GQ203" s="55"/>
      <c r="GR203" s="55"/>
      <c r="GS203" s="55"/>
      <c r="GT203" s="55"/>
      <c r="GU203" s="55"/>
      <c r="GV203" s="55"/>
      <c r="GW203" s="55"/>
      <c r="GX203" s="55"/>
      <c r="GY203" s="55"/>
      <c r="GZ203" s="55"/>
      <c r="HA203" s="55"/>
      <c r="HB203" s="55"/>
      <c r="HC203" s="55"/>
      <c r="HD203" s="55"/>
      <c r="HE203" s="55"/>
      <c r="HF203" s="55"/>
      <c r="HG203" s="55"/>
      <c r="HH203" s="55"/>
      <c r="HI203" s="55"/>
      <c r="HJ203" s="55"/>
      <c r="HK203" s="55"/>
      <c r="HL203" s="55"/>
      <c r="HM203" s="55"/>
      <c r="HN203" s="55"/>
      <c r="HO203" s="55"/>
      <c r="HP203" s="55"/>
      <c r="HQ203" s="55"/>
      <c r="HR203" s="55"/>
      <c r="HS203" s="55"/>
      <c r="HT203" s="55"/>
      <c r="HU203" s="55"/>
      <c r="HV203" s="55"/>
      <c r="HW203" s="55"/>
      <c r="HX203" s="55"/>
      <c r="HY203" s="55"/>
      <c r="HZ203" s="55"/>
      <c r="IA203" s="55"/>
      <c r="IB203" s="55"/>
      <c r="IC203" s="55"/>
      <c r="ID203" s="55"/>
      <c r="IE203" s="55"/>
      <c r="IF203" s="55"/>
      <c r="IG203" s="55"/>
      <c r="IH203" s="55"/>
      <c r="II203" s="55"/>
      <c r="IJ203" s="55"/>
      <c r="IK203" s="55"/>
      <c r="IL203" s="55"/>
      <c r="IM203" s="55"/>
      <c r="IN203" s="55"/>
      <c r="IO203" s="55"/>
      <c r="IP203" s="55"/>
      <c r="IQ203" s="55"/>
      <c r="IR203" s="55"/>
      <c r="IS203" s="55"/>
      <c r="IT203" s="55"/>
      <c r="IU203" s="55"/>
    </row>
    <row r="204" spans="1:255" s="55" customFormat="1" ht="147.6" customHeight="1" x14ac:dyDescent="0.3">
      <c r="A204" s="92" t="s">
        <v>1798</v>
      </c>
      <c r="B204" s="92"/>
      <c r="C204" s="142" t="s">
        <v>634</v>
      </c>
      <c r="D204" s="19" t="s">
        <v>621</v>
      </c>
      <c r="E204" s="11" t="s">
        <v>620</v>
      </c>
      <c r="F204" s="11" t="s">
        <v>633</v>
      </c>
      <c r="G204" s="25"/>
      <c r="H204" s="24">
        <v>9785906892003</v>
      </c>
      <c r="I204" s="11" t="s">
        <v>632</v>
      </c>
      <c r="J204" s="11" t="s">
        <v>631</v>
      </c>
      <c r="K204" s="11" t="s">
        <v>630</v>
      </c>
      <c r="L204" s="11">
        <v>2016</v>
      </c>
      <c r="M204" s="11">
        <v>50</v>
      </c>
      <c r="N204" s="102" t="s">
        <v>629</v>
      </c>
      <c r="O204" s="19">
        <v>200</v>
      </c>
      <c r="P204" s="276">
        <f t="shared" si="3"/>
        <v>210.5263157894737</v>
      </c>
      <c r="Q204" s="7">
        <v>100</v>
      </c>
      <c r="R204" s="11"/>
    </row>
    <row r="205" spans="1:255" s="55" customFormat="1" ht="151.15" customHeight="1" x14ac:dyDescent="0.3">
      <c r="A205" s="92" t="s">
        <v>1798</v>
      </c>
      <c r="B205" s="92"/>
      <c r="C205" s="142" t="s">
        <v>628</v>
      </c>
      <c r="D205" s="19" t="s">
        <v>621</v>
      </c>
      <c r="E205" s="11" t="s">
        <v>620</v>
      </c>
      <c r="F205" s="11" t="s">
        <v>627</v>
      </c>
      <c r="G205" s="25"/>
      <c r="H205" s="24">
        <v>9785906840851</v>
      </c>
      <c r="I205" s="11" t="s">
        <v>626</v>
      </c>
      <c r="J205" s="11" t="s">
        <v>625</v>
      </c>
      <c r="K205" s="11" t="s">
        <v>624</v>
      </c>
      <c r="L205" s="11">
        <v>2016</v>
      </c>
      <c r="M205" s="11">
        <v>50</v>
      </c>
      <c r="N205" s="102" t="s">
        <v>623</v>
      </c>
      <c r="O205" s="19">
        <v>200</v>
      </c>
      <c r="P205" s="276">
        <f t="shared" si="3"/>
        <v>210.5263157894737</v>
      </c>
      <c r="Q205" s="7">
        <v>100</v>
      </c>
      <c r="R205" s="11"/>
    </row>
    <row r="206" spans="1:255" s="55" customFormat="1" ht="160.15" customHeight="1" x14ac:dyDescent="0.3">
      <c r="A206" s="92" t="s">
        <v>1798</v>
      </c>
      <c r="B206" s="92"/>
      <c r="C206" s="142" t="s">
        <v>622</v>
      </c>
      <c r="D206" s="19" t="s">
        <v>621</v>
      </c>
      <c r="E206" s="11" t="s">
        <v>620</v>
      </c>
      <c r="F206" s="11" t="s">
        <v>619</v>
      </c>
      <c r="G206" s="25"/>
      <c r="H206" s="24">
        <v>9785906840967</v>
      </c>
      <c r="I206" s="11" t="s">
        <v>618</v>
      </c>
      <c r="J206" s="11" t="s">
        <v>617</v>
      </c>
      <c r="K206" s="11" t="s">
        <v>616</v>
      </c>
      <c r="L206" s="11">
        <v>2016</v>
      </c>
      <c r="M206" s="11">
        <v>50</v>
      </c>
      <c r="N206" s="102" t="s">
        <v>615</v>
      </c>
      <c r="O206" s="19">
        <v>200</v>
      </c>
      <c r="P206" s="276">
        <f t="shared" si="3"/>
        <v>210.5263157894737</v>
      </c>
      <c r="Q206" s="7">
        <v>100</v>
      </c>
      <c r="R206" s="11"/>
    </row>
    <row r="207" spans="1:255" s="55" customFormat="1" ht="160.15" customHeight="1" x14ac:dyDescent="0.3">
      <c r="A207" s="92" t="s">
        <v>1798</v>
      </c>
      <c r="B207" s="92" t="s">
        <v>2010</v>
      </c>
      <c r="C207" s="142" t="s">
        <v>754</v>
      </c>
      <c r="D207" s="19" t="s">
        <v>621</v>
      </c>
      <c r="E207" s="11" t="s">
        <v>620</v>
      </c>
      <c r="F207" s="11" t="s">
        <v>753</v>
      </c>
      <c r="G207" s="11"/>
      <c r="H207" s="18">
        <v>9785906840950</v>
      </c>
      <c r="I207" s="11" t="s">
        <v>752</v>
      </c>
      <c r="J207" s="11" t="s">
        <v>751</v>
      </c>
      <c r="K207" s="11" t="s">
        <v>636</v>
      </c>
      <c r="L207" s="11">
        <v>2016</v>
      </c>
      <c r="M207" s="11">
        <v>50</v>
      </c>
      <c r="N207" s="102" t="s">
        <v>750</v>
      </c>
      <c r="O207" s="19">
        <v>200</v>
      </c>
      <c r="P207" s="276">
        <f t="shared" si="3"/>
        <v>210.5263157894737</v>
      </c>
      <c r="Q207" s="7">
        <v>100</v>
      </c>
      <c r="R207" s="11"/>
    </row>
    <row r="208" spans="1:255" s="55" customFormat="1" ht="160.15" customHeight="1" x14ac:dyDescent="0.3">
      <c r="A208" s="92" t="s">
        <v>1798</v>
      </c>
      <c r="B208" s="92"/>
      <c r="C208" s="137" t="s">
        <v>749</v>
      </c>
      <c r="D208" s="17" t="s">
        <v>621</v>
      </c>
      <c r="E208" s="11" t="s">
        <v>25</v>
      </c>
      <c r="F208" s="12" t="s">
        <v>748</v>
      </c>
      <c r="G208" s="12"/>
      <c r="H208" s="8">
        <v>9785907277601</v>
      </c>
      <c r="I208" s="12" t="s">
        <v>747</v>
      </c>
      <c r="J208" s="12" t="s">
        <v>746</v>
      </c>
      <c r="K208" s="12" t="s">
        <v>471</v>
      </c>
      <c r="L208" s="12">
        <v>2021</v>
      </c>
      <c r="M208" s="12">
        <v>16</v>
      </c>
      <c r="N208" s="109" t="s">
        <v>745</v>
      </c>
      <c r="O208" s="13">
        <v>620</v>
      </c>
      <c r="P208" s="276">
        <f t="shared" si="3"/>
        <v>652.63157894736844</v>
      </c>
      <c r="Q208" s="7">
        <v>310</v>
      </c>
      <c r="R208" s="12"/>
    </row>
    <row r="209" spans="1:255" s="55" customFormat="1" ht="160.15" customHeight="1" x14ac:dyDescent="0.3">
      <c r="A209" s="92"/>
      <c r="B209" s="193" t="s">
        <v>1925</v>
      </c>
      <c r="C209" s="211" t="s">
        <v>1007</v>
      </c>
      <c r="D209" s="197" t="s">
        <v>333</v>
      </c>
      <c r="E209" s="221" t="s">
        <v>334</v>
      </c>
      <c r="F209" s="242" t="s">
        <v>1006</v>
      </c>
      <c r="G209" s="204"/>
      <c r="H209" s="213">
        <v>9785907173156</v>
      </c>
      <c r="I209" s="244" t="s">
        <v>1005</v>
      </c>
      <c r="J209" s="237" t="s">
        <v>998</v>
      </c>
      <c r="K209" s="204" t="s">
        <v>1001</v>
      </c>
      <c r="L209" s="214">
        <v>2024</v>
      </c>
      <c r="M209" s="214">
        <v>100</v>
      </c>
      <c r="N209" s="205" t="s">
        <v>1000</v>
      </c>
      <c r="O209" s="212">
        <v>80</v>
      </c>
      <c r="P209" s="276">
        <f t="shared" si="3"/>
        <v>84.21052631578948</v>
      </c>
      <c r="Q209" s="7"/>
      <c r="R209" s="24"/>
    </row>
    <row r="210" spans="1:255" s="55" customFormat="1" ht="160.15" customHeight="1" x14ac:dyDescent="0.3">
      <c r="A210" s="92"/>
      <c r="B210" s="193" t="s">
        <v>1925</v>
      </c>
      <c r="C210" s="211" t="s">
        <v>1004</v>
      </c>
      <c r="D210" s="212" t="s">
        <v>333</v>
      </c>
      <c r="E210" s="221" t="s">
        <v>334</v>
      </c>
      <c r="F210" s="204" t="s">
        <v>1003</v>
      </c>
      <c r="G210" s="204"/>
      <c r="H210" s="213">
        <v>9785907173149</v>
      </c>
      <c r="I210" s="204" t="s">
        <v>1002</v>
      </c>
      <c r="J210" s="237" t="s">
        <v>998</v>
      </c>
      <c r="K210" s="204" t="s">
        <v>1001</v>
      </c>
      <c r="L210" s="214">
        <v>2023</v>
      </c>
      <c r="M210" s="214">
        <v>100</v>
      </c>
      <c r="N210" s="205" t="s">
        <v>1000</v>
      </c>
      <c r="O210" s="212">
        <v>70</v>
      </c>
      <c r="P210" s="276">
        <f t="shared" si="3"/>
        <v>73.684210526315795</v>
      </c>
      <c r="Q210" s="7"/>
      <c r="R210" s="24"/>
    </row>
    <row r="211" spans="1:255" s="55" customFormat="1" ht="161.44999999999999" customHeight="1" x14ac:dyDescent="0.3">
      <c r="A211" s="92"/>
      <c r="B211" s="92"/>
      <c r="C211" s="142" t="s">
        <v>991</v>
      </c>
      <c r="D211" s="19" t="s">
        <v>333</v>
      </c>
      <c r="E211" s="11" t="s">
        <v>990</v>
      </c>
      <c r="F211" s="52" t="s">
        <v>989</v>
      </c>
      <c r="G211" s="11"/>
      <c r="H211" s="18">
        <v>9785907447073</v>
      </c>
      <c r="I211" s="50" t="s">
        <v>988</v>
      </c>
      <c r="J211" s="11" t="s">
        <v>987</v>
      </c>
      <c r="K211" s="11"/>
      <c r="L211" s="20">
        <v>2021</v>
      </c>
      <c r="M211" s="20">
        <v>1</v>
      </c>
      <c r="N211" s="102" t="s">
        <v>986</v>
      </c>
      <c r="O211" s="19">
        <v>300</v>
      </c>
      <c r="P211" s="276">
        <f t="shared" si="3"/>
        <v>315.78947368421052</v>
      </c>
      <c r="Q211" s="7"/>
      <c r="R211" s="20"/>
    </row>
    <row r="212" spans="1:255" s="55" customFormat="1" ht="161.44999999999999" customHeight="1" x14ac:dyDescent="0.3">
      <c r="A212" s="92"/>
      <c r="B212" s="193" t="s">
        <v>1838</v>
      </c>
      <c r="C212" s="220" t="s">
        <v>985</v>
      </c>
      <c r="D212" s="212" t="s">
        <v>333</v>
      </c>
      <c r="E212" s="221" t="s">
        <v>334</v>
      </c>
      <c r="F212" s="229" t="s">
        <v>984</v>
      </c>
      <c r="G212" s="215"/>
      <c r="H212" s="238">
        <v>9785907447233</v>
      </c>
      <c r="I212" s="238" t="s">
        <v>983</v>
      </c>
      <c r="J212" s="204" t="s">
        <v>982</v>
      </c>
      <c r="K212" s="204" t="s">
        <v>981</v>
      </c>
      <c r="L212" s="216">
        <v>2021</v>
      </c>
      <c r="M212" s="239">
        <v>100</v>
      </c>
      <c r="N212" s="205" t="s">
        <v>980</v>
      </c>
      <c r="O212" s="212">
        <v>110</v>
      </c>
      <c r="P212" s="276">
        <f t="shared" si="3"/>
        <v>115.78947368421053</v>
      </c>
      <c r="Q212" s="7"/>
      <c r="R212" s="69"/>
    </row>
    <row r="213" spans="1:255" s="55" customFormat="1" ht="161.44999999999999" customHeight="1" x14ac:dyDescent="0.3">
      <c r="A213" s="92"/>
      <c r="B213" s="92"/>
      <c r="C213" s="142" t="s">
        <v>979</v>
      </c>
      <c r="D213" s="19" t="s">
        <v>333</v>
      </c>
      <c r="E213" s="28" t="s">
        <v>334</v>
      </c>
      <c r="F213" s="52" t="s">
        <v>978</v>
      </c>
      <c r="G213" s="11"/>
      <c r="H213" s="18">
        <v>9785907447042</v>
      </c>
      <c r="I213" s="50" t="s">
        <v>977</v>
      </c>
      <c r="J213" s="11" t="s">
        <v>976</v>
      </c>
      <c r="K213" s="11"/>
      <c r="L213" s="20">
        <v>2021</v>
      </c>
      <c r="M213" s="20">
        <v>50</v>
      </c>
      <c r="N213" s="102" t="s">
        <v>975</v>
      </c>
      <c r="O213" s="19">
        <v>260</v>
      </c>
      <c r="P213" s="276">
        <f t="shared" si="3"/>
        <v>273.68421052631578</v>
      </c>
      <c r="Q213" s="7"/>
      <c r="R213" s="20"/>
    </row>
    <row r="214" spans="1:255" s="55" customFormat="1" ht="161.44999999999999" customHeight="1" x14ac:dyDescent="0.3">
      <c r="A214" s="92"/>
      <c r="B214" s="193" t="s">
        <v>1838</v>
      </c>
      <c r="C214" s="220" t="s">
        <v>974</v>
      </c>
      <c r="D214" s="212" t="s">
        <v>333</v>
      </c>
      <c r="E214" s="221" t="s">
        <v>960</v>
      </c>
      <c r="F214" s="204" t="s">
        <v>973</v>
      </c>
      <c r="G214" s="204"/>
      <c r="H214" s="213">
        <v>9785907173613</v>
      </c>
      <c r="I214" s="204" t="s">
        <v>972</v>
      </c>
      <c r="J214" s="237" t="s">
        <v>971</v>
      </c>
      <c r="K214" s="204" t="s">
        <v>967</v>
      </c>
      <c r="L214" s="214">
        <v>2022</v>
      </c>
      <c r="M214" s="214">
        <v>50</v>
      </c>
      <c r="N214" s="205" t="s">
        <v>962</v>
      </c>
      <c r="O214" s="212">
        <v>720</v>
      </c>
      <c r="P214" s="276">
        <f t="shared" si="3"/>
        <v>757.89473684210532</v>
      </c>
      <c r="Q214" s="7"/>
      <c r="R214" s="24"/>
    </row>
    <row r="215" spans="1:255" s="55" customFormat="1" ht="161.44999999999999" customHeight="1" x14ac:dyDescent="0.3">
      <c r="A215" s="92"/>
      <c r="B215" s="92" t="s">
        <v>2010</v>
      </c>
      <c r="C215" s="142" t="s">
        <v>970</v>
      </c>
      <c r="D215" s="19" t="s">
        <v>333</v>
      </c>
      <c r="E215" s="28" t="s">
        <v>960</v>
      </c>
      <c r="F215" s="11" t="s">
        <v>969</v>
      </c>
      <c r="G215" s="11"/>
      <c r="H215" s="18">
        <v>9785907173637</v>
      </c>
      <c r="I215" s="11" t="s">
        <v>968</v>
      </c>
      <c r="J215" s="68" t="s">
        <v>963</v>
      </c>
      <c r="K215" s="11" t="s">
        <v>967</v>
      </c>
      <c r="L215" s="24">
        <v>2022</v>
      </c>
      <c r="M215" s="24">
        <v>50</v>
      </c>
      <c r="N215" s="102" t="s">
        <v>962</v>
      </c>
      <c r="O215" s="19">
        <v>720</v>
      </c>
      <c r="P215" s="276">
        <f t="shared" si="3"/>
        <v>757.89473684210532</v>
      </c>
      <c r="Q215" s="7"/>
      <c r="R215" s="24"/>
    </row>
    <row r="216" spans="1:255" s="55" customFormat="1" ht="161.44999999999999" customHeight="1" x14ac:dyDescent="0.3">
      <c r="A216" s="92"/>
      <c r="B216" s="193" t="s">
        <v>1838</v>
      </c>
      <c r="C216" s="220" t="s">
        <v>966</v>
      </c>
      <c r="D216" s="240" t="s">
        <v>333</v>
      </c>
      <c r="E216" s="241" t="s">
        <v>960</v>
      </c>
      <c r="F216" s="242" t="s">
        <v>965</v>
      </c>
      <c r="G216" s="242"/>
      <c r="H216" s="243">
        <v>9785907173620</v>
      </c>
      <c r="I216" s="204" t="s">
        <v>964</v>
      </c>
      <c r="J216" s="237" t="s">
        <v>963</v>
      </c>
      <c r="K216" s="242" t="s">
        <v>957</v>
      </c>
      <c r="L216" s="214">
        <v>2022</v>
      </c>
      <c r="M216" s="214">
        <v>50</v>
      </c>
      <c r="N216" s="205" t="s">
        <v>962</v>
      </c>
      <c r="O216" s="212">
        <v>720</v>
      </c>
      <c r="P216" s="276">
        <f t="shared" si="3"/>
        <v>757.89473684210532</v>
      </c>
      <c r="Q216" s="7"/>
      <c r="R216" s="24"/>
    </row>
    <row r="217" spans="1:255" s="55" customFormat="1" ht="161.44999999999999" customHeight="1" x14ac:dyDescent="0.3">
      <c r="A217" s="92"/>
      <c r="B217" s="193" t="s">
        <v>1838</v>
      </c>
      <c r="C217" s="220" t="s">
        <v>961</v>
      </c>
      <c r="D217" s="212" t="s">
        <v>333</v>
      </c>
      <c r="E217" s="204" t="s">
        <v>960</v>
      </c>
      <c r="F217" s="204" t="s">
        <v>959</v>
      </c>
      <c r="G217" s="204"/>
      <c r="H217" s="213">
        <v>4627172174436</v>
      </c>
      <c r="I217" s="204"/>
      <c r="J217" s="237" t="s">
        <v>958</v>
      </c>
      <c r="K217" s="242" t="s">
        <v>957</v>
      </c>
      <c r="L217" s="214">
        <v>2022</v>
      </c>
      <c r="M217" s="214">
        <v>1</v>
      </c>
      <c r="N217" s="205">
        <v>0</v>
      </c>
      <c r="O217" s="212">
        <v>1944</v>
      </c>
      <c r="P217" s="276">
        <f t="shared" si="3"/>
        <v>2046.3157894736844</v>
      </c>
      <c r="Q217" s="7"/>
      <c r="R217" s="24"/>
    </row>
    <row r="218" spans="1:255" s="55" customFormat="1" ht="161.44999999999999" customHeight="1" x14ac:dyDescent="0.3">
      <c r="A218" s="92" t="s">
        <v>1798</v>
      </c>
      <c r="B218" s="193" t="s">
        <v>1838</v>
      </c>
      <c r="C218" s="220" t="s">
        <v>806</v>
      </c>
      <c r="D218" s="212" t="s">
        <v>17</v>
      </c>
      <c r="E218" s="204" t="s">
        <v>25</v>
      </c>
      <c r="F218" s="224" t="s">
        <v>805</v>
      </c>
      <c r="G218" s="204"/>
      <c r="H218" s="213">
        <v>9785907173323</v>
      </c>
      <c r="I218" s="204" t="s">
        <v>804</v>
      </c>
      <c r="J218" s="204" t="s">
        <v>803</v>
      </c>
      <c r="K218" s="204" t="s">
        <v>802</v>
      </c>
      <c r="L218" s="213">
        <v>2022</v>
      </c>
      <c r="M218" s="268">
        <v>20</v>
      </c>
      <c r="N218" s="205" t="s">
        <v>801</v>
      </c>
      <c r="O218" s="212">
        <v>350</v>
      </c>
      <c r="P218" s="276">
        <f t="shared" si="3"/>
        <v>368.42105263157896</v>
      </c>
      <c r="Q218" s="7">
        <v>175</v>
      </c>
      <c r="R218" s="39"/>
    </row>
    <row r="219" spans="1:255" s="55" customFormat="1" ht="161.44999999999999" customHeight="1" x14ac:dyDescent="0.3">
      <c r="A219" s="92"/>
      <c r="B219" s="92"/>
      <c r="C219" s="139" t="s">
        <v>849</v>
      </c>
      <c r="D219" s="17" t="s">
        <v>333</v>
      </c>
      <c r="E219" s="21" t="s">
        <v>848</v>
      </c>
      <c r="F219" s="46" t="s">
        <v>847</v>
      </c>
      <c r="G219" s="46"/>
      <c r="H219" s="16">
        <v>9785907447653</v>
      </c>
      <c r="I219" s="46" t="s">
        <v>846</v>
      </c>
      <c r="J219" s="25" t="s">
        <v>845</v>
      </c>
      <c r="K219" s="46" t="s">
        <v>844</v>
      </c>
      <c r="L219" s="46">
        <v>2022</v>
      </c>
      <c r="M219" s="46">
        <v>10</v>
      </c>
      <c r="N219" s="102" t="s">
        <v>843</v>
      </c>
      <c r="O219" s="47">
        <v>1100</v>
      </c>
      <c r="P219" s="276">
        <f t="shared" si="3"/>
        <v>1157.8947368421054</v>
      </c>
      <c r="Q219" s="7"/>
      <c r="R219" s="46"/>
      <c r="S219" s="58"/>
      <c r="T219" s="58"/>
      <c r="U219" s="58"/>
      <c r="V219" s="58"/>
      <c r="W219" s="58"/>
      <c r="X219" s="58"/>
      <c r="Y219" s="58"/>
      <c r="Z219" s="58"/>
      <c r="AA219" s="58"/>
      <c r="AB219" s="58"/>
      <c r="AC219" s="58"/>
      <c r="AD219" s="58"/>
      <c r="AE219" s="58"/>
      <c r="AF219" s="58"/>
      <c r="AG219" s="58"/>
      <c r="AH219" s="58"/>
      <c r="AI219" s="58"/>
      <c r="AJ219" s="58"/>
      <c r="AK219" s="58"/>
      <c r="AL219" s="58"/>
      <c r="AM219" s="58"/>
      <c r="AN219" s="58"/>
      <c r="AO219" s="58"/>
      <c r="AP219" s="58"/>
      <c r="AQ219" s="58"/>
      <c r="AR219" s="58"/>
      <c r="AS219" s="58"/>
      <c r="AT219" s="58"/>
      <c r="AU219" s="58"/>
      <c r="AV219" s="58"/>
      <c r="AW219" s="58"/>
      <c r="AX219" s="58"/>
      <c r="AY219" s="58"/>
      <c r="AZ219" s="58"/>
      <c r="BA219" s="58"/>
      <c r="BB219" s="58"/>
      <c r="BC219" s="58"/>
      <c r="BD219" s="58"/>
      <c r="BE219" s="58"/>
      <c r="BF219" s="58"/>
      <c r="BG219" s="58"/>
      <c r="BH219" s="58"/>
      <c r="BI219" s="58"/>
      <c r="BJ219" s="58"/>
      <c r="BK219" s="58"/>
      <c r="BL219" s="58"/>
      <c r="BM219" s="58"/>
      <c r="BN219" s="58"/>
      <c r="BO219" s="58"/>
      <c r="BP219" s="58"/>
      <c r="BQ219" s="58"/>
      <c r="BR219" s="58"/>
      <c r="BS219" s="58"/>
      <c r="BT219" s="58"/>
      <c r="BU219" s="58"/>
      <c r="BV219" s="58"/>
      <c r="BW219" s="58"/>
      <c r="BX219" s="58"/>
      <c r="BY219" s="58"/>
      <c r="BZ219" s="58"/>
      <c r="CA219" s="58"/>
      <c r="CB219" s="58"/>
      <c r="CC219" s="58"/>
      <c r="CD219" s="58"/>
      <c r="CE219" s="58"/>
      <c r="CF219" s="58"/>
      <c r="CG219" s="58"/>
      <c r="CH219" s="58"/>
      <c r="CI219" s="58"/>
      <c r="CJ219" s="58"/>
      <c r="CK219" s="58"/>
      <c r="CL219" s="58"/>
      <c r="CM219" s="58"/>
      <c r="CN219" s="58"/>
      <c r="CO219" s="58"/>
      <c r="CP219" s="58"/>
      <c r="CQ219" s="58"/>
      <c r="CR219" s="58"/>
      <c r="CS219" s="58"/>
      <c r="CT219" s="58"/>
      <c r="CU219" s="58"/>
      <c r="CV219" s="58"/>
      <c r="CW219" s="58"/>
      <c r="CX219" s="58"/>
      <c r="CY219" s="58"/>
      <c r="CZ219" s="58"/>
      <c r="DA219" s="58"/>
      <c r="DB219" s="58"/>
      <c r="DC219" s="58"/>
      <c r="DD219" s="58"/>
      <c r="DE219" s="58"/>
      <c r="DF219" s="58"/>
      <c r="DG219" s="58"/>
      <c r="DH219" s="58"/>
      <c r="DI219" s="58"/>
      <c r="DJ219" s="58"/>
      <c r="DK219" s="58"/>
      <c r="DL219" s="58"/>
      <c r="DM219" s="58"/>
      <c r="DN219" s="58"/>
      <c r="DO219" s="58"/>
      <c r="DP219" s="58"/>
      <c r="DQ219" s="58"/>
      <c r="DR219" s="58"/>
      <c r="DS219" s="58"/>
      <c r="DT219" s="58"/>
      <c r="DU219" s="58"/>
      <c r="DV219" s="58"/>
      <c r="DW219" s="58"/>
      <c r="DX219" s="58"/>
      <c r="DY219" s="58"/>
      <c r="DZ219" s="58"/>
      <c r="EA219" s="58"/>
      <c r="EB219" s="58"/>
      <c r="EC219" s="58"/>
      <c r="ED219" s="58"/>
      <c r="EE219" s="58"/>
      <c r="EF219" s="58"/>
      <c r="EG219" s="58"/>
      <c r="EH219" s="58"/>
      <c r="EI219" s="58"/>
      <c r="EJ219" s="58"/>
      <c r="EK219" s="58"/>
      <c r="EL219" s="58"/>
      <c r="EM219" s="58"/>
      <c r="EN219" s="58"/>
      <c r="EO219" s="58"/>
      <c r="EP219" s="58"/>
      <c r="EQ219" s="58"/>
      <c r="ER219" s="58"/>
      <c r="ES219" s="58"/>
      <c r="ET219" s="58"/>
      <c r="EU219" s="58"/>
      <c r="EV219" s="58"/>
      <c r="EW219" s="58"/>
      <c r="EX219" s="58"/>
      <c r="EY219" s="58"/>
      <c r="EZ219" s="58"/>
      <c r="FA219" s="58"/>
      <c r="FB219" s="58"/>
      <c r="FC219" s="58"/>
      <c r="FD219" s="58"/>
      <c r="FE219" s="58"/>
      <c r="FF219" s="58"/>
      <c r="FG219" s="58"/>
      <c r="FH219" s="58"/>
      <c r="FI219" s="58"/>
      <c r="FJ219" s="58"/>
      <c r="FK219" s="58"/>
      <c r="FL219" s="58"/>
      <c r="FM219" s="58"/>
      <c r="FN219" s="58"/>
      <c r="FO219" s="58"/>
      <c r="FP219" s="58"/>
      <c r="FQ219" s="58"/>
      <c r="FR219" s="58"/>
      <c r="FS219" s="58"/>
      <c r="FT219" s="58"/>
      <c r="FU219" s="58"/>
      <c r="FV219" s="58"/>
      <c r="FW219" s="58"/>
      <c r="FX219" s="58"/>
      <c r="FY219" s="58"/>
      <c r="FZ219" s="58"/>
      <c r="GA219" s="58"/>
      <c r="GB219" s="58"/>
      <c r="GC219" s="58"/>
      <c r="GD219" s="58"/>
      <c r="GE219" s="58"/>
      <c r="GF219" s="58"/>
      <c r="GG219" s="58"/>
      <c r="GH219" s="58"/>
      <c r="GI219" s="58"/>
      <c r="GJ219" s="58"/>
      <c r="GK219" s="58"/>
      <c r="GL219" s="58"/>
      <c r="GM219" s="58"/>
      <c r="GN219" s="58"/>
      <c r="GO219" s="58"/>
      <c r="GP219" s="58"/>
      <c r="GQ219" s="58"/>
      <c r="GR219" s="58"/>
      <c r="GS219" s="58"/>
      <c r="GT219" s="58"/>
      <c r="GU219" s="58"/>
      <c r="GV219" s="58"/>
      <c r="GW219" s="58"/>
      <c r="GX219" s="58"/>
      <c r="GY219" s="58"/>
      <c r="GZ219" s="58"/>
      <c r="HA219" s="58"/>
      <c r="HB219" s="58"/>
      <c r="HC219" s="58"/>
      <c r="HD219" s="58"/>
      <c r="HE219" s="58"/>
      <c r="HF219" s="58"/>
      <c r="HG219" s="58"/>
      <c r="HH219" s="58"/>
      <c r="HI219" s="58"/>
      <c r="HJ219" s="58"/>
      <c r="HK219" s="58"/>
      <c r="HL219" s="58"/>
      <c r="HM219" s="58"/>
      <c r="HN219" s="58"/>
      <c r="HO219" s="58"/>
      <c r="HP219" s="58"/>
      <c r="HQ219" s="58"/>
      <c r="HR219" s="58"/>
      <c r="HS219" s="58"/>
      <c r="HT219" s="58"/>
      <c r="HU219" s="58"/>
      <c r="HV219" s="58"/>
      <c r="HW219" s="58"/>
      <c r="HX219" s="58"/>
      <c r="HY219" s="58"/>
      <c r="HZ219" s="58"/>
      <c r="IA219" s="58"/>
      <c r="IB219" s="58"/>
      <c r="IC219" s="58"/>
      <c r="ID219" s="58"/>
      <c r="IE219" s="58"/>
      <c r="IF219" s="58"/>
      <c r="IG219" s="58"/>
      <c r="IH219" s="58"/>
      <c r="II219" s="58"/>
      <c r="IJ219" s="58"/>
      <c r="IK219" s="58"/>
      <c r="IL219" s="58"/>
      <c r="IM219" s="58"/>
      <c r="IN219" s="58"/>
      <c r="IO219" s="58"/>
      <c r="IP219" s="58"/>
      <c r="IQ219" s="58"/>
      <c r="IR219" s="58"/>
      <c r="IS219" s="58"/>
      <c r="IT219" s="58"/>
      <c r="IU219" s="58"/>
    </row>
    <row r="220" spans="1:255" s="55" customFormat="1" ht="160.9" customHeight="1" x14ac:dyDescent="0.3">
      <c r="A220" s="92"/>
      <c r="B220" s="193" t="s">
        <v>1925</v>
      </c>
      <c r="C220" s="220" t="s">
        <v>842</v>
      </c>
      <c r="D220" s="212" t="s">
        <v>333</v>
      </c>
      <c r="E220" s="204" t="s">
        <v>816</v>
      </c>
      <c r="F220" s="242" t="s">
        <v>841</v>
      </c>
      <c r="G220" s="215"/>
      <c r="H220" s="238">
        <v>9785907277380</v>
      </c>
      <c r="I220" s="244" t="s">
        <v>840</v>
      </c>
      <c r="J220" s="215" t="s">
        <v>839</v>
      </c>
      <c r="K220" s="204" t="s">
        <v>838</v>
      </c>
      <c r="L220" s="216">
        <v>2020</v>
      </c>
      <c r="M220" s="216">
        <v>14</v>
      </c>
      <c r="N220" s="205" t="s">
        <v>837</v>
      </c>
      <c r="O220" s="212">
        <v>1000</v>
      </c>
      <c r="P220" s="276">
        <f t="shared" si="3"/>
        <v>1052.6315789473686</v>
      </c>
      <c r="Q220" s="7"/>
      <c r="R220" s="20"/>
    </row>
    <row r="221" spans="1:255" s="55" customFormat="1" ht="160.9" customHeight="1" x14ac:dyDescent="0.3">
      <c r="A221" s="92"/>
      <c r="B221" s="193" t="s">
        <v>1925</v>
      </c>
      <c r="C221" s="220" t="s">
        <v>826</v>
      </c>
      <c r="D221" s="212" t="s">
        <v>333</v>
      </c>
      <c r="E221" s="204" t="s">
        <v>816</v>
      </c>
      <c r="F221" s="222" t="s">
        <v>825</v>
      </c>
      <c r="G221" s="215"/>
      <c r="H221" s="238">
        <v>9785907015654</v>
      </c>
      <c r="I221" s="222" t="s">
        <v>824</v>
      </c>
      <c r="J221" s="215" t="s">
        <v>823</v>
      </c>
      <c r="K221" s="204"/>
      <c r="L221" s="216">
        <v>2023</v>
      </c>
      <c r="M221" s="216">
        <v>40</v>
      </c>
      <c r="N221" s="205" t="s">
        <v>822</v>
      </c>
      <c r="O221" s="212">
        <v>340</v>
      </c>
      <c r="P221" s="276">
        <f t="shared" si="3"/>
        <v>357.89473684210526</v>
      </c>
      <c r="Q221" s="7"/>
      <c r="R221" s="20"/>
    </row>
    <row r="222" spans="1:255" s="55" customFormat="1" ht="160.9" customHeight="1" x14ac:dyDescent="0.3">
      <c r="A222" s="92"/>
      <c r="B222" s="92"/>
      <c r="C222" s="142" t="s">
        <v>821</v>
      </c>
      <c r="D222" s="19" t="s">
        <v>333</v>
      </c>
      <c r="E222" s="11" t="s">
        <v>816</v>
      </c>
      <c r="F222" s="29" t="s">
        <v>820</v>
      </c>
      <c r="G222" s="25"/>
      <c r="H222" s="23">
        <v>9785907015678</v>
      </c>
      <c r="I222" s="29" t="s">
        <v>819</v>
      </c>
      <c r="J222" s="25" t="s">
        <v>818</v>
      </c>
      <c r="K222" s="11"/>
      <c r="L222" s="20">
        <v>2022</v>
      </c>
      <c r="M222" s="20">
        <v>20</v>
      </c>
      <c r="N222" s="102" t="s">
        <v>813</v>
      </c>
      <c r="O222" s="19">
        <v>390</v>
      </c>
      <c r="P222" s="276">
        <f t="shared" si="3"/>
        <v>410.5263157894737</v>
      </c>
      <c r="Q222" s="7"/>
      <c r="R222" s="20"/>
    </row>
    <row r="223" spans="1:255" s="55" customFormat="1" ht="160.9" customHeight="1" x14ac:dyDescent="0.3">
      <c r="A223" s="92"/>
      <c r="B223" s="193" t="s">
        <v>1838</v>
      </c>
      <c r="C223" s="220" t="s">
        <v>817</v>
      </c>
      <c r="D223" s="212" t="s">
        <v>333</v>
      </c>
      <c r="E223" s="204" t="s">
        <v>816</v>
      </c>
      <c r="F223" s="222" t="s">
        <v>815</v>
      </c>
      <c r="G223" s="215"/>
      <c r="H223" s="238">
        <v>4627172174429</v>
      </c>
      <c r="I223" s="222"/>
      <c r="J223" s="215" t="s">
        <v>814</v>
      </c>
      <c r="K223" s="204"/>
      <c r="L223" s="239">
        <v>2023</v>
      </c>
      <c r="M223" s="239">
        <v>1</v>
      </c>
      <c r="N223" s="205" t="s">
        <v>813</v>
      </c>
      <c r="O223" s="212">
        <v>1116</v>
      </c>
      <c r="P223" s="276">
        <f t="shared" si="3"/>
        <v>1174.7368421052631</v>
      </c>
      <c r="Q223" s="7"/>
      <c r="R223" s="69"/>
    </row>
    <row r="224" spans="1:255" s="55" customFormat="1" ht="160.9" customHeight="1" x14ac:dyDescent="0.3">
      <c r="A224" s="92"/>
      <c r="B224" s="193" t="s">
        <v>1838</v>
      </c>
      <c r="C224" s="207" t="s">
        <v>934</v>
      </c>
      <c r="D224" s="199" t="s">
        <v>771</v>
      </c>
      <c r="E224" s="204" t="s">
        <v>25</v>
      </c>
      <c r="F224" s="208" t="s">
        <v>933</v>
      </c>
      <c r="G224" s="208"/>
      <c r="H224" s="209">
        <v>4627172177505</v>
      </c>
      <c r="I224" s="216"/>
      <c r="J224" s="208" t="s">
        <v>932</v>
      </c>
      <c r="K224" s="208" t="s">
        <v>931</v>
      </c>
      <c r="L224" s="208">
        <v>2023</v>
      </c>
      <c r="M224" s="208">
        <v>1</v>
      </c>
      <c r="N224" s="205" t="s">
        <v>920</v>
      </c>
      <c r="O224" s="206">
        <v>1010</v>
      </c>
      <c r="P224" s="276">
        <f t="shared" si="3"/>
        <v>1063.1578947368421</v>
      </c>
      <c r="Q224" s="7"/>
      <c r="R224" s="12"/>
    </row>
    <row r="225" spans="1:18" s="55" customFormat="1" ht="160.9" customHeight="1" x14ac:dyDescent="0.3">
      <c r="A225" s="92"/>
      <c r="B225" s="193" t="s">
        <v>1838</v>
      </c>
      <c r="C225" s="207" t="s">
        <v>930</v>
      </c>
      <c r="D225" s="199" t="s">
        <v>771</v>
      </c>
      <c r="E225" s="204" t="s">
        <v>25</v>
      </c>
      <c r="F225" s="208" t="s">
        <v>929</v>
      </c>
      <c r="G225" s="208"/>
      <c r="H225" s="209">
        <v>9785907646322</v>
      </c>
      <c r="I225" s="208" t="s">
        <v>928</v>
      </c>
      <c r="J225" s="208" t="s">
        <v>927</v>
      </c>
      <c r="K225" s="208" t="s">
        <v>926</v>
      </c>
      <c r="L225" s="208">
        <v>2023</v>
      </c>
      <c r="M225" s="208">
        <v>15</v>
      </c>
      <c r="N225" s="205" t="s">
        <v>920</v>
      </c>
      <c r="O225" s="206">
        <v>450</v>
      </c>
      <c r="P225" s="276">
        <f t="shared" si="3"/>
        <v>473.68421052631584</v>
      </c>
      <c r="Q225" s="7"/>
      <c r="R225" s="12"/>
    </row>
    <row r="226" spans="1:18" s="55" customFormat="1" ht="160.9" customHeight="1" x14ac:dyDescent="0.3">
      <c r="A226" s="92"/>
      <c r="B226" s="92"/>
      <c r="C226" s="137" t="s">
        <v>925</v>
      </c>
      <c r="D226" s="30" t="s">
        <v>771</v>
      </c>
      <c r="E226" s="11" t="s">
        <v>25</v>
      </c>
      <c r="F226" s="12" t="s">
        <v>924</v>
      </c>
      <c r="G226" s="12"/>
      <c r="H226" s="8">
        <v>9785907646339</v>
      </c>
      <c r="I226" s="12" t="s">
        <v>923</v>
      </c>
      <c r="J226" s="12" t="s">
        <v>922</v>
      </c>
      <c r="K226" s="12" t="s">
        <v>921</v>
      </c>
      <c r="L226" s="12">
        <v>2023</v>
      </c>
      <c r="M226" s="12">
        <v>7</v>
      </c>
      <c r="N226" s="102" t="s">
        <v>920</v>
      </c>
      <c r="O226" s="13">
        <v>670</v>
      </c>
      <c r="P226" s="276">
        <f t="shared" si="3"/>
        <v>705.26315789473688</v>
      </c>
      <c r="Q226" s="7"/>
      <c r="R226" s="12"/>
    </row>
    <row r="227" spans="1:18" s="55" customFormat="1" ht="160.9" customHeight="1" x14ac:dyDescent="0.3">
      <c r="A227" s="95"/>
      <c r="B227" s="92"/>
      <c r="C227" s="142" t="s">
        <v>919</v>
      </c>
      <c r="D227" s="49" t="s">
        <v>333</v>
      </c>
      <c r="E227" s="11" t="s">
        <v>25</v>
      </c>
      <c r="F227" s="11" t="s">
        <v>918</v>
      </c>
      <c r="G227" s="11"/>
      <c r="H227" s="18">
        <v>9785907584075</v>
      </c>
      <c r="I227" s="11" t="s">
        <v>917</v>
      </c>
      <c r="J227" s="11" t="s">
        <v>916</v>
      </c>
      <c r="K227" s="11" t="s">
        <v>915</v>
      </c>
      <c r="L227" s="18">
        <v>2023</v>
      </c>
      <c r="M227" s="18">
        <v>15</v>
      </c>
      <c r="N227" s="102" t="s">
        <v>905</v>
      </c>
      <c r="O227" s="19">
        <v>520</v>
      </c>
      <c r="P227" s="276">
        <f t="shared" si="3"/>
        <v>547.36842105263156</v>
      </c>
      <c r="Q227" s="7"/>
      <c r="R227" s="18"/>
    </row>
    <row r="228" spans="1:18" s="55" customFormat="1" ht="160.9" customHeight="1" x14ac:dyDescent="0.3">
      <c r="A228" s="95"/>
      <c r="B228" s="92"/>
      <c r="C228" s="142" t="s">
        <v>914</v>
      </c>
      <c r="D228" s="49" t="s">
        <v>333</v>
      </c>
      <c r="E228" s="11" t="s">
        <v>25</v>
      </c>
      <c r="F228" s="11" t="s">
        <v>913</v>
      </c>
      <c r="G228" s="11"/>
      <c r="H228" s="18">
        <v>9785907584068</v>
      </c>
      <c r="I228" s="11" t="s">
        <v>912</v>
      </c>
      <c r="J228" s="11" t="s">
        <v>911</v>
      </c>
      <c r="K228" s="11" t="s">
        <v>910</v>
      </c>
      <c r="L228" s="18">
        <v>2023</v>
      </c>
      <c r="M228" s="18">
        <v>15</v>
      </c>
      <c r="N228" s="102" t="s">
        <v>905</v>
      </c>
      <c r="O228" s="19">
        <v>520</v>
      </c>
      <c r="P228" s="276">
        <f t="shared" si="3"/>
        <v>547.36842105263156</v>
      </c>
      <c r="Q228" s="7"/>
      <c r="R228" s="18"/>
    </row>
    <row r="229" spans="1:18" s="55" customFormat="1" ht="160.9" customHeight="1" x14ac:dyDescent="0.3">
      <c r="A229" s="95"/>
      <c r="B229" s="92"/>
      <c r="C229" s="142" t="s">
        <v>909</v>
      </c>
      <c r="D229" s="49" t="s">
        <v>333</v>
      </c>
      <c r="E229" s="11" t="s">
        <v>25</v>
      </c>
      <c r="F229" s="11" t="s">
        <v>908</v>
      </c>
      <c r="G229" s="11"/>
      <c r="H229" s="18">
        <v>4627172175549</v>
      </c>
      <c r="I229" s="11"/>
      <c r="J229" s="11" t="s">
        <v>907</v>
      </c>
      <c r="K229" s="11" t="s">
        <v>906</v>
      </c>
      <c r="L229" s="18">
        <v>2023</v>
      </c>
      <c r="M229" s="18">
        <v>1</v>
      </c>
      <c r="N229" s="102" t="s">
        <v>905</v>
      </c>
      <c r="O229" s="19">
        <v>936</v>
      </c>
      <c r="P229" s="276">
        <f t="shared" si="3"/>
        <v>985.26315789473688</v>
      </c>
      <c r="Q229" s="7"/>
      <c r="R229" s="18"/>
    </row>
    <row r="230" spans="1:18" s="55" customFormat="1" ht="160.9" customHeight="1" x14ac:dyDescent="0.3">
      <c r="A230" s="92"/>
      <c r="B230" s="193" t="s">
        <v>1838</v>
      </c>
      <c r="C230" s="220" t="s">
        <v>898</v>
      </c>
      <c r="D230" s="212" t="s">
        <v>333</v>
      </c>
      <c r="E230" s="204" t="s">
        <v>897</v>
      </c>
      <c r="F230" s="204" t="s">
        <v>896</v>
      </c>
      <c r="G230" s="215"/>
      <c r="H230" s="278">
        <v>9785907277755</v>
      </c>
      <c r="I230" s="216" t="s">
        <v>895</v>
      </c>
      <c r="J230" s="215" t="s">
        <v>894</v>
      </c>
      <c r="K230" s="204" t="s">
        <v>893</v>
      </c>
      <c r="L230" s="216">
        <v>2022</v>
      </c>
      <c r="M230" s="216">
        <v>14</v>
      </c>
      <c r="N230" s="205" t="s">
        <v>892</v>
      </c>
      <c r="O230" s="212">
        <v>450</v>
      </c>
      <c r="P230" s="276">
        <f t="shared" si="3"/>
        <v>473.68421052631584</v>
      </c>
      <c r="Q230" s="7"/>
      <c r="R230" s="20"/>
    </row>
    <row r="231" spans="1:18" s="55" customFormat="1" ht="160.9" customHeight="1" x14ac:dyDescent="0.3">
      <c r="A231" s="92"/>
      <c r="B231" s="193" t="s">
        <v>1925</v>
      </c>
      <c r="C231" s="211" t="s">
        <v>891</v>
      </c>
      <c r="D231" s="212" t="s">
        <v>333</v>
      </c>
      <c r="E231" s="204" t="s">
        <v>854</v>
      </c>
      <c r="F231" s="242" t="s">
        <v>890</v>
      </c>
      <c r="G231" s="215"/>
      <c r="H231" s="238">
        <v>9785907015784</v>
      </c>
      <c r="I231" s="244" t="s">
        <v>889</v>
      </c>
      <c r="J231" s="215" t="s">
        <v>888</v>
      </c>
      <c r="K231" s="204" t="s">
        <v>887</v>
      </c>
      <c r="L231" s="216">
        <v>2024</v>
      </c>
      <c r="M231" s="216">
        <v>18</v>
      </c>
      <c r="N231" s="205" t="s">
        <v>886</v>
      </c>
      <c r="O231" s="212">
        <v>320</v>
      </c>
      <c r="P231" s="276">
        <f t="shared" si="3"/>
        <v>336.84210526315792</v>
      </c>
      <c r="Q231" s="7"/>
      <c r="R231" s="20"/>
    </row>
    <row r="232" spans="1:18" s="55" customFormat="1" ht="160.9" customHeight="1" x14ac:dyDescent="0.3">
      <c r="A232" s="92"/>
      <c r="B232" s="193" t="s">
        <v>1925</v>
      </c>
      <c r="C232" s="220" t="s">
        <v>885</v>
      </c>
      <c r="D232" s="212" t="s">
        <v>333</v>
      </c>
      <c r="E232" s="204" t="s">
        <v>854</v>
      </c>
      <c r="F232" s="242" t="s">
        <v>884</v>
      </c>
      <c r="G232" s="215"/>
      <c r="H232" s="238">
        <v>9785907015791</v>
      </c>
      <c r="I232" s="244" t="s">
        <v>883</v>
      </c>
      <c r="J232" s="215" t="s">
        <v>882</v>
      </c>
      <c r="K232" s="204" t="s">
        <v>881</v>
      </c>
      <c r="L232" s="216">
        <v>2021</v>
      </c>
      <c r="M232" s="216">
        <v>16</v>
      </c>
      <c r="N232" s="205" t="s">
        <v>880</v>
      </c>
      <c r="O232" s="212">
        <v>280</v>
      </c>
      <c r="P232" s="276">
        <f t="shared" si="3"/>
        <v>294.73684210526318</v>
      </c>
      <c r="Q232" s="7"/>
      <c r="R232" s="20"/>
    </row>
    <row r="233" spans="1:18" s="55" customFormat="1" ht="160.9" customHeight="1" x14ac:dyDescent="0.3">
      <c r="A233" s="92"/>
      <c r="B233" s="92"/>
      <c r="C233" s="142" t="s">
        <v>879</v>
      </c>
      <c r="D233" s="19" t="s">
        <v>333</v>
      </c>
      <c r="E233" s="11" t="s">
        <v>854</v>
      </c>
      <c r="F233" s="52" t="s">
        <v>878</v>
      </c>
      <c r="G233" s="25"/>
      <c r="H233" s="23">
        <v>9785907015975</v>
      </c>
      <c r="I233" s="50" t="s">
        <v>877</v>
      </c>
      <c r="J233" s="25" t="s">
        <v>876</v>
      </c>
      <c r="K233" s="11" t="s">
        <v>875</v>
      </c>
      <c r="L233" s="20">
        <v>2022</v>
      </c>
      <c r="M233" s="20">
        <v>20</v>
      </c>
      <c r="N233" s="102" t="s">
        <v>874</v>
      </c>
      <c r="O233" s="19">
        <v>260</v>
      </c>
      <c r="P233" s="276">
        <f t="shared" si="3"/>
        <v>273.68421052631578</v>
      </c>
      <c r="Q233" s="7"/>
      <c r="R233" s="20"/>
    </row>
    <row r="234" spans="1:18" s="55" customFormat="1" ht="160.9" customHeight="1" x14ac:dyDescent="0.3">
      <c r="A234" s="92"/>
      <c r="B234" s="193" t="s">
        <v>1925</v>
      </c>
      <c r="C234" s="220" t="s">
        <v>940</v>
      </c>
      <c r="D234" s="199" t="s">
        <v>771</v>
      </c>
      <c r="E234" s="204" t="s">
        <v>25</v>
      </c>
      <c r="F234" s="215" t="s">
        <v>939</v>
      </c>
      <c r="G234" s="214"/>
      <c r="H234" s="213">
        <v>9785907646612</v>
      </c>
      <c r="I234" s="216" t="s">
        <v>938</v>
      </c>
      <c r="J234" s="204" t="s">
        <v>937</v>
      </c>
      <c r="K234" s="204" t="s">
        <v>936</v>
      </c>
      <c r="L234" s="213">
        <v>2023</v>
      </c>
      <c r="M234" s="213">
        <v>14</v>
      </c>
      <c r="N234" s="205" t="s">
        <v>935</v>
      </c>
      <c r="O234" s="212">
        <v>600</v>
      </c>
      <c r="P234" s="276">
        <f t="shared" si="3"/>
        <v>631.57894736842104</v>
      </c>
      <c r="Q234" s="7"/>
      <c r="R234" s="18"/>
    </row>
    <row r="235" spans="1:18" s="55" customFormat="1" ht="160.9" customHeight="1" x14ac:dyDescent="0.3">
      <c r="A235" s="92" t="s">
        <v>1798</v>
      </c>
      <c r="B235" s="92"/>
      <c r="C235" s="142" t="s">
        <v>867</v>
      </c>
      <c r="D235" s="17" t="s">
        <v>333</v>
      </c>
      <c r="E235" s="46" t="s">
        <v>854</v>
      </c>
      <c r="F235" s="52" t="s">
        <v>866</v>
      </c>
      <c r="G235" s="25"/>
      <c r="H235" s="23">
        <v>9785907447462</v>
      </c>
      <c r="I235" s="50" t="s">
        <v>865</v>
      </c>
      <c r="J235" s="46" t="s">
        <v>864</v>
      </c>
      <c r="K235" s="11" t="s">
        <v>863</v>
      </c>
      <c r="L235" s="20">
        <v>2022</v>
      </c>
      <c r="M235" s="20">
        <v>12</v>
      </c>
      <c r="N235" s="102" t="s">
        <v>862</v>
      </c>
      <c r="O235" s="19">
        <v>580</v>
      </c>
      <c r="P235" s="276">
        <f t="shared" si="3"/>
        <v>610.52631578947376</v>
      </c>
      <c r="Q235" s="7">
        <v>290</v>
      </c>
      <c r="R235" s="20"/>
    </row>
    <row r="236" spans="1:18" s="55" customFormat="1" ht="160.9" customHeight="1" x14ac:dyDescent="0.3">
      <c r="A236" s="92" t="s">
        <v>1798</v>
      </c>
      <c r="B236" s="92"/>
      <c r="C236" s="142" t="s">
        <v>861</v>
      </c>
      <c r="D236" s="17" t="s">
        <v>333</v>
      </c>
      <c r="E236" s="46" t="s">
        <v>854</v>
      </c>
      <c r="F236" s="52" t="s">
        <v>860</v>
      </c>
      <c r="G236" s="25"/>
      <c r="H236" s="23">
        <v>9785907447455</v>
      </c>
      <c r="I236" s="50" t="s">
        <v>859</v>
      </c>
      <c r="J236" s="46" t="s">
        <v>858</v>
      </c>
      <c r="K236" s="11" t="s">
        <v>857</v>
      </c>
      <c r="L236" s="20">
        <v>2022</v>
      </c>
      <c r="M236" s="20">
        <v>12</v>
      </c>
      <c r="N236" s="102" t="s">
        <v>856</v>
      </c>
      <c r="O236" s="19">
        <v>540</v>
      </c>
      <c r="P236" s="276">
        <f t="shared" si="3"/>
        <v>568.42105263157896</v>
      </c>
      <c r="Q236" s="7">
        <v>270</v>
      </c>
      <c r="R236" s="20"/>
    </row>
    <row r="237" spans="1:18" s="55" customFormat="1" ht="160.9" customHeight="1" x14ac:dyDescent="0.3">
      <c r="A237" s="92" t="s">
        <v>1798</v>
      </c>
      <c r="B237" s="92"/>
      <c r="C237" s="139" t="s">
        <v>855</v>
      </c>
      <c r="D237" s="17" t="s">
        <v>333</v>
      </c>
      <c r="E237" s="46" t="s">
        <v>854</v>
      </c>
      <c r="F237" s="46" t="s">
        <v>853</v>
      </c>
      <c r="G237" s="11"/>
      <c r="H237" s="16">
        <v>9785907447479</v>
      </c>
      <c r="I237" s="46" t="s">
        <v>852</v>
      </c>
      <c r="J237" s="46" t="s">
        <v>851</v>
      </c>
      <c r="K237" s="46"/>
      <c r="L237" s="46">
        <v>2021</v>
      </c>
      <c r="M237" s="46">
        <v>20</v>
      </c>
      <c r="N237" s="102" t="s">
        <v>850</v>
      </c>
      <c r="O237" s="19">
        <v>390</v>
      </c>
      <c r="P237" s="276">
        <f t="shared" si="3"/>
        <v>410.5263157894737</v>
      </c>
      <c r="Q237" s="7">
        <v>195</v>
      </c>
      <c r="R237" s="46"/>
    </row>
    <row r="238" spans="1:18" s="55" customFormat="1" ht="160.9" customHeight="1" x14ac:dyDescent="0.3">
      <c r="A238" s="92" t="s">
        <v>1798</v>
      </c>
      <c r="B238" s="92"/>
      <c r="C238" s="144" t="s">
        <v>873</v>
      </c>
      <c r="D238" s="17" t="s">
        <v>333</v>
      </c>
      <c r="E238" s="46" t="s">
        <v>854</v>
      </c>
      <c r="F238" s="72" t="s">
        <v>872</v>
      </c>
      <c r="G238" s="73"/>
      <c r="H238" s="71">
        <v>9785907646285</v>
      </c>
      <c r="I238" s="72" t="s">
        <v>871</v>
      </c>
      <c r="J238" s="25" t="s">
        <v>870</v>
      </c>
      <c r="K238" s="46" t="s">
        <v>869</v>
      </c>
      <c r="L238" s="46">
        <v>2023</v>
      </c>
      <c r="M238" s="46">
        <v>10</v>
      </c>
      <c r="N238" s="102" t="s">
        <v>868</v>
      </c>
      <c r="O238" s="47">
        <v>480</v>
      </c>
      <c r="P238" s="276">
        <f t="shared" si="3"/>
        <v>505.26315789473688</v>
      </c>
      <c r="Q238" s="7">
        <v>240</v>
      </c>
      <c r="R238" s="46"/>
    </row>
    <row r="239" spans="1:18" s="55" customFormat="1" ht="160.9" customHeight="1" x14ac:dyDescent="0.3">
      <c r="A239" s="92" t="s">
        <v>1798</v>
      </c>
      <c r="B239" s="92" t="s">
        <v>2010</v>
      </c>
      <c r="C239" s="142" t="s">
        <v>904</v>
      </c>
      <c r="D239" s="19" t="s">
        <v>333</v>
      </c>
      <c r="E239" s="11" t="s">
        <v>771</v>
      </c>
      <c r="F239" s="52" t="s">
        <v>903</v>
      </c>
      <c r="G239" s="25"/>
      <c r="H239" s="74">
        <v>9785907173606</v>
      </c>
      <c r="I239" s="50" t="s">
        <v>902</v>
      </c>
      <c r="J239" s="25" t="s">
        <v>901</v>
      </c>
      <c r="K239" s="11" t="s">
        <v>900</v>
      </c>
      <c r="L239" s="20">
        <v>2019</v>
      </c>
      <c r="M239" s="20">
        <v>12</v>
      </c>
      <c r="N239" s="102" t="s">
        <v>899</v>
      </c>
      <c r="O239" s="19">
        <v>400</v>
      </c>
      <c r="P239" s="276">
        <f t="shared" si="3"/>
        <v>421.0526315789474</v>
      </c>
      <c r="Q239" s="7">
        <v>200</v>
      </c>
      <c r="R239" s="20"/>
    </row>
    <row r="240" spans="1:18" s="55" customFormat="1" ht="160.9" customHeight="1" x14ac:dyDescent="0.3">
      <c r="A240" s="92" t="s">
        <v>1798</v>
      </c>
      <c r="B240" s="193" t="s">
        <v>1838</v>
      </c>
      <c r="C240" s="220" t="s">
        <v>795</v>
      </c>
      <c r="D240" s="199" t="s">
        <v>333</v>
      </c>
      <c r="E240" s="204" t="s">
        <v>25</v>
      </c>
      <c r="F240" s="204" t="s">
        <v>794</v>
      </c>
      <c r="G240" s="204"/>
      <c r="H240" s="213">
        <v>9785906892966</v>
      </c>
      <c r="I240" s="213" t="s">
        <v>793</v>
      </c>
      <c r="J240" s="204" t="s">
        <v>792</v>
      </c>
      <c r="K240" s="216" t="s">
        <v>786</v>
      </c>
      <c r="L240" s="216">
        <v>2022</v>
      </c>
      <c r="M240" s="216">
        <v>10</v>
      </c>
      <c r="N240" s="205" t="s">
        <v>791</v>
      </c>
      <c r="O240" s="212">
        <v>1000</v>
      </c>
      <c r="P240" s="276">
        <f t="shared" si="3"/>
        <v>1052.6315789473686</v>
      </c>
      <c r="Q240" s="7">
        <v>500</v>
      </c>
      <c r="R240" s="20"/>
    </row>
    <row r="241" spans="1:18" s="55" customFormat="1" ht="160.9" customHeight="1" x14ac:dyDescent="0.3">
      <c r="A241" s="92" t="s">
        <v>1798</v>
      </c>
      <c r="B241" s="193" t="s">
        <v>1925</v>
      </c>
      <c r="C241" s="220" t="s">
        <v>790</v>
      </c>
      <c r="D241" s="199" t="s">
        <v>333</v>
      </c>
      <c r="E241" s="204" t="s">
        <v>25</v>
      </c>
      <c r="F241" s="204" t="s">
        <v>789</v>
      </c>
      <c r="G241" s="204"/>
      <c r="H241" s="213">
        <v>9785906892973</v>
      </c>
      <c r="I241" s="213" t="s">
        <v>788</v>
      </c>
      <c r="J241" s="204" t="s">
        <v>787</v>
      </c>
      <c r="K241" s="216" t="s">
        <v>786</v>
      </c>
      <c r="L241" s="216">
        <v>2022</v>
      </c>
      <c r="M241" s="216">
        <v>10</v>
      </c>
      <c r="N241" s="205" t="s">
        <v>785</v>
      </c>
      <c r="O241" s="212">
        <v>1000</v>
      </c>
      <c r="P241" s="276">
        <f t="shared" si="3"/>
        <v>1052.6315789473686</v>
      </c>
      <c r="Q241" s="7">
        <v>500</v>
      </c>
      <c r="R241" s="20"/>
    </row>
    <row r="242" spans="1:18" s="55" customFormat="1" ht="160.9" customHeight="1" x14ac:dyDescent="0.3">
      <c r="A242" s="92" t="s">
        <v>1798</v>
      </c>
      <c r="B242" s="92"/>
      <c r="C242" s="142" t="s">
        <v>956</v>
      </c>
      <c r="D242" s="49" t="s">
        <v>333</v>
      </c>
      <c r="E242" s="11" t="s">
        <v>25</v>
      </c>
      <c r="F242" s="25" t="s">
        <v>955</v>
      </c>
      <c r="G242" s="24"/>
      <c r="H242" s="18">
        <v>9785907584648</v>
      </c>
      <c r="I242" s="20" t="s">
        <v>954</v>
      </c>
      <c r="J242" s="11" t="s">
        <v>953</v>
      </c>
      <c r="K242" s="11" t="s">
        <v>947</v>
      </c>
      <c r="L242" s="18">
        <v>2022</v>
      </c>
      <c r="M242" s="18">
        <v>24</v>
      </c>
      <c r="N242" s="102" t="s">
        <v>952</v>
      </c>
      <c r="O242" s="19">
        <v>230</v>
      </c>
      <c r="P242" s="276">
        <f t="shared" si="3"/>
        <v>242.10526315789474</v>
      </c>
      <c r="Q242" s="7">
        <v>115</v>
      </c>
      <c r="R242" s="18"/>
    </row>
    <row r="243" spans="1:18" s="55" customFormat="1" ht="160.9" customHeight="1" x14ac:dyDescent="0.3">
      <c r="A243" s="92" t="s">
        <v>1798</v>
      </c>
      <c r="B243" s="92"/>
      <c r="C243" s="142" t="s">
        <v>951</v>
      </c>
      <c r="D243" s="49" t="s">
        <v>333</v>
      </c>
      <c r="E243" s="11" t="s">
        <v>25</v>
      </c>
      <c r="F243" s="25" t="s">
        <v>950</v>
      </c>
      <c r="G243" s="24"/>
      <c r="H243" s="18">
        <v>9785907584655</v>
      </c>
      <c r="I243" s="20" t="s">
        <v>949</v>
      </c>
      <c r="J243" s="11" t="s">
        <v>948</v>
      </c>
      <c r="K243" s="11" t="s">
        <v>947</v>
      </c>
      <c r="L243" s="18">
        <v>2022</v>
      </c>
      <c r="M243" s="18">
        <v>22</v>
      </c>
      <c r="N243" s="102" t="s">
        <v>941</v>
      </c>
      <c r="O243" s="19">
        <v>250</v>
      </c>
      <c r="P243" s="276">
        <f t="shared" si="3"/>
        <v>263.15789473684214</v>
      </c>
      <c r="Q243" s="7">
        <v>125</v>
      </c>
      <c r="R243" s="18"/>
    </row>
    <row r="244" spans="1:18" s="55" customFormat="1" ht="135" customHeight="1" x14ac:dyDescent="0.3">
      <c r="A244" s="92" t="s">
        <v>1798</v>
      </c>
      <c r="B244" s="92"/>
      <c r="C244" s="142" t="s">
        <v>946</v>
      </c>
      <c r="D244" s="49" t="s">
        <v>333</v>
      </c>
      <c r="E244" s="11" t="s">
        <v>25</v>
      </c>
      <c r="F244" s="25" t="s">
        <v>945</v>
      </c>
      <c r="G244" s="24"/>
      <c r="H244" s="18">
        <v>9785907584662</v>
      </c>
      <c r="I244" s="20" t="s">
        <v>944</v>
      </c>
      <c r="J244" s="11" t="s">
        <v>943</v>
      </c>
      <c r="K244" s="11" t="s">
        <v>942</v>
      </c>
      <c r="L244" s="18">
        <v>2022</v>
      </c>
      <c r="M244" s="18">
        <v>20</v>
      </c>
      <c r="N244" s="102" t="s">
        <v>941</v>
      </c>
      <c r="O244" s="19">
        <v>320</v>
      </c>
      <c r="P244" s="276">
        <f t="shared" si="3"/>
        <v>336.84210526315792</v>
      </c>
      <c r="Q244" s="7">
        <v>160</v>
      </c>
      <c r="R244" s="18"/>
    </row>
    <row r="245" spans="1:18" s="55" customFormat="1" ht="157.9" customHeight="1" x14ac:dyDescent="0.3">
      <c r="A245" s="96"/>
      <c r="B245" s="92"/>
      <c r="C245" s="142" t="s">
        <v>812</v>
      </c>
      <c r="D245" s="17" t="s">
        <v>333</v>
      </c>
      <c r="E245" s="18" t="s">
        <v>25</v>
      </c>
      <c r="F245" s="11" t="s">
        <v>811</v>
      </c>
      <c r="G245" s="11"/>
      <c r="H245" s="24">
        <v>9785907646230</v>
      </c>
      <c r="I245" s="25" t="s">
        <v>810</v>
      </c>
      <c r="J245" s="11" t="s">
        <v>809</v>
      </c>
      <c r="K245" s="11" t="s">
        <v>808</v>
      </c>
      <c r="L245" s="18">
        <v>2023</v>
      </c>
      <c r="M245" s="18">
        <v>15</v>
      </c>
      <c r="N245" s="102" t="s">
        <v>807</v>
      </c>
      <c r="O245" s="19">
        <v>300</v>
      </c>
      <c r="P245" s="276">
        <f t="shared" si="3"/>
        <v>315.78947368421052</v>
      </c>
      <c r="Q245" s="7"/>
      <c r="R245" s="18"/>
    </row>
    <row r="246" spans="1:18" s="55" customFormat="1" ht="159" customHeight="1" x14ac:dyDescent="0.3">
      <c r="A246" s="92" t="s">
        <v>1798</v>
      </c>
      <c r="B246" s="193" t="s">
        <v>1838</v>
      </c>
      <c r="C246" s="207" t="s">
        <v>784</v>
      </c>
      <c r="D246" s="199" t="s">
        <v>17</v>
      </c>
      <c r="E246" s="204" t="s">
        <v>25</v>
      </c>
      <c r="F246" s="208" t="s">
        <v>783</v>
      </c>
      <c r="G246" s="208"/>
      <c r="H246" s="209">
        <v>9785907584150</v>
      </c>
      <c r="I246" s="208" t="s">
        <v>782</v>
      </c>
      <c r="J246" s="201" t="s">
        <v>781</v>
      </c>
      <c r="K246" s="208" t="s">
        <v>450</v>
      </c>
      <c r="L246" s="208">
        <v>2022</v>
      </c>
      <c r="M246" s="208">
        <v>14</v>
      </c>
      <c r="N246" s="205" t="s">
        <v>780</v>
      </c>
      <c r="O246" s="206">
        <v>890</v>
      </c>
      <c r="P246" s="276">
        <f t="shared" si="3"/>
        <v>936.84210526315792</v>
      </c>
      <c r="Q246" s="7">
        <v>445</v>
      </c>
      <c r="R246" s="12"/>
    </row>
    <row r="247" spans="1:18" s="55" customFormat="1" ht="159" customHeight="1" x14ac:dyDescent="0.3">
      <c r="A247" s="92"/>
      <c r="B247" s="92"/>
      <c r="C247" s="142" t="s">
        <v>1124</v>
      </c>
      <c r="D247" s="19" t="s">
        <v>333</v>
      </c>
      <c r="E247" s="11" t="s">
        <v>1023</v>
      </c>
      <c r="F247" s="11" t="s">
        <v>1123</v>
      </c>
      <c r="G247" s="11"/>
      <c r="H247" s="18">
        <v>9785906892850</v>
      </c>
      <c r="I247" s="20" t="s">
        <v>1122</v>
      </c>
      <c r="J247" s="11" t="s">
        <v>1026</v>
      </c>
      <c r="K247" s="11" t="s">
        <v>1019</v>
      </c>
      <c r="L247" s="20">
        <v>2023</v>
      </c>
      <c r="M247" s="20">
        <v>30</v>
      </c>
      <c r="N247" s="102" t="s">
        <v>1121</v>
      </c>
      <c r="O247" s="19">
        <v>220</v>
      </c>
      <c r="P247" s="276">
        <f t="shared" si="3"/>
        <v>231.57894736842107</v>
      </c>
      <c r="Q247" s="7"/>
      <c r="R247" s="20"/>
    </row>
    <row r="248" spans="1:18" s="55" customFormat="1" ht="159" customHeight="1" x14ac:dyDescent="0.3">
      <c r="A248" s="92"/>
      <c r="B248" s="92"/>
      <c r="C248" s="142" t="s">
        <v>1120</v>
      </c>
      <c r="D248" s="19" t="s">
        <v>333</v>
      </c>
      <c r="E248" s="28" t="s">
        <v>1023</v>
      </c>
      <c r="F248" s="11" t="s">
        <v>1119</v>
      </c>
      <c r="G248" s="11"/>
      <c r="H248" s="18">
        <v>9785907015708</v>
      </c>
      <c r="I248" s="11" t="s">
        <v>1118</v>
      </c>
      <c r="J248" s="11" t="s">
        <v>1109</v>
      </c>
      <c r="K248" s="11" t="s">
        <v>1065</v>
      </c>
      <c r="L248" s="24">
        <v>2019</v>
      </c>
      <c r="M248" s="24">
        <v>30</v>
      </c>
      <c r="N248" s="102" t="s">
        <v>1117</v>
      </c>
      <c r="O248" s="19">
        <v>190</v>
      </c>
      <c r="P248" s="276">
        <f t="shared" si="3"/>
        <v>200</v>
      </c>
      <c r="Q248" s="7"/>
      <c r="R248" s="24"/>
    </row>
    <row r="249" spans="1:18" s="55" customFormat="1" ht="159" customHeight="1" x14ac:dyDescent="0.3">
      <c r="A249" s="92"/>
      <c r="B249" s="193" t="s">
        <v>1838</v>
      </c>
      <c r="C249" s="220" t="s">
        <v>1116</v>
      </c>
      <c r="D249" s="212" t="s">
        <v>333</v>
      </c>
      <c r="E249" s="221" t="s">
        <v>1023</v>
      </c>
      <c r="F249" s="204" t="s">
        <v>1115</v>
      </c>
      <c r="G249" s="204"/>
      <c r="H249" s="213">
        <v>9785907015715</v>
      </c>
      <c r="I249" s="204" t="s">
        <v>1114</v>
      </c>
      <c r="J249" s="204" t="s">
        <v>1109</v>
      </c>
      <c r="K249" s="204" t="s">
        <v>1019</v>
      </c>
      <c r="L249" s="214">
        <v>2019</v>
      </c>
      <c r="M249" s="214">
        <v>30</v>
      </c>
      <c r="N249" s="205" t="s">
        <v>1113</v>
      </c>
      <c r="O249" s="212">
        <v>190</v>
      </c>
      <c r="P249" s="276">
        <f t="shared" si="3"/>
        <v>200</v>
      </c>
      <c r="Q249" s="7"/>
      <c r="R249" s="24"/>
    </row>
    <row r="250" spans="1:18" s="55" customFormat="1" ht="159" customHeight="1" x14ac:dyDescent="0.3">
      <c r="A250" s="92"/>
      <c r="B250" s="92"/>
      <c r="C250" s="142" t="s">
        <v>1112</v>
      </c>
      <c r="D250" s="19" t="s">
        <v>333</v>
      </c>
      <c r="E250" s="28" t="s">
        <v>1023</v>
      </c>
      <c r="F250" s="29" t="s">
        <v>1111</v>
      </c>
      <c r="G250" s="36"/>
      <c r="H250" s="23">
        <v>9785907015630</v>
      </c>
      <c r="I250" s="29" t="s">
        <v>1110</v>
      </c>
      <c r="J250" s="11" t="s">
        <v>1109</v>
      </c>
      <c r="K250" s="29" t="s">
        <v>1108</v>
      </c>
      <c r="L250" s="24">
        <v>2018</v>
      </c>
      <c r="M250" s="24">
        <v>30</v>
      </c>
      <c r="N250" s="102" t="s">
        <v>1107</v>
      </c>
      <c r="O250" s="19">
        <v>190</v>
      </c>
      <c r="P250" s="276">
        <f t="shared" si="3"/>
        <v>200</v>
      </c>
      <c r="Q250" s="7"/>
      <c r="R250" s="24"/>
    </row>
    <row r="251" spans="1:18" s="55" customFormat="1" ht="159" customHeight="1" x14ac:dyDescent="0.3">
      <c r="A251" s="92"/>
      <c r="B251" s="92"/>
      <c r="C251" s="141" t="s">
        <v>1106</v>
      </c>
      <c r="D251" s="19" t="s">
        <v>333</v>
      </c>
      <c r="E251" s="11" t="s">
        <v>1023</v>
      </c>
      <c r="F251" s="52" t="s">
        <v>1105</v>
      </c>
      <c r="G251" s="25"/>
      <c r="H251" s="23">
        <v>9785907015173</v>
      </c>
      <c r="I251" s="50" t="s">
        <v>1104</v>
      </c>
      <c r="J251" s="25" t="s">
        <v>1103</v>
      </c>
      <c r="K251" s="11" t="s">
        <v>1019</v>
      </c>
      <c r="L251" s="20">
        <v>2018</v>
      </c>
      <c r="M251" s="20">
        <v>30</v>
      </c>
      <c r="N251" s="102" t="s">
        <v>1102</v>
      </c>
      <c r="O251" s="19">
        <v>275</v>
      </c>
      <c r="P251" s="276">
        <f t="shared" si="3"/>
        <v>289.47368421052636</v>
      </c>
      <c r="Q251" s="7"/>
      <c r="R251" s="20"/>
    </row>
    <row r="252" spans="1:18" s="55" customFormat="1" ht="159" customHeight="1" x14ac:dyDescent="0.3">
      <c r="A252" s="92"/>
      <c r="B252" s="92"/>
      <c r="C252" s="142" t="s">
        <v>1101</v>
      </c>
      <c r="D252" s="19" t="s">
        <v>333</v>
      </c>
      <c r="E252" s="28" t="s">
        <v>1023</v>
      </c>
      <c r="F252" s="29" t="s">
        <v>1100</v>
      </c>
      <c r="G252" s="36"/>
      <c r="H252" s="23">
        <v>9785906892867</v>
      </c>
      <c r="I252" s="29" t="s">
        <v>1099</v>
      </c>
      <c r="J252" s="11" t="s">
        <v>1094</v>
      </c>
      <c r="K252" s="29" t="s">
        <v>1019</v>
      </c>
      <c r="L252" s="24">
        <v>2019</v>
      </c>
      <c r="M252" s="24">
        <v>30</v>
      </c>
      <c r="N252" s="102" t="s">
        <v>1098</v>
      </c>
      <c r="O252" s="19">
        <v>190</v>
      </c>
      <c r="P252" s="276">
        <f t="shared" si="3"/>
        <v>200</v>
      </c>
      <c r="Q252" s="7"/>
      <c r="R252" s="24"/>
    </row>
    <row r="253" spans="1:18" s="55" customFormat="1" ht="159" customHeight="1" x14ac:dyDescent="0.3">
      <c r="A253" s="92"/>
      <c r="B253" s="92"/>
      <c r="C253" s="142" t="s">
        <v>1097</v>
      </c>
      <c r="D253" s="19" t="s">
        <v>333</v>
      </c>
      <c r="E253" s="11" t="s">
        <v>1023</v>
      </c>
      <c r="F253" s="11" t="s">
        <v>1096</v>
      </c>
      <c r="G253" s="11"/>
      <c r="H253" s="18">
        <v>9785907173033</v>
      </c>
      <c r="I253" s="11" t="s">
        <v>1095</v>
      </c>
      <c r="J253" s="11" t="s">
        <v>1094</v>
      </c>
      <c r="K253" s="11" t="s">
        <v>1031</v>
      </c>
      <c r="L253" s="11">
        <v>2019</v>
      </c>
      <c r="M253" s="11">
        <v>30</v>
      </c>
      <c r="N253" s="102" t="s">
        <v>1093</v>
      </c>
      <c r="O253" s="19">
        <v>190</v>
      </c>
      <c r="P253" s="276">
        <f t="shared" si="3"/>
        <v>200</v>
      </c>
      <c r="Q253" s="7"/>
      <c r="R253" s="11"/>
    </row>
    <row r="254" spans="1:18" s="55" customFormat="1" ht="159" customHeight="1" x14ac:dyDescent="0.3">
      <c r="A254" s="92"/>
      <c r="B254" s="193" t="s">
        <v>1925</v>
      </c>
      <c r="C254" s="220" t="s">
        <v>1092</v>
      </c>
      <c r="D254" s="212" t="s">
        <v>333</v>
      </c>
      <c r="E254" s="204" t="s">
        <v>1023</v>
      </c>
      <c r="F254" s="204" t="s">
        <v>1091</v>
      </c>
      <c r="G254" s="204"/>
      <c r="H254" s="213">
        <v>9785907173026</v>
      </c>
      <c r="I254" s="216" t="s">
        <v>1090</v>
      </c>
      <c r="J254" s="204" t="s">
        <v>1089</v>
      </c>
      <c r="K254" s="204" t="s">
        <v>1019</v>
      </c>
      <c r="L254" s="216">
        <v>2019</v>
      </c>
      <c r="M254" s="216">
        <v>30</v>
      </c>
      <c r="N254" s="205" t="s">
        <v>1088</v>
      </c>
      <c r="O254" s="212">
        <v>200</v>
      </c>
      <c r="P254" s="276">
        <f t="shared" si="3"/>
        <v>210.5263157894737</v>
      </c>
      <c r="Q254" s="7"/>
      <c r="R254" s="20"/>
    </row>
    <row r="255" spans="1:18" s="55" customFormat="1" ht="159" customHeight="1" x14ac:dyDescent="0.3">
      <c r="A255" s="92"/>
      <c r="B255" s="193" t="s">
        <v>1925</v>
      </c>
      <c r="C255" s="211" t="s">
        <v>1087</v>
      </c>
      <c r="D255" s="212" t="s">
        <v>333</v>
      </c>
      <c r="E255" s="204" t="s">
        <v>1023</v>
      </c>
      <c r="F255" s="242" t="s">
        <v>1086</v>
      </c>
      <c r="G255" s="215"/>
      <c r="H255" s="238">
        <v>9785907015166</v>
      </c>
      <c r="I255" s="244" t="s">
        <v>1085</v>
      </c>
      <c r="J255" s="215" t="s">
        <v>1066</v>
      </c>
      <c r="K255" s="204" t="s">
        <v>1037</v>
      </c>
      <c r="L255" s="216">
        <v>2024</v>
      </c>
      <c r="M255" s="216">
        <v>30</v>
      </c>
      <c r="N255" s="205" t="s">
        <v>1084</v>
      </c>
      <c r="O255" s="212">
        <v>240</v>
      </c>
      <c r="P255" s="276">
        <f t="shared" si="3"/>
        <v>252.63157894736844</v>
      </c>
      <c r="Q255" s="7"/>
      <c r="R255" s="20"/>
    </row>
    <row r="256" spans="1:18" s="55" customFormat="1" ht="159" customHeight="1" x14ac:dyDescent="0.3">
      <c r="A256" s="92"/>
      <c r="B256" s="92"/>
      <c r="C256" s="141" t="s">
        <v>1083</v>
      </c>
      <c r="D256" s="19" t="s">
        <v>333</v>
      </c>
      <c r="E256" s="11" t="s">
        <v>1023</v>
      </c>
      <c r="F256" s="52" t="s">
        <v>1082</v>
      </c>
      <c r="G256" s="25"/>
      <c r="H256" s="23">
        <v>9785907015968</v>
      </c>
      <c r="I256" s="50" t="s">
        <v>1081</v>
      </c>
      <c r="J256" s="25" t="s">
        <v>1066</v>
      </c>
      <c r="K256" s="11" t="s">
        <v>1080</v>
      </c>
      <c r="L256" s="20">
        <v>2024</v>
      </c>
      <c r="M256" s="20">
        <v>30</v>
      </c>
      <c r="N256" s="102" t="s">
        <v>1079</v>
      </c>
      <c r="O256" s="19">
        <v>240</v>
      </c>
      <c r="P256" s="276">
        <f t="shared" si="3"/>
        <v>252.63157894736844</v>
      </c>
      <c r="Q256" s="7"/>
      <c r="R256" s="20"/>
    </row>
    <row r="257" spans="1:255" s="55" customFormat="1" ht="159" customHeight="1" x14ac:dyDescent="0.3">
      <c r="A257" s="92"/>
      <c r="B257" s="92"/>
      <c r="C257" s="141" t="s">
        <v>1078</v>
      </c>
      <c r="D257" s="19" t="s">
        <v>333</v>
      </c>
      <c r="E257" s="11" t="s">
        <v>1023</v>
      </c>
      <c r="F257" s="52" t="s">
        <v>1077</v>
      </c>
      <c r="G257" s="25"/>
      <c r="H257" s="23">
        <v>9785907173545</v>
      </c>
      <c r="I257" s="50" t="s">
        <v>1076</v>
      </c>
      <c r="J257" s="25" t="s">
        <v>1066</v>
      </c>
      <c r="K257" s="11" t="s">
        <v>1075</v>
      </c>
      <c r="L257" s="20">
        <v>2024</v>
      </c>
      <c r="M257" s="20">
        <v>30</v>
      </c>
      <c r="N257" s="102" t="s">
        <v>1074</v>
      </c>
      <c r="O257" s="19">
        <v>250</v>
      </c>
      <c r="P257" s="276">
        <f t="shared" si="3"/>
        <v>263.15789473684214</v>
      </c>
      <c r="Q257" s="7"/>
      <c r="R257" s="20"/>
    </row>
    <row r="258" spans="1:255" s="55" customFormat="1" ht="159" customHeight="1" x14ac:dyDescent="0.3">
      <c r="A258" s="92"/>
      <c r="B258" s="92" t="s">
        <v>2010</v>
      </c>
      <c r="C258" s="141" t="s">
        <v>1073</v>
      </c>
      <c r="D258" s="19" t="s">
        <v>333</v>
      </c>
      <c r="E258" s="11" t="s">
        <v>1023</v>
      </c>
      <c r="F258" s="52" t="s">
        <v>1072</v>
      </c>
      <c r="G258" s="25"/>
      <c r="H258" s="23">
        <v>9785907015913</v>
      </c>
      <c r="I258" s="50" t="s">
        <v>1071</v>
      </c>
      <c r="J258" s="25" t="s">
        <v>1066</v>
      </c>
      <c r="K258" s="11" t="s">
        <v>1037</v>
      </c>
      <c r="L258" s="20">
        <v>2024</v>
      </c>
      <c r="M258" s="20">
        <v>30</v>
      </c>
      <c r="N258" s="102" t="s">
        <v>1070</v>
      </c>
      <c r="O258" s="19">
        <v>240</v>
      </c>
      <c r="P258" s="276">
        <f t="shared" si="3"/>
        <v>252.63157894736844</v>
      </c>
      <c r="Q258" s="7"/>
      <c r="R258" s="20"/>
    </row>
    <row r="259" spans="1:255" s="55" customFormat="1" ht="159" customHeight="1" x14ac:dyDescent="0.3">
      <c r="A259" s="92"/>
      <c r="B259" s="92"/>
      <c r="C259" s="141" t="s">
        <v>1069</v>
      </c>
      <c r="D259" s="19" t="s">
        <v>333</v>
      </c>
      <c r="E259" s="11" t="s">
        <v>1023</v>
      </c>
      <c r="F259" s="52" t="s">
        <v>1068</v>
      </c>
      <c r="G259" s="25"/>
      <c r="H259" s="23">
        <v>9785907015265</v>
      </c>
      <c r="I259" s="50" t="s">
        <v>1067</v>
      </c>
      <c r="J259" s="25" t="s">
        <v>1066</v>
      </c>
      <c r="K259" s="11" t="s">
        <v>1065</v>
      </c>
      <c r="L259" s="20">
        <v>2024</v>
      </c>
      <c r="M259" s="20">
        <v>30</v>
      </c>
      <c r="N259" s="102" t="s">
        <v>1064</v>
      </c>
      <c r="O259" s="19">
        <v>240</v>
      </c>
      <c r="P259" s="276">
        <f t="shared" ref="P259:P322" si="4">O259/0.95</f>
        <v>252.63157894736844</v>
      </c>
      <c r="Q259" s="7"/>
      <c r="R259" s="20"/>
    </row>
    <row r="260" spans="1:255" s="55" customFormat="1" ht="159" customHeight="1" x14ac:dyDescent="0.3">
      <c r="A260" s="92"/>
      <c r="B260" s="92"/>
      <c r="C260" s="141" t="s">
        <v>1063</v>
      </c>
      <c r="D260" s="19" t="s">
        <v>333</v>
      </c>
      <c r="E260" s="11" t="s">
        <v>1023</v>
      </c>
      <c r="F260" s="52" t="s">
        <v>1062</v>
      </c>
      <c r="G260" s="25"/>
      <c r="H260" s="23">
        <v>9785907277182</v>
      </c>
      <c r="I260" s="50" t="s">
        <v>1061</v>
      </c>
      <c r="J260" s="25" t="s">
        <v>1060</v>
      </c>
      <c r="K260" s="11" t="s">
        <v>1037</v>
      </c>
      <c r="L260" s="20">
        <v>2024</v>
      </c>
      <c r="M260" s="20">
        <v>30</v>
      </c>
      <c r="N260" s="102" t="s">
        <v>1059</v>
      </c>
      <c r="O260" s="19">
        <v>250</v>
      </c>
      <c r="P260" s="276">
        <f t="shared" si="4"/>
        <v>263.15789473684214</v>
      </c>
      <c r="Q260" s="7"/>
      <c r="R260" s="20"/>
    </row>
    <row r="261" spans="1:255" s="55" customFormat="1" ht="159" customHeight="1" x14ac:dyDescent="0.3">
      <c r="A261" s="92"/>
      <c r="B261" s="193" t="s">
        <v>1838</v>
      </c>
      <c r="C261" s="211" t="s">
        <v>1058</v>
      </c>
      <c r="D261" s="212" t="s">
        <v>333</v>
      </c>
      <c r="E261" s="204" t="s">
        <v>1023</v>
      </c>
      <c r="F261" s="242" t="s">
        <v>1057</v>
      </c>
      <c r="G261" s="215"/>
      <c r="H261" s="238">
        <v>9785907015722</v>
      </c>
      <c r="I261" s="244" t="s">
        <v>1056</v>
      </c>
      <c r="J261" s="215" t="s">
        <v>1055</v>
      </c>
      <c r="K261" s="204" t="s">
        <v>1019</v>
      </c>
      <c r="L261" s="216">
        <v>2024</v>
      </c>
      <c r="M261" s="216">
        <v>30</v>
      </c>
      <c r="N261" s="205" t="s">
        <v>1054</v>
      </c>
      <c r="O261" s="212">
        <v>240</v>
      </c>
      <c r="P261" s="276">
        <f t="shared" si="4"/>
        <v>252.63157894736844</v>
      </c>
      <c r="Q261" s="7"/>
      <c r="R261" s="20"/>
    </row>
    <row r="262" spans="1:255" s="55" customFormat="1" ht="159" customHeight="1" x14ac:dyDescent="0.3">
      <c r="A262" s="92"/>
      <c r="B262" s="92"/>
      <c r="C262" s="141" t="s">
        <v>1053</v>
      </c>
      <c r="D262" s="19" t="s">
        <v>333</v>
      </c>
      <c r="E262" s="11" t="s">
        <v>1023</v>
      </c>
      <c r="F262" s="52" t="s">
        <v>1052</v>
      </c>
      <c r="G262" s="25"/>
      <c r="H262" s="23">
        <v>9785907015470</v>
      </c>
      <c r="I262" s="50" t="s">
        <v>1051</v>
      </c>
      <c r="J262" s="25" t="s">
        <v>1050</v>
      </c>
      <c r="K262" s="11" t="s">
        <v>1049</v>
      </c>
      <c r="L262" s="20">
        <v>2024</v>
      </c>
      <c r="M262" s="20">
        <v>30</v>
      </c>
      <c r="N262" s="102" t="s">
        <v>1048</v>
      </c>
      <c r="O262" s="19">
        <v>275</v>
      </c>
      <c r="P262" s="276">
        <f t="shared" si="4"/>
        <v>289.47368421052636</v>
      </c>
      <c r="Q262" s="7"/>
      <c r="R262" s="20"/>
    </row>
    <row r="263" spans="1:255" s="55" customFormat="1" ht="159" customHeight="1" x14ac:dyDescent="0.3">
      <c r="A263" s="92"/>
      <c r="B263" s="92"/>
      <c r="C263" s="141" t="s">
        <v>1047</v>
      </c>
      <c r="D263" s="19" t="s">
        <v>333</v>
      </c>
      <c r="E263" s="11" t="s">
        <v>1023</v>
      </c>
      <c r="F263" s="52" t="s">
        <v>1046</v>
      </c>
      <c r="G263" s="25"/>
      <c r="H263" s="23">
        <v>9785907173552</v>
      </c>
      <c r="I263" s="50" t="s">
        <v>1045</v>
      </c>
      <c r="J263" s="25" t="s">
        <v>1044</v>
      </c>
      <c r="K263" s="11" t="s">
        <v>1043</v>
      </c>
      <c r="L263" s="20">
        <v>2024</v>
      </c>
      <c r="M263" s="20">
        <v>30</v>
      </c>
      <c r="N263" s="102" t="s">
        <v>1042</v>
      </c>
      <c r="O263" s="19">
        <v>300</v>
      </c>
      <c r="P263" s="276">
        <f t="shared" si="4"/>
        <v>315.78947368421052</v>
      </c>
      <c r="Q263" s="7"/>
      <c r="R263" s="20"/>
    </row>
    <row r="264" spans="1:255" s="55" customFormat="1" ht="159" customHeight="1" x14ac:dyDescent="0.3">
      <c r="A264" s="92"/>
      <c r="B264" s="92"/>
      <c r="C264" s="141" t="s">
        <v>1041</v>
      </c>
      <c r="D264" s="19" t="s">
        <v>333</v>
      </c>
      <c r="E264" s="11" t="s">
        <v>1023</v>
      </c>
      <c r="F264" s="52" t="s">
        <v>1040</v>
      </c>
      <c r="G264" s="25"/>
      <c r="H264" s="23">
        <v>9785907277274</v>
      </c>
      <c r="I264" s="50" t="s">
        <v>1039</v>
      </c>
      <c r="J264" s="25" t="s">
        <v>1038</v>
      </c>
      <c r="K264" s="11" t="s">
        <v>1037</v>
      </c>
      <c r="L264" s="20">
        <v>2024</v>
      </c>
      <c r="M264" s="20">
        <v>30</v>
      </c>
      <c r="N264" s="102" t="s">
        <v>1036</v>
      </c>
      <c r="O264" s="19">
        <v>300</v>
      </c>
      <c r="P264" s="276">
        <f t="shared" si="4"/>
        <v>315.78947368421052</v>
      </c>
      <c r="Q264" s="7"/>
      <c r="R264" s="20"/>
    </row>
    <row r="265" spans="1:255" s="55" customFormat="1" ht="159" customHeight="1" x14ac:dyDescent="0.3">
      <c r="A265" s="92"/>
      <c r="B265" s="92"/>
      <c r="C265" s="141" t="s">
        <v>1035</v>
      </c>
      <c r="D265" s="19" t="s">
        <v>333</v>
      </c>
      <c r="E265" s="11" t="s">
        <v>1023</v>
      </c>
      <c r="F265" s="11" t="s">
        <v>1034</v>
      </c>
      <c r="G265" s="25"/>
      <c r="H265" s="23">
        <v>9785907173538</v>
      </c>
      <c r="I265" s="20" t="s">
        <v>1033</v>
      </c>
      <c r="J265" s="25" t="s">
        <v>1032</v>
      </c>
      <c r="K265" s="11" t="s">
        <v>1031</v>
      </c>
      <c r="L265" s="20">
        <v>2024</v>
      </c>
      <c r="M265" s="20">
        <v>30</v>
      </c>
      <c r="N265" s="102" t="s">
        <v>1030</v>
      </c>
      <c r="O265" s="19">
        <v>300</v>
      </c>
      <c r="P265" s="276">
        <f t="shared" si="4"/>
        <v>315.78947368421052</v>
      </c>
      <c r="Q265" s="7"/>
      <c r="R265" s="20"/>
    </row>
    <row r="266" spans="1:255" s="55" customFormat="1" ht="159" customHeight="1" x14ac:dyDescent="0.3">
      <c r="A266" s="92"/>
      <c r="B266" s="92"/>
      <c r="C266" s="141" t="s">
        <v>1029</v>
      </c>
      <c r="D266" s="19" t="s">
        <v>333</v>
      </c>
      <c r="E266" s="11" t="s">
        <v>1023</v>
      </c>
      <c r="F266" s="11" t="s">
        <v>1028</v>
      </c>
      <c r="G266" s="11"/>
      <c r="H266" s="18">
        <v>9785907015272</v>
      </c>
      <c r="I266" s="20" t="s">
        <v>1027</v>
      </c>
      <c r="J266" s="11" t="s">
        <v>1026</v>
      </c>
      <c r="K266" s="11" t="s">
        <v>1019</v>
      </c>
      <c r="L266" s="20">
        <v>2023</v>
      </c>
      <c r="M266" s="20">
        <v>30</v>
      </c>
      <c r="N266" s="102" t="s">
        <v>1025</v>
      </c>
      <c r="O266" s="19">
        <v>220</v>
      </c>
      <c r="P266" s="276">
        <f t="shared" si="4"/>
        <v>231.57894736842107</v>
      </c>
      <c r="Q266" s="7"/>
      <c r="R266" s="20"/>
    </row>
    <row r="267" spans="1:255" s="55" customFormat="1" ht="159" customHeight="1" x14ac:dyDescent="0.3">
      <c r="A267" s="92"/>
      <c r="B267" s="193" t="s">
        <v>1925</v>
      </c>
      <c r="C267" s="220" t="s">
        <v>1024</v>
      </c>
      <c r="D267" s="212" t="s">
        <v>333</v>
      </c>
      <c r="E267" s="204" t="s">
        <v>1023</v>
      </c>
      <c r="F267" s="204" t="s">
        <v>1022</v>
      </c>
      <c r="G267" s="204"/>
      <c r="H267" s="213">
        <v>9785906892843</v>
      </c>
      <c r="I267" s="216" t="s">
        <v>1021</v>
      </c>
      <c r="J267" s="204" t="s">
        <v>1020</v>
      </c>
      <c r="K267" s="204" t="s">
        <v>1019</v>
      </c>
      <c r="L267" s="216">
        <v>2023</v>
      </c>
      <c r="M267" s="216">
        <v>30</v>
      </c>
      <c r="N267" s="245" t="s">
        <v>1018</v>
      </c>
      <c r="O267" s="212">
        <v>220</v>
      </c>
      <c r="P267" s="276">
        <f t="shared" si="4"/>
        <v>231.57894736842107</v>
      </c>
      <c r="Q267" s="7"/>
      <c r="R267" s="20"/>
    </row>
    <row r="268" spans="1:255" s="55" customFormat="1" ht="159" customHeight="1" x14ac:dyDescent="0.3">
      <c r="A268" s="92"/>
      <c r="B268" s="92"/>
      <c r="C268" s="142" t="s">
        <v>1017</v>
      </c>
      <c r="D268" s="19" t="s">
        <v>333</v>
      </c>
      <c r="E268" s="11" t="s">
        <v>1012</v>
      </c>
      <c r="F268" s="11" t="s">
        <v>1016</v>
      </c>
      <c r="G268" s="11"/>
      <c r="H268" s="18">
        <v>9785907015005</v>
      </c>
      <c r="I268" s="20" t="s">
        <v>1015</v>
      </c>
      <c r="J268" s="52" t="s">
        <v>1009</v>
      </c>
      <c r="K268" s="11" t="s">
        <v>1008</v>
      </c>
      <c r="L268" s="20">
        <v>2023</v>
      </c>
      <c r="M268" s="20">
        <v>20</v>
      </c>
      <c r="N268" s="102" t="s">
        <v>1014</v>
      </c>
      <c r="O268" s="19">
        <v>900</v>
      </c>
      <c r="P268" s="276">
        <f t="shared" si="4"/>
        <v>947.36842105263167</v>
      </c>
      <c r="Q268" s="7"/>
      <c r="R268" s="20"/>
    </row>
    <row r="269" spans="1:255" s="55" customFormat="1" ht="158.44999999999999" customHeight="1" x14ac:dyDescent="0.3">
      <c r="A269" s="92"/>
      <c r="B269" s="193" t="s">
        <v>1838</v>
      </c>
      <c r="C269" s="220" t="s">
        <v>1013</v>
      </c>
      <c r="D269" s="212" t="s">
        <v>333</v>
      </c>
      <c r="E269" s="204" t="s">
        <v>1012</v>
      </c>
      <c r="F269" s="204" t="s">
        <v>1011</v>
      </c>
      <c r="G269" s="204"/>
      <c r="H269" s="213">
        <v>9785907015012</v>
      </c>
      <c r="I269" s="216" t="s">
        <v>1010</v>
      </c>
      <c r="J269" s="204" t="s">
        <v>1009</v>
      </c>
      <c r="K269" s="204" t="s">
        <v>1008</v>
      </c>
      <c r="L269" s="216">
        <v>2021</v>
      </c>
      <c r="M269" s="216">
        <v>20</v>
      </c>
      <c r="N269" s="205" t="e">
        <v>#N/A</v>
      </c>
      <c r="O269" s="212">
        <v>900</v>
      </c>
      <c r="P269" s="276">
        <f t="shared" si="4"/>
        <v>947.36842105263167</v>
      </c>
      <c r="Q269" s="7"/>
      <c r="R269" s="20"/>
    </row>
    <row r="270" spans="1:255" ht="158.44999999999999" customHeight="1" x14ac:dyDescent="0.3">
      <c r="A270" s="92" t="s">
        <v>2018</v>
      </c>
      <c r="B270" s="257"/>
      <c r="C270" s="263" t="s">
        <v>1130</v>
      </c>
      <c r="D270" s="259" t="s">
        <v>333</v>
      </c>
      <c r="E270" s="261" t="s">
        <v>25</v>
      </c>
      <c r="F270" s="264" t="s">
        <v>1129</v>
      </c>
      <c r="G270" s="260"/>
      <c r="H270" s="265">
        <v>9785907173934</v>
      </c>
      <c r="I270" s="264" t="s">
        <v>1128</v>
      </c>
      <c r="J270" s="260" t="s">
        <v>1127</v>
      </c>
      <c r="K270" s="260" t="s">
        <v>1126</v>
      </c>
      <c r="L270" s="261">
        <v>2023</v>
      </c>
      <c r="M270" s="261">
        <v>20</v>
      </c>
      <c r="N270" s="102" t="s">
        <v>1125</v>
      </c>
      <c r="O270" s="259">
        <v>320</v>
      </c>
      <c r="P270" s="276">
        <f t="shared" si="4"/>
        <v>336.84210526315792</v>
      </c>
      <c r="Q270" s="7"/>
      <c r="R270" s="18"/>
      <c r="S270" s="55"/>
      <c r="T270" s="55"/>
      <c r="U270" s="55"/>
      <c r="V270" s="55"/>
      <c r="W270" s="55"/>
      <c r="X270" s="55"/>
      <c r="Y270" s="55"/>
      <c r="Z270" s="55"/>
      <c r="AA270" s="55"/>
      <c r="AB270" s="55"/>
      <c r="AC270" s="55"/>
      <c r="AD270" s="55"/>
      <c r="AE270" s="55"/>
      <c r="AF270" s="55"/>
      <c r="AG270" s="55"/>
      <c r="AH270" s="55"/>
      <c r="AI270" s="55"/>
      <c r="AJ270" s="55"/>
      <c r="AK270" s="55"/>
      <c r="AL270" s="55"/>
      <c r="AM270" s="55"/>
      <c r="AN270" s="55"/>
      <c r="AO270" s="55"/>
      <c r="AP270" s="55"/>
      <c r="AQ270" s="55"/>
      <c r="AR270" s="55"/>
      <c r="AS270" s="55"/>
      <c r="AT270" s="55"/>
      <c r="AU270" s="55"/>
      <c r="AV270" s="55"/>
      <c r="AW270" s="55"/>
      <c r="AX270" s="55"/>
      <c r="AY270" s="55"/>
      <c r="AZ270" s="55"/>
      <c r="BA270" s="55"/>
      <c r="BB270" s="55"/>
      <c r="BC270" s="55"/>
      <c r="BD270" s="55"/>
      <c r="BE270" s="55"/>
      <c r="BF270" s="55"/>
      <c r="BG270" s="55"/>
      <c r="BH270" s="55"/>
      <c r="BI270" s="55"/>
      <c r="BJ270" s="55"/>
      <c r="BK270" s="55"/>
      <c r="BL270" s="55"/>
      <c r="BM270" s="55"/>
      <c r="BN270" s="55"/>
      <c r="BO270" s="55"/>
      <c r="BP270" s="55"/>
      <c r="BQ270" s="55"/>
      <c r="BR270" s="55"/>
      <c r="BS270" s="55"/>
      <c r="BT270" s="55"/>
      <c r="BU270" s="55"/>
      <c r="BV270" s="55"/>
      <c r="BW270" s="55"/>
      <c r="BX270" s="55"/>
      <c r="BY270" s="55"/>
      <c r="BZ270" s="55"/>
      <c r="CA270" s="55"/>
      <c r="CB270" s="55"/>
      <c r="CC270" s="55"/>
      <c r="CD270" s="55"/>
      <c r="CE270" s="55"/>
      <c r="CF270" s="55"/>
      <c r="CG270" s="55"/>
      <c r="CH270" s="55"/>
      <c r="CI270" s="55"/>
      <c r="CJ270" s="55"/>
      <c r="CK270" s="55"/>
      <c r="CL270" s="55"/>
      <c r="CM270" s="55"/>
      <c r="CN270" s="55"/>
      <c r="CO270" s="55"/>
      <c r="CP270" s="55"/>
      <c r="CQ270" s="55"/>
      <c r="CR270" s="55"/>
      <c r="CS270" s="55"/>
      <c r="CT270" s="55"/>
      <c r="CU270" s="55"/>
      <c r="CV270" s="55"/>
      <c r="CW270" s="55"/>
      <c r="CX270" s="55"/>
      <c r="CY270" s="55"/>
      <c r="CZ270" s="55"/>
      <c r="DA270" s="55"/>
      <c r="DB270" s="55"/>
      <c r="DC270" s="55"/>
      <c r="DD270" s="55"/>
      <c r="DE270" s="55"/>
      <c r="DF270" s="55"/>
      <c r="DG270" s="55"/>
      <c r="DH270" s="55"/>
      <c r="DI270" s="55"/>
      <c r="DJ270" s="55"/>
      <c r="DK270" s="55"/>
      <c r="DL270" s="55"/>
      <c r="DM270" s="55"/>
      <c r="DN270" s="55"/>
      <c r="DO270" s="55"/>
      <c r="DP270" s="55"/>
      <c r="DQ270" s="55"/>
      <c r="DR270" s="55"/>
      <c r="DS270" s="55"/>
      <c r="DT270" s="55"/>
      <c r="DU270" s="55"/>
      <c r="DV270" s="55"/>
      <c r="DW270" s="55"/>
      <c r="DX270" s="55"/>
      <c r="DY270" s="55"/>
      <c r="DZ270" s="55"/>
      <c r="EA270" s="55"/>
      <c r="EB270" s="55"/>
      <c r="EC270" s="55"/>
      <c r="ED270" s="55"/>
      <c r="EE270" s="55"/>
      <c r="EF270" s="55"/>
      <c r="EG270" s="55"/>
      <c r="EH270" s="55"/>
      <c r="EI270" s="55"/>
      <c r="EJ270" s="55"/>
      <c r="EK270" s="55"/>
      <c r="EL270" s="55"/>
      <c r="EM270" s="55"/>
      <c r="EN270" s="55"/>
      <c r="EO270" s="55"/>
      <c r="EP270" s="55"/>
      <c r="EQ270" s="55"/>
      <c r="ER270" s="55"/>
      <c r="ES270" s="55"/>
      <c r="ET270" s="55"/>
      <c r="EU270" s="55"/>
      <c r="EV270" s="55"/>
      <c r="EW270" s="55"/>
      <c r="EX270" s="55"/>
      <c r="EY270" s="55"/>
      <c r="EZ270" s="55"/>
      <c r="FA270" s="55"/>
      <c r="FB270" s="55"/>
      <c r="FC270" s="55"/>
      <c r="FD270" s="55"/>
      <c r="FE270" s="55"/>
      <c r="FF270" s="55"/>
      <c r="FG270" s="55"/>
      <c r="FH270" s="55"/>
      <c r="FI270" s="55"/>
      <c r="FJ270" s="55"/>
      <c r="FK270" s="55"/>
      <c r="FL270" s="55"/>
      <c r="FM270" s="55"/>
      <c r="FN270" s="55"/>
      <c r="FO270" s="55"/>
      <c r="FP270" s="55"/>
      <c r="FQ270" s="55"/>
      <c r="FR270" s="55"/>
      <c r="FS270" s="55"/>
      <c r="FT270" s="55"/>
      <c r="FU270" s="55"/>
      <c r="FV270" s="55"/>
      <c r="FW270" s="55"/>
      <c r="FX270" s="55"/>
      <c r="FY270" s="55"/>
      <c r="FZ270" s="55"/>
      <c r="GA270" s="55"/>
      <c r="GB270" s="55"/>
      <c r="GC270" s="55"/>
      <c r="GD270" s="55"/>
      <c r="GE270" s="55"/>
      <c r="GF270" s="55"/>
      <c r="GG270" s="55"/>
      <c r="GH270" s="55"/>
      <c r="GI270" s="55"/>
      <c r="GJ270" s="55"/>
      <c r="GK270" s="55"/>
      <c r="GL270" s="55"/>
      <c r="GM270" s="55"/>
      <c r="GN270" s="55"/>
      <c r="GO270" s="55"/>
      <c r="GP270" s="55"/>
      <c r="GQ270" s="55"/>
      <c r="GR270" s="55"/>
      <c r="GS270" s="55"/>
      <c r="GT270" s="55"/>
      <c r="GU270" s="55"/>
      <c r="GV270" s="55"/>
      <c r="GW270" s="55"/>
      <c r="GX270" s="55"/>
      <c r="GY270" s="55"/>
      <c r="GZ270" s="55"/>
      <c r="HA270" s="55"/>
      <c r="HB270" s="55"/>
      <c r="HC270" s="55"/>
      <c r="HD270" s="55"/>
      <c r="HE270" s="55"/>
      <c r="HF270" s="55"/>
      <c r="HG270" s="55"/>
      <c r="HH270" s="55"/>
      <c r="HI270" s="55"/>
      <c r="HJ270" s="55"/>
      <c r="HK270" s="55"/>
      <c r="HL270" s="55"/>
      <c r="HM270" s="55"/>
      <c r="HN270" s="55"/>
      <c r="HO270" s="55"/>
      <c r="HP270" s="55"/>
      <c r="HQ270" s="55"/>
      <c r="HR270" s="55"/>
      <c r="HS270" s="55"/>
      <c r="HT270" s="55"/>
      <c r="HU270" s="55"/>
      <c r="HV270" s="55"/>
      <c r="HW270" s="55"/>
      <c r="HX270" s="55"/>
      <c r="HY270" s="55"/>
      <c r="HZ270" s="55"/>
      <c r="IA270" s="55"/>
      <c r="IB270" s="55"/>
      <c r="IC270" s="55"/>
      <c r="ID270" s="55"/>
      <c r="IE270" s="55"/>
      <c r="IF270" s="55"/>
      <c r="IG270" s="55"/>
      <c r="IH270" s="55"/>
      <c r="II270" s="55"/>
      <c r="IJ270" s="55"/>
      <c r="IK270" s="55"/>
      <c r="IL270" s="55"/>
      <c r="IM270" s="55"/>
      <c r="IN270" s="55"/>
      <c r="IO270" s="55"/>
      <c r="IP270" s="55"/>
      <c r="IQ270" s="55"/>
      <c r="IR270" s="55"/>
      <c r="IS270" s="55"/>
      <c r="IT270" s="55"/>
      <c r="IU270" s="55"/>
    </row>
    <row r="271" spans="1:255" ht="158.44999999999999" customHeight="1" x14ac:dyDescent="0.3">
      <c r="A271" s="92" t="s">
        <v>1798</v>
      </c>
      <c r="B271" s="193" t="s">
        <v>1838</v>
      </c>
      <c r="C271" s="220" t="s">
        <v>1208</v>
      </c>
      <c r="D271" s="212" t="s">
        <v>333</v>
      </c>
      <c r="E271" s="213" t="s">
        <v>1136</v>
      </c>
      <c r="F271" s="222" t="s">
        <v>1207</v>
      </c>
      <c r="G271" s="204"/>
      <c r="H271" s="214">
        <v>9785907584679</v>
      </c>
      <c r="I271" s="215" t="s">
        <v>1206</v>
      </c>
      <c r="J271" s="204" t="s">
        <v>1199</v>
      </c>
      <c r="K271" s="204" t="s">
        <v>1132</v>
      </c>
      <c r="L271" s="213">
        <v>2024</v>
      </c>
      <c r="M271" s="213">
        <v>15</v>
      </c>
      <c r="N271" s="205" t="s">
        <v>1198</v>
      </c>
      <c r="O271" s="212">
        <v>320</v>
      </c>
      <c r="P271" s="276">
        <f t="shared" si="4"/>
        <v>336.84210526315792</v>
      </c>
      <c r="Q271" s="7">
        <v>160</v>
      </c>
      <c r="R271" s="18"/>
      <c r="S271" s="55"/>
      <c r="T271" s="55"/>
      <c r="U271" s="55"/>
      <c r="V271" s="55"/>
      <c r="W271" s="55"/>
      <c r="X271" s="55"/>
      <c r="Y271" s="55"/>
      <c r="Z271" s="55"/>
      <c r="AA271" s="55"/>
      <c r="AB271" s="55"/>
      <c r="AC271" s="55"/>
      <c r="AD271" s="55"/>
      <c r="AE271" s="55"/>
      <c r="AF271" s="55"/>
      <c r="AG271" s="55"/>
      <c r="AH271" s="55"/>
      <c r="AI271" s="55"/>
      <c r="AJ271" s="55"/>
      <c r="AK271" s="55"/>
      <c r="AL271" s="55"/>
      <c r="AM271" s="55"/>
      <c r="AN271" s="55"/>
      <c r="AO271" s="55"/>
      <c r="AP271" s="55"/>
      <c r="AQ271" s="55"/>
      <c r="AR271" s="55"/>
      <c r="AS271" s="55"/>
      <c r="AT271" s="55"/>
      <c r="AU271" s="55"/>
      <c r="AV271" s="55"/>
      <c r="AW271" s="55"/>
      <c r="AX271" s="55"/>
      <c r="AY271" s="55"/>
      <c r="AZ271" s="55"/>
      <c r="BA271" s="55"/>
      <c r="BB271" s="55"/>
      <c r="BC271" s="55"/>
      <c r="BD271" s="55"/>
      <c r="BE271" s="55"/>
      <c r="BF271" s="55"/>
      <c r="BG271" s="55"/>
      <c r="BH271" s="55"/>
      <c r="BI271" s="55"/>
      <c r="BJ271" s="55"/>
      <c r="BK271" s="55"/>
      <c r="BL271" s="55"/>
      <c r="BM271" s="55"/>
      <c r="BN271" s="55"/>
      <c r="BO271" s="55"/>
      <c r="BP271" s="55"/>
      <c r="BQ271" s="55"/>
      <c r="BR271" s="55"/>
      <c r="BS271" s="55"/>
      <c r="BT271" s="55"/>
      <c r="BU271" s="55"/>
      <c r="BV271" s="55"/>
      <c r="BW271" s="55"/>
      <c r="BX271" s="55"/>
      <c r="BY271" s="55"/>
      <c r="BZ271" s="55"/>
      <c r="CA271" s="55"/>
      <c r="CB271" s="55"/>
      <c r="CC271" s="55"/>
      <c r="CD271" s="55"/>
      <c r="CE271" s="55"/>
      <c r="CF271" s="55"/>
      <c r="CG271" s="55"/>
      <c r="CH271" s="55"/>
      <c r="CI271" s="55"/>
      <c r="CJ271" s="55"/>
      <c r="CK271" s="55"/>
      <c r="CL271" s="55"/>
      <c r="CM271" s="55"/>
      <c r="CN271" s="55"/>
      <c r="CO271" s="55"/>
      <c r="CP271" s="55"/>
      <c r="CQ271" s="55"/>
      <c r="CR271" s="55"/>
      <c r="CS271" s="55"/>
      <c r="CT271" s="55"/>
      <c r="CU271" s="55"/>
      <c r="CV271" s="55"/>
      <c r="CW271" s="55"/>
      <c r="CX271" s="55"/>
      <c r="CY271" s="55"/>
      <c r="CZ271" s="55"/>
      <c r="DA271" s="55"/>
      <c r="DB271" s="55"/>
      <c r="DC271" s="55"/>
      <c r="DD271" s="55"/>
      <c r="DE271" s="55"/>
      <c r="DF271" s="55"/>
      <c r="DG271" s="55"/>
      <c r="DH271" s="55"/>
      <c r="DI271" s="55"/>
      <c r="DJ271" s="55"/>
      <c r="DK271" s="55"/>
      <c r="DL271" s="55"/>
      <c r="DM271" s="55"/>
      <c r="DN271" s="55"/>
      <c r="DO271" s="55"/>
      <c r="DP271" s="55"/>
      <c r="DQ271" s="55"/>
      <c r="DR271" s="55"/>
      <c r="DS271" s="55"/>
      <c r="DT271" s="55"/>
      <c r="DU271" s="55"/>
      <c r="DV271" s="55"/>
      <c r="DW271" s="55"/>
      <c r="DX271" s="55"/>
      <c r="DY271" s="55"/>
      <c r="DZ271" s="55"/>
      <c r="EA271" s="55"/>
      <c r="EB271" s="55"/>
      <c r="EC271" s="55"/>
      <c r="ED271" s="55"/>
      <c r="EE271" s="55"/>
      <c r="EF271" s="55"/>
      <c r="EG271" s="55"/>
      <c r="EH271" s="55"/>
      <c r="EI271" s="55"/>
      <c r="EJ271" s="55"/>
      <c r="EK271" s="55"/>
      <c r="EL271" s="55"/>
      <c r="EM271" s="55"/>
      <c r="EN271" s="55"/>
      <c r="EO271" s="55"/>
      <c r="EP271" s="55"/>
      <c r="EQ271" s="55"/>
      <c r="ER271" s="55"/>
      <c r="ES271" s="55"/>
      <c r="ET271" s="55"/>
      <c r="EU271" s="55"/>
      <c r="EV271" s="55"/>
      <c r="EW271" s="55"/>
      <c r="EX271" s="55"/>
      <c r="EY271" s="55"/>
      <c r="EZ271" s="55"/>
      <c r="FA271" s="55"/>
      <c r="FB271" s="55"/>
      <c r="FC271" s="55"/>
      <c r="FD271" s="55"/>
      <c r="FE271" s="55"/>
      <c r="FF271" s="55"/>
      <c r="FG271" s="55"/>
      <c r="FH271" s="55"/>
      <c r="FI271" s="55"/>
      <c r="FJ271" s="55"/>
      <c r="FK271" s="55"/>
      <c r="FL271" s="55"/>
      <c r="FM271" s="55"/>
      <c r="FN271" s="55"/>
      <c r="FO271" s="55"/>
      <c r="FP271" s="55"/>
      <c r="FQ271" s="55"/>
      <c r="FR271" s="55"/>
      <c r="FS271" s="55"/>
      <c r="FT271" s="55"/>
      <c r="FU271" s="55"/>
      <c r="FV271" s="55"/>
      <c r="FW271" s="55"/>
      <c r="FX271" s="55"/>
      <c r="FY271" s="55"/>
      <c r="FZ271" s="55"/>
      <c r="GA271" s="55"/>
      <c r="GB271" s="55"/>
      <c r="GC271" s="55"/>
      <c r="GD271" s="55"/>
      <c r="GE271" s="55"/>
      <c r="GF271" s="55"/>
      <c r="GG271" s="55"/>
      <c r="GH271" s="55"/>
      <c r="GI271" s="55"/>
      <c r="GJ271" s="55"/>
      <c r="GK271" s="55"/>
      <c r="GL271" s="55"/>
      <c r="GM271" s="55"/>
      <c r="GN271" s="55"/>
      <c r="GO271" s="55"/>
      <c r="GP271" s="55"/>
      <c r="GQ271" s="55"/>
      <c r="GR271" s="55"/>
      <c r="GS271" s="55"/>
      <c r="GT271" s="55"/>
      <c r="GU271" s="55"/>
      <c r="GV271" s="55"/>
      <c r="GW271" s="55"/>
      <c r="GX271" s="55"/>
      <c r="GY271" s="55"/>
      <c r="GZ271" s="55"/>
      <c r="HA271" s="55"/>
      <c r="HB271" s="55"/>
      <c r="HC271" s="55"/>
      <c r="HD271" s="55"/>
      <c r="HE271" s="55"/>
      <c r="HF271" s="55"/>
      <c r="HG271" s="55"/>
      <c r="HH271" s="55"/>
      <c r="HI271" s="55"/>
      <c r="HJ271" s="55"/>
      <c r="HK271" s="55"/>
      <c r="HL271" s="55"/>
      <c r="HM271" s="55"/>
      <c r="HN271" s="55"/>
      <c r="HO271" s="55"/>
      <c r="HP271" s="55"/>
      <c r="HQ271" s="55"/>
      <c r="HR271" s="55"/>
      <c r="HS271" s="55"/>
      <c r="HT271" s="55"/>
      <c r="HU271" s="55"/>
      <c r="HV271" s="55"/>
      <c r="HW271" s="55"/>
      <c r="HX271" s="55"/>
      <c r="HY271" s="55"/>
      <c r="HZ271" s="55"/>
      <c r="IA271" s="55"/>
      <c r="IB271" s="55"/>
      <c r="IC271" s="55"/>
      <c r="ID271" s="55"/>
      <c r="IE271" s="55"/>
      <c r="IF271" s="55"/>
      <c r="IG271" s="55"/>
      <c r="IH271" s="55"/>
      <c r="II271" s="55"/>
      <c r="IJ271" s="55"/>
      <c r="IK271" s="55"/>
      <c r="IL271" s="55"/>
      <c r="IM271" s="55"/>
      <c r="IN271" s="55"/>
      <c r="IO271" s="55"/>
      <c r="IP271" s="55"/>
      <c r="IQ271" s="55"/>
      <c r="IR271" s="55"/>
      <c r="IS271" s="55"/>
      <c r="IT271" s="55"/>
      <c r="IU271" s="55"/>
    </row>
    <row r="272" spans="1:255" ht="158.44999999999999" customHeight="1" x14ac:dyDescent="0.3">
      <c r="A272" s="92" t="s">
        <v>1798</v>
      </c>
      <c r="B272" s="92" t="s">
        <v>2010</v>
      </c>
      <c r="C272" s="142" t="s">
        <v>1205</v>
      </c>
      <c r="D272" s="19" t="s">
        <v>333</v>
      </c>
      <c r="E272" s="18" t="s">
        <v>1136</v>
      </c>
      <c r="F272" s="29" t="s">
        <v>1204</v>
      </c>
      <c r="G272" s="11"/>
      <c r="H272" s="24">
        <v>9785907584686</v>
      </c>
      <c r="I272" s="25" t="s">
        <v>1203</v>
      </c>
      <c r="J272" s="11" t="s">
        <v>1199</v>
      </c>
      <c r="K272" s="11" t="s">
        <v>1132</v>
      </c>
      <c r="L272" s="18">
        <v>2024</v>
      </c>
      <c r="M272" s="18">
        <v>15</v>
      </c>
      <c r="N272" s="102" t="s">
        <v>1198</v>
      </c>
      <c r="O272" s="19">
        <v>320</v>
      </c>
      <c r="P272" s="276">
        <f t="shared" si="4"/>
        <v>336.84210526315792</v>
      </c>
      <c r="Q272" s="7">
        <v>160</v>
      </c>
      <c r="R272" s="18"/>
      <c r="S272" s="55"/>
      <c r="T272" s="55"/>
      <c r="U272" s="55"/>
      <c r="V272" s="55"/>
      <c r="W272" s="55"/>
      <c r="X272" s="55"/>
      <c r="Y272" s="55"/>
      <c r="Z272" s="55"/>
      <c r="AA272" s="55"/>
      <c r="AB272" s="55"/>
      <c r="AC272" s="55"/>
      <c r="AD272" s="55"/>
      <c r="AE272" s="55"/>
      <c r="AF272" s="55"/>
      <c r="AG272" s="55"/>
      <c r="AH272" s="55"/>
      <c r="AI272" s="55"/>
      <c r="AJ272" s="55"/>
      <c r="AK272" s="55"/>
      <c r="AL272" s="55"/>
      <c r="AM272" s="55"/>
      <c r="AN272" s="55"/>
      <c r="AO272" s="55"/>
      <c r="AP272" s="55"/>
      <c r="AQ272" s="55"/>
      <c r="AR272" s="55"/>
      <c r="AS272" s="55"/>
      <c r="AT272" s="55"/>
      <c r="AU272" s="55"/>
      <c r="AV272" s="55"/>
      <c r="AW272" s="55"/>
      <c r="AX272" s="55"/>
      <c r="AY272" s="55"/>
      <c r="AZ272" s="55"/>
      <c r="BA272" s="55"/>
      <c r="BB272" s="55"/>
      <c r="BC272" s="55"/>
      <c r="BD272" s="55"/>
      <c r="BE272" s="55"/>
      <c r="BF272" s="55"/>
      <c r="BG272" s="55"/>
      <c r="BH272" s="55"/>
      <c r="BI272" s="55"/>
      <c r="BJ272" s="55"/>
      <c r="BK272" s="55"/>
      <c r="BL272" s="55"/>
      <c r="BM272" s="55"/>
      <c r="BN272" s="55"/>
      <c r="BO272" s="55"/>
      <c r="BP272" s="55"/>
      <c r="BQ272" s="55"/>
      <c r="BR272" s="55"/>
      <c r="BS272" s="55"/>
      <c r="BT272" s="55"/>
      <c r="BU272" s="55"/>
      <c r="BV272" s="55"/>
      <c r="BW272" s="55"/>
      <c r="BX272" s="55"/>
      <c r="BY272" s="55"/>
      <c r="BZ272" s="55"/>
      <c r="CA272" s="55"/>
      <c r="CB272" s="55"/>
      <c r="CC272" s="55"/>
      <c r="CD272" s="55"/>
      <c r="CE272" s="55"/>
      <c r="CF272" s="55"/>
      <c r="CG272" s="55"/>
      <c r="CH272" s="55"/>
      <c r="CI272" s="55"/>
      <c r="CJ272" s="55"/>
      <c r="CK272" s="55"/>
      <c r="CL272" s="55"/>
      <c r="CM272" s="55"/>
      <c r="CN272" s="55"/>
      <c r="CO272" s="55"/>
      <c r="CP272" s="55"/>
      <c r="CQ272" s="55"/>
      <c r="CR272" s="55"/>
      <c r="CS272" s="55"/>
      <c r="CT272" s="55"/>
      <c r="CU272" s="55"/>
      <c r="CV272" s="55"/>
      <c r="CW272" s="55"/>
      <c r="CX272" s="55"/>
      <c r="CY272" s="55"/>
      <c r="CZ272" s="55"/>
      <c r="DA272" s="55"/>
      <c r="DB272" s="55"/>
      <c r="DC272" s="55"/>
      <c r="DD272" s="55"/>
      <c r="DE272" s="55"/>
      <c r="DF272" s="55"/>
      <c r="DG272" s="55"/>
      <c r="DH272" s="55"/>
      <c r="DI272" s="55"/>
      <c r="DJ272" s="55"/>
      <c r="DK272" s="55"/>
      <c r="DL272" s="55"/>
      <c r="DM272" s="55"/>
      <c r="DN272" s="55"/>
      <c r="DO272" s="55"/>
      <c r="DP272" s="55"/>
      <c r="DQ272" s="55"/>
      <c r="DR272" s="55"/>
      <c r="DS272" s="55"/>
      <c r="DT272" s="55"/>
      <c r="DU272" s="55"/>
      <c r="DV272" s="55"/>
      <c r="DW272" s="55"/>
      <c r="DX272" s="55"/>
      <c r="DY272" s="55"/>
      <c r="DZ272" s="55"/>
      <c r="EA272" s="55"/>
      <c r="EB272" s="55"/>
      <c r="EC272" s="55"/>
      <c r="ED272" s="55"/>
      <c r="EE272" s="55"/>
      <c r="EF272" s="55"/>
      <c r="EG272" s="55"/>
      <c r="EH272" s="55"/>
      <c r="EI272" s="55"/>
      <c r="EJ272" s="55"/>
      <c r="EK272" s="55"/>
      <c r="EL272" s="55"/>
      <c r="EM272" s="55"/>
      <c r="EN272" s="55"/>
      <c r="EO272" s="55"/>
      <c r="EP272" s="55"/>
      <c r="EQ272" s="55"/>
      <c r="ER272" s="55"/>
      <c r="ES272" s="55"/>
      <c r="ET272" s="55"/>
      <c r="EU272" s="55"/>
      <c r="EV272" s="55"/>
      <c r="EW272" s="55"/>
      <c r="EX272" s="55"/>
      <c r="EY272" s="55"/>
      <c r="EZ272" s="55"/>
      <c r="FA272" s="55"/>
      <c r="FB272" s="55"/>
      <c r="FC272" s="55"/>
      <c r="FD272" s="55"/>
      <c r="FE272" s="55"/>
      <c r="FF272" s="55"/>
      <c r="FG272" s="55"/>
      <c r="FH272" s="55"/>
      <c r="FI272" s="55"/>
      <c r="FJ272" s="55"/>
      <c r="FK272" s="55"/>
      <c r="FL272" s="55"/>
      <c r="FM272" s="55"/>
      <c r="FN272" s="55"/>
      <c r="FO272" s="55"/>
      <c r="FP272" s="55"/>
      <c r="FQ272" s="55"/>
      <c r="FR272" s="55"/>
      <c r="FS272" s="55"/>
      <c r="FT272" s="55"/>
      <c r="FU272" s="55"/>
      <c r="FV272" s="55"/>
      <c r="FW272" s="55"/>
      <c r="FX272" s="55"/>
      <c r="FY272" s="55"/>
      <c r="FZ272" s="55"/>
      <c r="GA272" s="55"/>
      <c r="GB272" s="55"/>
      <c r="GC272" s="55"/>
      <c r="GD272" s="55"/>
      <c r="GE272" s="55"/>
      <c r="GF272" s="55"/>
      <c r="GG272" s="55"/>
      <c r="GH272" s="55"/>
      <c r="GI272" s="55"/>
      <c r="GJ272" s="55"/>
      <c r="GK272" s="55"/>
      <c r="GL272" s="55"/>
      <c r="GM272" s="55"/>
      <c r="GN272" s="55"/>
      <c r="GO272" s="55"/>
      <c r="GP272" s="55"/>
      <c r="GQ272" s="55"/>
      <c r="GR272" s="55"/>
      <c r="GS272" s="55"/>
      <c r="GT272" s="55"/>
      <c r="GU272" s="55"/>
      <c r="GV272" s="55"/>
      <c r="GW272" s="55"/>
      <c r="GX272" s="55"/>
      <c r="GY272" s="55"/>
      <c r="GZ272" s="55"/>
      <c r="HA272" s="55"/>
      <c r="HB272" s="55"/>
      <c r="HC272" s="55"/>
      <c r="HD272" s="55"/>
      <c r="HE272" s="55"/>
      <c r="HF272" s="55"/>
      <c r="HG272" s="55"/>
      <c r="HH272" s="55"/>
      <c r="HI272" s="55"/>
      <c r="HJ272" s="55"/>
      <c r="HK272" s="55"/>
      <c r="HL272" s="55"/>
      <c r="HM272" s="55"/>
      <c r="HN272" s="55"/>
      <c r="HO272" s="55"/>
      <c r="HP272" s="55"/>
      <c r="HQ272" s="55"/>
      <c r="HR272" s="55"/>
      <c r="HS272" s="55"/>
      <c r="HT272" s="55"/>
      <c r="HU272" s="55"/>
      <c r="HV272" s="55"/>
      <c r="HW272" s="55"/>
      <c r="HX272" s="55"/>
      <c r="HY272" s="55"/>
      <c r="HZ272" s="55"/>
      <c r="IA272" s="55"/>
      <c r="IB272" s="55"/>
      <c r="IC272" s="55"/>
      <c r="ID272" s="55"/>
      <c r="IE272" s="55"/>
      <c r="IF272" s="55"/>
      <c r="IG272" s="55"/>
      <c r="IH272" s="55"/>
      <c r="II272" s="55"/>
      <c r="IJ272" s="55"/>
      <c r="IK272" s="55"/>
      <c r="IL272" s="55"/>
      <c r="IM272" s="55"/>
      <c r="IN272" s="55"/>
      <c r="IO272" s="55"/>
      <c r="IP272" s="55"/>
      <c r="IQ272" s="55"/>
      <c r="IR272" s="55"/>
      <c r="IS272" s="55"/>
      <c r="IT272" s="55"/>
      <c r="IU272" s="55"/>
    </row>
    <row r="273" spans="1:255" ht="158.44999999999999" customHeight="1" x14ac:dyDescent="0.3">
      <c r="A273" s="92" t="s">
        <v>1798</v>
      </c>
      <c r="B273" s="92"/>
      <c r="C273" s="142" t="s">
        <v>1202</v>
      </c>
      <c r="D273" s="19" t="s">
        <v>333</v>
      </c>
      <c r="E273" s="18" t="s">
        <v>1136</v>
      </c>
      <c r="F273" s="29" t="s">
        <v>1201</v>
      </c>
      <c r="G273" s="11"/>
      <c r="H273" s="24">
        <v>9785907584693</v>
      </c>
      <c r="I273" s="25" t="s">
        <v>1200</v>
      </c>
      <c r="J273" s="11" t="s">
        <v>1199</v>
      </c>
      <c r="K273" s="11" t="s">
        <v>1132</v>
      </c>
      <c r="L273" s="18">
        <v>2024</v>
      </c>
      <c r="M273" s="18">
        <v>15</v>
      </c>
      <c r="N273" s="102" t="s">
        <v>1198</v>
      </c>
      <c r="O273" s="19">
        <v>320</v>
      </c>
      <c r="P273" s="276">
        <f t="shared" si="4"/>
        <v>336.84210526315792</v>
      </c>
      <c r="Q273" s="7">
        <v>160</v>
      </c>
      <c r="R273" s="18"/>
      <c r="S273" s="55"/>
      <c r="T273" s="55"/>
      <c r="U273" s="55"/>
      <c r="V273" s="55"/>
      <c r="W273" s="55"/>
      <c r="X273" s="55"/>
      <c r="Y273" s="55"/>
      <c r="Z273" s="55"/>
      <c r="AA273" s="55"/>
      <c r="AB273" s="55"/>
      <c r="AC273" s="55"/>
      <c r="AD273" s="55"/>
      <c r="AE273" s="55"/>
      <c r="AF273" s="55"/>
      <c r="AG273" s="55"/>
      <c r="AH273" s="55"/>
      <c r="AI273" s="55"/>
      <c r="AJ273" s="55"/>
      <c r="AK273" s="55"/>
      <c r="AL273" s="55"/>
      <c r="AM273" s="55"/>
      <c r="AN273" s="55"/>
      <c r="AO273" s="55"/>
      <c r="AP273" s="55"/>
      <c r="AQ273" s="55"/>
      <c r="AR273" s="55"/>
      <c r="AS273" s="55"/>
      <c r="AT273" s="55"/>
      <c r="AU273" s="55"/>
      <c r="AV273" s="55"/>
      <c r="AW273" s="55"/>
      <c r="AX273" s="55"/>
      <c r="AY273" s="55"/>
      <c r="AZ273" s="55"/>
      <c r="BA273" s="55"/>
      <c r="BB273" s="55"/>
      <c r="BC273" s="55"/>
      <c r="BD273" s="55"/>
      <c r="BE273" s="55"/>
      <c r="BF273" s="55"/>
      <c r="BG273" s="55"/>
      <c r="BH273" s="55"/>
      <c r="BI273" s="55"/>
      <c r="BJ273" s="55"/>
      <c r="BK273" s="55"/>
      <c r="BL273" s="55"/>
      <c r="BM273" s="55"/>
      <c r="BN273" s="55"/>
      <c r="BO273" s="55"/>
      <c r="BP273" s="55"/>
      <c r="BQ273" s="55"/>
      <c r="BR273" s="55"/>
      <c r="BS273" s="55"/>
      <c r="BT273" s="55"/>
      <c r="BU273" s="55"/>
      <c r="BV273" s="55"/>
      <c r="BW273" s="55"/>
      <c r="BX273" s="55"/>
      <c r="BY273" s="55"/>
      <c r="BZ273" s="55"/>
      <c r="CA273" s="55"/>
      <c r="CB273" s="55"/>
      <c r="CC273" s="55"/>
      <c r="CD273" s="55"/>
      <c r="CE273" s="55"/>
      <c r="CF273" s="55"/>
      <c r="CG273" s="55"/>
      <c r="CH273" s="55"/>
      <c r="CI273" s="55"/>
      <c r="CJ273" s="55"/>
      <c r="CK273" s="55"/>
      <c r="CL273" s="55"/>
      <c r="CM273" s="55"/>
      <c r="CN273" s="55"/>
      <c r="CO273" s="55"/>
      <c r="CP273" s="55"/>
      <c r="CQ273" s="55"/>
      <c r="CR273" s="55"/>
      <c r="CS273" s="55"/>
      <c r="CT273" s="55"/>
      <c r="CU273" s="55"/>
      <c r="CV273" s="55"/>
      <c r="CW273" s="55"/>
      <c r="CX273" s="55"/>
      <c r="CY273" s="55"/>
      <c r="CZ273" s="55"/>
      <c r="DA273" s="55"/>
      <c r="DB273" s="55"/>
      <c r="DC273" s="55"/>
      <c r="DD273" s="55"/>
      <c r="DE273" s="55"/>
      <c r="DF273" s="55"/>
      <c r="DG273" s="55"/>
      <c r="DH273" s="55"/>
      <c r="DI273" s="55"/>
      <c r="DJ273" s="55"/>
      <c r="DK273" s="55"/>
      <c r="DL273" s="55"/>
      <c r="DM273" s="55"/>
      <c r="DN273" s="55"/>
      <c r="DO273" s="55"/>
      <c r="DP273" s="55"/>
      <c r="DQ273" s="55"/>
      <c r="DR273" s="55"/>
      <c r="DS273" s="55"/>
      <c r="DT273" s="55"/>
      <c r="DU273" s="55"/>
      <c r="DV273" s="55"/>
      <c r="DW273" s="55"/>
      <c r="DX273" s="55"/>
      <c r="DY273" s="55"/>
      <c r="DZ273" s="55"/>
      <c r="EA273" s="55"/>
      <c r="EB273" s="55"/>
      <c r="EC273" s="55"/>
      <c r="ED273" s="55"/>
      <c r="EE273" s="55"/>
      <c r="EF273" s="55"/>
      <c r="EG273" s="55"/>
      <c r="EH273" s="55"/>
      <c r="EI273" s="55"/>
      <c r="EJ273" s="55"/>
      <c r="EK273" s="55"/>
      <c r="EL273" s="55"/>
      <c r="EM273" s="55"/>
      <c r="EN273" s="55"/>
      <c r="EO273" s="55"/>
      <c r="EP273" s="55"/>
      <c r="EQ273" s="55"/>
      <c r="ER273" s="55"/>
      <c r="ES273" s="55"/>
      <c r="ET273" s="55"/>
      <c r="EU273" s="55"/>
      <c r="EV273" s="55"/>
      <c r="EW273" s="55"/>
      <c r="EX273" s="55"/>
      <c r="EY273" s="55"/>
      <c r="EZ273" s="55"/>
      <c r="FA273" s="55"/>
      <c r="FB273" s="55"/>
      <c r="FC273" s="55"/>
      <c r="FD273" s="55"/>
      <c r="FE273" s="55"/>
      <c r="FF273" s="55"/>
      <c r="FG273" s="55"/>
      <c r="FH273" s="55"/>
      <c r="FI273" s="55"/>
      <c r="FJ273" s="55"/>
      <c r="FK273" s="55"/>
      <c r="FL273" s="55"/>
      <c r="FM273" s="55"/>
      <c r="FN273" s="55"/>
      <c r="FO273" s="55"/>
      <c r="FP273" s="55"/>
      <c r="FQ273" s="55"/>
      <c r="FR273" s="55"/>
      <c r="FS273" s="55"/>
      <c r="FT273" s="55"/>
      <c r="FU273" s="55"/>
      <c r="FV273" s="55"/>
      <c r="FW273" s="55"/>
      <c r="FX273" s="55"/>
      <c r="FY273" s="55"/>
      <c r="FZ273" s="55"/>
      <c r="GA273" s="55"/>
      <c r="GB273" s="55"/>
      <c r="GC273" s="55"/>
      <c r="GD273" s="55"/>
      <c r="GE273" s="55"/>
      <c r="GF273" s="55"/>
      <c r="GG273" s="55"/>
      <c r="GH273" s="55"/>
      <c r="GI273" s="55"/>
      <c r="GJ273" s="55"/>
      <c r="GK273" s="55"/>
      <c r="GL273" s="55"/>
      <c r="GM273" s="55"/>
      <c r="GN273" s="55"/>
      <c r="GO273" s="55"/>
      <c r="GP273" s="55"/>
      <c r="GQ273" s="55"/>
      <c r="GR273" s="55"/>
      <c r="GS273" s="55"/>
      <c r="GT273" s="55"/>
      <c r="GU273" s="55"/>
      <c r="GV273" s="55"/>
      <c r="GW273" s="55"/>
      <c r="GX273" s="55"/>
      <c r="GY273" s="55"/>
      <c r="GZ273" s="55"/>
      <c r="HA273" s="55"/>
      <c r="HB273" s="55"/>
      <c r="HC273" s="55"/>
      <c r="HD273" s="55"/>
      <c r="HE273" s="55"/>
      <c r="HF273" s="55"/>
      <c r="HG273" s="55"/>
      <c r="HH273" s="55"/>
      <c r="HI273" s="55"/>
      <c r="HJ273" s="55"/>
      <c r="HK273" s="55"/>
      <c r="HL273" s="55"/>
      <c r="HM273" s="55"/>
      <c r="HN273" s="55"/>
      <c r="HO273" s="55"/>
      <c r="HP273" s="55"/>
      <c r="HQ273" s="55"/>
      <c r="HR273" s="55"/>
      <c r="HS273" s="55"/>
      <c r="HT273" s="55"/>
      <c r="HU273" s="55"/>
      <c r="HV273" s="55"/>
      <c r="HW273" s="55"/>
      <c r="HX273" s="55"/>
      <c r="HY273" s="55"/>
      <c r="HZ273" s="55"/>
      <c r="IA273" s="55"/>
      <c r="IB273" s="55"/>
      <c r="IC273" s="55"/>
      <c r="ID273" s="55"/>
      <c r="IE273" s="55"/>
      <c r="IF273" s="55"/>
      <c r="IG273" s="55"/>
      <c r="IH273" s="55"/>
      <c r="II273" s="55"/>
      <c r="IJ273" s="55"/>
      <c r="IK273" s="55"/>
      <c r="IL273" s="55"/>
      <c r="IM273" s="55"/>
      <c r="IN273" s="55"/>
      <c r="IO273" s="55"/>
      <c r="IP273" s="55"/>
      <c r="IQ273" s="55"/>
      <c r="IR273" s="55"/>
      <c r="IS273" s="55"/>
      <c r="IT273" s="55"/>
      <c r="IU273" s="55"/>
    </row>
    <row r="274" spans="1:255" ht="158.44999999999999" customHeight="1" x14ac:dyDescent="0.3">
      <c r="A274" s="92" t="s">
        <v>1798</v>
      </c>
      <c r="B274" s="92"/>
      <c r="C274" s="142" t="s">
        <v>1197</v>
      </c>
      <c r="D274" s="19" t="s">
        <v>333</v>
      </c>
      <c r="E274" s="18" t="s">
        <v>1136</v>
      </c>
      <c r="F274" s="25" t="s">
        <v>1196</v>
      </c>
      <c r="G274" s="25"/>
      <c r="H274" s="75">
        <v>9785907584372</v>
      </c>
      <c r="I274" s="11" t="s">
        <v>1195</v>
      </c>
      <c r="J274" s="11" t="s">
        <v>1133</v>
      </c>
      <c r="K274" s="11" t="s">
        <v>1132</v>
      </c>
      <c r="L274" s="18">
        <v>2022</v>
      </c>
      <c r="M274" s="18">
        <v>40</v>
      </c>
      <c r="N274" s="102" t="s">
        <v>1131</v>
      </c>
      <c r="O274" s="19">
        <v>180</v>
      </c>
      <c r="P274" s="276">
        <f t="shared" si="4"/>
        <v>189.47368421052633</v>
      </c>
      <c r="Q274" s="7">
        <v>90</v>
      </c>
      <c r="R274" s="18"/>
      <c r="S274" s="55"/>
      <c r="T274" s="55"/>
      <c r="U274" s="55"/>
      <c r="V274" s="55"/>
      <c r="W274" s="55"/>
      <c r="X274" s="55"/>
      <c r="Y274" s="55"/>
      <c r="Z274" s="55"/>
      <c r="AA274" s="55"/>
      <c r="AB274" s="55"/>
      <c r="AC274" s="55"/>
      <c r="AD274" s="55"/>
      <c r="AE274" s="55"/>
      <c r="AF274" s="55"/>
      <c r="AG274" s="55"/>
      <c r="AH274" s="55"/>
      <c r="AI274" s="55"/>
      <c r="AJ274" s="55"/>
      <c r="AK274" s="55"/>
      <c r="AL274" s="55"/>
      <c r="AM274" s="55"/>
      <c r="AN274" s="55"/>
      <c r="AO274" s="55"/>
      <c r="AP274" s="55"/>
      <c r="AQ274" s="55"/>
      <c r="AR274" s="55"/>
      <c r="AS274" s="55"/>
      <c r="AT274" s="55"/>
      <c r="AU274" s="55"/>
      <c r="AV274" s="55"/>
      <c r="AW274" s="55"/>
      <c r="AX274" s="55"/>
      <c r="AY274" s="55"/>
      <c r="AZ274" s="55"/>
      <c r="BA274" s="55"/>
      <c r="BB274" s="55"/>
      <c r="BC274" s="55"/>
      <c r="BD274" s="55"/>
      <c r="BE274" s="55"/>
      <c r="BF274" s="55"/>
      <c r="BG274" s="55"/>
      <c r="BH274" s="55"/>
      <c r="BI274" s="55"/>
      <c r="BJ274" s="55"/>
      <c r="BK274" s="55"/>
      <c r="BL274" s="55"/>
      <c r="BM274" s="55"/>
      <c r="BN274" s="55"/>
      <c r="BO274" s="55"/>
      <c r="BP274" s="55"/>
      <c r="BQ274" s="55"/>
      <c r="BR274" s="55"/>
      <c r="BS274" s="55"/>
      <c r="BT274" s="55"/>
      <c r="BU274" s="55"/>
      <c r="BV274" s="55"/>
      <c r="BW274" s="55"/>
      <c r="BX274" s="55"/>
      <c r="BY274" s="55"/>
      <c r="BZ274" s="55"/>
      <c r="CA274" s="55"/>
      <c r="CB274" s="55"/>
      <c r="CC274" s="55"/>
      <c r="CD274" s="55"/>
      <c r="CE274" s="55"/>
      <c r="CF274" s="55"/>
      <c r="CG274" s="55"/>
      <c r="CH274" s="55"/>
      <c r="CI274" s="55"/>
      <c r="CJ274" s="55"/>
      <c r="CK274" s="55"/>
      <c r="CL274" s="55"/>
      <c r="CM274" s="55"/>
      <c r="CN274" s="55"/>
      <c r="CO274" s="55"/>
      <c r="CP274" s="55"/>
      <c r="CQ274" s="55"/>
      <c r="CR274" s="55"/>
      <c r="CS274" s="55"/>
      <c r="CT274" s="55"/>
      <c r="CU274" s="55"/>
      <c r="CV274" s="55"/>
      <c r="CW274" s="55"/>
      <c r="CX274" s="55"/>
      <c r="CY274" s="55"/>
      <c r="CZ274" s="55"/>
      <c r="DA274" s="55"/>
      <c r="DB274" s="55"/>
      <c r="DC274" s="55"/>
      <c r="DD274" s="55"/>
      <c r="DE274" s="55"/>
      <c r="DF274" s="55"/>
      <c r="DG274" s="55"/>
      <c r="DH274" s="55"/>
      <c r="DI274" s="55"/>
      <c r="DJ274" s="55"/>
      <c r="DK274" s="55"/>
      <c r="DL274" s="55"/>
      <c r="DM274" s="55"/>
      <c r="DN274" s="55"/>
      <c r="DO274" s="55"/>
      <c r="DP274" s="55"/>
      <c r="DQ274" s="55"/>
      <c r="DR274" s="55"/>
      <c r="DS274" s="55"/>
      <c r="DT274" s="55"/>
      <c r="DU274" s="55"/>
      <c r="DV274" s="55"/>
      <c r="DW274" s="55"/>
      <c r="DX274" s="55"/>
      <c r="DY274" s="55"/>
      <c r="DZ274" s="55"/>
      <c r="EA274" s="55"/>
      <c r="EB274" s="55"/>
      <c r="EC274" s="55"/>
      <c r="ED274" s="55"/>
      <c r="EE274" s="55"/>
      <c r="EF274" s="55"/>
      <c r="EG274" s="55"/>
      <c r="EH274" s="55"/>
      <c r="EI274" s="55"/>
      <c r="EJ274" s="55"/>
      <c r="EK274" s="55"/>
      <c r="EL274" s="55"/>
      <c r="EM274" s="55"/>
      <c r="EN274" s="55"/>
      <c r="EO274" s="55"/>
      <c r="EP274" s="55"/>
      <c r="EQ274" s="55"/>
      <c r="ER274" s="55"/>
      <c r="ES274" s="55"/>
      <c r="ET274" s="55"/>
      <c r="EU274" s="55"/>
      <c r="EV274" s="55"/>
      <c r="EW274" s="55"/>
      <c r="EX274" s="55"/>
      <c r="EY274" s="55"/>
      <c r="EZ274" s="55"/>
      <c r="FA274" s="55"/>
      <c r="FB274" s="55"/>
      <c r="FC274" s="55"/>
      <c r="FD274" s="55"/>
      <c r="FE274" s="55"/>
      <c r="FF274" s="55"/>
      <c r="FG274" s="55"/>
      <c r="FH274" s="55"/>
      <c r="FI274" s="55"/>
      <c r="FJ274" s="55"/>
      <c r="FK274" s="55"/>
      <c r="FL274" s="55"/>
      <c r="FM274" s="55"/>
      <c r="FN274" s="55"/>
      <c r="FO274" s="55"/>
      <c r="FP274" s="55"/>
      <c r="FQ274" s="55"/>
      <c r="FR274" s="55"/>
      <c r="FS274" s="55"/>
      <c r="FT274" s="55"/>
      <c r="FU274" s="55"/>
      <c r="FV274" s="55"/>
      <c r="FW274" s="55"/>
      <c r="FX274" s="55"/>
      <c r="FY274" s="55"/>
      <c r="FZ274" s="55"/>
      <c r="GA274" s="55"/>
      <c r="GB274" s="55"/>
      <c r="GC274" s="55"/>
      <c r="GD274" s="55"/>
      <c r="GE274" s="55"/>
      <c r="GF274" s="55"/>
      <c r="GG274" s="55"/>
      <c r="GH274" s="55"/>
      <c r="GI274" s="55"/>
      <c r="GJ274" s="55"/>
      <c r="GK274" s="55"/>
      <c r="GL274" s="55"/>
      <c r="GM274" s="55"/>
      <c r="GN274" s="55"/>
      <c r="GO274" s="55"/>
      <c r="GP274" s="55"/>
      <c r="GQ274" s="55"/>
      <c r="GR274" s="55"/>
      <c r="GS274" s="55"/>
      <c r="GT274" s="55"/>
      <c r="GU274" s="55"/>
      <c r="GV274" s="55"/>
      <c r="GW274" s="55"/>
      <c r="GX274" s="55"/>
      <c r="GY274" s="55"/>
      <c r="GZ274" s="55"/>
      <c r="HA274" s="55"/>
      <c r="HB274" s="55"/>
      <c r="HC274" s="55"/>
      <c r="HD274" s="55"/>
      <c r="HE274" s="55"/>
      <c r="HF274" s="55"/>
      <c r="HG274" s="55"/>
      <c r="HH274" s="55"/>
      <c r="HI274" s="55"/>
      <c r="HJ274" s="55"/>
      <c r="HK274" s="55"/>
      <c r="HL274" s="55"/>
      <c r="HM274" s="55"/>
      <c r="HN274" s="55"/>
      <c r="HO274" s="55"/>
      <c r="HP274" s="55"/>
      <c r="HQ274" s="55"/>
      <c r="HR274" s="55"/>
      <c r="HS274" s="55"/>
      <c r="HT274" s="55"/>
      <c r="HU274" s="55"/>
      <c r="HV274" s="55"/>
      <c r="HW274" s="55"/>
      <c r="HX274" s="55"/>
      <c r="HY274" s="55"/>
      <c r="HZ274" s="55"/>
      <c r="IA274" s="55"/>
      <c r="IB274" s="55"/>
      <c r="IC274" s="55"/>
      <c r="ID274" s="55"/>
      <c r="IE274" s="55"/>
      <c r="IF274" s="55"/>
      <c r="IG274" s="55"/>
      <c r="IH274" s="55"/>
      <c r="II274" s="55"/>
      <c r="IJ274" s="55"/>
      <c r="IK274" s="55"/>
      <c r="IL274" s="55"/>
      <c r="IM274" s="55"/>
      <c r="IN274" s="55"/>
      <c r="IO274" s="55"/>
      <c r="IP274" s="55"/>
      <c r="IQ274" s="55"/>
      <c r="IR274" s="55"/>
      <c r="IS274" s="55"/>
      <c r="IT274" s="55"/>
      <c r="IU274" s="55"/>
    </row>
    <row r="275" spans="1:255" ht="158.44999999999999" customHeight="1" x14ac:dyDescent="0.3">
      <c r="A275" s="92" t="s">
        <v>1798</v>
      </c>
      <c r="B275" s="92"/>
      <c r="C275" s="142" t="s">
        <v>1194</v>
      </c>
      <c r="D275" s="19" t="s">
        <v>333</v>
      </c>
      <c r="E275" s="18" t="s">
        <v>1136</v>
      </c>
      <c r="F275" s="25" t="s">
        <v>1193</v>
      </c>
      <c r="G275" s="25"/>
      <c r="H275" s="24">
        <v>9785907584389</v>
      </c>
      <c r="I275" s="25" t="s">
        <v>1192</v>
      </c>
      <c r="J275" s="11" t="s">
        <v>1133</v>
      </c>
      <c r="K275" s="11" t="s">
        <v>1132</v>
      </c>
      <c r="L275" s="18">
        <v>2022</v>
      </c>
      <c r="M275" s="18">
        <v>40</v>
      </c>
      <c r="N275" s="102" t="s">
        <v>1131</v>
      </c>
      <c r="O275" s="19">
        <v>180</v>
      </c>
      <c r="P275" s="276">
        <f t="shared" si="4"/>
        <v>189.47368421052633</v>
      </c>
      <c r="Q275" s="7">
        <v>90</v>
      </c>
      <c r="R275" s="18"/>
      <c r="S275" s="55"/>
      <c r="T275" s="55"/>
      <c r="U275" s="55"/>
      <c r="V275" s="55"/>
      <c r="W275" s="55"/>
      <c r="X275" s="55"/>
      <c r="Y275" s="55"/>
      <c r="Z275" s="55"/>
      <c r="AA275" s="55"/>
      <c r="AB275" s="55"/>
      <c r="AC275" s="55"/>
      <c r="AD275" s="55"/>
      <c r="AE275" s="55"/>
      <c r="AF275" s="55"/>
      <c r="AG275" s="55"/>
      <c r="AH275" s="55"/>
      <c r="AI275" s="55"/>
      <c r="AJ275" s="55"/>
      <c r="AK275" s="55"/>
      <c r="AL275" s="55"/>
      <c r="AM275" s="55"/>
      <c r="AN275" s="55"/>
      <c r="AO275" s="55"/>
      <c r="AP275" s="55"/>
      <c r="AQ275" s="55"/>
      <c r="AR275" s="55"/>
      <c r="AS275" s="55"/>
      <c r="AT275" s="55"/>
      <c r="AU275" s="55"/>
      <c r="AV275" s="55"/>
      <c r="AW275" s="55"/>
      <c r="AX275" s="55"/>
      <c r="AY275" s="55"/>
      <c r="AZ275" s="55"/>
      <c r="BA275" s="55"/>
      <c r="BB275" s="55"/>
      <c r="BC275" s="55"/>
      <c r="BD275" s="55"/>
      <c r="BE275" s="55"/>
      <c r="BF275" s="55"/>
      <c r="BG275" s="55"/>
      <c r="BH275" s="55"/>
      <c r="BI275" s="55"/>
      <c r="BJ275" s="55"/>
      <c r="BK275" s="55"/>
      <c r="BL275" s="55"/>
      <c r="BM275" s="55"/>
      <c r="BN275" s="55"/>
      <c r="BO275" s="55"/>
      <c r="BP275" s="55"/>
      <c r="BQ275" s="55"/>
      <c r="BR275" s="55"/>
      <c r="BS275" s="55"/>
      <c r="BT275" s="55"/>
      <c r="BU275" s="55"/>
      <c r="BV275" s="55"/>
      <c r="BW275" s="55"/>
      <c r="BX275" s="55"/>
      <c r="BY275" s="55"/>
      <c r="BZ275" s="55"/>
      <c r="CA275" s="55"/>
      <c r="CB275" s="55"/>
      <c r="CC275" s="55"/>
      <c r="CD275" s="55"/>
      <c r="CE275" s="55"/>
      <c r="CF275" s="55"/>
      <c r="CG275" s="55"/>
      <c r="CH275" s="55"/>
      <c r="CI275" s="55"/>
      <c r="CJ275" s="55"/>
      <c r="CK275" s="55"/>
      <c r="CL275" s="55"/>
      <c r="CM275" s="55"/>
      <c r="CN275" s="55"/>
      <c r="CO275" s="55"/>
      <c r="CP275" s="55"/>
      <c r="CQ275" s="55"/>
      <c r="CR275" s="55"/>
      <c r="CS275" s="55"/>
      <c r="CT275" s="55"/>
      <c r="CU275" s="55"/>
      <c r="CV275" s="55"/>
      <c r="CW275" s="55"/>
      <c r="CX275" s="55"/>
      <c r="CY275" s="55"/>
      <c r="CZ275" s="55"/>
      <c r="DA275" s="55"/>
      <c r="DB275" s="55"/>
      <c r="DC275" s="55"/>
      <c r="DD275" s="55"/>
      <c r="DE275" s="55"/>
      <c r="DF275" s="55"/>
      <c r="DG275" s="55"/>
      <c r="DH275" s="55"/>
      <c r="DI275" s="55"/>
      <c r="DJ275" s="55"/>
      <c r="DK275" s="55"/>
      <c r="DL275" s="55"/>
      <c r="DM275" s="55"/>
      <c r="DN275" s="55"/>
      <c r="DO275" s="55"/>
      <c r="DP275" s="55"/>
      <c r="DQ275" s="55"/>
      <c r="DR275" s="55"/>
      <c r="DS275" s="55"/>
      <c r="DT275" s="55"/>
      <c r="DU275" s="55"/>
      <c r="DV275" s="55"/>
      <c r="DW275" s="55"/>
      <c r="DX275" s="55"/>
      <c r="DY275" s="55"/>
      <c r="DZ275" s="55"/>
      <c r="EA275" s="55"/>
      <c r="EB275" s="55"/>
      <c r="EC275" s="55"/>
      <c r="ED275" s="55"/>
      <c r="EE275" s="55"/>
      <c r="EF275" s="55"/>
      <c r="EG275" s="55"/>
      <c r="EH275" s="55"/>
      <c r="EI275" s="55"/>
      <c r="EJ275" s="55"/>
      <c r="EK275" s="55"/>
      <c r="EL275" s="55"/>
      <c r="EM275" s="55"/>
      <c r="EN275" s="55"/>
      <c r="EO275" s="55"/>
      <c r="EP275" s="55"/>
      <c r="EQ275" s="55"/>
      <c r="ER275" s="55"/>
      <c r="ES275" s="55"/>
      <c r="ET275" s="55"/>
      <c r="EU275" s="55"/>
      <c r="EV275" s="55"/>
      <c r="EW275" s="55"/>
      <c r="EX275" s="55"/>
      <c r="EY275" s="55"/>
      <c r="EZ275" s="55"/>
      <c r="FA275" s="55"/>
      <c r="FB275" s="55"/>
      <c r="FC275" s="55"/>
      <c r="FD275" s="55"/>
      <c r="FE275" s="55"/>
      <c r="FF275" s="55"/>
      <c r="FG275" s="55"/>
      <c r="FH275" s="55"/>
      <c r="FI275" s="55"/>
      <c r="FJ275" s="55"/>
      <c r="FK275" s="55"/>
      <c r="FL275" s="55"/>
      <c r="FM275" s="55"/>
      <c r="FN275" s="55"/>
      <c r="FO275" s="55"/>
      <c r="FP275" s="55"/>
      <c r="FQ275" s="55"/>
      <c r="FR275" s="55"/>
      <c r="FS275" s="55"/>
      <c r="FT275" s="55"/>
      <c r="FU275" s="55"/>
      <c r="FV275" s="55"/>
      <c r="FW275" s="55"/>
      <c r="FX275" s="55"/>
      <c r="FY275" s="55"/>
      <c r="FZ275" s="55"/>
      <c r="GA275" s="55"/>
      <c r="GB275" s="55"/>
      <c r="GC275" s="55"/>
      <c r="GD275" s="55"/>
      <c r="GE275" s="55"/>
      <c r="GF275" s="55"/>
      <c r="GG275" s="55"/>
      <c r="GH275" s="55"/>
      <c r="GI275" s="55"/>
      <c r="GJ275" s="55"/>
      <c r="GK275" s="55"/>
      <c r="GL275" s="55"/>
      <c r="GM275" s="55"/>
      <c r="GN275" s="55"/>
      <c r="GO275" s="55"/>
      <c r="GP275" s="55"/>
      <c r="GQ275" s="55"/>
      <c r="GR275" s="55"/>
      <c r="GS275" s="55"/>
      <c r="GT275" s="55"/>
      <c r="GU275" s="55"/>
      <c r="GV275" s="55"/>
      <c r="GW275" s="55"/>
      <c r="GX275" s="55"/>
      <c r="GY275" s="55"/>
      <c r="GZ275" s="55"/>
      <c r="HA275" s="55"/>
      <c r="HB275" s="55"/>
      <c r="HC275" s="55"/>
      <c r="HD275" s="55"/>
      <c r="HE275" s="55"/>
      <c r="HF275" s="55"/>
      <c r="HG275" s="55"/>
      <c r="HH275" s="55"/>
      <c r="HI275" s="55"/>
      <c r="HJ275" s="55"/>
      <c r="HK275" s="55"/>
      <c r="HL275" s="55"/>
      <c r="HM275" s="55"/>
      <c r="HN275" s="55"/>
      <c r="HO275" s="55"/>
      <c r="HP275" s="55"/>
      <c r="HQ275" s="55"/>
      <c r="HR275" s="55"/>
      <c r="HS275" s="55"/>
      <c r="HT275" s="55"/>
      <c r="HU275" s="55"/>
      <c r="HV275" s="55"/>
      <c r="HW275" s="55"/>
      <c r="HX275" s="55"/>
      <c r="HY275" s="55"/>
      <c r="HZ275" s="55"/>
      <c r="IA275" s="55"/>
      <c r="IB275" s="55"/>
      <c r="IC275" s="55"/>
      <c r="ID275" s="55"/>
      <c r="IE275" s="55"/>
      <c r="IF275" s="55"/>
      <c r="IG275" s="55"/>
      <c r="IH275" s="55"/>
      <c r="II275" s="55"/>
      <c r="IJ275" s="55"/>
      <c r="IK275" s="55"/>
      <c r="IL275" s="55"/>
      <c r="IM275" s="55"/>
      <c r="IN275" s="55"/>
      <c r="IO275" s="55"/>
      <c r="IP275" s="55"/>
      <c r="IQ275" s="55"/>
      <c r="IR275" s="55"/>
      <c r="IS275" s="55"/>
      <c r="IT275" s="55"/>
      <c r="IU275" s="55"/>
    </row>
    <row r="276" spans="1:255" ht="158.44999999999999" customHeight="1" x14ac:dyDescent="0.3">
      <c r="A276" s="92" t="s">
        <v>1798</v>
      </c>
      <c r="B276" s="92"/>
      <c r="C276" s="142" t="s">
        <v>1191</v>
      </c>
      <c r="D276" s="19" t="s">
        <v>333</v>
      </c>
      <c r="E276" s="18" t="s">
        <v>1136</v>
      </c>
      <c r="F276" s="25" t="s">
        <v>1190</v>
      </c>
      <c r="G276" s="25"/>
      <c r="H276" s="24">
        <v>9785907584556</v>
      </c>
      <c r="I276" s="25" t="s">
        <v>1189</v>
      </c>
      <c r="J276" s="11" t="s">
        <v>1133</v>
      </c>
      <c r="K276" s="11" t="s">
        <v>1132</v>
      </c>
      <c r="L276" s="18">
        <v>2022</v>
      </c>
      <c r="M276" s="18">
        <v>40</v>
      </c>
      <c r="N276" s="102" t="s">
        <v>1131</v>
      </c>
      <c r="O276" s="19">
        <v>180</v>
      </c>
      <c r="P276" s="276">
        <f t="shared" si="4"/>
        <v>189.47368421052633</v>
      </c>
      <c r="Q276" s="7">
        <v>90</v>
      </c>
      <c r="R276" s="18"/>
      <c r="S276" s="55"/>
      <c r="T276" s="55"/>
      <c r="U276" s="55"/>
      <c r="V276" s="55"/>
      <c r="W276" s="55"/>
      <c r="X276" s="55"/>
      <c r="Y276" s="55"/>
      <c r="Z276" s="55"/>
      <c r="AA276" s="55"/>
      <c r="AB276" s="55"/>
      <c r="AC276" s="55"/>
      <c r="AD276" s="55"/>
      <c r="AE276" s="55"/>
      <c r="AF276" s="55"/>
      <c r="AG276" s="55"/>
      <c r="AH276" s="55"/>
      <c r="AI276" s="55"/>
      <c r="AJ276" s="55"/>
      <c r="AK276" s="55"/>
      <c r="AL276" s="55"/>
      <c r="AM276" s="55"/>
      <c r="AN276" s="55"/>
      <c r="AO276" s="55"/>
      <c r="AP276" s="55"/>
      <c r="AQ276" s="55"/>
      <c r="AR276" s="55"/>
      <c r="AS276" s="55"/>
      <c r="AT276" s="55"/>
      <c r="AU276" s="55"/>
      <c r="AV276" s="55"/>
      <c r="AW276" s="55"/>
      <c r="AX276" s="55"/>
      <c r="AY276" s="55"/>
      <c r="AZ276" s="55"/>
      <c r="BA276" s="55"/>
      <c r="BB276" s="55"/>
      <c r="BC276" s="55"/>
      <c r="BD276" s="55"/>
      <c r="BE276" s="55"/>
      <c r="BF276" s="55"/>
      <c r="BG276" s="55"/>
      <c r="BH276" s="55"/>
      <c r="BI276" s="55"/>
      <c r="BJ276" s="55"/>
      <c r="BK276" s="55"/>
      <c r="BL276" s="55"/>
      <c r="BM276" s="55"/>
      <c r="BN276" s="55"/>
      <c r="BO276" s="55"/>
      <c r="BP276" s="55"/>
      <c r="BQ276" s="55"/>
      <c r="BR276" s="55"/>
      <c r="BS276" s="55"/>
      <c r="BT276" s="55"/>
      <c r="BU276" s="55"/>
      <c r="BV276" s="55"/>
      <c r="BW276" s="55"/>
      <c r="BX276" s="55"/>
      <c r="BY276" s="55"/>
      <c r="BZ276" s="55"/>
      <c r="CA276" s="55"/>
      <c r="CB276" s="55"/>
      <c r="CC276" s="55"/>
      <c r="CD276" s="55"/>
      <c r="CE276" s="55"/>
      <c r="CF276" s="55"/>
      <c r="CG276" s="55"/>
      <c r="CH276" s="55"/>
      <c r="CI276" s="55"/>
      <c r="CJ276" s="55"/>
      <c r="CK276" s="55"/>
      <c r="CL276" s="55"/>
      <c r="CM276" s="55"/>
      <c r="CN276" s="55"/>
      <c r="CO276" s="55"/>
      <c r="CP276" s="55"/>
      <c r="CQ276" s="55"/>
      <c r="CR276" s="55"/>
      <c r="CS276" s="55"/>
      <c r="CT276" s="55"/>
      <c r="CU276" s="55"/>
      <c r="CV276" s="55"/>
      <c r="CW276" s="55"/>
      <c r="CX276" s="55"/>
      <c r="CY276" s="55"/>
      <c r="CZ276" s="55"/>
      <c r="DA276" s="55"/>
      <c r="DB276" s="55"/>
      <c r="DC276" s="55"/>
      <c r="DD276" s="55"/>
      <c r="DE276" s="55"/>
      <c r="DF276" s="55"/>
      <c r="DG276" s="55"/>
      <c r="DH276" s="55"/>
      <c r="DI276" s="55"/>
      <c r="DJ276" s="55"/>
      <c r="DK276" s="55"/>
      <c r="DL276" s="55"/>
      <c r="DM276" s="55"/>
      <c r="DN276" s="55"/>
      <c r="DO276" s="55"/>
      <c r="DP276" s="55"/>
      <c r="DQ276" s="55"/>
      <c r="DR276" s="55"/>
      <c r="DS276" s="55"/>
      <c r="DT276" s="55"/>
      <c r="DU276" s="55"/>
      <c r="DV276" s="55"/>
      <c r="DW276" s="55"/>
      <c r="DX276" s="55"/>
      <c r="DY276" s="55"/>
      <c r="DZ276" s="55"/>
      <c r="EA276" s="55"/>
      <c r="EB276" s="55"/>
      <c r="EC276" s="55"/>
      <c r="ED276" s="55"/>
      <c r="EE276" s="55"/>
      <c r="EF276" s="55"/>
      <c r="EG276" s="55"/>
      <c r="EH276" s="55"/>
      <c r="EI276" s="55"/>
      <c r="EJ276" s="55"/>
      <c r="EK276" s="55"/>
      <c r="EL276" s="55"/>
      <c r="EM276" s="55"/>
      <c r="EN276" s="55"/>
      <c r="EO276" s="55"/>
      <c r="EP276" s="55"/>
      <c r="EQ276" s="55"/>
      <c r="ER276" s="55"/>
      <c r="ES276" s="55"/>
      <c r="ET276" s="55"/>
      <c r="EU276" s="55"/>
      <c r="EV276" s="55"/>
      <c r="EW276" s="55"/>
      <c r="EX276" s="55"/>
      <c r="EY276" s="55"/>
      <c r="EZ276" s="55"/>
      <c r="FA276" s="55"/>
      <c r="FB276" s="55"/>
      <c r="FC276" s="55"/>
      <c r="FD276" s="55"/>
      <c r="FE276" s="55"/>
      <c r="FF276" s="55"/>
      <c r="FG276" s="55"/>
      <c r="FH276" s="55"/>
      <c r="FI276" s="55"/>
      <c r="FJ276" s="55"/>
      <c r="FK276" s="55"/>
      <c r="FL276" s="55"/>
      <c r="FM276" s="55"/>
      <c r="FN276" s="55"/>
      <c r="FO276" s="55"/>
      <c r="FP276" s="55"/>
      <c r="FQ276" s="55"/>
      <c r="FR276" s="55"/>
      <c r="FS276" s="55"/>
      <c r="FT276" s="55"/>
      <c r="FU276" s="55"/>
      <c r="FV276" s="55"/>
      <c r="FW276" s="55"/>
      <c r="FX276" s="55"/>
      <c r="FY276" s="55"/>
      <c r="FZ276" s="55"/>
      <c r="GA276" s="55"/>
      <c r="GB276" s="55"/>
      <c r="GC276" s="55"/>
      <c r="GD276" s="55"/>
      <c r="GE276" s="55"/>
      <c r="GF276" s="55"/>
      <c r="GG276" s="55"/>
      <c r="GH276" s="55"/>
      <c r="GI276" s="55"/>
      <c r="GJ276" s="55"/>
      <c r="GK276" s="55"/>
      <c r="GL276" s="55"/>
      <c r="GM276" s="55"/>
      <c r="GN276" s="55"/>
      <c r="GO276" s="55"/>
      <c r="GP276" s="55"/>
      <c r="GQ276" s="55"/>
      <c r="GR276" s="55"/>
      <c r="GS276" s="55"/>
      <c r="GT276" s="55"/>
      <c r="GU276" s="55"/>
      <c r="GV276" s="55"/>
      <c r="GW276" s="55"/>
      <c r="GX276" s="55"/>
      <c r="GY276" s="55"/>
      <c r="GZ276" s="55"/>
      <c r="HA276" s="55"/>
      <c r="HB276" s="55"/>
      <c r="HC276" s="55"/>
      <c r="HD276" s="55"/>
      <c r="HE276" s="55"/>
      <c r="HF276" s="55"/>
      <c r="HG276" s="55"/>
      <c r="HH276" s="55"/>
      <c r="HI276" s="55"/>
      <c r="HJ276" s="55"/>
      <c r="HK276" s="55"/>
      <c r="HL276" s="55"/>
      <c r="HM276" s="55"/>
      <c r="HN276" s="55"/>
      <c r="HO276" s="55"/>
      <c r="HP276" s="55"/>
      <c r="HQ276" s="55"/>
      <c r="HR276" s="55"/>
      <c r="HS276" s="55"/>
      <c r="HT276" s="55"/>
      <c r="HU276" s="55"/>
      <c r="HV276" s="55"/>
      <c r="HW276" s="55"/>
      <c r="HX276" s="55"/>
      <c r="HY276" s="55"/>
      <c r="HZ276" s="55"/>
      <c r="IA276" s="55"/>
      <c r="IB276" s="55"/>
      <c r="IC276" s="55"/>
      <c r="ID276" s="55"/>
      <c r="IE276" s="55"/>
      <c r="IF276" s="55"/>
      <c r="IG276" s="55"/>
      <c r="IH276" s="55"/>
      <c r="II276" s="55"/>
      <c r="IJ276" s="55"/>
      <c r="IK276" s="55"/>
      <c r="IL276" s="55"/>
      <c r="IM276" s="55"/>
      <c r="IN276" s="55"/>
      <c r="IO276" s="55"/>
      <c r="IP276" s="55"/>
      <c r="IQ276" s="55"/>
      <c r="IR276" s="55"/>
      <c r="IS276" s="55"/>
      <c r="IT276" s="55"/>
      <c r="IU276" s="55"/>
    </row>
    <row r="277" spans="1:255" ht="158.44999999999999" customHeight="1" x14ac:dyDescent="0.3">
      <c r="A277" s="92" t="s">
        <v>1798</v>
      </c>
      <c r="B277" s="92"/>
      <c r="C277" s="142" t="s">
        <v>1188</v>
      </c>
      <c r="D277" s="19" t="s">
        <v>333</v>
      </c>
      <c r="E277" s="18" t="s">
        <v>1136</v>
      </c>
      <c r="F277" s="25" t="s">
        <v>1187</v>
      </c>
      <c r="G277" s="25"/>
      <c r="H277" s="24">
        <v>9785907584396</v>
      </c>
      <c r="I277" s="25" t="s">
        <v>1186</v>
      </c>
      <c r="J277" s="11" t="s">
        <v>1133</v>
      </c>
      <c r="K277" s="11" t="s">
        <v>1132</v>
      </c>
      <c r="L277" s="18">
        <v>2022</v>
      </c>
      <c r="M277" s="18">
        <v>40</v>
      </c>
      <c r="N277" s="102" t="s">
        <v>1131</v>
      </c>
      <c r="O277" s="19">
        <v>180</v>
      </c>
      <c r="P277" s="276">
        <f t="shared" si="4"/>
        <v>189.47368421052633</v>
      </c>
      <c r="Q277" s="7">
        <v>90</v>
      </c>
      <c r="R277" s="18"/>
      <c r="S277" s="55"/>
      <c r="T277" s="55"/>
      <c r="U277" s="55"/>
      <c r="V277" s="55"/>
      <c r="W277" s="55"/>
      <c r="X277" s="55"/>
      <c r="Y277" s="55"/>
      <c r="Z277" s="55"/>
      <c r="AA277" s="55"/>
      <c r="AB277" s="55"/>
      <c r="AC277" s="55"/>
      <c r="AD277" s="55"/>
      <c r="AE277" s="55"/>
      <c r="AF277" s="55"/>
      <c r="AG277" s="55"/>
      <c r="AH277" s="55"/>
      <c r="AI277" s="55"/>
      <c r="AJ277" s="55"/>
      <c r="AK277" s="55"/>
      <c r="AL277" s="55"/>
      <c r="AM277" s="55"/>
      <c r="AN277" s="55"/>
      <c r="AO277" s="55"/>
      <c r="AP277" s="55"/>
      <c r="AQ277" s="55"/>
      <c r="AR277" s="55"/>
      <c r="AS277" s="55"/>
      <c r="AT277" s="55"/>
      <c r="AU277" s="55"/>
      <c r="AV277" s="55"/>
      <c r="AW277" s="55"/>
      <c r="AX277" s="55"/>
      <c r="AY277" s="55"/>
      <c r="AZ277" s="55"/>
      <c r="BA277" s="55"/>
      <c r="BB277" s="55"/>
      <c r="BC277" s="55"/>
      <c r="BD277" s="55"/>
      <c r="BE277" s="55"/>
      <c r="BF277" s="55"/>
      <c r="BG277" s="55"/>
      <c r="BH277" s="55"/>
      <c r="BI277" s="55"/>
      <c r="BJ277" s="55"/>
      <c r="BK277" s="55"/>
      <c r="BL277" s="55"/>
      <c r="BM277" s="55"/>
      <c r="BN277" s="55"/>
      <c r="BO277" s="55"/>
      <c r="BP277" s="55"/>
      <c r="BQ277" s="55"/>
      <c r="BR277" s="55"/>
      <c r="BS277" s="55"/>
      <c r="BT277" s="55"/>
      <c r="BU277" s="55"/>
      <c r="BV277" s="55"/>
      <c r="BW277" s="55"/>
      <c r="BX277" s="55"/>
      <c r="BY277" s="55"/>
      <c r="BZ277" s="55"/>
      <c r="CA277" s="55"/>
      <c r="CB277" s="55"/>
      <c r="CC277" s="55"/>
      <c r="CD277" s="55"/>
      <c r="CE277" s="55"/>
      <c r="CF277" s="55"/>
      <c r="CG277" s="55"/>
      <c r="CH277" s="55"/>
      <c r="CI277" s="55"/>
      <c r="CJ277" s="55"/>
      <c r="CK277" s="55"/>
      <c r="CL277" s="55"/>
      <c r="CM277" s="55"/>
      <c r="CN277" s="55"/>
      <c r="CO277" s="55"/>
      <c r="CP277" s="55"/>
      <c r="CQ277" s="55"/>
      <c r="CR277" s="55"/>
      <c r="CS277" s="55"/>
      <c r="CT277" s="55"/>
      <c r="CU277" s="55"/>
      <c r="CV277" s="55"/>
      <c r="CW277" s="55"/>
      <c r="CX277" s="55"/>
      <c r="CY277" s="55"/>
      <c r="CZ277" s="55"/>
      <c r="DA277" s="55"/>
      <c r="DB277" s="55"/>
      <c r="DC277" s="55"/>
      <c r="DD277" s="55"/>
      <c r="DE277" s="55"/>
      <c r="DF277" s="55"/>
      <c r="DG277" s="55"/>
      <c r="DH277" s="55"/>
      <c r="DI277" s="55"/>
      <c r="DJ277" s="55"/>
      <c r="DK277" s="55"/>
      <c r="DL277" s="55"/>
      <c r="DM277" s="55"/>
      <c r="DN277" s="55"/>
      <c r="DO277" s="55"/>
      <c r="DP277" s="55"/>
      <c r="DQ277" s="55"/>
      <c r="DR277" s="55"/>
      <c r="DS277" s="55"/>
      <c r="DT277" s="55"/>
      <c r="DU277" s="55"/>
      <c r="DV277" s="55"/>
      <c r="DW277" s="55"/>
      <c r="DX277" s="55"/>
      <c r="DY277" s="55"/>
      <c r="DZ277" s="55"/>
      <c r="EA277" s="55"/>
      <c r="EB277" s="55"/>
      <c r="EC277" s="55"/>
      <c r="ED277" s="55"/>
      <c r="EE277" s="55"/>
      <c r="EF277" s="55"/>
      <c r="EG277" s="55"/>
      <c r="EH277" s="55"/>
      <c r="EI277" s="55"/>
      <c r="EJ277" s="55"/>
      <c r="EK277" s="55"/>
      <c r="EL277" s="55"/>
      <c r="EM277" s="55"/>
      <c r="EN277" s="55"/>
      <c r="EO277" s="55"/>
      <c r="EP277" s="55"/>
      <c r="EQ277" s="55"/>
      <c r="ER277" s="55"/>
      <c r="ES277" s="55"/>
      <c r="ET277" s="55"/>
      <c r="EU277" s="55"/>
      <c r="EV277" s="55"/>
      <c r="EW277" s="55"/>
      <c r="EX277" s="55"/>
      <c r="EY277" s="55"/>
      <c r="EZ277" s="55"/>
      <c r="FA277" s="55"/>
      <c r="FB277" s="55"/>
      <c r="FC277" s="55"/>
      <c r="FD277" s="55"/>
      <c r="FE277" s="55"/>
      <c r="FF277" s="55"/>
      <c r="FG277" s="55"/>
      <c r="FH277" s="55"/>
      <c r="FI277" s="55"/>
      <c r="FJ277" s="55"/>
      <c r="FK277" s="55"/>
      <c r="FL277" s="55"/>
      <c r="FM277" s="55"/>
      <c r="FN277" s="55"/>
      <c r="FO277" s="55"/>
      <c r="FP277" s="55"/>
      <c r="FQ277" s="55"/>
      <c r="FR277" s="55"/>
      <c r="FS277" s="55"/>
      <c r="FT277" s="55"/>
      <c r="FU277" s="55"/>
      <c r="FV277" s="55"/>
      <c r="FW277" s="55"/>
      <c r="FX277" s="55"/>
      <c r="FY277" s="55"/>
      <c r="FZ277" s="55"/>
      <c r="GA277" s="55"/>
      <c r="GB277" s="55"/>
      <c r="GC277" s="55"/>
      <c r="GD277" s="55"/>
      <c r="GE277" s="55"/>
      <c r="GF277" s="55"/>
      <c r="GG277" s="55"/>
      <c r="GH277" s="55"/>
      <c r="GI277" s="55"/>
      <c r="GJ277" s="55"/>
      <c r="GK277" s="55"/>
      <c r="GL277" s="55"/>
      <c r="GM277" s="55"/>
      <c r="GN277" s="55"/>
      <c r="GO277" s="55"/>
      <c r="GP277" s="55"/>
      <c r="GQ277" s="55"/>
      <c r="GR277" s="55"/>
      <c r="GS277" s="55"/>
      <c r="GT277" s="55"/>
      <c r="GU277" s="55"/>
      <c r="GV277" s="55"/>
      <c r="GW277" s="55"/>
      <c r="GX277" s="55"/>
      <c r="GY277" s="55"/>
      <c r="GZ277" s="55"/>
      <c r="HA277" s="55"/>
      <c r="HB277" s="55"/>
      <c r="HC277" s="55"/>
      <c r="HD277" s="55"/>
      <c r="HE277" s="55"/>
      <c r="HF277" s="55"/>
      <c r="HG277" s="55"/>
      <c r="HH277" s="55"/>
      <c r="HI277" s="55"/>
      <c r="HJ277" s="55"/>
      <c r="HK277" s="55"/>
      <c r="HL277" s="55"/>
      <c r="HM277" s="55"/>
      <c r="HN277" s="55"/>
      <c r="HO277" s="55"/>
      <c r="HP277" s="55"/>
      <c r="HQ277" s="55"/>
      <c r="HR277" s="55"/>
      <c r="HS277" s="55"/>
      <c r="HT277" s="55"/>
      <c r="HU277" s="55"/>
      <c r="HV277" s="55"/>
      <c r="HW277" s="55"/>
      <c r="HX277" s="55"/>
      <c r="HY277" s="55"/>
      <c r="HZ277" s="55"/>
      <c r="IA277" s="55"/>
      <c r="IB277" s="55"/>
      <c r="IC277" s="55"/>
      <c r="ID277" s="55"/>
      <c r="IE277" s="55"/>
      <c r="IF277" s="55"/>
      <c r="IG277" s="55"/>
      <c r="IH277" s="55"/>
      <c r="II277" s="55"/>
      <c r="IJ277" s="55"/>
      <c r="IK277" s="55"/>
      <c r="IL277" s="55"/>
      <c r="IM277" s="55"/>
      <c r="IN277" s="55"/>
      <c r="IO277" s="55"/>
      <c r="IP277" s="55"/>
      <c r="IQ277" s="55"/>
      <c r="IR277" s="55"/>
      <c r="IS277" s="55"/>
      <c r="IT277" s="55"/>
      <c r="IU277" s="55"/>
    </row>
    <row r="278" spans="1:255" ht="158.44999999999999" customHeight="1" x14ac:dyDescent="0.3">
      <c r="A278" s="92" t="s">
        <v>1798</v>
      </c>
      <c r="B278" s="92"/>
      <c r="C278" s="142" t="s">
        <v>1185</v>
      </c>
      <c r="D278" s="19" t="s">
        <v>333</v>
      </c>
      <c r="E278" s="18" t="s">
        <v>1136</v>
      </c>
      <c r="F278" s="25" t="s">
        <v>1184</v>
      </c>
      <c r="G278" s="25"/>
      <c r="H278" s="24">
        <v>9785907584532</v>
      </c>
      <c r="I278" s="25" t="s">
        <v>1183</v>
      </c>
      <c r="J278" s="11" t="s">
        <v>1133</v>
      </c>
      <c r="K278" s="11" t="s">
        <v>1132</v>
      </c>
      <c r="L278" s="18">
        <v>2022</v>
      </c>
      <c r="M278" s="18">
        <v>40</v>
      </c>
      <c r="N278" s="102" t="s">
        <v>1131</v>
      </c>
      <c r="O278" s="19">
        <v>180</v>
      </c>
      <c r="P278" s="276">
        <f t="shared" si="4"/>
        <v>189.47368421052633</v>
      </c>
      <c r="Q278" s="7">
        <v>90</v>
      </c>
      <c r="R278" s="18"/>
      <c r="S278" s="55"/>
      <c r="T278" s="55"/>
      <c r="U278" s="55"/>
      <c r="V278" s="55"/>
      <c r="W278" s="55"/>
      <c r="X278" s="55"/>
      <c r="Y278" s="55"/>
      <c r="Z278" s="55"/>
      <c r="AA278" s="55"/>
      <c r="AB278" s="55"/>
      <c r="AC278" s="55"/>
      <c r="AD278" s="55"/>
      <c r="AE278" s="55"/>
      <c r="AF278" s="55"/>
      <c r="AG278" s="55"/>
      <c r="AH278" s="55"/>
      <c r="AI278" s="55"/>
      <c r="AJ278" s="55"/>
      <c r="AK278" s="55"/>
      <c r="AL278" s="55"/>
      <c r="AM278" s="55"/>
      <c r="AN278" s="55"/>
      <c r="AO278" s="55"/>
      <c r="AP278" s="55"/>
      <c r="AQ278" s="55"/>
      <c r="AR278" s="55"/>
      <c r="AS278" s="55"/>
      <c r="AT278" s="55"/>
      <c r="AU278" s="55"/>
      <c r="AV278" s="55"/>
      <c r="AW278" s="55"/>
      <c r="AX278" s="55"/>
      <c r="AY278" s="55"/>
      <c r="AZ278" s="55"/>
      <c r="BA278" s="55"/>
      <c r="BB278" s="55"/>
      <c r="BC278" s="55"/>
      <c r="BD278" s="55"/>
      <c r="BE278" s="55"/>
      <c r="BF278" s="55"/>
      <c r="BG278" s="55"/>
      <c r="BH278" s="55"/>
      <c r="BI278" s="55"/>
      <c r="BJ278" s="55"/>
      <c r="BK278" s="55"/>
      <c r="BL278" s="55"/>
      <c r="BM278" s="55"/>
      <c r="BN278" s="55"/>
      <c r="BO278" s="55"/>
      <c r="BP278" s="55"/>
      <c r="BQ278" s="55"/>
      <c r="BR278" s="55"/>
      <c r="BS278" s="55"/>
      <c r="BT278" s="55"/>
      <c r="BU278" s="55"/>
      <c r="BV278" s="55"/>
      <c r="BW278" s="55"/>
      <c r="BX278" s="55"/>
      <c r="BY278" s="55"/>
      <c r="BZ278" s="55"/>
      <c r="CA278" s="55"/>
      <c r="CB278" s="55"/>
      <c r="CC278" s="55"/>
      <c r="CD278" s="55"/>
      <c r="CE278" s="55"/>
      <c r="CF278" s="55"/>
      <c r="CG278" s="55"/>
      <c r="CH278" s="55"/>
      <c r="CI278" s="55"/>
      <c r="CJ278" s="55"/>
      <c r="CK278" s="55"/>
      <c r="CL278" s="55"/>
      <c r="CM278" s="55"/>
      <c r="CN278" s="55"/>
      <c r="CO278" s="55"/>
      <c r="CP278" s="55"/>
      <c r="CQ278" s="55"/>
      <c r="CR278" s="55"/>
      <c r="CS278" s="55"/>
      <c r="CT278" s="55"/>
      <c r="CU278" s="55"/>
      <c r="CV278" s="55"/>
      <c r="CW278" s="55"/>
      <c r="CX278" s="55"/>
      <c r="CY278" s="55"/>
      <c r="CZ278" s="55"/>
      <c r="DA278" s="55"/>
      <c r="DB278" s="55"/>
      <c r="DC278" s="55"/>
      <c r="DD278" s="55"/>
      <c r="DE278" s="55"/>
      <c r="DF278" s="55"/>
      <c r="DG278" s="55"/>
      <c r="DH278" s="55"/>
      <c r="DI278" s="55"/>
      <c r="DJ278" s="55"/>
      <c r="DK278" s="55"/>
      <c r="DL278" s="55"/>
      <c r="DM278" s="55"/>
      <c r="DN278" s="55"/>
      <c r="DO278" s="55"/>
      <c r="DP278" s="55"/>
      <c r="DQ278" s="55"/>
      <c r="DR278" s="55"/>
      <c r="DS278" s="55"/>
      <c r="DT278" s="55"/>
      <c r="DU278" s="55"/>
      <c r="DV278" s="55"/>
      <c r="DW278" s="55"/>
      <c r="DX278" s="55"/>
      <c r="DY278" s="55"/>
      <c r="DZ278" s="55"/>
      <c r="EA278" s="55"/>
      <c r="EB278" s="55"/>
      <c r="EC278" s="55"/>
      <c r="ED278" s="55"/>
      <c r="EE278" s="55"/>
      <c r="EF278" s="55"/>
      <c r="EG278" s="55"/>
      <c r="EH278" s="55"/>
      <c r="EI278" s="55"/>
      <c r="EJ278" s="55"/>
      <c r="EK278" s="55"/>
      <c r="EL278" s="55"/>
      <c r="EM278" s="55"/>
      <c r="EN278" s="55"/>
      <c r="EO278" s="55"/>
      <c r="EP278" s="55"/>
      <c r="EQ278" s="55"/>
      <c r="ER278" s="55"/>
      <c r="ES278" s="55"/>
      <c r="ET278" s="55"/>
      <c r="EU278" s="55"/>
      <c r="EV278" s="55"/>
      <c r="EW278" s="55"/>
      <c r="EX278" s="55"/>
      <c r="EY278" s="55"/>
      <c r="EZ278" s="55"/>
      <c r="FA278" s="55"/>
      <c r="FB278" s="55"/>
      <c r="FC278" s="55"/>
      <c r="FD278" s="55"/>
      <c r="FE278" s="55"/>
      <c r="FF278" s="55"/>
      <c r="FG278" s="55"/>
      <c r="FH278" s="55"/>
      <c r="FI278" s="55"/>
      <c r="FJ278" s="55"/>
      <c r="FK278" s="55"/>
      <c r="FL278" s="55"/>
      <c r="FM278" s="55"/>
      <c r="FN278" s="55"/>
      <c r="FO278" s="55"/>
      <c r="FP278" s="55"/>
      <c r="FQ278" s="55"/>
      <c r="FR278" s="55"/>
      <c r="FS278" s="55"/>
      <c r="FT278" s="55"/>
      <c r="FU278" s="55"/>
      <c r="FV278" s="55"/>
      <c r="FW278" s="55"/>
      <c r="FX278" s="55"/>
      <c r="FY278" s="55"/>
      <c r="FZ278" s="55"/>
      <c r="GA278" s="55"/>
      <c r="GB278" s="55"/>
      <c r="GC278" s="55"/>
      <c r="GD278" s="55"/>
      <c r="GE278" s="55"/>
      <c r="GF278" s="55"/>
      <c r="GG278" s="55"/>
      <c r="GH278" s="55"/>
      <c r="GI278" s="55"/>
      <c r="GJ278" s="55"/>
      <c r="GK278" s="55"/>
      <c r="GL278" s="55"/>
      <c r="GM278" s="55"/>
      <c r="GN278" s="55"/>
      <c r="GO278" s="55"/>
      <c r="GP278" s="55"/>
      <c r="GQ278" s="55"/>
      <c r="GR278" s="55"/>
      <c r="GS278" s="55"/>
      <c r="GT278" s="55"/>
      <c r="GU278" s="55"/>
      <c r="GV278" s="55"/>
      <c r="GW278" s="55"/>
      <c r="GX278" s="55"/>
      <c r="GY278" s="55"/>
      <c r="GZ278" s="55"/>
      <c r="HA278" s="55"/>
      <c r="HB278" s="55"/>
      <c r="HC278" s="55"/>
      <c r="HD278" s="55"/>
      <c r="HE278" s="55"/>
      <c r="HF278" s="55"/>
      <c r="HG278" s="55"/>
      <c r="HH278" s="55"/>
      <c r="HI278" s="55"/>
      <c r="HJ278" s="55"/>
      <c r="HK278" s="55"/>
      <c r="HL278" s="55"/>
      <c r="HM278" s="55"/>
      <c r="HN278" s="55"/>
      <c r="HO278" s="55"/>
      <c r="HP278" s="55"/>
      <c r="HQ278" s="55"/>
      <c r="HR278" s="55"/>
      <c r="HS278" s="55"/>
      <c r="HT278" s="55"/>
      <c r="HU278" s="55"/>
      <c r="HV278" s="55"/>
      <c r="HW278" s="55"/>
      <c r="HX278" s="55"/>
      <c r="HY278" s="55"/>
      <c r="HZ278" s="55"/>
      <c r="IA278" s="55"/>
      <c r="IB278" s="55"/>
      <c r="IC278" s="55"/>
      <c r="ID278" s="55"/>
      <c r="IE278" s="55"/>
      <c r="IF278" s="55"/>
      <c r="IG278" s="55"/>
      <c r="IH278" s="55"/>
      <c r="II278" s="55"/>
      <c r="IJ278" s="55"/>
      <c r="IK278" s="55"/>
      <c r="IL278" s="55"/>
      <c r="IM278" s="55"/>
      <c r="IN278" s="55"/>
      <c r="IO278" s="55"/>
      <c r="IP278" s="55"/>
      <c r="IQ278" s="55"/>
      <c r="IR278" s="55"/>
      <c r="IS278" s="55"/>
      <c r="IT278" s="55"/>
      <c r="IU278" s="55"/>
    </row>
    <row r="279" spans="1:255" ht="158.44999999999999" customHeight="1" x14ac:dyDescent="0.3">
      <c r="A279" s="92" t="s">
        <v>1798</v>
      </c>
      <c r="B279" s="92"/>
      <c r="C279" s="142" t="s">
        <v>1182</v>
      </c>
      <c r="D279" s="19" t="s">
        <v>333</v>
      </c>
      <c r="E279" s="18" t="s">
        <v>1136</v>
      </c>
      <c r="F279" s="25" t="s">
        <v>1181</v>
      </c>
      <c r="G279" s="25"/>
      <c r="H279" s="24">
        <v>9785907584518</v>
      </c>
      <c r="I279" s="25" t="s">
        <v>1180</v>
      </c>
      <c r="J279" s="11" t="s">
        <v>1133</v>
      </c>
      <c r="K279" s="11" t="s">
        <v>1132</v>
      </c>
      <c r="L279" s="18">
        <v>2022</v>
      </c>
      <c r="M279" s="18">
        <v>40</v>
      </c>
      <c r="N279" s="102" t="s">
        <v>1131</v>
      </c>
      <c r="O279" s="19">
        <v>180</v>
      </c>
      <c r="P279" s="276">
        <f t="shared" si="4"/>
        <v>189.47368421052633</v>
      </c>
      <c r="Q279" s="7">
        <v>90</v>
      </c>
      <c r="R279" s="18"/>
      <c r="S279" s="55"/>
      <c r="T279" s="55"/>
      <c r="U279" s="55"/>
      <c r="V279" s="55"/>
      <c r="W279" s="55"/>
      <c r="X279" s="55"/>
      <c r="Y279" s="55"/>
      <c r="Z279" s="55"/>
      <c r="AA279" s="55"/>
      <c r="AB279" s="55"/>
      <c r="AC279" s="55"/>
      <c r="AD279" s="55"/>
      <c r="AE279" s="55"/>
      <c r="AF279" s="55"/>
      <c r="AG279" s="55"/>
      <c r="AH279" s="55"/>
      <c r="AI279" s="55"/>
      <c r="AJ279" s="55"/>
      <c r="AK279" s="55"/>
      <c r="AL279" s="55"/>
      <c r="AM279" s="55"/>
      <c r="AN279" s="55"/>
      <c r="AO279" s="55"/>
      <c r="AP279" s="55"/>
      <c r="AQ279" s="55"/>
      <c r="AR279" s="55"/>
      <c r="AS279" s="55"/>
      <c r="AT279" s="55"/>
      <c r="AU279" s="55"/>
      <c r="AV279" s="55"/>
      <c r="AW279" s="55"/>
      <c r="AX279" s="55"/>
      <c r="AY279" s="55"/>
      <c r="AZ279" s="55"/>
      <c r="BA279" s="55"/>
      <c r="BB279" s="55"/>
      <c r="BC279" s="55"/>
      <c r="BD279" s="55"/>
      <c r="BE279" s="55"/>
      <c r="BF279" s="55"/>
      <c r="BG279" s="55"/>
      <c r="BH279" s="55"/>
      <c r="BI279" s="55"/>
      <c r="BJ279" s="55"/>
      <c r="BK279" s="55"/>
      <c r="BL279" s="55"/>
      <c r="BM279" s="55"/>
      <c r="BN279" s="55"/>
      <c r="BO279" s="55"/>
      <c r="BP279" s="55"/>
      <c r="BQ279" s="55"/>
      <c r="BR279" s="55"/>
      <c r="BS279" s="55"/>
      <c r="BT279" s="55"/>
      <c r="BU279" s="55"/>
      <c r="BV279" s="55"/>
      <c r="BW279" s="55"/>
      <c r="BX279" s="55"/>
      <c r="BY279" s="55"/>
      <c r="BZ279" s="55"/>
      <c r="CA279" s="55"/>
      <c r="CB279" s="55"/>
      <c r="CC279" s="55"/>
      <c r="CD279" s="55"/>
      <c r="CE279" s="55"/>
      <c r="CF279" s="55"/>
      <c r="CG279" s="55"/>
      <c r="CH279" s="55"/>
      <c r="CI279" s="55"/>
      <c r="CJ279" s="55"/>
      <c r="CK279" s="55"/>
      <c r="CL279" s="55"/>
      <c r="CM279" s="55"/>
      <c r="CN279" s="55"/>
      <c r="CO279" s="55"/>
      <c r="CP279" s="55"/>
      <c r="CQ279" s="55"/>
      <c r="CR279" s="55"/>
      <c r="CS279" s="55"/>
      <c r="CT279" s="55"/>
      <c r="CU279" s="55"/>
      <c r="CV279" s="55"/>
      <c r="CW279" s="55"/>
      <c r="CX279" s="55"/>
      <c r="CY279" s="55"/>
      <c r="CZ279" s="55"/>
      <c r="DA279" s="55"/>
      <c r="DB279" s="55"/>
      <c r="DC279" s="55"/>
      <c r="DD279" s="55"/>
      <c r="DE279" s="55"/>
      <c r="DF279" s="55"/>
      <c r="DG279" s="55"/>
      <c r="DH279" s="55"/>
      <c r="DI279" s="55"/>
      <c r="DJ279" s="55"/>
      <c r="DK279" s="55"/>
      <c r="DL279" s="55"/>
      <c r="DM279" s="55"/>
      <c r="DN279" s="55"/>
      <c r="DO279" s="55"/>
      <c r="DP279" s="55"/>
      <c r="DQ279" s="55"/>
      <c r="DR279" s="55"/>
      <c r="DS279" s="55"/>
      <c r="DT279" s="55"/>
      <c r="DU279" s="55"/>
      <c r="DV279" s="55"/>
      <c r="DW279" s="55"/>
      <c r="DX279" s="55"/>
      <c r="DY279" s="55"/>
      <c r="DZ279" s="55"/>
      <c r="EA279" s="55"/>
      <c r="EB279" s="55"/>
      <c r="EC279" s="55"/>
      <c r="ED279" s="55"/>
      <c r="EE279" s="55"/>
      <c r="EF279" s="55"/>
      <c r="EG279" s="55"/>
      <c r="EH279" s="55"/>
      <c r="EI279" s="55"/>
      <c r="EJ279" s="55"/>
      <c r="EK279" s="55"/>
      <c r="EL279" s="55"/>
      <c r="EM279" s="55"/>
      <c r="EN279" s="55"/>
      <c r="EO279" s="55"/>
      <c r="EP279" s="55"/>
      <c r="EQ279" s="55"/>
      <c r="ER279" s="55"/>
      <c r="ES279" s="55"/>
      <c r="ET279" s="55"/>
      <c r="EU279" s="55"/>
      <c r="EV279" s="55"/>
      <c r="EW279" s="55"/>
      <c r="EX279" s="55"/>
      <c r="EY279" s="55"/>
      <c r="EZ279" s="55"/>
      <c r="FA279" s="55"/>
      <c r="FB279" s="55"/>
      <c r="FC279" s="55"/>
      <c r="FD279" s="55"/>
      <c r="FE279" s="55"/>
      <c r="FF279" s="55"/>
      <c r="FG279" s="55"/>
      <c r="FH279" s="55"/>
      <c r="FI279" s="55"/>
      <c r="FJ279" s="55"/>
      <c r="FK279" s="55"/>
      <c r="FL279" s="55"/>
      <c r="FM279" s="55"/>
      <c r="FN279" s="55"/>
      <c r="FO279" s="55"/>
      <c r="FP279" s="55"/>
      <c r="FQ279" s="55"/>
      <c r="FR279" s="55"/>
      <c r="FS279" s="55"/>
      <c r="FT279" s="55"/>
      <c r="FU279" s="55"/>
      <c r="FV279" s="55"/>
      <c r="FW279" s="55"/>
      <c r="FX279" s="55"/>
      <c r="FY279" s="55"/>
      <c r="FZ279" s="55"/>
      <c r="GA279" s="55"/>
      <c r="GB279" s="55"/>
      <c r="GC279" s="55"/>
      <c r="GD279" s="55"/>
      <c r="GE279" s="55"/>
      <c r="GF279" s="55"/>
      <c r="GG279" s="55"/>
      <c r="GH279" s="55"/>
      <c r="GI279" s="55"/>
      <c r="GJ279" s="55"/>
      <c r="GK279" s="55"/>
      <c r="GL279" s="55"/>
      <c r="GM279" s="55"/>
      <c r="GN279" s="55"/>
      <c r="GO279" s="55"/>
      <c r="GP279" s="55"/>
      <c r="GQ279" s="55"/>
      <c r="GR279" s="55"/>
      <c r="GS279" s="55"/>
      <c r="GT279" s="55"/>
      <c r="GU279" s="55"/>
      <c r="GV279" s="55"/>
      <c r="GW279" s="55"/>
      <c r="GX279" s="55"/>
      <c r="GY279" s="55"/>
      <c r="GZ279" s="55"/>
      <c r="HA279" s="55"/>
      <c r="HB279" s="55"/>
      <c r="HC279" s="55"/>
      <c r="HD279" s="55"/>
      <c r="HE279" s="55"/>
      <c r="HF279" s="55"/>
      <c r="HG279" s="55"/>
      <c r="HH279" s="55"/>
      <c r="HI279" s="55"/>
      <c r="HJ279" s="55"/>
      <c r="HK279" s="55"/>
      <c r="HL279" s="55"/>
      <c r="HM279" s="55"/>
      <c r="HN279" s="55"/>
      <c r="HO279" s="55"/>
      <c r="HP279" s="55"/>
      <c r="HQ279" s="55"/>
      <c r="HR279" s="55"/>
      <c r="HS279" s="55"/>
      <c r="HT279" s="55"/>
      <c r="HU279" s="55"/>
      <c r="HV279" s="55"/>
      <c r="HW279" s="55"/>
      <c r="HX279" s="55"/>
      <c r="HY279" s="55"/>
      <c r="HZ279" s="55"/>
      <c r="IA279" s="55"/>
      <c r="IB279" s="55"/>
      <c r="IC279" s="55"/>
      <c r="ID279" s="55"/>
      <c r="IE279" s="55"/>
      <c r="IF279" s="55"/>
      <c r="IG279" s="55"/>
      <c r="IH279" s="55"/>
      <c r="II279" s="55"/>
      <c r="IJ279" s="55"/>
      <c r="IK279" s="55"/>
      <c r="IL279" s="55"/>
      <c r="IM279" s="55"/>
      <c r="IN279" s="55"/>
      <c r="IO279" s="55"/>
      <c r="IP279" s="55"/>
      <c r="IQ279" s="55"/>
      <c r="IR279" s="55"/>
      <c r="IS279" s="55"/>
      <c r="IT279" s="55"/>
      <c r="IU279" s="55"/>
    </row>
    <row r="280" spans="1:255" ht="158.44999999999999" customHeight="1" x14ac:dyDescent="0.3">
      <c r="A280" s="92" t="s">
        <v>1798</v>
      </c>
      <c r="B280" s="92"/>
      <c r="C280" s="142" t="s">
        <v>1179</v>
      </c>
      <c r="D280" s="19" t="s">
        <v>333</v>
      </c>
      <c r="E280" s="18" t="s">
        <v>1136</v>
      </c>
      <c r="F280" s="25" t="s">
        <v>1178</v>
      </c>
      <c r="G280" s="25"/>
      <c r="H280" s="24">
        <v>9785907584501</v>
      </c>
      <c r="I280" s="25" t="s">
        <v>1177</v>
      </c>
      <c r="J280" s="11" t="s">
        <v>1133</v>
      </c>
      <c r="K280" s="11" t="s">
        <v>1132</v>
      </c>
      <c r="L280" s="18">
        <v>2022</v>
      </c>
      <c r="M280" s="18">
        <v>40</v>
      </c>
      <c r="N280" s="102" t="s">
        <v>1131</v>
      </c>
      <c r="O280" s="19">
        <v>180</v>
      </c>
      <c r="P280" s="276">
        <f t="shared" si="4"/>
        <v>189.47368421052633</v>
      </c>
      <c r="Q280" s="7">
        <v>90</v>
      </c>
      <c r="R280" s="18"/>
      <c r="S280" s="55"/>
      <c r="T280" s="55"/>
      <c r="U280" s="55"/>
      <c r="V280" s="55"/>
      <c r="W280" s="55"/>
      <c r="X280" s="55"/>
      <c r="Y280" s="55"/>
      <c r="Z280" s="55"/>
      <c r="AA280" s="55"/>
      <c r="AB280" s="55"/>
      <c r="AC280" s="55"/>
      <c r="AD280" s="55"/>
      <c r="AE280" s="55"/>
      <c r="AF280" s="55"/>
      <c r="AG280" s="55"/>
      <c r="AH280" s="55"/>
      <c r="AI280" s="55"/>
      <c r="AJ280" s="55"/>
      <c r="AK280" s="55"/>
      <c r="AL280" s="55"/>
      <c r="AM280" s="55"/>
      <c r="AN280" s="55"/>
      <c r="AO280" s="55"/>
      <c r="AP280" s="55"/>
      <c r="AQ280" s="55"/>
      <c r="AR280" s="55"/>
      <c r="AS280" s="55"/>
      <c r="AT280" s="55"/>
      <c r="AU280" s="55"/>
      <c r="AV280" s="55"/>
      <c r="AW280" s="55"/>
      <c r="AX280" s="55"/>
      <c r="AY280" s="55"/>
      <c r="AZ280" s="55"/>
      <c r="BA280" s="55"/>
      <c r="BB280" s="55"/>
      <c r="BC280" s="55"/>
      <c r="BD280" s="55"/>
      <c r="BE280" s="55"/>
      <c r="BF280" s="55"/>
      <c r="BG280" s="55"/>
      <c r="BH280" s="55"/>
      <c r="BI280" s="55"/>
      <c r="BJ280" s="55"/>
      <c r="BK280" s="55"/>
      <c r="BL280" s="55"/>
      <c r="BM280" s="55"/>
      <c r="BN280" s="55"/>
      <c r="BO280" s="55"/>
      <c r="BP280" s="55"/>
      <c r="BQ280" s="55"/>
      <c r="BR280" s="55"/>
      <c r="BS280" s="55"/>
      <c r="BT280" s="55"/>
      <c r="BU280" s="55"/>
      <c r="BV280" s="55"/>
      <c r="BW280" s="55"/>
      <c r="BX280" s="55"/>
      <c r="BY280" s="55"/>
      <c r="BZ280" s="55"/>
      <c r="CA280" s="55"/>
      <c r="CB280" s="55"/>
      <c r="CC280" s="55"/>
      <c r="CD280" s="55"/>
      <c r="CE280" s="55"/>
      <c r="CF280" s="55"/>
      <c r="CG280" s="55"/>
      <c r="CH280" s="55"/>
      <c r="CI280" s="55"/>
      <c r="CJ280" s="55"/>
      <c r="CK280" s="55"/>
      <c r="CL280" s="55"/>
      <c r="CM280" s="55"/>
      <c r="CN280" s="55"/>
      <c r="CO280" s="55"/>
      <c r="CP280" s="55"/>
      <c r="CQ280" s="55"/>
      <c r="CR280" s="55"/>
      <c r="CS280" s="55"/>
      <c r="CT280" s="55"/>
      <c r="CU280" s="55"/>
      <c r="CV280" s="55"/>
      <c r="CW280" s="55"/>
      <c r="CX280" s="55"/>
      <c r="CY280" s="55"/>
      <c r="CZ280" s="55"/>
      <c r="DA280" s="55"/>
      <c r="DB280" s="55"/>
      <c r="DC280" s="55"/>
      <c r="DD280" s="55"/>
      <c r="DE280" s="55"/>
      <c r="DF280" s="55"/>
      <c r="DG280" s="55"/>
      <c r="DH280" s="55"/>
      <c r="DI280" s="55"/>
      <c r="DJ280" s="55"/>
      <c r="DK280" s="55"/>
      <c r="DL280" s="55"/>
      <c r="DM280" s="55"/>
      <c r="DN280" s="55"/>
      <c r="DO280" s="55"/>
      <c r="DP280" s="55"/>
      <c r="DQ280" s="55"/>
      <c r="DR280" s="55"/>
      <c r="DS280" s="55"/>
      <c r="DT280" s="55"/>
      <c r="DU280" s="55"/>
      <c r="DV280" s="55"/>
      <c r="DW280" s="55"/>
      <c r="DX280" s="55"/>
      <c r="DY280" s="55"/>
      <c r="DZ280" s="55"/>
      <c r="EA280" s="55"/>
      <c r="EB280" s="55"/>
      <c r="EC280" s="55"/>
      <c r="ED280" s="55"/>
      <c r="EE280" s="55"/>
      <c r="EF280" s="55"/>
      <c r="EG280" s="55"/>
      <c r="EH280" s="55"/>
      <c r="EI280" s="55"/>
      <c r="EJ280" s="55"/>
      <c r="EK280" s="55"/>
      <c r="EL280" s="55"/>
      <c r="EM280" s="55"/>
      <c r="EN280" s="55"/>
      <c r="EO280" s="55"/>
      <c r="EP280" s="55"/>
      <c r="EQ280" s="55"/>
      <c r="ER280" s="55"/>
      <c r="ES280" s="55"/>
      <c r="ET280" s="55"/>
      <c r="EU280" s="55"/>
      <c r="EV280" s="55"/>
      <c r="EW280" s="55"/>
      <c r="EX280" s="55"/>
      <c r="EY280" s="55"/>
      <c r="EZ280" s="55"/>
      <c r="FA280" s="55"/>
      <c r="FB280" s="55"/>
      <c r="FC280" s="55"/>
      <c r="FD280" s="55"/>
      <c r="FE280" s="55"/>
      <c r="FF280" s="55"/>
      <c r="FG280" s="55"/>
      <c r="FH280" s="55"/>
      <c r="FI280" s="55"/>
      <c r="FJ280" s="55"/>
      <c r="FK280" s="55"/>
      <c r="FL280" s="55"/>
      <c r="FM280" s="55"/>
      <c r="FN280" s="55"/>
      <c r="FO280" s="55"/>
      <c r="FP280" s="55"/>
      <c r="FQ280" s="55"/>
      <c r="FR280" s="55"/>
      <c r="FS280" s="55"/>
      <c r="FT280" s="55"/>
      <c r="FU280" s="55"/>
      <c r="FV280" s="55"/>
      <c r="FW280" s="55"/>
      <c r="FX280" s="55"/>
      <c r="FY280" s="55"/>
      <c r="FZ280" s="55"/>
      <c r="GA280" s="55"/>
      <c r="GB280" s="55"/>
      <c r="GC280" s="55"/>
      <c r="GD280" s="55"/>
      <c r="GE280" s="55"/>
      <c r="GF280" s="55"/>
      <c r="GG280" s="55"/>
      <c r="GH280" s="55"/>
      <c r="GI280" s="55"/>
      <c r="GJ280" s="55"/>
      <c r="GK280" s="55"/>
      <c r="GL280" s="55"/>
      <c r="GM280" s="55"/>
      <c r="GN280" s="55"/>
      <c r="GO280" s="55"/>
      <c r="GP280" s="55"/>
      <c r="GQ280" s="55"/>
      <c r="GR280" s="55"/>
      <c r="GS280" s="55"/>
      <c r="GT280" s="55"/>
      <c r="GU280" s="55"/>
      <c r="GV280" s="55"/>
      <c r="GW280" s="55"/>
      <c r="GX280" s="55"/>
      <c r="GY280" s="55"/>
      <c r="GZ280" s="55"/>
      <c r="HA280" s="55"/>
      <c r="HB280" s="55"/>
      <c r="HC280" s="55"/>
      <c r="HD280" s="55"/>
      <c r="HE280" s="55"/>
      <c r="HF280" s="55"/>
      <c r="HG280" s="55"/>
      <c r="HH280" s="55"/>
      <c r="HI280" s="55"/>
      <c r="HJ280" s="55"/>
      <c r="HK280" s="55"/>
      <c r="HL280" s="55"/>
      <c r="HM280" s="55"/>
      <c r="HN280" s="55"/>
      <c r="HO280" s="55"/>
      <c r="HP280" s="55"/>
      <c r="HQ280" s="55"/>
      <c r="HR280" s="55"/>
      <c r="HS280" s="55"/>
      <c r="HT280" s="55"/>
      <c r="HU280" s="55"/>
      <c r="HV280" s="55"/>
      <c r="HW280" s="55"/>
      <c r="HX280" s="55"/>
      <c r="HY280" s="55"/>
      <c r="HZ280" s="55"/>
      <c r="IA280" s="55"/>
      <c r="IB280" s="55"/>
      <c r="IC280" s="55"/>
      <c r="ID280" s="55"/>
      <c r="IE280" s="55"/>
      <c r="IF280" s="55"/>
      <c r="IG280" s="55"/>
      <c r="IH280" s="55"/>
      <c r="II280" s="55"/>
      <c r="IJ280" s="55"/>
      <c r="IK280" s="55"/>
      <c r="IL280" s="55"/>
      <c r="IM280" s="55"/>
      <c r="IN280" s="55"/>
      <c r="IO280" s="55"/>
      <c r="IP280" s="55"/>
      <c r="IQ280" s="55"/>
      <c r="IR280" s="55"/>
      <c r="IS280" s="55"/>
      <c r="IT280" s="55"/>
      <c r="IU280" s="55"/>
    </row>
    <row r="281" spans="1:255" ht="158.44999999999999" customHeight="1" x14ac:dyDescent="0.3">
      <c r="A281" s="92" t="s">
        <v>1798</v>
      </c>
      <c r="B281" s="92"/>
      <c r="C281" s="142" t="s">
        <v>1176</v>
      </c>
      <c r="D281" s="19" t="s">
        <v>333</v>
      </c>
      <c r="E281" s="18" t="s">
        <v>1136</v>
      </c>
      <c r="F281" s="25" t="s">
        <v>1175</v>
      </c>
      <c r="G281" s="25"/>
      <c r="H281" s="24">
        <v>9785907584402</v>
      </c>
      <c r="I281" s="25" t="s">
        <v>1174</v>
      </c>
      <c r="J281" s="11" t="s">
        <v>1133</v>
      </c>
      <c r="K281" s="11" t="s">
        <v>1132</v>
      </c>
      <c r="L281" s="18">
        <v>2022</v>
      </c>
      <c r="M281" s="18">
        <v>40</v>
      </c>
      <c r="N281" s="102" t="s">
        <v>1131</v>
      </c>
      <c r="O281" s="19">
        <v>180</v>
      </c>
      <c r="P281" s="276">
        <f t="shared" si="4"/>
        <v>189.47368421052633</v>
      </c>
      <c r="Q281" s="7">
        <v>90</v>
      </c>
      <c r="R281" s="18"/>
      <c r="S281" s="55"/>
      <c r="T281" s="55"/>
      <c r="U281" s="55"/>
      <c r="V281" s="55"/>
      <c r="W281" s="55"/>
      <c r="X281" s="55"/>
      <c r="Y281" s="55"/>
      <c r="Z281" s="55"/>
      <c r="AA281" s="55"/>
      <c r="AB281" s="55"/>
      <c r="AC281" s="55"/>
      <c r="AD281" s="55"/>
      <c r="AE281" s="55"/>
      <c r="AF281" s="55"/>
      <c r="AG281" s="55"/>
      <c r="AH281" s="55"/>
      <c r="AI281" s="55"/>
      <c r="AJ281" s="55"/>
      <c r="AK281" s="55"/>
      <c r="AL281" s="55"/>
      <c r="AM281" s="55"/>
      <c r="AN281" s="55"/>
      <c r="AO281" s="55"/>
      <c r="AP281" s="55"/>
      <c r="AQ281" s="55"/>
      <c r="AR281" s="55"/>
      <c r="AS281" s="55"/>
      <c r="AT281" s="55"/>
      <c r="AU281" s="55"/>
      <c r="AV281" s="55"/>
      <c r="AW281" s="55"/>
      <c r="AX281" s="55"/>
      <c r="AY281" s="55"/>
      <c r="AZ281" s="55"/>
      <c r="BA281" s="55"/>
      <c r="BB281" s="55"/>
      <c r="BC281" s="55"/>
      <c r="BD281" s="55"/>
      <c r="BE281" s="55"/>
      <c r="BF281" s="55"/>
      <c r="BG281" s="55"/>
      <c r="BH281" s="55"/>
      <c r="BI281" s="55"/>
      <c r="BJ281" s="55"/>
      <c r="BK281" s="55"/>
      <c r="BL281" s="55"/>
      <c r="BM281" s="55"/>
      <c r="BN281" s="55"/>
      <c r="BO281" s="55"/>
      <c r="BP281" s="55"/>
      <c r="BQ281" s="55"/>
      <c r="BR281" s="55"/>
      <c r="BS281" s="55"/>
      <c r="BT281" s="55"/>
      <c r="BU281" s="55"/>
      <c r="BV281" s="55"/>
      <c r="BW281" s="55"/>
      <c r="BX281" s="55"/>
      <c r="BY281" s="55"/>
      <c r="BZ281" s="55"/>
      <c r="CA281" s="55"/>
      <c r="CB281" s="55"/>
      <c r="CC281" s="55"/>
      <c r="CD281" s="55"/>
      <c r="CE281" s="55"/>
      <c r="CF281" s="55"/>
      <c r="CG281" s="55"/>
      <c r="CH281" s="55"/>
      <c r="CI281" s="55"/>
      <c r="CJ281" s="55"/>
      <c r="CK281" s="55"/>
      <c r="CL281" s="55"/>
      <c r="CM281" s="55"/>
      <c r="CN281" s="55"/>
      <c r="CO281" s="55"/>
      <c r="CP281" s="55"/>
      <c r="CQ281" s="55"/>
      <c r="CR281" s="55"/>
      <c r="CS281" s="55"/>
      <c r="CT281" s="55"/>
      <c r="CU281" s="55"/>
      <c r="CV281" s="55"/>
      <c r="CW281" s="55"/>
      <c r="CX281" s="55"/>
      <c r="CY281" s="55"/>
      <c r="CZ281" s="55"/>
      <c r="DA281" s="55"/>
      <c r="DB281" s="55"/>
      <c r="DC281" s="55"/>
      <c r="DD281" s="55"/>
      <c r="DE281" s="55"/>
      <c r="DF281" s="55"/>
      <c r="DG281" s="55"/>
      <c r="DH281" s="55"/>
      <c r="DI281" s="55"/>
      <c r="DJ281" s="55"/>
      <c r="DK281" s="55"/>
      <c r="DL281" s="55"/>
      <c r="DM281" s="55"/>
      <c r="DN281" s="55"/>
      <c r="DO281" s="55"/>
      <c r="DP281" s="55"/>
      <c r="DQ281" s="55"/>
      <c r="DR281" s="55"/>
      <c r="DS281" s="55"/>
      <c r="DT281" s="55"/>
      <c r="DU281" s="55"/>
      <c r="DV281" s="55"/>
      <c r="DW281" s="55"/>
      <c r="DX281" s="55"/>
      <c r="DY281" s="55"/>
      <c r="DZ281" s="55"/>
      <c r="EA281" s="55"/>
      <c r="EB281" s="55"/>
      <c r="EC281" s="55"/>
      <c r="ED281" s="55"/>
      <c r="EE281" s="55"/>
      <c r="EF281" s="55"/>
      <c r="EG281" s="55"/>
      <c r="EH281" s="55"/>
      <c r="EI281" s="55"/>
      <c r="EJ281" s="55"/>
      <c r="EK281" s="55"/>
      <c r="EL281" s="55"/>
      <c r="EM281" s="55"/>
      <c r="EN281" s="55"/>
      <c r="EO281" s="55"/>
      <c r="EP281" s="55"/>
      <c r="EQ281" s="55"/>
      <c r="ER281" s="55"/>
      <c r="ES281" s="55"/>
      <c r="ET281" s="55"/>
      <c r="EU281" s="55"/>
      <c r="EV281" s="55"/>
      <c r="EW281" s="55"/>
      <c r="EX281" s="55"/>
      <c r="EY281" s="55"/>
      <c r="EZ281" s="55"/>
      <c r="FA281" s="55"/>
      <c r="FB281" s="55"/>
      <c r="FC281" s="55"/>
      <c r="FD281" s="55"/>
      <c r="FE281" s="55"/>
      <c r="FF281" s="55"/>
      <c r="FG281" s="55"/>
      <c r="FH281" s="55"/>
      <c r="FI281" s="55"/>
      <c r="FJ281" s="55"/>
      <c r="FK281" s="55"/>
      <c r="FL281" s="55"/>
      <c r="FM281" s="55"/>
      <c r="FN281" s="55"/>
      <c r="FO281" s="55"/>
      <c r="FP281" s="55"/>
      <c r="FQ281" s="55"/>
      <c r="FR281" s="55"/>
      <c r="FS281" s="55"/>
      <c r="FT281" s="55"/>
      <c r="FU281" s="55"/>
      <c r="FV281" s="55"/>
      <c r="FW281" s="55"/>
      <c r="FX281" s="55"/>
      <c r="FY281" s="55"/>
      <c r="FZ281" s="55"/>
      <c r="GA281" s="55"/>
      <c r="GB281" s="55"/>
      <c r="GC281" s="55"/>
      <c r="GD281" s="55"/>
      <c r="GE281" s="55"/>
      <c r="GF281" s="55"/>
      <c r="GG281" s="55"/>
      <c r="GH281" s="55"/>
      <c r="GI281" s="55"/>
      <c r="GJ281" s="55"/>
      <c r="GK281" s="55"/>
      <c r="GL281" s="55"/>
      <c r="GM281" s="55"/>
      <c r="GN281" s="55"/>
      <c r="GO281" s="55"/>
      <c r="GP281" s="55"/>
      <c r="GQ281" s="55"/>
      <c r="GR281" s="55"/>
      <c r="GS281" s="55"/>
      <c r="GT281" s="55"/>
      <c r="GU281" s="55"/>
      <c r="GV281" s="55"/>
      <c r="GW281" s="55"/>
      <c r="GX281" s="55"/>
      <c r="GY281" s="55"/>
      <c r="GZ281" s="55"/>
      <c r="HA281" s="55"/>
      <c r="HB281" s="55"/>
      <c r="HC281" s="55"/>
      <c r="HD281" s="55"/>
      <c r="HE281" s="55"/>
      <c r="HF281" s="55"/>
      <c r="HG281" s="55"/>
      <c r="HH281" s="55"/>
      <c r="HI281" s="55"/>
      <c r="HJ281" s="55"/>
      <c r="HK281" s="55"/>
      <c r="HL281" s="55"/>
      <c r="HM281" s="55"/>
      <c r="HN281" s="55"/>
      <c r="HO281" s="55"/>
      <c r="HP281" s="55"/>
      <c r="HQ281" s="55"/>
      <c r="HR281" s="55"/>
      <c r="HS281" s="55"/>
      <c r="HT281" s="55"/>
      <c r="HU281" s="55"/>
      <c r="HV281" s="55"/>
      <c r="HW281" s="55"/>
      <c r="HX281" s="55"/>
      <c r="HY281" s="55"/>
      <c r="HZ281" s="55"/>
      <c r="IA281" s="55"/>
      <c r="IB281" s="55"/>
      <c r="IC281" s="55"/>
      <c r="ID281" s="55"/>
      <c r="IE281" s="55"/>
      <c r="IF281" s="55"/>
      <c r="IG281" s="55"/>
      <c r="IH281" s="55"/>
      <c r="II281" s="55"/>
      <c r="IJ281" s="55"/>
      <c r="IK281" s="55"/>
      <c r="IL281" s="55"/>
      <c r="IM281" s="55"/>
      <c r="IN281" s="55"/>
      <c r="IO281" s="55"/>
      <c r="IP281" s="55"/>
      <c r="IQ281" s="55"/>
      <c r="IR281" s="55"/>
      <c r="IS281" s="55"/>
      <c r="IT281" s="55"/>
      <c r="IU281" s="55"/>
    </row>
    <row r="282" spans="1:255" ht="158.44999999999999" customHeight="1" x14ac:dyDescent="0.3">
      <c r="A282" s="92" t="s">
        <v>1798</v>
      </c>
      <c r="B282" s="92"/>
      <c r="C282" s="142" t="s">
        <v>1173</v>
      </c>
      <c r="D282" s="19" t="s">
        <v>333</v>
      </c>
      <c r="E282" s="18" t="s">
        <v>1136</v>
      </c>
      <c r="F282" s="25" t="s">
        <v>1172</v>
      </c>
      <c r="G282" s="25"/>
      <c r="H282" s="24">
        <v>9785907584549</v>
      </c>
      <c r="I282" s="25" t="s">
        <v>1171</v>
      </c>
      <c r="J282" s="11" t="s">
        <v>1133</v>
      </c>
      <c r="K282" s="11" t="s">
        <v>1132</v>
      </c>
      <c r="L282" s="18">
        <v>2022</v>
      </c>
      <c r="M282" s="18">
        <v>40</v>
      </c>
      <c r="N282" s="102" t="s">
        <v>1131</v>
      </c>
      <c r="O282" s="19">
        <v>180</v>
      </c>
      <c r="P282" s="276">
        <f t="shared" si="4"/>
        <v>189.47368421052633</v>
      </c>
      <c r="Q282" s="7">
        <v>90</v>
      </c>
      <c r="R282" s="18"/>
      <c r="S282" s="55"/>
      <c r="T282" s="55"/>
      <c r="U282" s="55"/>
      <c r="V282" s="55"/>
      <c r="W282" s="55"/>
      <c r="X282" s="55"/>
      <c r="Y282" s="55"/>
      <c r="Z282" s="55"/>
      <c r="AA282" s="55"/>
      <c r="AB282" s="55"/>
      <c r="AC282" s="55"/>
      <c r="AD282" s="55"/>
      <c r="AE282" s="55"/>
      <c r="AF282" s="55"/>
      <c r="AG282" s="55"/>
      <c r="AH282" s="55"/>
      <c r="AI282" s="55"/>
      <c r="AJ282" s="55"/>
      <c r="AK282" s="55"/>
      <c r="AL282" s="55"/>
      <c r="AM282" s="55"/>
      <c r="AN282" s="55"/>
      <c r="AO282" s="55"/>
      <c r="AP282" s="55"/>
      <c r="AQ282" s="55"/>
      <c r="AR282" s="55"/>
      <c r="AS282" s="55"/>
      <c r="AT282" s="55"/>
      <c r="AU282" s="55"/>
      <c r="AV282" s="55"/>
      <c r="AW282" s="55"/>
      <c r="AX282" s="55"/>
      <c r="AY282" s="55"/>
      <c r="AZ282" s="55"/>
      <c r="BA282" s="55"/>
      <c r="BB282" s="55"/>
      <c r="BC282" s="55"/>
      <c r="BD282" s="55"/>
      <c r="BE282" s="55"/>
      <c r="BF282" s="55"/>
      <c r="BG282" s="55"/>
      <c r="BH282" s="55"/>
      <c r="BI282" s="55"/>
      <c r="BJ282" s="55"/>
      <c r="BK282" s="55"/>
      <c r="BL282" s="55"/>
      <c r="BM282" s="55"/>
      <c r="BN282" s="55"/>
      <c r="BO282" s="55"/>
      <c r="BP282" s="55"/>
      <c r="BQ282" s="55"/>
      <c r="BR282" s="55"/>
      <c r="BS282" s="55"/>
      <c r="BT282" s="55"/>
      <c r="BU282" s="55"/>
      <c r="BV282" s="55"/>
      <c r="BW282" s="55"/>
      <c r="BX282" s="55"/>
      <c r="BY282" s="55"/>
      <c r="BZ282" s="55"/>
      <c r="CA282" s="55"/>
      <c r="CB282" s="55"/>
      <c r="CC282" s="55"/>
      <c r="CD282" s="55"/>
      <c r="CE282" s="55"/>
      <c r="CF282" s="55"/>
      <c r="CG282" s="55"/>
      <c r="CH282" s="55"/>
      <c r="CI282" s="55"/>
      <c r="CJ282" s="55"/>
      <c r="CK282" s="55"/>
      <c r="CL282" s="55"/>
      <c r="CM282" s="55"/>
      <c r="CN282" s="55"/>
      <c r="CO282" s="55"/>
      <c r="CP282" s="55"/>
      <c r="CQ282" s="55"/>
      <c r="CR282" s="55"/>
      <c r="CS282" s="55"/>
      <c r="CT282" s="55"/>
      <c r="CU282" s="55"/>
      <c r="CV282" s="55"/>
      <c r="CW282" s="55"/>
      <c r="CX282" s="55"/>
      <c r="CY282" s="55"/>
      <c r="CZ282" s="55"/>
      <c r="DA282" s="55"/>
      <c r="DB282" s="55"/>
      <c r="DC282" s="55"/>
      <c r="DD282" s="55"/>
      <c r="DE282" s="55"/>
      <c r="DF282" s="55"/>
      <c r="DG282" s="55"/>
      <c r="DH282" s="55"/>
      <c r="DI282" s="55"/>
      <c r="DJ282" s="55"/>
      <c r="DK282" s="55"/>
      <c r="DL282" s="55"/>
      <c r="DM282" s="55"/>
      <c r="DN282" s="55"/>
      <c r="DO282" s="55"/>
      <c r="DP282" s="55"/>
      <c r="DQ282" s="55"/>
      <c r="DR282" s="55"/>
      <c r="DS282" s="55"/>
      <c r="DT282" s="55"/>
      <c r="DU282" s="55"/>
      <c r="DV282" s="55"/>
      <c r="DW282" s="55"/>
      <c r="DX282" s="55"/>
      <c r="DY282" s="55"/>
      <c r="DZ282" s="55"/>
      <c r="EA282" s="55"/>
      <c r="EB282" s="55"/>
      <c r="EC282" s="55"/>
      <c r="ED282" s="55"/>
      <c r="EE282" s="55"/>
      <c r="EF282" s="55"/>
      <c r="EG282" s="55"/>
      <c r="EH282" s="55"/>
      <c r="EI282" s="55"/>
      <c r="EJ282" s="55"/>
      <c r="EK282" s="55"/>
      <c r="EL282" s="55"/>
      <c r="EM282" s="55"/>
      <c r="EN282" s="55"/>
      <c r="EO282" s="55"/>
      <c r="EP282" s="55"/>
      <c r="EQ282" s="55"/>
      <c r="ER282" s="55"/>
      <c r="ES282" s="55"/>
      <c r="ET282" s="55"/>
      <c r="EU282" s="55"/>
      <c r="EV282" s="55"/>
      <c r="EW282" s="55"/>
      <c r="EX282" s="55"/>
      <c r="EY282" s="55"/>
      <c r="EZ282" s="55"/>
      <c r="FA282" s="55"/>
      <c r="FB282" s="55"/>
      <c r="FC282" s="55"/>
      <c r="FD282" s="55"/>
      <c r="FE282" s="55"/>
      <c r="FF282" s="55"/>
      <c r="FG282" s="55"/>
      <c r="FH282" s="55"/>
      <c r="FI282" s="55"/>
      <c r="FJ282" s="55"/>
      <c r="FK282" s="55"/>
      <c r="FL282" s="55"/>
      <c r="FM282" s="55"/>
      <c r="FN282" s="55"/>
      <c r="FO282" s="55"/>
      <c r="FP282" s="55"/>
      <c r="FQ282" s="55"/>
      <c r="FR282" s="55"/>
      <c r="FS282" s="55"/>
      <c r="FT282" s="55"/>
      <c r="FU282" s="55"/>
      <c r="FV282" s="55"/>
      <c r="FW282" s="55"/>
      <c r="FX282" s="55"/>
      <c r="FY282" s="55"/>
      <c r="FZ282" s="55"/>
      <c r="GA282" s="55"/>
      <c r="GB282" s="55"/>
      <c r="GC282" s="55"/>
      <c r="GD282" s="55"/>
      <c r="GE282" s="55"/>
      <c r="GF282" s="55"/>
      <c r="GG282" s="55"/>
      <c r="GH282" s="55"/>
      <c r="GI282" s="55"/>
      <c r="GJ282" s="55"/>
      <c r="GK282" s="55"/>
      <c r="GL282" s="55"/>
      <c r="GM282" s="55"/>
      <c r="GN282" s="55"/>
      <c r="GO282" s="55"/>
      <c r="GP282" s="55"/>
      <c r="GQ282" s="55"/>
      <c r="GR282" s="55"/>
      <c r="GS282" s="55"/>
      <c r="GT282" s="55"/>
      <c r="GU282" s="55"/>
      <c r="GV282" s="55"/>
      <c r="GW282" s="55"/>
      <c r="GX282" s="55"/>
      <c r="GY282" s="55"/>
      <c r="GZ282" s="55"/>
      <c r="HA282" s="55"/>
      <c r="HB282" s="55"/>
      <c r="HC282" s="55"/>
      <c r="HD282" s="55"/>
      <c r="HE282" s="55"/>
      <c r="HF282" s="55"/>
      <c r="HG282" s="55"/>
      <c r="HH282" s="55"/>
      <c r="HI282" s="55"/>
      <c r="HJ282" s="55"/>
      <c r="HK282" s="55"/>
      <c r="HL282" s="55"/>
      <c r="HM282" s="55"/>
      <c r="HN282" s="55"/>
      <c r="HO282" s="55"/>
      <c r="HP282" s="55"/>
      <c r="HQ282" s="55"/>
      <c r="HR282" s="55"/>
      <c r="HS282" s="55"/>
      <c r="HT282" s="55"/>
      <c r="HU282" s="55"/>
      <c r="HV282" s="55"/>
      <c r="HW282" s="55"/>
      <c r="HX282" s="55"/>
      <c r="HY282" s="55"/>
      <c r="HZ282" s="55"/>
      <c r="IA282" s="55"/>
      <c r="IB282" s="55"/>
      <c r="IC282" s="55"/>
      <c r="ID282" s="55"/>
      <c r="IE282" s="55"/>
      <c r="IF282" s="55"/>
      <c r="IG282" s="55"/>
      <c r="IH282" s="55"/>
      <c r="II282" s="55"/>
      <c r="IJ282" s="55"/>
      <c r="IK282" s="55"/>
      <c r="IL282" s="55"/>
      <c r="IM282" s="55"/>
      <c r="IN282" s="55"/>
      <c r="IO282" s="55"/>
      <c r="IP282" s="55"/>
      <c r="IQ282" s="55"/>
      <c r="IR282" s="55"/>
      <c r="IS282" s="55"/>
      <c r="IT282" s="55"/>
      <c r="IU282" s="55"/>
    </row>
    <row r="283" spans="1:255" ht="158.44999999999999" customHeight="1" x14ac:dyDescent="0.3">
      <c r="A283" s="92" t="s">
        <v>1798</v>
      </c>
      <c r="B283" s="92"/>
      <c r="C283" s="142" t="s">
        <v>1170</v>
      </c>
      <c r="D283" s="19" t="s">
        <v>333</v>
      </c>
      <c r="E283" s="18" t="s">
        <v>1136</v>
      </c>
      <c r="F283" s="25" t="s">
        <v>1169</v>
      </c>
      <c r="G283" s="25"/>
      <c r="H283" s="24">
        <v>9785907584419</v>
      </c>
      <c r="I283" s="25" t="s">
        <v>1168</v>
      </c>
      <c r="J283" s="11" t="s">
        <v>1133</v>
      </c>
      <c r="K283" s="11" t="s">
        <v>1132</v>
      </c>
      <c r="L283" s="18">
        <v>2022</v>
      </c>
      <c r="M283" s="18">
        <v>40</v>
      </c>
      <c r="N283" s="102" t="s">
        <v>1131</v>
      </c>
      <c r="O283" s="19">
        <v>180</v>
      </c>
      <c r="P283" s="276">
        <f t="shared" si="4"/>
        <v>189.47368421052633</v>
      </c>
      <c r="Q283" s="7">
        <v>90</v>
      </c>
      <c r="R283" s="18"/>
      <c r="S283" s="55"/>
      <c r="T283" s="55"/>
      <c r="U283" s="55"/>
      <c r="V283" s="55"/>
      <c r="W283" s="55"/>
      <c r="X283" s="55"/>
      <c r="Y283" s="55"/>
      <c r="Z283" s="55"/>
      <c r="AA283" s="55"/>
      <c r="AB283" s="55"/>
      <c r="AC283" s="55"/>
      <c r="AD283" s="55"/>
      <c r="AE283" s="55"/>
      <c r="AF283" s="55"/>
      <c r="AG283" s="55"/>
      <c r="AH283" s="55"/>
      <c r="AI283" s="55"/>
      <c r="AJ283" s="55"/>
      <c r="AK283" s="55"/>
      <c r="AL283" s="55"/>
      <c r="AM283" s="55"/>
      <c r="AN283" s="55"/>
      <c r="AO283" s="55"/>
      <c r="AP283" s="55"/>
      <c r="AQ283" s="55"/>
      <c r="AR283" s="55"/>
      <c r="AS283" s="55"/>
      <c r="AT283" s="55"/>
      <c r="AU283" s="55"/>
      <c r="AV283" s="55"/>
      <c r="AW283" s="55"/>
      <c r="AX283" s="55"/>
      <c r="AY283" s="55"/>
      <c r="AZ283" s="55"/>
      <c r="BA283" s="55"/>
      <c r="BB283" s="55"/>
      <c r="BC283" s="55"/>
      <c r="BD283" s="55"/>
      <c r="BE283" s="55"/>
      <c r="BF283" s="55"/>
      <c r="BG283" s="55"/>
      <c r="BH283" s="55"/>
      <c r="BI283" s="55"/>
      <c r="BJ283" s="55"/>
      <c r="BK283" s="55"/>
      <c r="BL283" s="55"/>
      <c r="BM283" s="55"/>
      <c r="BN283" s="55"/>
      <c r="BO283" s="55"/>
      <c r="BP283" s="55"/>
      <c r="BQ283" s="55"/>
      <c r="BR283" s="55"/>
      <c r="BS283" s="55"/>
      <c r="BT283" s="55"/>
      <c r="BU283" s="55"/>
      <c r="BV283" s="55"/>
      <c r="BW283" s="55"/>
      <c r="BX283" s="55"/>
      <c r="BY283" s="55"/>
      <c r="BZ283" s="55"/>
      <c r="CA283" s="55"/>
      <c r="CB283" s="55"/>
      <c r="CC283" s="55"/>
      <c r="CD283" s="55"/>
      <c r="CE283" s="55"/>
      <c r="CF283" s="55"/>
      <c r="CG283" s="55"/>
      <c r="CH283" s="55"/>
      <c r="CI283" s="55"/>
      <c r="CJ283" s="55"/>
      <c r="CK283" s="55"/>
      <c r="CL283" s="55"/>
      <c r="CM283" s="55"/>
      <c r="CN283" s="55"/>
      <c r="CO283" s="55"/>
      <c r="CP283" s="55"/>
      <c r="CQ283" s="55"/>
      <c r="CR283" s="55"/>
      <c r="CS283" s="55"/>
      <c r="CT283" s="55"/>
      <c r="CU283" s="55"/>
      <c r="CV283" s="55"/>
      <c r="CW283" s="55"/>
      <c r="CX283" s="55"/>
      <c r="CY283" s="55"/>
      <c r="CZ283" s="55"/>
      <c r="DA283" s="55"/>
      <c r="DB283" s="55"/>
      <c r="DC283" s="55"/>
      <c r="DD283" s="55"/>
      <c r="DE283" s="55"/>
      <c r="DF283" s="55"/>
      <c r="DG283" s="55"/>
      <c r="DH283" s="55"/>
      <c r="DI283" s="55"/>
      <c r="DJ283" s="55"/>
      <c r="DK283" s="55"/>
      <c r="DL283" s="55"/>
      <c r="DM283" s="55"/>
      <c r="DN283" s="55"/>
      <c r="DO283" s="55"/>
      <c r="DP283" s="55"/>
      <c r="DQ283" s="55"/>
      <c r="DR283" s="55"/>
      <c r="DS283" s="55"/>
      <c r="DT283" s="55"/>
      <c r="DU283" s="55"/>
      <c r="DV283" s="55"/>
      <c r="DW283" s="55"/>
      <c r="DX283" s="55"/>
      <c r="DY283" s="55"/>
      <c r="DZ283" s="55"/>
      <c r="EA283" s="55"/>
      <c r="EB283" s="55"/>
      <c r="EC283" s="55"/>
      <c r="ED283" s="55"/>
      <c r="EE283" s="55"/>
      <c r="EF283" s="55"/>
      <c r="EG283" s="55"/>
      <c r="EH283" s="55"/>
      <c r="EI283" s="55"/>
      <c r="EJ283" s="55"/>
      <c r="EK283" s="55"/>
      <c r="EL283" s="55"/>
      <c r="EM283" s="55"/>
      <c r="EN283" s="55"/>
      <c r="EO283" s="55"/>
      <c r="EP283" s="55"/>
      <c r="EQ283" s="55"/>
      <c r="ER283" s="55"/>
      <c r="ES283" s="55"/>
      <c r="ET283" s="55"/>
      <c r="EU283" s="55"/>
      <c r="EV283" s="55"/>
      <c r="EW283" s="55"/>
      <c r="EX283" s="55"/>
      <c r="EY283" s="55"/>
      <c r="EZ283" s="55"/>
      <c r="FA283" s="55"/>
      <c r="FB283" s="55"/>
      <c r="FC283" s="55"/>
      <c r="FD283" s="55"/>
      <c r="FE283" s="55"/>
      <c r="FF283" s="55"/>
      <c r="FG283" s="55"/>
      <c r="FH283" s="55"/>
      <c r="FI283" s="55"/>
      <c r="FJ283" s="55"/>
      <c r="FK283" s="55"/>
      <c r="FL283" s="55"/>
      <c r="FM283" s="55"/>
      <c r="FN283" s="55"/>
      <c r="FO283" s="55"/>
      <c r="FP283" s="55"/>
      <c r="FQ283" s="55"/>
      <c r="FR283" s="55"/>
      <c r="FS283" s="55"/>
      <c r="FT283" s="55"/>
      <c r="FU283" s="55"/>
      <c r="FV283" s="55"/>
      <c r="FW283" s="55"/>
      <c r="FX283" s="55"/>
      <c r="FY283" s="55"/>
      <c r="FZ283" s="55"/>
      <c r="GA283" s="55"/>
      <c r="GB283" s="55"/>
      <c r="GC283" s="55"/>
      <c r="GD283" s="55"/>
      <c r="GE283" s="55"/>
      <c r="GF283" s="55"/>
      <c r="GG283" s="55"/>
      <c r="GH283" s="55"/>
      <c r="GI283" s="55"/>
      <c r="GJ283" s="55"/>
      <c r="GK283" s="55"/>
      <c r="GL283" s="55"/>
      <c r="GM283" s="55"/>
      <c r="GN283" s="55"/>
      <c r="GO283" s="55"/>
      <c r="GP283" s="55"/>
      <c r="GQ283" s="55"/>
      <c r="GR283" s="55"/>
      <c r="GS283" s="55"/>
      <c r="GT283" s="55"/>
      <c r="GU283" s="55"/>
      <c r="GV283" s="55"/>
      <c r="GW283" s="55"/>
      <c r="GX283" s="55"/>
      <c r="GY283" s="55"/>
      <c r="GZ283" s="55"/>
      <c r="HA283" s="55"/>
      <c r="HB283" s="55"/>
      <c r="HC283" s="55"/>
      <c r="HD283" s="55"/>
      <c r="HE283" s="55"/>
      <c r="HF283" s="55"/>
      <c r="HG283" s="55"/>
      <c r="HH283" s="55"/>
      <c r="HI283" s="55"/>
      <c r="HJ283" s="55"/>
      <c r="HK283" s="55"/>
      <c r="HL283" s="55"/>
      <c r="HM283" s="55"/>
      <c r="HN283" s="55"/>
      <c r="HO283" s="55"/>
      <c r="HP283" s="55"/>
      <c r="HQ283" s="55"/>
      <c r="HR283" s="55"/>
      <c r="HS283" s="55"/>
      <c r="HT283" s="55"/>
      <c r="HU283" s="55"/>
      <c r="HV283" s="55"/>
      <c r="HW283" s="55"/>
      <c r="HX283" s="55"/>
      <c r="HY283" s="55"/>
      <c r="HZ283" s="55"/>
      <c r="IA283" s="55"/>
      <c r="IB283" s="55"/>
      <c r="IC283" s="55"/>
      <c r="ID283" s="55"/>
      <c r="IE283" s="55"/>
      <c r="IF283" s="55"/>
      <c r="IG283" s="55"/>
      <c r="IH283" s="55"/>
      <c r="II283" s="55"/>
      <c r="IJ283" s="55"/>
      <c r="IK283" s="55"/>
      <c r="IL283" s="55"/>
      <c r="IM283" s="55"/>
      <c r="IN283" s="55"/>
      <c r="IO283" s="55"/>
      <c r="IP283" s="55"/>
      <c r="IQ283" s="55"/>
      <c r="IR283" s="55"/>
      <c r="IS283" s="55"/>
      <c r="IT283" s="55"/>
      <c r="IU283" s="55"/>
    </row>
    <row r="284" spans="1:255" ht="158.44999999999999" customHeight="1" x14ac:dyDescent="0.3">
      <c r="A284" s="92" t="s">
        <v>1798</v>
      </c>
      <c r="B284" s="92"/>
      <c r="C284" s="142" t="s">
        <v>1167</v>
      </c>
      <c r="D284" s="19" t="s">
        <v>333</v>
      </c>
      <c r="E284" s="18" t="s">
        <v>1136</v>
      </c>
      <c r="F284" s="25" t="s">
        <v>1166</v>
      </c>
      <c r="G284" s="25"/>
      <c r="H284" s="24">
        <v>9785907584426</v>
      </c>
      <c r="I284" s="25" t="s">
        <v>1165</v>
      </c>
      <c r="J284" s="11" t="s">
        <v>1133</v>
      </c>
      <c r="K284" s="11" t="s">
        <v>1132</v>
      </c>
      <c r="L284" s="18">
        <v>2022</v>
      </c>
      <c r="M284" s="18">
        <v>40</v>
      </c>
      <c r="N284" s="102" t="s">
        <v>1131</v>
      </c>
      <c r="O284" s="19">
        <v>180</v>
      </c>
      <c r="P284" s="276">
        <f t="shared" si="4"/>
        <v>189.47368421052633</v>
      </c>
      <c r="Q284" s="7">
        <v>90</v>
      </c>
      <c r="R284" s="18"/>
      <c r="S284" s="55"/>
      <c r="T284" s="55"/>
      <c r="U284" s="55"/>
      <c r="V284" s="55"/>
      <c r="W284" s="55"/>
      <c r="X284" s="55"/>
      <c r="Y284" s="55"/>
      <c r="Z284" s="55"/>
      <c r="AA284" s="55"/>
      <c r="AB284" s="55"/>
      <c r="AC284" s="55"/>
      <c r="AD284" s="55"/>
      <c r="AE284" s="55"/>
      <c r="AF284" s="55"/>
      <c r="AG284" s="55"/>
      <c r="AH284" s="55"/>
      <c r="AI284" s="55"/>
      <c r="AJ284" s="55"/>
      <c r="AK284" s="55"/>
      <c r="AL284" s="55"/>
      <c r="AM284" s="55"/>
      <c r="AN284" s="55"/>
      <c r="AO284" s="55"/>
      <c r="AP284" s="55"/>
      <c r="AQ284" s="55"/>
      <c r="AR284" s="55"/>
      <c r="AS284" s="55"/>
      <c r="AT284" s="55"/>
      <c r="AU284" s="55"/>
      <c r="AV284" s="55"/>
      <c r="AW284" s="55"/>
      <c r="AX284" s="55"/>
      <c r="AY284" s="55"/>
      <c r="AZ284" s="55"/>
      <c r="BA284" s="55"/>
      <c r="BB284" s="55"/>
      <c r="BC284" s="55"/>
      <c r="BD284" s="55"/>
      <c r="BE284" s="55"/>
      <c r="BF284" s="55"/>
      <c r="BG284" s="55"/>
      <c r="BH284" s="55"/>
      <c r="BI284" s="55"/>
      <c r="BJ284" s="55"/>
      <c r="BK284" s="55"/>
      <c r="BL284" s="55"/>
      <c r="BM284" s="55"/>
      <c r="BN284" s="55"/>
      <c r="BO284" s="55"/>
      <c r="BP284" s="55"/>
      <c r="BQ284" s="55"/>
      <c r="BR284" s="55"/>
      <c r="BS284" s="55"/>
      <c r="BT284" s="55"/>
      <c r="BU284" s="55"/>
      <c r="BV284" s="55"/>
      <c r="BW284" s="55"/>
      <c r="BX284" s="55"/>
      <c r="BY284" s="55"/>
      <c r="BZ284" s="55"/>
      <c r="CA284" s="55"/>
      <c r="CB284" s="55"/>
      <c r="CC284" s="55"/>
      <c r="CD284" s="55"/>
      <c r="CE284" s="55"/>
      <c r="CF284" s="55"/>
      <c r="CG284" s="55"/>
      <c r="CH284" s="55"/>
      <c r="CI284" s="55"/>
      <c r="CJ284" s="55"/>
      <c r="CK284" s="55"/>
      <c r="CL284" s="55"/>
      <c r="CM284" s="55"/>
      <c r="CN284" s="55"/>
      <c r="CO284" s="55"/>
      <c r="CP284" s="55"/>
      <c r="CQ284" s="55"/>
      <c r="CR284" s="55"/>
      <c r="CS284" s="55"/>
      <c r="CT284" s="55"/>
      <c r="CU284" s="55"/>
      <c r="CV284" s="55"/>
      <c r="CW284" s="55"/>
      <c r="CX284" s="55"/>
      <c r="CY284" s="55"/>
      <c r="CZ284" s="55"/>
      <c r="DA284" s="55"/>
      <c r="DB284" s="55"/>
      <c r="DC284" s="55"/>
      <c r="DD284" s="55"/>
      <c r="DE284" s="55"/>
      <c r="DF284" s="55"/>
      <c r="DG284" s="55"/>
      <c r="DH284" s="55"/>
      <c r="DI284" s="55"/>
      <c r="DJ284" s="55"/>
      <c r="DK284" s="55"/>
      <c r="DL284" s="55"/>
      <c r="DM284" s="55"/>
      <c r="DN284" s="55"/>
      <c r="DO284" s="55"/>
      <c r="DP284" s="55"/>
      <c r="DQ284" s="55"/>
      <c r="DR284" s="55"/>
      <c r="DS284" s="55"/>
      <c r="DT284" s="55"/>
      <c r="DU284" s="55"/>
      <c r="DV284" s="55"/>
      <c r="DW284" s="55"/>
      <c r="DX284" s="55"/>
      <c r="DY284" s="55"/>
      <c r="DZ284" s="55"/>
      <c r="EA284" s="55"/>
      <c r="EB284" s="55"/>
      <c r="EC284" s="55"/>
      <c r="ED284" s="55"/>
      <c r="EE284" s="55"/>
      <c r="EF284" s="55"/>
      <c r="EG284" s="55"/>
      <c r="EH284" s="55"/>
      <c r="EI284" s="55"/>
      <c r="EJ284" s="55"/>
      <c r="EK284" s="55"/>
      <c r="EL284" s="55"/>
      <c r="EM284" s="55"/>
      <c r="EN284" s="55"/>
      <c r="EO284" s="55"/>
      <c r="EP284" s="55"/>
      <c r="EQ284" s="55"/>
      <c r="ER284" s="55"/>
      <c r="ES284" s="55"/>
      <c r="ET284" s="55"/>
      <c r="EU284" s="55"/>
      <c r="EV284" s="55"/>
      <c r="EW284" s="55"/>
      <c r="EX284" s="55"/>
      <c r="EY284" s="55"/>
      <c r="EZ284" s="55"/>
      <c r="FA284" s="55"/>
      <c r="FB284" s="55"/>
      <c r="FC284" s="55"/>
      <c r="FD284" s="55"/>
      <c r="FE284" s="55"/>
      <c r="FF284" s="55"/>
      <c r="FG284" s="55"/>
      <c r="FH284" s="55"/>
      <c r="FI284" s="55"/>
      <c r="FJ284" s="55"/>
      <c r="FK284" s="55"/>
      <c r="FL284" s="55"/>
      <c r="FM284" s="55"/>
      <c r="FN284" s="55"/>
      <c r="FO284" s="55"/>
      <c r="FP284" s="55"/>
      <c r="FQ284" s="55"/>
      <c r="FR284" s="55"/>
      <c r="FS284" s="55"/>
      <c r="FT284" s="55"/>
      <c r="FU284" s="55"/>
      <c r="FV284" s="55"/>
      <c r="FW284" s="55"/>
      <c r="FX284" s="55"/>
      <c r="FY284" s="55"/>
      <c r="FZ284" s="55"/>
      <c r="GA284" s="55"/>
      <c r="GB284" s="55"/>
      <c r="GC284" s="55"/>
      <c r="GD284" s="55"/>
      <c r="GE284" s="55"/>
      <c r="GF284" s="55"/>
      <c r="GG284" s="55"/>
      <c r="GH284" s="55"/>
      <c r="GI284" s="55"/>
      <c r="GJ284" s="55"/>
      <c r="GK284" s="55"/>
      <c r="GL284" s="55"/>
      <c r="GM284" s="55"/>
      <c r="GN284" s="55"/>
      <c r="GO284" s="55"/>
      <c r="GP284" s="55"/>
      <c r="GQ284" s="55"/>
      <c r="GR284" s="55"/>
      <c r="GS284" s="55"/>
      <c r="GT284" s="55"/>
      <c r="GU284" s="55"/>
      <c r="GV284" s="55"/>
      <c r="GW284" s="55"/>
      <c r="GX284" s="55"/>
      <c r="GY284" s="55"/>
      <c r="GZ284" s="55"/>
      <c r="HA284" s="55"/>
      <c r="HB284" s="55"/>
      <c r="HC284" s="55"/>
      <c r="HD284" s="55"/>
      <c r="HE284" s="55"/>
      <c r="HF284" s="55"/>
      <c r="HG284" s="55"/>
      <c r="HH284" s="55"/>
      <c r="HI284" s="55"/>
      <c r="HJ284" s="55"/>
      <c r="HK284" s="55"/>
      <c r="HL284" s="55"/>
      <c r="HM284" s="55"/>
      <c r="HN284" s="55"/>
      <c r="HO284" s="55"/>
      <c r="HP284" s="55"/>
      <c r="HQ284" s="55"/>
      <c r="HR284" s="55"/>
      <c r="HS284" s="55"/>
      <c r="HT284" s="55"/>
      <c r="HU284" s="55"/>
      <c r="HV284" s="55"/>
      <c r="HW284" s="55"/>
      <c r="HX284" s="55"/>
      <c r="HY284" s="55"/>
      <c r="HZ284" s="55"/>
      <c r="IA284" s="55"/>
      <c r="IB284" s="55"/>
      <c r="IC284" s="55"/>
      <c r="ID284" s="55"/>
      <c r="IE284" s="55"/>
      <c r="IF284" s="55"/>
      <c r="IG284" s="55"/>
      <c r="IH284" s="55"/>
      <c r="II284" s="55"/>
      <c r="IJ284" s="55"/>
      <c r="IK284" s="55"/>
      <c r="IL284" s="55"/>
      <c r="IM284" s="55"/>
      <c r="IN284" s="55"/>
      <c r="IO284" s="55"/>
      <c r="IP284" s="55"/>
      <c r="IQ284" s="55"/>
      <c r="IR284" s="55"/>
      <c r="IS284" s="55"/>
      <c r="IT284" s="55"/>
      <c r="IU284" s="55"/>
    </row>
    <row r="285" spans="1:255" ht="158.44999999999999" customHeight="1" x14ac:dyDescent="0.3">
      <c r="A285" s="92" t="s">
        <v>1798</v>
      </c>
      <c r="B285" s="92"/>
      <c r="C285" s="142" t="s">
        <v>1164</v>
      </c>
      <c r="D285" s="19" t="s">
        <v>333</v>
      </c>
      <c r="E285" s="18" t="s">
        <v>1136</v>
      </c>
      <c r="F285" s="25" t="s">
        <v>1163</v>
      </c>
      <c r="G285" s="25"/>
      <c r="H285" s="24">
        <v>978590758570</v>
      </c>
      <c r="I285" s="25" t="s">
        <v>1162</v>
      </c>
      <c r="J285" s="11" t="s">
        <v>1133</v>
      </c>
      <c r="K285" s="11" t="s">
        <v>1132</v>
      </c>
      <c r="L285" s="18">
        <v>2022</v>
      </c>
      <c r="M285" s="18">
        <v>40</v>
      </c>
      <c r="N285" s="102" t="s">
        <v>1131</v>
      </c>
      <c r="O285" s="19">
        <v>180</v>
      </c>
      <c r="P285" s="276">
        <f t="shared" si="4"/>
        <v>189.47368421052633</v>
      </c>
      <c r="Q285" s="7">
        <v>90</v>
      </c>
      <c r="R285" s="18"/>
      <c r="S285" s="55"/>
      <c r="T285" s="55"/>
      <c r="U285" s="55"/>
      <c r="V285" s="55"/>
      <c r="W285" s="55"/>
      <c r="X285" s="55"/>
      <c r="Y285" s="55"/>
      <c r="Z285" s="55"/>
      <c r="AA285" s="55"/>
      <c r="AB285" s="55"/>
      <c r="AC285" s="55"/>
      <c r="AD285" s="55"/>
      <c r="AE285" s="55"/>
      <c r="AF285" s="55"/>
      <c r="AG285" s="55"/>
      <c r="AH285" s="55"/>
      <c r="AI285" s="55"/>
      <c r="AJ285" s="55"/>
      <c r="AK285" s="55"/>
      <c r="AL285" s="55"/>
      <c r="AM285" s="55"/>
      <c r="AN285" s="55"/>
      <c r="AO285" s="55"/>
      <c r="AP285" s="55"/>
      <c r="AQ285" s="55"/>
      <c r="AR285" s="55"/>
      <c r="AS285" s="55"/>
      <c r="AT285" s="55"/>
      <c r="AU285" s="55"/>
      <c r="AV285" s="55"/>
      <c r="AW285" s="55"/>
      <c r="AX285" s="55"/>
      <c r="AY285" s="55"/>
      <c r="AZ285" s="55"/>
      <c r="BA285" s="55"/>
      <c r="BB285" s="55"/>
      <c r="BC285" s="55"/>
      <c r="BD285" s="55"/>
      <c r="BE285" s="55"/>
      <c r="BF285" s="55"/>
      <c r="BG285" s="55"/>
      <c r="BH285" s="55"/>
      <c r="BI285" s="55"/>
      <c r="BJ285" s="55"/>
      <c r="BK285" s="55"/>
      <c r="BL285" s="55"/>
      <c r="BM285" s="55"/>
      <c r="BN285" s="55"/>
      <c r="BO285" s="55"/>
      <c r="BP285" s="55"/>
      <c r="BQ285" s="55"/>
      <c r="BR285" s="55"/>
      <c r="BS285" s="55"/>
      <c r="BT285" s="55"/>
      <c r="BU285" s="55"/>
      <c r="BV285" s="55"/>
      <c r="BW285" s="55"/>
      <c r="BX285" s="55"/>
      <c r="BY285" s="55"/>
      <c r="BZ285" s="55"/>
      <c r="CA285" s="55"/>
      <c r="CB285" s="55"/>
      <c r="CC285" s="55"/>
      <c r="CD285" s="55"/>
      <c r="CE285" s="55"/>
      <c r="CF285" s="55"/>
      <c r="CG285" s="55"/>
      <c r="CH285" s="55"/>
      <c r="CI285" s="55"/>
      <c r="CJ285" s="55"/>
      <c r="CK285" s="55"/>
      <c r="CL285" s="55"/>
      <c r="CM285" s="55"/>
      <c r="CN285" s="55"/>
      <c r="CO285" s="55"/>
      <c r="CP285" s="55"/>
      <c r="CQ285" s="55"/>
      <c r="CR285" s="55"/>
      <c r="CS285" s="55"/>
      <c r="CT285" s="55"/>
      <c r="CU285" s="55"/>
      <c r="CV285" s="55"/>
      <c r="CW285" s="55"/>
      <c r="CX285" s="55"/>
      <c r="CY285" s="55"/>
      <c r="CZ285" s="55"/>
      <c r="DA285" s="55"/>
      <c r="DB285" s="55"/>
      <c r="DC285" s="55"/>
      <c r="DD285" s="55"/>
      <c r="DE285" s="55"/>
      <c r="DF285" s="55"/>
      <c r="DG285" s="55"/>
      <c r="DH285" s="55"/>
      <c r="DI285" s="55"/>
      <c r="DJ285" s="55"/>
      <c r="DK285" s="55"/>
      <c r="DL285" s="55"/>
      <c r="DM285" s="55"/>
      <c r="DN285" s="55"/>
      <c r="DO285" s="55"/>
      <c r="DP285" s="55"/>
      <c r="DQ285" s="55"/>
      <c r="DR285" s="55"/>
      <c r="DS285" s="55"/>
      <c r="DT285" s="55"/>
      <c r="DU285" s="55"/>
      <c r="DV285" s="55"/>
      <c r="DW285" s="55"/>
      <c r="DX285" s="55"/>
      <c r="DY285" s="55"/>
      <c r="DZ285" s="55"/>
      <c r="EA285" s="55"/>
      <c r="EB285" s="55"/>
      <c r="EC285" s="55"/>
      <c r="ED285" s="55"/>
      <c r="EE285" s="55"/>
      <c r="EF285" s="55"/>
      <c r="EG285" s="55"/>
      <c r="EH285" s="55"/>
      <c r="EI285" s="55"/>
      <c r="EJ285" s="55"/>
      <c r="EK285" s="55"/>
      <c r="EL285" s="55"/>
      <c r="EM285" s="55"/>
      <c r="EN285" s="55"/>
      <c r="EO285" s="55"/>
      <c r="EP285" s="55"/>
      <c r="EQ285" s="55"/>
      <c r="ER285" s="55"/>
      <c r="ES285" s="55"/>
      <c r="ET285" s="55"/>
      <c r="EU285" s="55"/>
      <c r="EV285" s="55"/>
      <c r="EW285" s="55"/>
      <c r="EX285" s="55"/>
      <c r="EY285" s="55"/>
      <c r="EZ285" s="55"/>
      <c r="FA285" s="55"/>
      <c r="FB285" s="55"/>
      <c r="FC285" s="55"/>
      <c r="FD285" s="55"/>
      <c r="FE285" s="55"/>
      <c r="FF285" s="55"/>
      <c r="FG285" s="55"/>
      <c r="FH285" s="55"/>
      <c r="FI285" s="55"/>
      <c r="FJ285" s="55"/>
      <c r="FK285" s="55"/>
      <c r="FL285" s="55"/>
      <c r="FM285" s="55"/>
      <c r="FN285" s="55"/>
      <c r="FO285" s="55"/>
      <c r="FP285" s="55"/>
      <c r="FQ285" s="55"/>
      <c r="FR285" s="55"/>
      <c r="FS285" s="55"/>
      <c r="FT285" s="55"/>
      <c r="FU285" s="55"/>
      <c r="FV285" s="55"/>
      <c r="FW285" s="55"/>
      <c r="FX285" s="55"/>
      <c r="FY285" s="55"/>
      <c r="FZ285" s="55"/>
      <c r="GA285" s="55"/>
      <c r="GB285" s="55"/>
      <c r="GC285" s="55"/>
      <c r="GD285" s="55"/>
      <c r="GE285" s="55"/>
      <c r="GF285" s="55"/>
      <c r="GG285" s="55"/>
      <c r="GH285" s="55"/>
      <c r="GI285" s="55"/>
      <c r="GJ285" s="55"/>
      <c r="GK285" s="55"/>
      <c r="GL285" s="55"/>
      <c r="GM285" s="55"/>
      <c r="GN285" s="55"/>
      <c r="GO285" s="55"/>
      <c r="GP285" s="55"/>
      <c r="GQ285" s="55"/>
      <c r="GR285" s="55"/>
      <c r="GS285" s="55"/>
      <c r="GT285" s="55"/>
      <c r="GU285" s="55"/>
      <c r="GV285" s="55"/>
      <c r="GW285" s="55"/>
      <c r="GX285" s="55"/>
      <c r="GY285" s="55"/>
      <c r="GZ285" s="55"/>
      <c r="HA285" s="55"/>
      <c r="HB285" s="55"/>
      <c r="HC285" s="55"/>
      <c r="HD285" s="55"/>
      <c r="HE285" s="55"/>
      <c r="HF285" s="55"/>
      <c r="HG285" s="55"/>
      <c r="HH285" s="55"/>
      <c r="HI285" s="55"/>
      <c r="HJ285" s="55"/>
      <c r="HK285" s="55"/>
      <c r="HL285" s="55"/>
      <c r="HM285" s="55"/>
      <c r="HN285" s="55"/>
      <c r="HO285" s="55"/>
      <c r="HP285" s="55"/>
      <c r="HQ285" s="55"/>
      <c r="HR285" s="55"/>
      <c r="HS285" s="55"/>
      <c r="HT285" s="55"/>
      <c r="HU285" s="55"/>
      <c r="HV285" s="55"/>
      <c r="HW285" s="55"/>
      <c r="HX285" s="55"/>
      <c r="HY285" s="55"/>
      <c r="HZ285" s="55"/>
      <c r="IA285" s="55"/>
      <c r="IB285" s="55"/>
      <c r="IC285" s="55"/>
      <c r="ID285" s="55"/>
      <c r="IE285" s="55"/>
      <c r="IF285" s="55"/>
      <c r="IG285" s="55"/>
      <c r="IH285" s="55"/>
      <c r="II285" s="55"/>
      <c r="IJ285" s="55"/>
      <c r="IK285" s="55"/>
      <c r="IL285" s="55"/>
      <c r="IM285" s="55"/>
      <c r="IN285" s="55"/>
      <c r="IO285" s="55"/>
      <c r="IP285" s="55"/>
      <c r="IQ285" s="55"/>
      <c r="IR285" s="55"/>
      <c r="IS285" s="55"/>
      <c r="IT285" s="55"/>
      <c r="IU285" s="55"/>
    </row>
    <row r="286" spans="1:255" ht="158.44999999999999" customHeight="1" x14ac:dyDescent="0.3">
      <c r="A286" s="92" t="s">
        <v>1798</v>
      </c>
      <c r="B286" s="92"/>
      <c r="C286" s="142" t="s">
        <v>1161</v>
      </c>
      <c r="D286" s="19" t="s">
        <v>333</v>
      </c>
      <c r="E286" s="18" t="s">
        <v>1136</v>
      </c>
      <c r="F286" s="25" t="s">
        <v>1160</v>
      </c>
      <c r="G286" s="25"/>
      <c r="H286" s="24">
        <v>9785907584525</v>
      </c>
      <c r="I286" s="25" t="s">
        <v>1159</v>
      </c>
      <c r="J286" s="11" t="s">
        <v>1133</v>
      </c>
      <c r="K286" s="11" t="s">
        <v>1132</v>
      </c>
      <c r="L286" s="18">
        <v>2022</v>
      </c>
      <c r="M286" s="18">
        <v>40</v>
      </c>
      <c r="N286" s="102" t="s">
        <v>1131</v>
      </c>
      <c r="O286" s="19">
        <v>180</v>
      </c>
      <c r="P286" s="276">
        <f t="shared" si="4"/>
        <v>189.47368421052633</v>
      </c>
      <c r="Q286" s="7">
        <v>90</v>
      </c>
      <c r="R286" s="18"/>
      <c r="S286" s="55"/>
      <c r="T286" s="55"/>
      <c r="U286" s="55"/>
      <c r="V286" s="55"/>
      <c r="W286" s="55"/>
      <c r="X286" s="55"/>
      <c r="Y286" s="55"/>
      <c r="Z286" s="55"/>
      <c r="AA286" s="55"/>
      <c r="AB286" s="55"/>
      <c r="AC286" s="55"/>
      <c r="AD286" s="55"/>
      <c r="AE286" s="55"/>
      <c r="AF286" s="55"/>
      <c r="AG286" s="55"/>
      <c r="AH286" s="55"/>
      <c r="AI286" s="55"/>
      <c r="AJ286" s="55"/>
      <c r="AK286" s="55"/>
      <c r="AL286" s="55"/>
      <c r="AM286" s="55"/>
      <c r="AN286" s="55"/>
      <c r="AO286" s="55"/>
      <c r="AP286" s="55"/>
      <c r="AQ286" s="55"/>
      <c r="AR286" s="55"/>
      <c r="AS286" s="55"/>
      <c r="AT286" s="55"/>
      <c r="AU286" s="55"/>
      <c r="AV286" s="55"/>
      <c r="AW286" s="55"/>
      <c r="AX286" s="55"/>
      <c r="AY286" s="55"/>
      <c r="AZ286" s="55"/>
      <c r="BA286" s="55"/>
      <c r="BB286" s="55"/>
      <c r="BC286" s="55"/>
      <c r="BD286" s="55"/>
      <c r="BE286" s="55"/>
      <c r="BF286" s="55"/>
      <c r="BG286" s="55"/>
      <c r="BH286" s="55"/>
      <c r="BI286" s="55"/>
      <c r="BJ286" s="55"/>
      <c r="BK286" s="55"/>
      <c r="BL286" s="55"/>
      <c r="BM286" s="55"/>
      <c r="BN286" s="55"/>
      <c r="BO286" s="55"/>
      <c r="BP286" s="55"/>
      <c r="BQ286" s="55"/>
      <c r="BR286" s="55"/>
      <c r="BS286" s="55"/>
      <c r="BT286" s="55"/>
      <c r="BU286" s="55"/>
      <c r="BV286" s="55"/>
      <c r="BW286" s="55"/>
      <c r="BX286" s="55"/>
      <c r="BY286" s="55"/>
      <c r="BZ286" s="55"/>
      <c r="CA286" s="55"/>
      <c r="CB286" s="55"/>
      <c r="CC286" s="55"/>
      <c r="CD286" s="55"/>
      <c r="CE286" s="55"/>
      <c r="CF286" s="55"/>
      <c r="CG286" s="55"/>
      <c r="CH286" s="55"/>
      <c r="CI286" s="55"/>
      <c r="CJ286" s="55"/>
      <c r="CK286" s="55"/>
      <c r="CL286" s="55"/>
      <c r="CM286" s="55"/>
      <c r="CN286" s="55"/>
      <c r="CO286" s="55"/>
      <c r="CP286" s="55"/>
      <c r="CQ286" s="55"/>
      <c r="CR286" s="55"/>
      <c r="CS286" s="55"/>
      <c r="CT286" s="55"/>
      <c r="CU286" s="55"/>
      <c r="CV286" s="55"/>
      <c r="CW286" s="55"/>
      <c r="CX286" s="55"/>
      <c r="CY286" s="55"/>
      <c r="CZ286" s="55"/>
      <c r="DA286" s="55"/>
      <c r="DB286" s="55"/>
      <c r="DC286" s="55"/>
      <c r="DD286" s="55"/>
      <c r="DE286" s="55"/>
      <c r="DF286" s="55"/>
      <c r="DG286" s="55"/>
      <c r="DH286" s="55"/>
      <c r="DI286" s="55"/>
      <c r="DJ286" s="55"/>
      <c r="DK286" s="55"/>
      <c r="DL286" s="55"/>
      <c r="DM286" s="55"/>
      <c r="DN286" s="55"/>
      <c r="DO286" s="55"/>
      <c r="DP286" s="55"/>
      <c r="DQ286" s="55"/>
      <c r="DR286" s="55"/>
      <c r="DS286" s="55"/>
      <c r="DT286" s="55"/>
      <c r="DU286" s="55"/>
      <c r="DV286" s="55"/>
      <c r="DW286" s="55"/>
      <c r="DX286" s="55"/>
      <c r="DY286" s="55"/>
      <c r="DZ286" s="55"/>
      <c r="EA286" s="55"/>
      <c r="EB286" s="55"/>
      <c r="EC286" s="55"/>
      <c r="ED286" s="55"/>
      <c r="EE286" s="55"/>
      <c r="EF286" s="55"/>
      <c r="EG286" s="55"/>
      <c r="EH286" s="55"/>
      <c r="EI286" s="55"/>
      <c r="EJ286" s="55"/>
      <c r="EK286" s="55"/>
      <c r="EL286" s="55"/>
      <c r="EM286" s="55"/>
      <c r="EN286" s="55"/>
      <c r="EO286" s="55"/>
      <c r="EP286" s="55"/>
      <c r="EQ286" s="55"/>
      <c r="ER286" s="55"/>
      <c r="ES286" s="55"/>
      <c r="ET286" s="55"/>
      <c r="EU286" s="55"/>
      <c r="EV286" s="55"/>
      <c r="EW286" s="55"/>
      <c r="EX286" s="55"/>
      <c r="EY286" s="55"/>
      <c r="EZ286" s="55"/>
      <c r="FA286" s="55"/>
      <c r="FB286" s="55"/>
      <c r="FC286" s="55"/>
      <c r="FD286" s="55"/>
      <c r="FE286" s="55"/>
      <c r="FF286" s="55"/>
      <c r="FG286" s="55"/>
      <c r="FH286" s="55"/>
      <c r="FI286" s="55"/>
      <c r="FJ286" s="55"/>
      <c r="FK286" s="55"/>
      <c r="FL286" s="55"/>
      <c r="FM286" s="55"/>
      <c r="FN286" s="55"/>
      <c r="FO286" s="55"/>
      <c r="FP286" s="55"/>
      <c r="FQ286" s="55"/>
      <c r="FR286" s="55"/>
      <c r="FS286" s="55"/>
      <c r="FT286" s="55"/>
      <c r="FU286" s="55"/>
      <c r="FV286" s="55"/>
      <c r="FW286" s="55"/>
      <c r="FX286" s="55"/>
      <c r="FY286" s="55"/>
      <c r="FZ286" s="55"/>
      <c r="GA286" s="55"/>
      <c r="GB286" s="55"/>
      <c r="GC286" s="55"/>
      <c r="GD286" s="55"/>
      <c r="GE286" s="55"/>
      <c r="GF286" s="55"/>
      <c r="GG286" s="55"/>
      <c r="GH286" s="55"/>
      <c r="GI286" s="55"/>
      <c r="GJ286" s="55"/>
      <c r="GK286" s="55"/>
      <c r="GL286" s="55"/>
      <c r="GM286" s="55"/>
      <c r="GN286" s="55"/>
      <c r="GO286" s="55"/>
      <c r="GP286" s="55"/>
      <c r="GQ286" s="55"/>
      <c r="GR286" s="55"/>
      <c r="GS286" s="55"/>
      <c r="GT286" s="55"/>
      <c r="GU286" s="55"/>
      <c r="GV286" s="55"/>
      <c r="GW286" s="55"/>
      <c r="GX286" s="55"/>
      <c r="GY286" s="55"/>
      <c r="GZ286" s="55"/>
      <c r="HA286" s="55"/>
      <c r="HB286" s="55"/>
      <c r="HC286" s="55"/>
      <c r="HD286" s="55"/>
      <c r="HE286" s="55"/>
      <c r="HF286" s="55"/>
      <c r="HG286" s="55"/>
      <c r="HH286" s="55"/>
      <c r="HI286" s="55"/>
      <c r="HJ286" s="55"/>
      <c r="HK286" s="55"/>
      <c r="HL286" s="55"/>
      <c r="HM286" s="55"/>
      <c r="HN286" s="55"/>
      <c r="HO286" s="55"/>
      <c r="HP286" s="55"/>
      <c r="HQ286" s="55"/>
      <c r="HR286" s="55"/>
      <c r="HS286" s="55"/>
      <c r="HT286" s="55"/>
      <c r="HU286" s="55"/>
      <c r="HV286" s="55"/>
      <c r="HW286" s="55"/>
      <c r="HX286" s="55"/>
      <c r="HY286" s="55"/>
      <c r="HZ286" s="55"/>
      <c r="IA286" s="55"/>
      <c r="IB286" s="55"/>
      <c r="IC286" s="55"/>
      <c r="ID286" s="55"/>
      <c r="IE286" s="55"/>
      <c r="IF286" s="55"/>
      <c r="IG286" s="55"/>
      <c r="IH286" s="55"/>
      <c r="II286" s="55"/>
      <c r="IJ286" s="55"/>
      <c r="IK286" s="55"/>
      <c r="IL286" s="55"/>
      <c r="IM286" s="55"/>
      <c r="IN286" s="55"/>
      <c r="IO286" s="55"/>
      <c r="IP286" s="55"/>
      <c r="IQ286" s="55"/>
      <c r="IR286" s="55"/>
      <c r="IS286" s="55"/>
      <c r="IT286" s="55"/>
      <c r="IU286" s="55"/>
    </row>
    <row r="287" spans="1:255" ht="158.44999999999999" customHeight="1" x14ac:dyDescent="0.3">
      <c r="A287" s="92" t="s">
        <v>1798</v>
      </c>
      <c r="B287" s="92"/>
      <c r="C287" s="142" t="s">
        <v>1158</v>
      </c>
      <c r="D287" s="19" t="s">
        <v>333</v>
      </c>
      <c r="E287" s="18" t="s">
        <v>1136</v>
      </c>
      <c r="F287" s="25" t="s">
        <v>1157</v>
      </c>
      <c r="G287" s="25"/>
      <c r="H287" s="24">
        <v>9785907584488</v>
      </c>
      <c r="I287" s="25" t="s">
        <v>1156</v>
      </c>
      <c r="J287" s="11" t="s">
        <v>1133</v>
      </c>
      <c r="K287" s="11" t="s">
        <v>1132</v>
      </c>
      <c r="L287" s="18">
        <v>2022</v>
      </c>
      <c r="M287" s="18">
        <v>40</v>
      </c>
      <c r="N287" s="102" t="s">
        <v>1131</v>
      </c>
      <c r="O287" s="19">
        <v>180</v>
      </c>
      <c r="P287" s="276">
        <f t="shared" si="4"/>
        <v>189.47368421052633</v>
      </c>
      <c r="Q287" s="7">
        <v>90</v>
      </c>
      <c r="R287" s="18"/>
      <c r="S287" s="55"/>
      <c r="T287" s="55"/>
      <c r="U287" s="55"/>
      <c r="V287" s="55"/>
      <c r="W287" s="55"/>
      <c r="X287" s="55"/>
      <c r="Y287" s="55"/>
      <c r="Z287" s="55"/>
      <c r="AA287" s="55"/>
      <c r="AB287" s="55"/>
      <c r="AC287" s="55"/>
      <c r="AD287" s="55"/>
      <c r="AE287" s="55"/>
      <c r="AF287" s="55"/>
      <c r="AG287" s="55"/>
      <c r="AH287" s="55"/>
      <c r="AI287" s="55"/>
      <c r="AJ287" s="55"/>
      <c r="AK287" s="55"/>
      <c r="AL287" s="55"/>
      <c r="AM287" s="55"/>
      <c r="AN287" s="55"/>
      <c r="AO287" s="55"/>
      <c r="AP287" s="55"/>
      <c r="AQ287" s="55"/>
      <c r="AR287" s="55"/>
      <c r="AS287" s="55"/>
      <c r="AT287" s="55"/>
      <c r="AU287" s="55"/>
      <c r="AV287" s="55"/>
      <c r="AW287" s="55"/>
      <c r="AX287" s="55"/>
      <c r="AY287" s="55"/>
      <c r="AZ287" s="55"/>
      <c r="BA287" s="55"/>
      <c r="BB287" s="55"/>
      <c r="BC287" s="55"/>
      <c r="BD287" s="55"/>
      <c r="BE287" s="55"/>
      <c r="BF287" s="55"/>
      <c r="BG287" s="55"/>
      <c r="BH287" s="55"/>
      <c r="BI287" s="55"/>
      <c r="BJ287" s="55"/>
      <c r="BK287" s="55"/>
      <c r="BL287" s="55"/>
      <c r="BM287" s="55"/>
      <c r="BN287" s="55"/>
      <c r="BO287" s="55"/>
      <c r="BP287" s="55"/>
      <c r="BQ287" s="55"/>
      <c r="BR287" s="55"/>
      <c r="BS287" s="55"/>
      <c r="BT287" s="55"/>
      <c r="BU287" s="55"/>
      <c r="BV287" s="55"/>
      <c r="BW287" s="55"/>
      <c r="BX287" s="55"/>
      <c r="BY287" s="55"/>
      <c r="BZ287" s="55"/>
      <c r="CA287" s="55"/>
      <c r="CB287" s="55"/>
      <c r="CC287" s="55"/>
      <c r="CD287" s="55"/>
      <c r="CE287" s="55"/>
      <c r="CF287" s="55"/>
      <c r="CG287" s="55"/>
      <c r="CH287" s="55"/>
      <c r="CI287" s="55"/>
      <c r="CJ287" s="55"/>
      <c r="CK287" s="55"/>
      <c r="CL287" s="55"/>
      <c r="CM287" s="55"/>
      <c r="CN287" s="55"/>
      <c r="CO287" s="55"/>
      <c r="CP287" s="55"/>
      <c r="CQ287" s="55"/>
      <c r="CR287" s="55"/>
      <c r="CS287" s="55"/>
      <c r="CT287" s="55"/>
      <c r="CU287" s="55"/>
      <c r="CV287" s="55"/>
      <c r="CW287" s="55"/>
      <c r="CX287" s="55"/>
      <c r="CY287" s="55"/>
      <c r="CZ287" s="55"/>
      <c r="DA287" s="55"/>
      <c r="DB287" s="55"/>
      <c r="DC287" s="55"/>
      <c r="DD287" s="55"/>
      <c r="DE287" s="55"/>
      <c r="DF287" s="55"/>
      <c r="DG287" s="55"/>
      <c r="DH287" s="55"/>
      <c r="DI287" s="55"/>
      <c r="DJ287" s="55"/>
      <c r="DK287" s="55"/>
      <c r="DL287" s="55"/>
      <c r="DM287" s="55"/>
      <c r="DN287" s="55"/>
      <c r="DO287" s="55"/>
      <c r="DP287" s="55"/>
      <c r="DQ287" s="55"/>
      <c r="DR287" s="55"/>
      <c r="DS287" s="55"/>
      <c r="DT287" s="55"/>
      <c r="DU287" s="55"/>
      <c r="DV287" s="55"/>
      <c r="DW287" s="55"/>
      <c r="DX287" s="55"/>
      <c r="DY287" s="55"/>
      <c r="DZ287" s="55"/>
      <c r="EA287" s="55"/>
      <c r="EB287" s="55"/>
      <c r="EC287" s="55"/>
      <c r="ED287" s="55"/>
      <c r="EE287" s="55"/>
      <c r="EF287" s="55"/>
      <c r="EG287" s="55"/>
      <c r="EH287" s="55"/>
      <c r="EI287" s="55"/>
      <c r="EJ287" s="55"/>
      <c r="EK287" s="55"/>
      <c r="EL287" s="55"/>
      <c r="EM287" s="55"/>
      <c r="EN287" s="55"/>
      <c r="EO287" s="55"/>
      <c r="EP287" s="55"/>
      <c r="EQ287" s="55"/>
      <c r="ER287" s="55"/>
      <c r="ES287" s="55"/>
      <c r="ET287" s="55"/>
      <c r="EU287" s="55"/>
      <c r="EV287" s="55"/>
      <c r="EW287" s="55"/>
      <c r="EX287" s="55"/>
      <c r="EY287" s="55"/>
      <c r="EZ287" s="55"/>
      <c r="FA287" s="55"/>
      <c r="FB287" s="55"/>
      <c r="FC287" s="55"/>
      <c r="FD287" s="55"/>
      <c r="FE287" s="55"/>
      <c r="FF287" s="55"/>
      <c r="FG287" s="55"/>
      <c r="FH287" s="55"/>
      <c r="FI287" s="55"/>
      <c r="FJ287" s="55"/>
      <c r="FK287" s="55"/>
      <c r="FL287" s="55"/>
      <c r="FM287" s="55"/>
      <c r="FN287" s="55"/>
      <c r="FO287" s="55"/>
      <c r="FP287" s="55"/>
      <c r="FQ287" s="55"/>
      <c r="FR287" s="55"/>
      <c r="FS287" s="55"/>
      <c r="FT287" s="55"/>
      <c r="FU287" s="55"/>
      <c r="FV287" s="55"/>
      <c r="FW287" s="55"/>
      <c r="FX287" s="55"/>
      <c r="FY287" s="55"/>
      <c r="FZ287" s="55"/>
      <c r="GA287" s="55"/>
      <c r="GB287" s="55"/>
      <c r="GC287" s="55"/>
      <c r="GD287" s="55"/>
      <c r="GE287" s="55"/>
      <c r="GF287" s="55"/>
      <c r="GG287" s="55"/>
      <c r="GH287" s="55"/>
      <c r="GI287" s="55"/>
      <c r="GJ287" s="55"/>
      <c r="GK287" s="55"/>
      <c r="GL287" s="55"/>
      <c r="GM287" s="55"/>
      <c r="GN287" s="55"/>
      <c r="GO287" s="55"/>
      <c r="GP287" s="55"/>
      <c r="GQ287" s="55"/>
      <c r="GR287" s="55"/>
      <c r="GS287" s="55"/>
      <c r="GT287" s="55"/>
      <c r="GU287" s="55"/>
      <c r="GV287" s="55"/>
      <c r="GW287" s="55"/>
      <c r="GX287" s="55"/>
      <c r="GY287" s="55"/>
      <c r="GZ287" s="55"/>
      <c r="HA287" s="55"/>
      <c r="HB287" s="55"/>
      <c r="HC287" s="55"/>
      <c r="HD287" s="55"/>
      <c r="HE287" s="55"/>
      <c r="HF287" s="55"/>
      <c r="HG287" s="55"/>
      <c r="HH287" s="55"/>
      <c r="HI287" s="55"/>
      <c r="HJ287" s="55"/>
      <c r="HK287" s="55"/>
      <c r="HL287" s="55"/>
      <c r="HM287" s="55"/>
      <c r="HN287" s="55"/>
      <c r="HO287" s="55"/>
      <c r="HP287" s="55"/>
      <c r="HQ287" s="55"/>
      <c r="HR287" s="55"/>
      <c r="HS287" s="55"/>
      <c r="HT287" s="55"/>
      <c r="HU287" s="55"/>
      <c r="HV287" s="55"/>
      <c r="HW287" s="55"/>
      <c r="HX287" s="55"/>
      <c r="HY287" s="55"/>
      <c r="HZ287" s="55"/>
      <c r="IA287" s="55"/>
      <c r="IB287" s="55"/>
      <c r="IC287" s="55"/>
      <c r="ID287" s="55"/>
      <c r="IE287" s="55"/>
      <c r="IF287" s="55"/>
      <c r="IG287" s="55"/>
      <c r="IH287" s="55"/>
      <c r="II287" s="55"/>
      <c r="IJ287" s="55"/>
      <c r="IK287" s="55"/>
      <c r="IL287" s="55"/>
      <c r="IM287" s="55"/>
      <c r="IN287" s="55"/>
      <c r="IO287" s="55"/>
      <c r="IP287" s="55"/>
      <c r="IQ287" s="55"/>
      <c r="IR287" s="55"/>
      <c r="IS287" s="55"/>
      <c r="IT287" s="55"/>
      <c r="IU287" s="55"/>
    </row>
    <row r="288" spans="1:255" ht="158.44999999999999" customHeight="1" x14ac:dyDescent="0.3">
      <c r="A288" s="92" t="s">
        <v>1798</v>
      </c>
      <c r="B288" s="92"/>
      <c r="C288" s="142" t="s">
        <v>1155</v>
      </c>
      <c r="D288" s="19" t="s">
        <v>333</v>
      </c>
      <c r="E288" s="18" t="s">
        <v>1136</v>
      </c>
      <c r="F288" s="25" t="s">
        <v>1154</v>
      </c>
      <c r="G288" s="25"/>
      <c r="H288" s="24">
        <v>9785907584433</v>
      </c>
      <c r="I288" s="25" t="s">
        <v>1153</v>
      </c>
      <c r="J288" s="11" t="s">
        <v>1133</v>
      </c>
      <c r="K288" s="11" t="s">
        <v>1132</v>
      </c>
      <c r="L288" s="18">
        <v>2022</v>
      </c>
      <c r="M288" s="18">
        <v>40</v>
      </c>
      <c r="N288" s="102" t="s">
        <v>1131</v>
      </c>
      <c r="O288" s="19">
        <v>180</v>
      </c>
      <c r="P288" s="276">
        <f t="shared" si="4"/>
        <v>189.47368421052633</v>
      </c>
      <c r="Q288" s="7">
        <v>90</v>
      </c>
      <c r="R288" s="18"/>
      <c r="S288" s="55"/>
      <c r="T288" s="55"/>
      <c r="U288" s="55"/>
      <c r="V288" s="55"/>
      <c r="W288" s="55"/>
      <c r="X288" s="55"/>
      <c r="Y288" s="55"/>
      <c r="Z288" s="55"/>
      <c r="AA288" s="55"/>
      <c r="AB288" s="55"/>
      <c r="AC288" s="55"/>
      <c r="AD288" s="55"/>
      <c r="AE288" s="55"/>
      <c r="AF288" s="55"/>
      <c r="AG288" s="55"/>
      <c r="AH288" s="55"/>
      <c r="AI288" s="55"/>
      <c r="AJ288" s="55"/>
      <c r="AK288" s="55"/>
      <c r="AL288" s="55"/>
      <c r="AM288" s="55"/>
      <c r="AN288" s="55"/>
      <c r="AO288" s="55"/>
      <c r="AP288" s="55"/>
      <c r="AQ288" s="55"/>
      <c r="AR288" s="55"/>
      <c r="AS288" s="55"/>
      <c r="AT288" s="55"/>
      <c r="AU288" s="55"/>
      <c r="AV288" s="55"/>
      <c r="AW288" s="55"/>
      <c r="AX288" s="55"/>
      <c r="AY288" s="55"/>
      <c r="AZ288" s="55"/>
      <c r="BA288" s="55"/>
      <c r="BB288" s="55"/>
      <c r="BC288" s="55"/>
      <c r="BD288" s="55"/>
      <c r="BE288" s="55"/>
      <c r="BF288" s="55"/>
      <c r="BG288" s="55"/>
      <c r="BH288" s="55"/>
      <c r="BI288" s="55"/>
      <c r="BJ288" s="55"/>
      <c r="BK288" s="55"/>
      <c r="BL288" s="55"/>
      <c r="BM288" s="55"/>
      <c r="BN288" s="55"/>
      <c r="BO288" s="55"/>
      <c r="BP288" s="55"/>
      <c r="BQ288" s="55"/>
      <c r="BR288" s="55"/>
      <c r="BS288" s="55"/>
      <c r="BT288" s="55"/>
      <c r="BU288" s="55"/>
      <c r="BV288" s="55"/>
      <c r="BW288" s="55"/>
      <c r="BX288" s="55"/>
      <c r="BY288" s="55"/>
      <c r="BZ288" s="55"/>
      <c r="CA288" s="55"/>
      <c r="CB288" s="55"/>
      <c r="CC288" s="55"/>
      <c r="CD288" s="55"/>
      <c r="CE288" s="55"/>
      <c r="CF288" s="55"/>
      <c r="CG288" s="55"/>
      <c r="CH288" s="55"/>
      <c r="CI288" s="55"/>
      <c r="CJ288" s="55"/>
      <c r="CK288" s="55"/>
      <c r="CL288" s="55"/>
      <c r="CM288" s="55"/>
      <c r="CN288" s="55"/>
      <c r="CO288" s="55"/>
      <c r="CP288" s="55"/>
      <c r="CQ288" s="55"/>
      <c r="CR288" s="55"/>
      <c r="CS288" s="55"/>
      <c r="CT288" s="55"/>
      <c r="CU288" s="55"/>
      <c r="CV288" s="55"/>
      <c r="CW288" s="55"/>
      <c r="CX288" s="55"/>
      <c r="CY288" s="55"/>
      <c r="CZ288" s="55"/>
      <c r="DA288" s="55"/>
      <c r="DB288" s="55"/>
      <c r="DC288" s="55"/>
      <c r="DD288" s="55"/>
      <c r="DE288" s="55"/>
      <c r="DF288" s="55"/>
      <c r="DG288" s="55"/>
      <c r="DH288" s="55"/>
      <c r="DI288" s="55"/>
      <c r="DJ288" s="55"/>
      <c r="DK288" s="55"/>
      <c r="DL288" s="55"/>
      <c r="DM288" s="55"/>
      <c r="DN288" s="55"/>
      <c r="DO288" s="55"/>
      <c r="DP288" s="55"/>
      <c r="DQ288" s="55"/>
      <c r="DR288" s="55"/>
      <c r="DS288" s="55"/>
      <c r="DT288" s="55"/>
      <c r="DU288" s="55"/>
      <c r="DV288" s="55"/>
      <c r="DW288" s="55"/>
      <c r="DX288" s="55"/>
      <c r="DY288" s="55"/>
      <c r="DZ288" s="55"/>
      <c r="EA288" s="55"/>
      <c r="EB288" s="55"/>
      <c r="EC288" s="55"/>
      <c r="ED288" s="55"/>
      <c r="EE288" s="55"/>
      <c r="EF288" s="55"/>
      <c r="EG288" s="55"/>
      <c r="EH288" s="55"/>
      <c r="EI288" s="55"/>
      <c r="EJ288" s="55"/>
      <c r="EK288" s="55"/>
      <c r="EL288" s="55"/>
      <c r="EM288" s="55"/>
      <c r="EN288" s="55"/>
      <c r="EO288" s="55"/>
      <c r="EP288" s="55"/>
      <c r="EQ288" s="55"/>
      <c r="ER288" s="55"/>
      <c r="ES288" s="55"/>
      <c r="ET288" s="55"/>
      <c r="EU288" s="55"/>
      <c r="EV288" s="55"/>
      <c r="EW288" s="55"/>
      <c r="EX288" s="55"/>
      <c r="EY288" s="55"/>
      <c r="EZ288" s="55"/>
      <c r="FA288" s="55"/>
      <c r="FB288" s="55"/>
      <c r="FC288" s="55"/>
      <c r="FD288" s="55"/>
      <c r="FE288" s="55"/>
      <c r="FF288" s="55"/>
      <c r="FG288" s="55"/>
      <c r="FH288" s="55"/>
      <c r="FI288" s="55"/>
      <c r="FJ288" s="55"/>
      <c r="FK288" s="55"/>
      <c r="FL288" s="55"/>
      <c r="FM288" s="55"/>
      <c r="FN288" s="55"/>
      <c r="FO288" s="55"/>
      <c r="FP288" s="55"/>
      <c r="FQ288" s="55"/>
      <c r="FR288" s="55"/>
      <c r="FS288" s="55"/>
      <c r="FT288" s="55"/>
      <c r="FU288" s="55"/>
      <c r="FV288" s="55"/>
      <c r="FW288" s="55"/>
      <c r="FX288" s="55"/>
      <c r="FY288" s="55"/>
      <c r="FZ288" s="55"/>
      <c r="GA288" s="55"/>
      <c r="GB288" s="55"/>
      <c r="GC288" s="55"/>
      <c r="GD288" s="55"/>
      <c r="GE288" s="55"/>
      <c r="GF288" s="55"/>
      <c r="GG288" s="55"/>
      <c r="GH288" s="55"/>
      <c r="GI288" s="55"/>
      <c r="GJ288" s="55"/>
      <c r="GK288" s="55"/>
      <c r="GL288" s="55"/>
      <c r="GM288" s="55"/>
      <c r="GN288" s="55"/>
      <c r="GO288" s="55"/>
      <c r="GP288" s="55"/>
      <c r="GQ288" s="55"/>
      <c r="GR288" s="55"/>
      <c r="GS288" s="55"/>
      <c r="GT288" s="55"/>
      <c r="GU288" s="55"/>
      <c r="GV288" s="55"/>
      <c r="GW288" s="55"/>
      <c r="GX288" s="55"/>
      <c r="GY288" s="55"/>
      <c r="GZ288" s="55"/>
      <c r="HA288" s="55"/>
      <c r="HB288" s="55"/>
      <c r="HC288" s="55"/>
      <c r="HD288" s="55"/>
      <c r="HE288" s="55"/>
      <c r="HF288" s="55"/>
      <c r="HG288" s="55"/>
      <c r="HH288" s="55"/>
      <c r="HI288" s="55"/>
      <c r="HJ288" s="55"/>
      <c r="HK288" s="55"/>
      <c r="HL288" s="55"/>
      <c r="HM288" s="55"/>
      <c r="HN288" s="55"/>
      <c r="HO288" s="55"/>
      <c r="HP288" s="55"/>
      <c r="HQ288" s="55"/>
      <c r="HR288" s="55"/>
      <c r="HS288" s="55"/>
      <c r="HT288" s="55"/>
      <c r="HU288" s="55"/>
      <c r="HV288" s="55"/>
      <c r="HW288" s="55"/>
      <c r="HX288" s="55"/>
      <c r="HY288" s="55"/>
      <c r="HZ288" s="55"/>
      <c r="IA288" s="55"/>
      <c r="IB288" s="55"/>
      <c r="IC288" s="55"/>
      <c r="ID288" s="55"/>
      <c r="IE288" s="55"/>
      <c r="IF288" s="55"/>
      <c r="IG288" s="55"/>
      <c r="IH288" s="55"/>
      <c r="II288" s="55"/>
      <c r="IJ288" s="55"/>
      <c r="IK288" s="55"/>
      <c r="IL288" s="55"/>
      <c r="IM288" s="55"/>
      <c r="IN288" s="55"/>
      <c r="IO288" s="55"/>
      <c r="IP288" s="55"/>
      <c r="IQ288" s="55"/>
      <c r="IR288" s="55"/>
      <c r="IS288" s="55"/>
      <c r="IT288" s="55"/>
      <c r="IU288" s="55"/>
    </row>
    <row r="289" spans="1:255" ht="158.44999999999999" customHeight="1" x14ac:dyDescent="0.3">
      <c r="A289" s="92" t="s">
        <v>1798</v>
      </c>
      <c r="B289" s="92"/>
      <c r="C289" s="142" t="s">
        <v>1152</v>
      </c>
      <c r="D289" s="19" t="s">
        <v>333</v>
      </c>
      <c r="E289" s="18" t="s">
        <v>1136</v>
      </c>
      <c r="F289" s="25" t="s">
        <v>1151</v>
      </c>
      <c r="G289" s="25"/>
      <c r="H289" s="24">
        <v>9785907584440</v>
      </c>
      <c r="I289" s="25" t="s">
        <v>1150</v>
      </c>
      <c r="J289" s="11" t="s">
        <v>1133</v>
      </c>
      <c r="K289" s="11" t="s">
        <v>1132</v>
      </c>
      <c r="L289" s="18">
        <v>2022</v>
      </c>
      <c r="M289" s="18">
        <v>40</v>
      </c>
      <c r="N289" s="102" t="s">
        <v>1131</v>
      </c>
      <c r="O289" s="19">
        <v>180</v>
      </c>
      <c r="P289" s="276">
        <f t="shared" si="4"/>
        <v>189.47368421052633</v>
      </c>
      <c r="Q289" s="7">
        <v>90</v>
      </c>
      <c r="R289" s="18"/>
      <c r="S289" s="55"/>
      <c r="T289" s="55"/>
      <c r="U289" s="55"/>
      <c r="V289" s="55"/>
      <c r="W289" s="55"/>
      <c r="X289" s="55"/>
      <c r="Y289" s="55"/>
      <c r="Z289" s="55"/>
      <c r="AA289" s="55"/>
      <c r="AB289" s="55"/>
      <c r="AC289" s="55"/>
      <c r="AD289" s="55"/>
      <c r="AE289" s="55"/>
      <c r="AF289" s="55"/>
      <c r="AG289" s="55"/>
      <c r="AH289" s="55"/>
      <c r="AI289" s="55"/>
      <c r="AJ289" s="55"/>
      <c r="AK289" s="55"/>
      <c r="AL289" s="55"/>
      <c r="AM289" s="55"/>
      <c r="AN289" s="55"/>
      <c r="AO289" s="55"/>
      <c r="AP289" s="55"/>
      <c r="AQ289" s="55"/>
      <c r="AR289" s="55"/>
      <c r="AS289" s="55"/>
      <c r="AT289" s="55"/>
      <c r="AU289" s="55"/>
      <c r="AV289" s="55"/>
      <c r="AW289" s="55"/>
      <c r="AX289" s="55"/>
      <c r="AY289" s="55"/>
      <c r="AZ289" s="55"/>
      <c r="BA289" s="55"/>
      <c r="BB289" s="55"/>
      <c r="BC289" s="55"/>
      <c r="BD289" s="55"/>
      <c r="BE289" s="55"/>
      <c r="BF289" s="55"/>
      <c r="BG289" s="55"/>
      <c r="BH289" s="55"/>
      <c r="BI289" s="55"/>
      <c r="BJ289" s="55"/>
      <c r="BK289" s="55"/>
      <c r="BL289" s="55"/>
      <c r="BM289" s="55"/>
      <c r="BN289" s="55"/>
      <c r="BO289" s="55"/>
      <c r="BP289" s="55"/>
      <c r="BQ289" s="55"/>
      <c r="BR289" s="55"/>
      <c r="BS289" s="55"/>
      <c r="BT289" s="55"/>
      <c r="BU289" s="55"/>
      <c r="BV289" s="55"/>
      <c r="BW289" s="55"/>
      <c r="BX289" s="55"/>
      <c r="BY289" s="55"/>
      <c r="BZ289" s="55"/>
      <c r="CA289" s="55"/>
      <c r="CB289" s="55"/>
      <c r="CC289" s="55"/>
      <c r="CD289" s="55"/>
      <c r="CE289" s="55"/>
      <c r="CF289" s="55"/>
      <c r="CG289" s="55"/>
      <c r="CH289" s="55"/>
      <c r="CI289" s="55"/>
      <c r="CJ289" s="55"/>
      <c r="CK289" s="55"/>
      <c r="CL289" s="55"/>
      <c r="CM289" s="55"/>
      <c r="CN289" s="55"/>
      <c r="CO289" s="55"/>
      <c r="CP289" s="55"/>
      <c r="CQ289" s="55"/>
      <c r="CR289" s="55"/>
      <c r="CS289" s="55"/>
      <c r="CT289" s="55"/>
      <c r="CU289" s="55"/>
      <c r="CV289" s="55"/>
      <c r="CW289" s="55"/>
      <c r="CX289" s="55"/>
      <c r="CY289" s="55"/>
      <c r="CZ289" s="55"/>
      <c r="DA289" s="55"/>
      <c r="DB289" s="55"/>
      <c r="DC289" s="55"/>
      <c r="DD289" s="55"/>
      <c r="DE289" s="55"/>
      <c r="DF289" s="55"/>
      <c r="DG289" s="55"/>
      <c r="DH289" s="55"/>
      <c r="DI289" s="55"/>
      <c r="DJ289" s="55"/>
      <c r="DK289" s="55"/>
      <c r="DL289" s="55"/>
      <c r="DM289" s="55"/>
      <c r="DN289" s="55"/>
      <c r="DO289" s="55"/>
      <c r="DP289" s="55"/>
      <c r="DQ289" s="55"/>
      <c r="DR289" s="55"/>
      <c r="DS289" s="55"/>
      <c r="DT289" s="55"/>
      <c r="DU289" s="55"/>
      <c r="DV289" s="55"/>
      <c r="DW289" s="55"/>
      <c r="DX289" s="55"/>
      <c r="DY289" s="55"/>
      <c r="DZ289" s="55"/>
      <c r="EA289" s="55"/>
      <c r="EB289" s="55"/>
      <c r="EC289" s="55"/>
      <c r="ED289" s="55"/>
      <c r="EE289" s="55"/>
      <c r="EF289" s="55"/>
      <c r="EG289" s="55"/>
      <c r="EH289" s="55"/>
      <c r="EI289" s="55"/>
      <c r="EJ289" s="55"/>
      <c r="EK289" s="55"/>
      <c r="EL289" s="55"/>
      <c r="EM289" s="55"/>
      <c r="EN289" s="55"/>
      <c r="EO289" s="55"/>
      <c r="EP289" s="55"/>
      <c r="EQ289" s="55"/>
      <c r="ER289" s="55"/>
      <c r="ES289" s="55"/>
      <c r="ET289" s="55"/>
      <c r="EU289" s="55"/>
      <c r="EV289" s="55"/>
      <c r="EW289" s="55"/>
      <c r="EX289" s="55"/>
      <c r="EY289" s="55"/>
      <c r="EZ289" s="55"/>
      <c r="FA289" s="55"/>
      <c r="FB289" s="55"/>
      <c r="FC289" s="55"/>
      <c r="FD289" s="55"/>
      <c r="FE289" s="55"/>
      <c r="FF289" s="55"/>
      <c r="FG289" s="55"/>
      <c r="FH289" s="55"/>
      <c r="FI289" s="55"/>
      <c r="FJ289" s="55"/>
      <c r="FK289" s="55"/>
      <c r="FL289" s="55"/>
      <c r="FM289" s="55"/>
      <c r="FN289" s="55"/>
      <c r="FO289" s="55"/>
      <c r="FP289" s="55"/>
      <c r="FQ289" s="55"/>
      <c r="FR289" s="55"/>
      <c r="FS289" s="55"/>
      <c r="FT289" s="55"/>
      <c r="FU289" s="55"/>
      <c r="FV289" s="55"/>
      <c r="FW289" s="55"/>
      <c r="FX289" s="55"/>
      <c r="FY289" s="55"/>
      <c r="FZ289" s="55"/>
      <c r="GA289" s="55"/>
      <c r="GB289" s="55"/>
      <c r="GC289" s="55"/>
      <c r="GD289" s="55"/>
      <c r="GE289" s="55"/>
      <c r="GF289" s="55"/>
      <c r="GG289" s="55"/>
      <c r="GH289" s="55"/>
      <c r="GI289" s="55"/>
      <c r="GJ289" s="55"/>
      <c r="GK289" s="55"/>
      <c r="GL289" s="55"/>
      <c r="GM289" s="55"/>
      <c r="GN289" s="55"/>
      <c r="GO289" s="55"/>
      <c r="GP289" s="55"/>
      <c r="GQ289" s="55"/>
      <c r="GR289" s="55"/>
      <c r="GS289" s="55"/>
      <c r="GT289" s="55"/>
      <c r="GU289" s="55"/>
      <c r="GV289" s="55"/>
      <c r="GW289" s="55"/>
      <c r="GX289" s="55"/>
      <c r="GY289" s="55"/>
      <c r="GZ289" s="55"/>
      <c r="HA289" s="55"/>
      <c r="HB289" s="55"/>
      <c r="HC289" s="55"/>
      <c r="HD289" s="55"/>
      <c r="HE289" s="55"/>
      <c r="HF289" s="55"/>
      <c r="HG289" s="55"/>
      <c r="HH289" s="55"/>
      <c r="HI289" s="55"/>
      <c r="HJ289" s="55"/>
      <c r="HK289" s="55"/>
      <c r="HL289" s="55"/>
      <c r="HM289" s="55"/>
      <c r="HN289" s="55"/>
      <c r="HO289" s="55"/>
      <c r="HP289" s="55"/>
      <c r="HQ289" s="55"/>
      <c r="HR289" s="55"/>
      <c r="HS289" s="55"/>
      <c r="HT289" s="55"/>
      <c r="HU289" s="55"/>
      <c r="HV289" s="55"/>
      <c r="HW289" s="55"/>
      <c r="HX289" s="55"/>
      <c r="HY289" s="55"/>
      <c r="HZ289" s="55"/>
      <c r="IA289" s="55"/>
      <c r="IB289" s="55"/>
      <c r="IC289" s="55"/>
      <c r="ID289" s="55"/>
      <c r="IE289" s="55"/>
      <c r="IF289" s="55"/>
      <c r="IG289" s="55"/>
      <c r="IH289" s="55"/>
      <c r="II289" s="55"/>
      <c r="IJ289" s="55"/>
      <c r="IK289" s="55"/>
      <c r="IL289" s="55"/>
      <c r="IM289" s="55"/>
      <c r="IN289" s="55"/>
      <c r="IO289" s="55"/>
      <c r="IP289" s="55"/>
      <c r="IQ289" s="55"/>
      <c r="IR289" s="55"/>
      <c r="IS289" s="55"/>
      <c r="IT289" s="55"/>
      <c r="IU289" s="55"/>
    </row>
    <row r="290" spans="1:255" ht="159" customHeight="1" x14ac:dyDescent="0.3">
      <c r="A290" s="92" t="s">
        <v>1798</v>
      </c>
      <c r="B290" s="92"/>
      <c r="C290" s="142" t="s">
        <v>1149</v>
      </c>
      <c r="D290" s="19" t="s">
        <v>333</v>
      </c>
      <c r="E290" s="18" t="s">
        <v>1136</v>
      </c>
      <c r="F290" s="25" t="s">
        <v>1148</v>
      </c>
      <c r="G290" s="25"/>
      <c r="H290" s="24">
        <v>9785907584457</v>
      </c>
      <c r="I290" s="25" t="s">
        <v>1147</v>
      </c>
      <c r="J290" s="11" t="s">
        <v>1133</v>
      </c>
      <c r="K290" s="11" t="s">
        <v>1132</v>
      </c>
      <c r="L290" s="18">
        <v>2022</v>
      </c>
      <c r="M290" s="18">
        <v>40</v>
      </c>
      <c r="N290" s="102" t="s">
        <v>1131</v>
      </c>
      <c r="O290" s="19">
        <v>180</v>
      </c>
      <c r="P290" s="276">
        <f t="shared" si="4"/>
        <v>189.47368421052633</v>
      </c>
      <c r="Q290" s="7">
        <v>90</v>
      </c>
      <c r="R290" s="18"/>
      <c r="S290" s="55"/>
      <c r="T290" s="55"/>
      <c r="U290" s="55"/>
      <c r="V290" s="55"/>
      <c r="W290" s="55"/>
      <c r="X290" s="55"/>
      <c r="Y290" s="55"/>
      <c r="Z290" s="55"/>
      <c r="AA290" s="55"/>
      <c r="AB290" s="55"/>
      <c r="AC290" s="55"/>
      <c r="AD290" s="55"/>
      <c r="AE290" s="55"/>
      <c r="AF290" s="55"/>
      <c r="AG290" s="55"/>
      <c r="AH290" s="55"/>
      <c r="AI290" s="55"/>
      <c r="AJ290" s="55"/>
      <c r="AK290" s="55"/>
      <c r="AL290" s="55"/>
      <c r="AM290" s="55"/>
      <c r="AN290" s="55"/>
      <c r="AO290" s="55"/>
      <c r="AP290" s="55"/>
      <c r="AQ290" s="55"/>
      <c r="AR290" s="55"/>
      <c r="AS290" s="55"/>
      <c r="AT290" s="55"/>
      <c r="AU290" s="55"/>
      <c r="AV290" s="55"/>
      <c r="AW290" s="55"/>
      <c r="AX290" s="55"/>
      <c r="AY290" s="55"/>
      <c r="AZ290" s="55"/>
      <c r="BA290" s="55"/>
      <c r="BB290" s="55"/>
      <c r="BC290" s="55"/>
      <c r="BD290" s="55"/>
      <c r="BE290" s="55"/>
      <c r="BF290" s="55"/>
      <c r="BG290" s="55"/>
      <c r="BH290" s="55"/>
      <c r="BI290" s="55"/>
      <c r="BJ290" s="55"/>
      <c r="BK290" s="55"/>
      <c r="BL290" s="55"/>
      <c r="BM290" s="55"/>
      <c r="BN290" s="55"/>
      <c r="BO290" s="55"/>
      <c r="BP290" s="55"/>
      <c r="BQ290" s="55"/>
      <c r="BR290" s="55"/>
      <c r="BS290" s="55"/>
      <c r="BT290" s="55"/>
      <c r="BU290" s="55"/>
      <c r="BV290" s="55"/>
      <c r="BW290" s="55"/>
      <c r="BX290" s="55"/>
      <c r="BY290" s="55"/>
      <c r="BZ290" s="55"/>
      <c r="CA290" s="55"/>
      <c r="CB290" s="55"/>
      <c r="CC290" s="55"/>
      <c r="CD290" s="55"/>
      <c r="CE290" s="55"/>
      <c r="CF290" s="55"/>
      <c r="CG290" s="55"/>
      <c r="CH290" s="55"/>
      <c r="CI290" s="55"/>
      <c r="CJ290" s="55"/>
      <c r="CK290" s="55"/>
      <c r="CL290" s="55"/>
      <c r="CM290" s="55"/>
      <c r="CN290" s="55"/>
      <c r="CO290" s="55"/>
      <c r="CP290" s="55"/>
      <c r="CQ290" s="55"/>
      <c r="CR290" s="55"/>
      <c r="CS290" s="55"/>
      <c r="CT290" s="55"/>
      <c r="CU290" s="55"/>
      <c r="CV290" s="55"/>
      <c r="CW290" s="55"/>
      <c r="CX290" s="55"/>
      <c r="CY290" s="55"/>
      <c r="CZ290" s="55"/>
      <c r="DA290" s="55"/>
      <c r="DB290" s="55"/>
      <c r="DC290" s="55"/>
      <c r="DD290" s="55"/>
      <c r="DE290" s="55"/>
      <c r="DF290" s="55"/>
      <c r="DG290" s="55"/>
      <c r="DH290" s="55"/>
      <c r="DI290" s="55"/>
      <c r="DJ290" s="55"/>
      <c r="DK290" s="55"/>
      <c r="DL290" s="55"/>
      <c r="DM290" s="55"/>
      <c r="DN290" s="55"/>
      <c r="DO290" s="55"/>
      <c r="DP290" s="55"/>
      <c r="DQ290" s="55"/>
      <c r="DR290" s="55"/>
      <c r="DS290" s="55"/>
      <c r="DT290" s="55"/>
      <c r="DU290" s="55"/>
      <c r="DV290" s="55"/>
      <c r="DW290" s="55"/>
      <c r="DX290" s="55"/>
      <c r="DY290" s="55"/>
      <c r="DZ290" s="55"/>
      <c r="EA290" s="55"/>
      <c r="EB290" s="55"/>
      <c r="EC290" s="55"/>
      <c r="ED290" s="55"/>
      <c r="EE290" s="55"/>
      <c r="EF290" s="55"/>
      <c r="EG290" s="55"/>
      <c r="EH290" s="55"/>
      <c r="EI290" s="55"/>
      <c r="EJ290" s="55"/>
      <c r="EK290" s="55"/>
      <c r="EL290" s="55"/>
      <c r="EM290" s="55"/>
      <c r="EN290" s="55"/>
      <c r="EO290" s="55"/>
      <c r="EP290" s="55"/>
      <c r="EQ290" s="55"/>
      <c r="ER290" s="55"/>
      <c r="ES290" s="55"/>
      <c r="ET290" s="55"/>
      <c r="EU290" s="55"/>
      <c r="EV290" s="55"/>
      <c r="EW290" s="55"/>
      <c r="EX290" s="55"/>
      <c r="EY290" s="55"/>
      <c r="EZ290" s="55"/>
      <c r="FA290" s="55"/>
      <c r="FB290" s="55"/>
      <c r="FC290" s="55"/>
      <c r="FD290" s="55"/>
      <c r="FE290" s="55"/>
      <c r="FF290" s="55"/>
      <c r="FG290" s="55"/>
      <c r="FH290" s="55"/>
      <c r="FI290" s="55"/>
      <c r="FJ290" s="55"/>
      <c r="FK290" s="55"/>
      <c r="FL290" s="55"/>
      <c r="FM290" s="55"/>
      <c r="FN290" s="55"/>
      <c r="FO290" s="55"/>
      <c r="FP290" s="55"/>
      <c r="FQ290" s="55"/>
      <c r="FR290" s="55"/>
      <c r="FS290" s="55"/>
      <c r="FT290" s="55"/>
      <c r="FU290" s="55"/>
      <c r="FV290" s="55"/>
      <c r="FW290" s="55"/>
      <c r="FX290" s="55"/>
      <c r="FY290" s="55"/>
      <c r="FZ290" s="55"/>
      <c r="GA290" s="55"/>
      <c r="GB290" s="55"/>
      <c r="GC290" s="55"/>
      <c r="GD290" s="55"/>
      <c r="GE290" s="55"/>
      <c r="GF290" s="55"/>
      <c r="GG290" s="55"/>
      <c r="GH290" s="55"/>
      <c r="GI290" s="55"/>
      <c r="GJ290" s="55"/>
      <c r="GK290" s="55"/>
      <c r="GL290" s="55"/>
      <c r="GM290" s="55"/>
      <c r="GN290" s="55"/>
      <c r="GO290" s="55"/>
      <c r="GP290" s="55"/>
      <c r="GQ290" s="55"/>
      <c r="GR290" s="55"/>
      <c r="GS290" s="55"/>
      <c r="GT290" s="55"/>
      <c r="GU290" s="55"/>
      <c r="GV290" s="55"/>
      <c r="GW290" s="55"/>
      <c r="GX290" s="55"/>
      <c r="GY290" s="55"/>
      <c r="GZ290" s="55"/>
      <c r="HA290" s="55"/>
      <c r="HB290" s="55"/>
      <c r="HC290" s="55"/>
      <c r="HD290" s="55"/>
      <c r="HE290" s="55"/>
      <c r="HF290" s="55"/>
      <c r="HG290" s="55"/>
      <c r="HH290" s="55"/>
      <c r="HI290" s="55"/>
      <c r="HJ290" s="55"/>
      <c r="HK290" s="55"/>
      <c r="HL290" s="55"/>
      <c r="HM290" s="55"/>
      <c r="HN290" s="55"/>
      <c r="HO290" s="55"/>
      <c r="HP290" s="55"/>
      <c r="HQ290" s="55"/>
      <c r="HR290" s="55"/>
      <c r="HS290" s="55"/>
      <c r="HT290" s="55"/>
      <c r="HU290" s="55"/>
      <c r="HV290" s="55"/>
      <c r="HW290" s="55"/>
      <c r="HX290" s="55"/>
      <c r="HY290" s="55"/>
      <c r="HZ290" s="55"/>
      <c r="IA290" s="55"/>
      <c r="IB290" s="55"/>
      <c r="IC290" s="55"/>
      <c r="ID290" s="55"/>
      <c r="IE290" s="55"/>
      <c r="IF290" s="55"/>
      <c r="IG290" s="55"/>
      <c r="IH290" s="55"/>
      <c r="II290" s="55"/>
      <c r="IJ290" s="55"/>
      <c r="IK290" s="55"/>
      <c r="IL290" s="55"/>
      <c r="IM290" s="55"/>
      <c r="IN290" s="55"/>
      <c r="IO290" s="55"/>
      <c r="IP290" s="55"/>
      <c r="IQ290" s="55"/>
      <c r="IR290" s="55"/>
      <c r="IS290" s="55"/>
      <c r="IT290" s="55"/>
      <c r="IU290" s="55"/>
    </row>
    <row r="291" spans="1:255" ht="159" customHeight="1" x14ac:dyDescent="0.3">
      <c r="A291" s="92" t="s">
        <v>1798</v>
      </c>
      <c r="B291" s="92"/>
      <c r="C291" s="142" t="s">
        <v>1146</v>
      </c>
      <c r="D291" s="19" t="s">
        <v>333</v>
      </c>
      <c r="E291" s="18" t="s">
        <v>1136</v>
      </c>
      <c r="F291" s="25" t="s">
        <v>1145</v>
      </c>
      <c r="G291" s="25"/>
      <c r="H291" s="24">
        <v>9785907584495</v>
      </c>
      <c r="I291" s="25" t="s">
        <v>1144</v>
      </c>
      <c r="J291" s="11" t="s">
        <v>1133</v>
      </c>
      <c r="K291" s="11" t="s">
        <v>1132</v>
      </c>
      <c r="L291" s="18">
        <v>2022</v>
      </c>
      <c r="M291" s="18">
        <v>40</v>
      </c>
      <c r="N291" s="102" t="s">
        <v>1131</v>
      </c>
      <c r="O291" s="19">
        <v>180</v>
      </c>
      <c r="P291" s="276">
        <f t="shared" si="4"/>
        <v>189.47368421052633</v>
      </c>
      <c r="Q291" s="7">
        <v>90</v>
      </c>
      <c r="R291" s="18"/>
      <c r="S291" s="55"/>
      <c r="T291" s="55"/>
      <c r="U291" s="55"/>
      <c r="V291" s="55"/>
      <c r="W291" s="55"/>
      <c r="X291" s="55"/>
      <c r="Y291" s="55"/>
      <c r="Z291" s="55"/>
      <c r="AA291" s="55"/>
      <c r="AB291" s="55"/>
      <c r="AC291" s="55"/>
      <c r="AD291" s="55"/>
      <c r="AE291" s="55"/>
      <c r="AF291" s="55"/>
      <c r="AG291" s="55"/>
      <c r="AH291" s="55"/>
      <c r="AI291" s="55"/>
      <c r="AJ291" s="55"/>
      <c r="AK291" s="55"/>
      <c r="AL291" s="55"/>
      <c r="AM291" s="55"/>
      <c r="AN291" s="55"/>
      <c r="AO291" s="55"/>
      <c r="AP291" s="55"/>
      <c r="AQ291" s="55"/>
      <c r="AR291" s="55"/>
      <c r="AS291" s="55"/>
      <c r="AT291" s="55"/>
      <c r="AU291" s="55"/>
      <c r="AV291" s="55"/>
      <c r="AW291" s="55"/>
      <c r="AX291" s="55"/>
      <c r="AY291" s="55"/>
      <c r="AZ291" s="55"/>
      <c r="BA291" s="55"/>
      <c r="BB291" s="55"/>
      <c r="BC291" s="55"/>
      <c r="BD291" s="55"/>
      <c r="BE291" s="55"/>
      <c r="BF291" s="55"/>
      <c r="BG291" s="55"/>
      <c r="BH291" s="55"/>
      <c r="BI291" s="55"/>
      <c r="BJ291" s="55"/>
      <c r="BK291" s="55"/>
      <c r="BL291" s="55"/>
      <c r="BM291" s="55"/>
      <c r="BN291" s="55"/>
      <c r="BO291" s="55"/>
      <c r="BP291" s="55"/>
      <c r="BQ291" s="55"/>
      <c r="BR291" s="55"/>
      <c r="BS291" s="55"/>
      <c r="BT291" s="55"/>
      <c r="BU291" s="55"/>
      <c r="BV291" s="55"/>
      <c r="BW291" s="55"/>
      <c r="BX291" s="55"/>
      <c r="BY291" s="55"/>
      <c r="BZ291" s="55"/>
      <c r="CA291" s="55"/>
      <c r="CB291" s="55"/>
      <c r="CC291" s="55"/>
      <c r="CD291" s="55"/>
      <c r="CE291" s="55"/>
      <c r="CF291" s="55"/>
      <c r="CG291" s="55"/>
      <c r="CH291" s="55"/>
      <c r="CI291" s="55"/>
      <c r="CJ291" s="55"/>
      <c r="CK291" s="55"/>
      <c r="CL291" s="55"/>
      <c r="CM291" s="55"/>
      <c r="CN291" s="55"/>
      <c r="CO291" s="55"/>
      <c r="CP291" s="55"/>
      <c r="CQ291" s="55"/>
      <c r="CR291" s="55"/>
      <c r="CS291" s="55"/>
      <c r="CT291" s="55"/>
      <c r="CU291" s="55"/>
      <c r="CV291" s="55"/>
      <c r="CW291" s="55"/>
      <c r="CX291" s="55"/>
      <c r="CY291" s="55"/>
      <c r="CZ291" s="55"/>
      <c r="DA291" s="55"/>
      <c r="DB291" s="55"/>
      <c r="DC291" s="55"/>
      <c r="DD291" s="55"/>
      <c r="DE291" s="55"/>
      <c r="DF291" s="55"/>
      <c r="DG291" s="55"/>
      <c r="DH291" s="55"/>
      <c r="DI291" s="55"/>
      <c r="DJ291" s="55"/>
      <c r="DK291" s="55"/>
      <c r="DL291" s="55"/>
      <c r="DM291" s="55"/>
      <c r="DN291" s="55"/>
      <c r="DO291" s="55"/>
      <c r="DP291" s="55"/>
      <c r="DQ291" s="55"/>
      <c r="DR291" s="55"/>
      <c r="DS291" s="55"/>
      <c r="DT291" s="55"/>
      <c r="DU291" s="55"/>
      <c r="DV291" s="55"/>
      <c r="DW291" s="55"/>
      <c r="DX291" s="55"/>
      <c r="DY291" s="55"/>
      <c r="DZ291" s="55"/>
      <c r="EA291" s="55"/>
      <c r="EB291" s="55"/>
      <c r="EC291" s="55"/>
      <c r="ED291" s="55"/>
      <c r="EE291" s="55"/>
      <c r="EF291" s="55"/>
      <c r="EG291" s="55"/>
      <c r="EH291" s="55"/>
      <c r="EI291" s="55"/>
      <c r="EJ291" s="55"/>
      <c r="EK291" s="55"/>
      <c r="EL291" s="55"/>
      <c r="EM291" s="55"/>
      <c r="EN291" s="55"/>
      <c r="EO291" s="55"/>
      <c r="EP291" s="55"/>
      <c r="EQ291" s="55"/>
      <c r="ER291" s="55"/>
      <c r="ES291" s="55"/>
      <c r="ET291" s="55"/>
      <c r="EU291" s="55"/>
      <c r="EV291" s="55"/>
      <c r="EW291" s="55"/>
      <c r="EX291" s="55"/>
      <c r="EY291" s="55"/>
      <c r="EZ291" s="55"/>
      <c r="FA291" s="55"/>
      <c r="FB291" s="55"/>
      <c r="FC291" s="55"/>
      <c r="FD291" s="55"/>
      <c r="FE291" s="55"/>
      <c r="FF291" s="55"/>
      <c r="FG291" s="55"/>
      <c r="FH291" s="55"/>
      <c r="FI291" s="55"/>
      <c r="FJ291" s="55"/>
      <c r="FK291" s="55"/>
      <c r="FL291" s="55"/>
      <c r="FM291" s="55"/>
      <c r="FN291" s="55"/>
      <c r="FO291" s="55"/>
      <c r="FP291" s="55"/>
      <c r="FQ291" s="55"/>
      <c r="FR291" s="55"/>
      <c r="FS291" s="55"/>
      <c r="FT291" s="55"/>
      <c r="FU291" s="55"/>
      <c r="FV291" s="55"/>
      <c r="FW291" s="55"/>
      <c r="FX291" s="55"/>
      <c r="FY291" s="55"/>
      <c r="FZ291" s="55"/>
      <c r="GA291" s="55"/>
      <c r="GB291" s="55"/>
      <c r="GC291" s="55"/>
      <c r="GD291" s="55"/>
      <c r="GE291" s="55"/>
      <c r="GF291" s="55"/>
      <c r="GG291" s="55"/>
      <c r="GH291" s="55"/>
      <c r="GI291" s="55"/>
      <c r="GJ291" s="55"/>
      <c r="GK291" s="55"/>
      <c r="GL291" s="55"/>
      <c r="GM291" s="55"/>
      <c r="GN291" s="55"/>
      <c r="GO291" s="55"/>
      <c r="GP291" s="55"/>
      <c r="GQ291" s="55"/>
      <c r="GR291" s="55"/>
      <c r="GS291" s="55"/>
      <c r="GT291" s="55"/>
      <c r="GU291" s="55"/>
      <c r="GV291" s="55"/>
      <c r="GW291" s="55"/>
      <c r="GX291" s="55"/>
      <c r="GY291" s="55"/>
      <c r="GZ291" s="55"/>
      <c r="HA291" s="55"/>
      <c r="HB291" s="55"/>
      <c r="HC291" s="55"/>
      <c r="HD291" s="55"/>
      <c r="HE291" s="55"/>
      <c r="HF291" s="55"/>
      <c r="HG291" s="55"/>
      <c r="HH291" s="55"/>
      <c r="HI291" s="55"/>
      <c r="HJ291" s="55"/>
      <c r="HK291" s="55"/>
      <c r="HL291" s="55"/>
      <c r="HM291" s="55"/>
      <c r="HN291" s="55"/>
      <c r="HO291" s="55"/>
      <c r="HP291" s="55"/>
      <c r="HQ291" s="55"/>
      <c r="HR291" s="55"/>
      <c r="HS291" s="55"/>
      <c r="HT291" s="55"/>
      <c r="HU291" s="55"/>
      <c r="HV291" s="55"/>
      <c r="HW291" s="55"/>
      <c r="HX291" s="55"/>
      <c r="HY291" s="55"/>
      <c r="HZ291" s="55"/>
      <c r="IA291" s="55"/>
      <c r="IB291" s="55"/>
      <c r="IC291" s="55"/>
      <c r="ID291" s="55"/>
      <c r="IE291" s="55"/>
      <c r="IF291" s="55"/>
      <c r="IG291" s="55"/>
      <c r="IH291" s="55"/>
      <c r="II291" s="55"/>
      <c r="IJ291" s="55"/>
      <c r="IK291" s="55"/>
      <c r="IL291" s="55"/>
      <c r="IM291" s="55"/>
      <c r="IN291" s="55"/>
      <c r="IO291" s="55"/>
      <c r="IP291" s="55"/>
      <c r="IQ291" s="55"/>
      <c r="IR291" s="55"/>
      <c r="IS291" s="55"/>
      <c r="IT291" s="55"/>
      <c r="IU291" s="55"/>
    </row>
    <row r="292" spans="1:255" ht="159" customHeight="1" x14ac:dyDescent="0.3">
      <c r="A292" s="92" t="s">
        <v>1798</v>
      </c>
      <c r="B292" s="92"/>
      <c r="C292" s="142" t="s">
        <v>1143</v>
      </c>
      <c r="D292" s="19" t="s">
        <v>333</v>
      </c>
      <c r="E292" s="18" t="s">
        <v>1136</v>
      </c>
      <c r="F292" s="25" t="s">
        <v>1142</v>
      </c>
      <c r="G292" s="25"/>
      <c r="H292" s="24">
        <v>9785907584563</v>
      </c>
      <c r="I292" s="25" t="s">
        <v>1141</v>
      </c>
      <c r="J292" s="11" t="s">
        <v>1133</v>
      </c>
      <c r="K292" s="11" t="s">
        <v>1132</v>
      </c>
      <c r="L292" s="18">
        <v>2022</v>
      </c>
      <c r="M292" s="18">
        <v>40</v>
      </c>
      <c r="N292" s="102" t="s">
        <v>1131</v>
      </c>
      <c r="O292" s="19">
        <v>180</v>
      </c>
      <c r="P292" s="276">
        <f t="shared" si="4"/>
        <v>189.47368421052633</v>
      </c>
      <c r="Q292" s="7">
        <v>90</v>
      </c>
      <c r="R292" s="18"/>
      <c r="S292" s="55"/>
      <c r="T292" s="55"/>
      <c r="U292" s="55"/>
      <c r="V292" s="55"/>
      <c r="W292" s="55"/>
      <c r="X292" s="55"/>
      <c r="Y292" s="55"/>
      <c r="Z292" s="55"/>
      <c r="AA292" s="55"/>
      <c r="AB292" s="55"/>
      <c r="AC292" s="55"/>
      <c r="AD292" s="55"/>
      <c r="AE292" s="55"/>
      <c r="AF292" s="55"/>
      <c r="AG292" s="55"/>
      <c r="AH292" s="55"/>
      <c r="AI292" s="55"/>
      <c r="AJ292" s="55"/>
      <c r="AK292" s="55"/>
      <c r="AL292" s="55"/>
      <c r="AM292" s="55"/>
      <c r="AN292" s="55"/>
      <c r="AO292" s="55"/>
      <c r="AP292" s="55"/>
      <c r="AQ292" s="55"/>
      <c r="AR292" s="55"/>
      <c r="AS292" s="55"/>
      <c r="AT292" s="55"/>
      <c r="AU292" s="55"/>
      <c r="AV292" s="55"/>
      <c r="AW292" s="55"/>
      <c r="AX292" s="55"/>
      <c r="AY292" s="55"/>
      <c r="AZ292" s="55"/>
      <c r="BA292" s="55"/>
      <c r="BB292" s="55"/>
      <c r="BC292" s="55"/>
      <c r="BD292" s="55"/>
      <c r="BE292" s="55"/>
      <c r="BF292" s="55"/>
      <c r="BG292" s="55"/>
      <c r="BH292" s="55"/>
      <c r="BI292" s="55"/>
      <c r="BJ292" s="55"/>
      <c r="BK292" s="55"/>
      <c r="BL292" s="55"/>
      <c r="BM292" s="55"/>
      <c r="BN292" s="55"/>
      <c r="BO292" s="55"/>
      <c r="BP292" s="55"/>
      <c r="BQ292" s="55"/>
      <c r="BR292" s="55"/>
      <c r="BS292" s="55"/>
      <c r="BT292" s="55"/>
      <c r="BU292" s="55"/>
      <c r="BV292" s="55"/>
      <c r="BW292" s="55"/>
      <c r="BX292" s="55"/>
      <c r="BY292" s="55"/>
      <c r="BZ292" s="55"/>
      <c r="CA292" s="55"/>
      <c r="CB292" s="55"/>
      <c r="CC292" s="55"/>
      <c r="CD292" s="55"/>
      <c r="CE292" s="55"/>
      <c r="CF292" s="55"/>
      <c r="CG292" s="55"/>
      <c r="CH292" s="55"/>
      <c r="CI292" s="55"/>
      <c r="CJ292" s="55"/>
      <c r="CK292" s="55"/>
      <c r="CL292" s="55"/>
      <c r="CM292" s="55"/>
      <c r="CN292" s="55"/>
      <c r="CO292" s="55"/>
      <c r="CP292" s="55"/>
      <c r="CQ292" s="55"/>
      <c r="CR292" s="55"/>
      <c r="CS292" s="55"/>
      <c r="CT292" s="55"/>
      <c r="CU292" s="55"/>
      <c r="CV292" s="55"/>
      <c r="CW292" s="55"/>
      <c r="CX292" s="55"/>
      <c r="CY292" s="55"/>
      <c r="CZ292" s="55"/>
      <c r="DA292" s="55"/>
      <c r="DB292" s="55"/>
      <c r="DC292" s="55"/>
      <c r="DD292" s="55"/>
      <c r="DE292" s="55"/>
      <c r="DF292" s="55"/>
      <c r="DG292" s="55"/>
      <c r="DH292" s="55"/>
      <c r="DI292" s="55"/>
      <c r="DJ292" s="55"/>
      <c r="DK292" s="55"/>
      <c r="DL292" s="55"/>
      <c r="DM292" s="55"/>
      <c r="DN292" s="55"/>
      <c r="DO292" s="55"/>
      <c r="DP292" s="55"/>
      <c r="DQ292" s="55"/>
      <c r="DR292" s="55"/>
      <c r="DS292" s="55"/>
      <c r="DT292" s="55"/>
      <c r="DU292" s="55"/>
      <c r="DV292" s="55"/>
      <c r="DW292" s="55"/>
      <c r="DX292" s="55"/>
      <c r="DY292" s="55"/>
      <c r="DZ292" s="55"/>
      <c r="EA292" s="55"/>
      <c r="EB292" s="55"/>
      <c r="EC292" s="55"/>
      <c r="ED292" s="55"/>
      <c r="EE292" s="55"/>
      <c r="EF292" s="55"/>
      <c r="EG292" s="55"/>
      <c r="EH292" s="55"/>
      <c r="EI292" s="55"/>
      <c r="EJ292" s="55"/>
      <c r="EK292" s="55"/>
      <c r="EL292" s="55"/>
      <c r="EM292" s="55"/>
      <c r="EN292" s="55"/>
      <c r="EO292" s="55"/>
      <c r="EP292" s="55"/>
      <c r="EQ292" s="55"/>
      <c r="ER292" s="55"/>
      <c r="ES292" s="55"/>
      <c r="ET292" s="55"/>
      <c r="EU292" s="55"/>
      <c r="EV292" s="55"/>
      <c r="EW292" s="55"/>
      <c r="EX292" s="55"/>
      <c r="EY292" s="55"/>
      <c r="EZ292" s="55"/>
      <c r="FA292" s="55"/>
      <c r="FB292" s="55"/>
      <c r="FC292" s="55"/>
      <c r="FD292" s="55"/>
      <c r="FE292" s="55"/>
      <c r="FF292" s="55"/>
      <c r="FG292" s="55"/>
      <c r="FH292" s="55"/>
      <c r="FI292" s="55"/>
      <c r="FJ292" s="55"/>
      <c r="FK292" s="55"/>
      <c r="FL292" s="55"/>
      <c r="FM292" s="55"/>
      <c r="FN292" s="55"/>
      <c r="FO292" s="55"/>
      <c r="FP292" s="55"/>
      <c r="FQ292" s="55"/>
      <c r="FR292" s="55"/>
      <c r="FS292" s="55"/>
      <c r="FT292" s="55"/>
      <c r="FU292" s="55"/>
      <c r="FV292" s="55"/>
      <c r="FW292" s="55"/>
      <c r="FX292" s="55"/>
      <c r="FY292" s="55"/>
      <c r="FZ292" s="55"/>
      <c r="GA292" s="55"/>
      <c r="GB292" s="55"/>
      <c r="GC292" s="55"/>
      <c r="GD292" s="55"/>
      <c r="GE292" s="55"/>
      <c r="GF292" s="55"/>
      <c r="GG292" s="55"/>
      <c r="GH292" s="55"/>
      <c r="GI292" s="55"/>
      <c r="GJ292" s="55"/>
      <c r="GK292" s="55"/>
      <c r="GL292" s="55"/>
      <c r="GM292" s="55"/>
      <c r="GN292" s="55"/>
      <c r="GO292" s="55"/>
      <c r="GP292" s="55"/>
      <c r="GQ292" s="55"/>
      <c r="GR292" s="55"/>
      <c r="GS292" s="55"/>
      <c r="GT292" s="55"/>
      <c r="GU292" s="55"/>
      <c r="GV292" s="55"/>
      <c r="GW292" s="55"/>
      <c r="GX292" s="55"/>
      <c r="GY292" s="55"/>
      <c r="GZ292" s="55"/>
      <c r="HA292" s="55"/>
      <c r="HB292" s="55"/>
      <c r="HC292" s="55"/>
      <c r="HD292" s="55"/>
      <c r="HE292" s="55"/>
      <c r="HF292" s="55"/>
      <c r="HG292" s="55"/>
      <c r="HH292" s="55"/>
      <c r="HI292" s="55"/>
      <c r="HJ292" s="55"/>
      <c r="HK292" s="55"/>
      <c r="HL292" s="55"/>
      <c r="HM292" s="55"/>
      <c r="HN292" s="55"/>
      <c r="HO292" s="55"/>
      <c r="HP292" s="55"/>
      <c r="HQ292" s="55"/>
      <c r="HR292" s="55"/>
      <c r="HS292" s="55"/>
      <c r="HT292" s="55"/>
      <c r="HU292" s="55"/>
      <c r="HV292" s="55"/>
      <c r="HW292" s="55"/>
      <c r="HX292" s="55"/>
      <c r="HY292" s="55"/>
      <c r="HZ292" s="55"/>
      <c r="IA292" s="55"/>
      <c r="IB292" s="55"/>
      <c r="IC292" s="55"/>
      <c r="ID292" s="55"/>
      <c r="IE292" s="55"/>
      <c r="IF292" s="55"/>
      <c r="IG292" s="55"/>
      <c r="IH292" s="55"/>
      <c r="II292" s="55"/>
      <c r="IJ292" s="55"/>
      <c r="IK292" s="55"/>
      <c r="IL292" s="55"/>
      <c r="IM292" s="55"/>
      <c r="IN292" s="55"/>
      <c r="IO292" s="55"/>
      <c r="IP292" s="55"/>
      <c r="IQ292" s="55"/>
      <c r="IR292" s="55"/>
      <c r="IS292" s="55"/>
      <c r="IT292" s="55"/>
      <c r="IU292" s="55"/>
    </row>
    <row r="293" spans="1:255" ht="159" customHeight="1" x14ac:dyDescent="0.3">
      <c r="A293" s="92" t="s">
        <v>1798</v>
      </c>
      <c r="B293" s="92"/>
      <c r="C293" s="142" t="s">
        <v>1140</v>
      </c>
      <c r="D293" s="19" t="s">
        <v>333</v>
      </c>
      <c r="E293" s="18" t="s">
        <v>1136</v>
      </c>
      <c r="F293" s="25" t="s">
        <v>1139</v>
      </c>
      <c r="G293" s="25"/>
      <c r="H293" s="24">
        <v>9785907584464</v>
      </c>
      <c r="I293" s="25" t="s">
        <v>1138</v>
      </c>
      <c r="J293" s="11" t="s">
        <v>1133</v>
      </c>
      <c r="K293" s="11" t="s">
        <v>1132</v>
      </c>
      <c r="L293" s="18">
        <v>2022</v>
      </c>
      <c r="M293" s="18">
        <v>40</v>
      </c>
      <c r="N293" s="102" t="s">
        <v>1131</v>
      </c>
      <c r="O293" s="19">
        <v>180</v>
      </c>
      <c r="P293" s="276">
        <f t="shared" si="4"/>
        <v>189.47368421052633</v>
      </c>
      <c r="Q293" s="7">
        <v>90</v>
      </c>
      <c r="R293" s="18"/>
      <c r="S293" s="55"/>
      <c r="T293" s="55"/>
      <c r="U293" s="55"/>
      <c r="V293" s="55"/>
      <c r="W293" s="55"/>
      <c r="X293" s="55"/>
      <c r="Y293" s="55"/>
      <c r="Z293" s="55"/>
      <c r="AA293" s="55"/>
      <c r="AB293" s="55"/>
      <c r="AC293" s="55"/>
      <c r="AD293" s="55"/>
      <c r="AE293" s="55"/>
      <c r="AF293" s="55"/>
      <c r="AG293" s="55"/>
      <c r="AH293" s="55"/>
      <c r="AI293" s="55"/>
      <c r="AJ293" s="55"/>
      <c r="AK293" s="55"/>
      <c r="AL293" s="55"/>
      <c r="AM293" s="55"/>
      <c r="AN293" s="55"/>
      <c r="AO293" s="55"/>
      <c r="AP293" s="55"/>
      <c r="AQ293" s="55"/>
      <c r="AR293" s="55"/>
      <c r="AS293" s="55"/>
      <c r="AT293" s="55"/>
      <c r="AU293" s="55"/>
      <c r="AV293" s="55"/>
      <c r="AW293" s="55"/>
      <c r="AX293" s="55"/>
      <c r="AY293" s="55"/>
      <c r="AZ293" s="55"/>
      <c r="BA293" s="55"/>
      <c r="BB293" s="55"/>
      <c r="BC293" s="55"/>
      <c r="BD293" s="55"/>
      <c r="BE293" s="55"/>
      <c r="BF293" s="55"/>
      <c r="BG293" s="55"/>
      <c r="BH293" s="55"/>
      <c r="BI293" s="55"/>
      <c r="BJ293" s="55"/>
      <c r="BK293" s="55"/>
      <c r="BL293" s="55"/>
      <c r="BM293" s="55"/>
      <c r="BN293" s="55"/>
      <c r="BO293" s="55"/>
      <c r="BP293" s="55"/>
      <c r="BQ293" s="55"/>
      <c r="BR293" s="55"/>
      <c r="BS293" s="55"/>
      <c r="BT293" s="55"/>
      <c r="BU293" s="55"/>
      <c r="BV293" s="55"/>
      <c r="BW293" s="55"/>
      <c r="BX293" s="55"/>
      <c r="BY293" s="55"/>
      <c r="BZ293" s="55"/>
      <c r="CA293" s="55"/>
      <c r="CB293" s="55"/>
      <c r="CC293" s="55"/>
      <c r="CD293" s="55"/>
      <c r="CE293" s="55"/>
      <c r="CF293" s="55"/>
      <c r="CG293" s="55"/>
      <c r="CH293" s="55"/>
      <c r="CI293" s="55"/>
      <c r="CJ293" s="55"/>
      <c r="CK293" s="55"/>
      <c r="CL293" s="55"/>
      <c r="CM293" s="55"/>
      <c r="CN293" s="55"/>
      <c r="CO293" s="55"/>
      <c r="CP293" s="55"/>
      <c r="CQ293" s="55"/>
      <c r="CR293" s="55"/>
      <c r="CS293" s="55"/>
      <c r="CT293" s="55"/>
      <c r="CU293" s="55"/>
      <c r="CV293" s="55"/>
      <c r="CW293" s="55"/>
      <c r="CX293" s="55"/>
      <c r="CY293" s="55"/>
      <c r="CZ293" s="55"/>
      <c r="DA293" s="55"/>
      <c r="DB293" s="55"/>
      <c r="DC293" s="55"/>
      <c r="DD293" s="55"/>
      <c r="DE293" s="55"/>
      <c r="DF293" s="55"/>
      <c r="DG293" s="55"/>
      <c r="DH293" s="55"/>
      <c r="DI293" s="55"/>
      <c r="DJ293" s="55"/>
      <c r="DK293" s="55"/>
      <c r="DL293" s="55"/>
      <c r="DM293" s="55"/>
      <c r="DN293" s="55"/>
      <c r="DO293" s="55"/>
      <c r="DP293" s="55"/>
      <c r="DQ293" s="55"/>
      <c r="DR293" s="55"/>
      <c r="DS293" s="55"/>
      <c r="DT293" s="55"/>
      <c r="DU293" s="55"/>
      <c r="DV293" s="55"/>
      <c r="DW293" s="55"/>
      <c r="DX293" s="55"/>
      <c r="DY293" s="55"/>
      <c r="DZ293" s="55"/>
      <c r="EA293" s="55"/>
      <c r="EB293" s="55"/>
      <c r="EC293" s="55"/>
      <c r="ED293" s="55"/>
      <c r="EE293" s="55"/>
      <c r="EF293" s="55"/>
      <c r="EG293" s="55"/>
      <c r="EH293" s="55"/>
      <c r="EI293" s="55"/>
      <c r="EJ293" s="55"/>
      <c r="EK293" s="55"/>
      <c r="EL293" s="55"/>
      <c r="EM293" s="55"/>
      <c r="EN293" s="55"/>
      <c r="EO293" s="55"/>
      <c r="EP293" s="55"/>
      <c r="EQ293" s="55"/>
      <c r="ER293" s="55"/>
      <c r="ES293" s="55"/>
      <c r="ET293" s="55"/>
      <c r="EU293" s="55"/>
      <c r="EV293" s="55"/>
      <c r="EW293" s="55"/>
      <c r="EX293" s="55"/>
      <c r="EY293" s="55"/>
      <c r="EZ293" s="55"/>
      <c r="FA293" s="55"/>
      <c r="FB293" s="55"/>
      <c r="FC293" s="55"/>
      <c r="FD293" s="55"/>
      <c r="FE293" s="55"/>
      <c r="FF293" s="55"/>
      <c r="FG293" s="55"/>
      <c r="FH293" s="55"/>
      <c r="FI293" s="55"/>
      <c r="FJ293" s="55"/>
      <c r="FK293" s="55"/>
      <c r="FL293" s="55"/>
      <c r="FM293" s="55"/>
      <c r="FN293" s="55"/>
      <c r="FO293" s="55"/>
      <c r="FP293" s="55"/>
      <c r="FQ293" s="55"/>
      <c r="FR293" s="55"/>
      <c r="FS293" s="55"/>
      <c r="FT293" s="55"/>
      <c r="FU293" s="55"/>
      <c r="FV293" s="55"/>
      <c r="FW293" s="55"/>
      <c r="FX293" s="55"/>
      <c r="FY293" s="55"/>
      <c r="FZ293" s="55"/>
      <c r="GA293" s="55"/>
      <c r="GB293" s="55"/>
      <c r="GC293" s="55"/>
      <c r="GD293" s="55"/>
      <c r="GE293" s="55"/>
      <c r="GF293" s="55"/>
      <c r="GG293" s="55"/>
      <c r="GH293" s="55"/>
      <c r="GI293" s="55"/>
      <c r="GJ293" s="55"/>
      <c r="GK293" s="55"/>
      <c r="GL293" s="55"/>
      <c r="GM293" s="55"/>
      <c r="GN293" s="55"/>
      <c r="GO293" s="55"/>
      <c r="GP293" s="55"/>
      <c r="GQ293" s="55"/>
      <c r="GR293" s="55"/>
      <c r="GS293" s="55"/>
      <c r="GT293" s="55"/>
      <c r="GU293" s="55"/>
      <c r="GV293" s="55"/>
      <c r="GW293" s="55"/>
      <c r="GX293" s="55"/>
      <c r="GY293" s="55"/>
      <c r="GZ293" s="55"/>
      <c r="HA293" s="55"/>
      <c r="HB293" s="55"/>
      <c r="HC293" s="55"/>
      <c r="HD293" s="55"/>
      <c r="HE293" s="55"/>
      <c r="HF293" s="55"/>
      <c r="HG293" s="55"/>
      <c r="HH293" s="55"/>
      <c r="HI293" s="55"/>
      <c r="HJ293" s="55"/>
      <c r="HK293" s="55"/>
      <c r="HL293" s="55"/>
      <c r="HM293" s="55"/>
      <c r="HN293" s="55"/>
      <c r="HO293" s="55"/>
      <c r="HP293" s="55"/>
      <c r="HQ293" s="55"/>
      <c r="HR293" s="55"/>
      <c r="HS293" s="55"/>
      <c r="HT293" s="55"/>
      <c r="HU293" s="55"/>
      <c r="HV293" s="55"/>
      <c r="HW293" s="55"/>
      <c r="HX293" s="55"/>
      <c r="HY293" s="55"/>
      <c r="HZ293" s="55"/>
      <c r="IA293" s="55"/>
      <c r="IB293" s="55"/>
      <c r="IC293" s="55"/>
      <c r="ID293" s="55"/>
      <c r="IE293" s="55"/>
      <c r="IF293" s="55"/>
      <c r="IG293" s="55"/>
      <c r="IH293" s="55"/>
      <c r="II293" s="55"/>
      <c r="IJ293" s="55"/>
      <c r="IK293" s="55"/>
      <c r="IL293" s="55"/>
      <c r="IM293" s="55"/>
      <c r="IN293" s="55"/>
      <c r="IO293" s="55"/>
      <c r="IP293" s="55"/>
      <c r="IQ293" s="55"/>
      <c r="IR293" s="55"/>
      <c r="IS293" s="55"/>
      <c r="IT293" s="55"/>
      <c r="IU293" s="55"/>
    </row>
    <row r="294" spans="1:255" ht="159" customHeight="1" x14ac:dyDescent="0.3">
      <c r="A294" s="92" t="s">
        <v>1798</v>
      </c>
      <c r="B294" s="92"/>
      <c r="C294" s="142" t="s">
        <v>1137</v>
      </c>
      <c r="D294" s="19" t="s">
        <v>333</v>
      </c>
      <c r="E294" s="18" t="s">
        <v>1136</v>
      </c>
      <c r="F294" s="25" t="s">
        <v>1135</v>
      </c>
      <c r="G294" s="25"/>
      <c r="H294" s="24">
        <v>9785907584471</v>
      </c>
      <c r="I294" s="25" t="s">
        <v>1134</v>
      </c>
      <c r="J294" s="11" t="s">
        <v>1133</v>
      </c>
      <c r="K294" s="11" t="s">
        <v>1132</v>
      </c>
      <c r="L294" s="18">
        <v>2022</v>
      </c>
      <c r="M294" s="18">
        <v>40</v>
      </c>
      <c r="N294" s="102" t="s">
        <v>1131</v>
      </c>
      <c r="O294" s="19">
        <v>180</v>
      </c>
      <c r="P294" s="276">
        <f t="shared" si="4"/>
        <v>189.47368421052633</v>
      </c>
      <c r="Q294" s="7">
        <v>90</v>
      </c>
      <c r="R294" s="18"/>
      <c r="S294" s="55"/>
      <c r="T294" s="55"/>
      <c r="U294" s="55"/>
      <c r="V294" s="55"/>
      <c r="W294" s="55"/>
      <c r="X294" s="55"/>
      <c r="Y294" s="55"/>
      <c r="Z294" s="55"/>
      <c r="AA294" s="55"/>
      <c r="AB294" s="55"/>
      <c r="AC294" s="55"/>
      <c r="AD294" s="55"/>
      <c r="AE294" s="55"/>
      <c r="AF294" s="55"/>
      <c r="AG294" s="55"/>
      <c r="AH294" s="55"/>
      <c r="AI294" s="55"/>
      <c r="AJ294" s="55"/>
      <c r="AK294" s="55"/>
      <c r="AL294" s="55"/>
      <c r="AM294" s="55"/>
      <c r="AN294" s="55"/>
      <c r="AO294" s="55"/>
      <c r="AP294" s="55"/>
      <c r="AQ294" s="55"/>
      <c r="AR294" s="55"/>
      <c r="AS294" s="55"/>
      <c r="AT294" s="55"/>
      <c r="AU294" s="55"/>
      <c r="AV294" s="55"/>
      <c r="AW294" s="55"/>
      <c r="AX294" s="55"/>
      <c r="AY294" s="55"/>
      <c r="AZ294" s="55"/>
      <c r="BA294" s="55"/>
      <c r="BB294" s="55"/>
      <c r="BC294" s="55"/>
      <c r="BD294" s="55"/>
      <c r="BE294" s="55"/>
      <c r="BF294" s="55"/>
      <c r="BG294" s="55"/>
      <c r="BH294" s="55"/>
      <c r="BI294" s="55"/>
      <c r="BJ294" s="55"/>
      <c r="BK294" s="55"/>
      <c r="BL294" s="55"/>
      <c r="BM294" s="55"/>
      <c r="BN294" s="55"/>
      <c r="BO294" s="55"/>
      <c r="BP294" s="55"/>
      <c r="BQ294" s="55"/>
      <c r="BR294" s="55"/>
      <c r="BS294" s="55"/>
      <c r="BT294" s="55"/>
      <c r="BU294" s="55"/>
      <c r="BV294" s="55"/>
      <c r="BW294" s="55"/>
      <c r="BX294" s="55"/>
      <c r="BY294" s="55"/>
      <c r="BZ294" s="55"/>
      <c r="CA294" s="55"/>
      <c r="CB294" s="55"/>
      <c r="CC294" s="55"/>
      <c r="CD294" s="55"/>
      <c r="CE294" s="55"/>
      <c r="CF294" s="55"/>
      <c r="CG294" s="55"/>
      <c r="CH294" s="55"/>
      <c r="CI294" s="55"/>
      <c r="CJ294" s="55"/>
      <c r="CK294" s="55"/>
      <c r="CL294" s="55"/>
      <c r="CM294" s="55"/>
      <c r="CN294" s="55"/>
      <c r="CO294" s="55"/>
      <c r="CP294" s="55"/>
      <c r="CQ294" s="55"/>
      <c r="CR294" s="55"/>
      <c r="CS294" s="55"/>
      <c r="CT294" s="55"/>
      <c r="CU294" s="55"/>
      <c r="CV294" s="55"/>
      <c r="CW294" s="55"/>
      <c r="CX294" s="55"/>
      <c r="CY294" s="55"/>
      <c r="CZ294" s="55"/>
      <c r="DA294" s="55"/>
      <c r="DB294" s="55"/>
      <c r="DC294" s="55"/>
      <c r="DD294" s="55"/>
      <c r="DE294" s="55"/>
      <c r="DF294" s="55"/>
      <c r="DG294" s="55"/>
      <c r="DH294" s="55"/>
      <c r="DI294" s="55"/>
      <c r="DJ294" s="55"/>
      <c r="DK294" s="55"/>
      <c r="DL294" s="55"/>
      <c r="DM294" s="55"/>
      <c r="DN294" s="55"/>
      <c r="DO294" s="55"/>
      <c r="DP294" s="55"/>
      <c r="DQ294" s="55"/>
      <c r="DR294" s="55"/>
      <c r="DS294" s="55"/>
      <c r="DT294" s="55"/>
      <c r="DU294" s="55"/>
      <c r="DV294" s="55"/>
      <c r="DW294" s="55"/>
      <c r="DX294" s="55"/>
      <c r="DY294" s="55"/>
      <c r="DZ294" s="55"/>
      <c r="EA294" s="55"/>
      <c r="EB294" s="55"/>
      <c r="EC294" s="55"/>
      <c r="ED294" s="55"/>
      <c r="EE294" s="55"/>
      <c r="EF294" s="55"/>
      <c r="EG294" s="55"/>
      <c r="EH294" s="55"/>
      <c r="EI294" s="55"/>
      <c r="EJ294" s="55"/>
      <c r="EK294" s="55"/>
      <c r="EL294" s="55"/>
      <c r="EM294" s="55"/>
      <c r="EN294" s="55"/>
      <c r="EO294" s="55"/>
      <c r="EP294" s="55"/>
      <c r="EQ294" s="55"/>
      <c r="ER294" s="55"/>
      <c r="ES294" s="55"/>
      <c r="ET294" s="55"/>
      <c r="EU294" s="55"/>
      <c r="EV294" s="55"/>
      <c r="EW294" s="55"/>
      <c r="EX294" s="55"/>
      <c r="EY294" s="55"/>
      <c r="EZ294" s="55"/>
      <c r="FA294" s="55"/>
      <c r="FB294" s="55"/>
      <c r="FC294" s="55"/>
      <c r="FD294" s="55"/>
      <c r="FE294" s="55"/>
      <c r="FF294" s="55"/>
      <c r="FG294" s="55"/>
      <c r="FH294" s="55"/>
      <c r="FI294" s="55"/>
      <c r="FJ294" s="55"/>
      <c r="FK294" s="55"/>
      <c r="FL294" s="55"/>
      <c r="FM294" s="55"/>
      <c r="FN294" s="55"/>
      <c r="FO294" s="55"/>
      <c r="FP294" s="55"/>
      <c r="FQ294" s="55"/>
      <c r="FR294" s="55"/>
      <c r="FS294" s="55"/>
      <c r="FT294" s="55"/>
      <c r="FU294" s="55"/>
      <c r="FV294" s="55"/>
      <c r="FW294" s="55"/>
      <c r="FX294" s="55"/>
      <c r="FY294" s="55"/>
      <c r="FZ294" s="55"/>
      <c r="GA294" s="55"/>
      <c r="GB294" s="55"/>
      <c r="GC294" s="55"/>
      <c r="GD294" s="55"/>
      <c r="GE294" s="55"/>
      <c r="GF294" s="55"/>
      <c r="GG294" s="55"/>
      <c r="GH294" s="55"/>
      <c r="GI294" s="55"/>
      <c r="GJ294" s="55"/>
      <c r="GK294" s="55"/>
      <c r="GL294" s="55"/>
      <c r="GM294" s="55"/>
      <c r="GN294" s="55"/>
      <c r="GO294" s="55"/>
      <c r="GP294" s="55"/>
      <c r="GQ294" s="55"/>
      <c r="GR294" s="55"/>
      <c r="GS294" s="55"/>
      <c r="GT294" s="55"/>
      <c r="GU294" s="55"/>
      <c r="GV294" s="55"/>
      <c r="GW294" s="55"/>
      <c r="GX294" s="55"/>
      <c r="GY294" s="55"/>
      <c r="GZ294" s="55"/>
      <c r="HA294" s="55"/>
      <c r="HB294" s="55"/>
      <c r="HC294" s="55"/>
      <c r="HD294" s="55"/>
      <c r="HE294" s="55"/>
      <c r="HF294" s="55"/>
      <c r="HG294" s="55"/>
      <c r="HH294" s="55"/>
      <c r="HI294" s="55"/>
      <c r="HJ294" s="55"/>
      <c r="HK294" s="55"/>
      <c r="HL294" s="55"/>
      <c r="HM294" s="55"/>
      <c r="HN294" s="55"/>
      <c r="HO294" s="55"/>
      <c r="HP294" s="55"/>
      <c r="HQ294" s="55"/>
      <c r="HR294" s="55"/>
      <c r="HS294" s="55"/>
      <c r="HT294" s="55"/>
      <c r="HU294" s="55"/>
      <c r="HV294" s="55"/>
      <c r="HW294" s="55"/>
      <c r="HX294" s="55"/>
      <c r="HY294" s="55"/>
      <c r="HZ294" s="55"/>
      <c r="IA294" s="55"/>
      <c r="IB294" s="55"/>
      <c r="IC294" s="55"/>
      <c r="ID294" s="55"/>
      <c r="IE294" s="55"/>
      <c r="IF294" s="55"/>
      <c r="IG294" s="55"/>
      <c r="IH294" s="55"/>
      <c r="II294" s="55"/>
      <c r="IJ294" s="55"/>
      <c r="IK294" s="55"/>
      <c r="IL294" s="55"/>
      <c r="IM294" s="55"/>
      <c r="IN294" s="55"/>
      <c r="IO294" s="55"/>
      <c r="IP294" s="55"/>
      <c r="IQ294" s="55"/>
      <c r="IR294" s="55"/>
      <c r="IS294" s="55"/>
      <c r="IT294" s="55"/>
      <c r="IU294" s="55"/>
    </row>
    <row r="295" spans="1:255" s="55" customFormat="1" ht="193.5" customHeight="1" x14ac:dyDescent="0.3">
      <c r="A295" s="179" t="s">
        <v>1937</v>
      </c>
      <c r="B295" s="179" t="s">
        <v>2010</v>
      </c>
      <c r="C295" s="181" t="s">
        <v>1989</v>
      </c>
      <c r="D295" s="182"/>
      <c r="E295" s="183"/>
      <c r="F295" s="183" t="s">
        <v>1990</v>
      </c>
      <c r="G295" s="184"/>
      <c r="H295" s="185">
        <v>4657821073407</v>
      </c>
      <c r="I295" s="183"/>
      <c r="J295" s="183" t="s">
        <v>1991</v>
      </c>
      <c r="K295" s="183"/>
      <c r="L295" s="183"/>
      <c r="M295" s="186"/>
      <c r="N295" s="187" t="s">
        <v>2006</v>
      </c>
      <c r="O295" s="182">
        <v>350</v>
      </c>
      <c r="P295" s="276">
        <f t="shared" si="4"/>
        <v>368.42105263157896</v>
      </c>
      <c r="Q295" s="54"/>
      <c r="R295" s="131"/>
    </row>
    <row r="296" spans="1:255" s="55" customFormat="1" ht="193.5" customHeight="1" x14ac:dyDescent="0.3">
      <c r="A296" s="179" t="s">
        <v>1937</v>
      </c>
      <c r="B296" s="180"/>
      <c r="C296" s="181" t="s">
        <v>1992</v>
      </c>
      <c r="D296" s="182"/>
      <c r="E296" s="183"/>
      <c r="F296" s="183" t="s">
        <v>1993</v>
      </c>
      <c r="G296" s="184"/>
      <c r="H296" s="185">
        <v>4657821073391</v>
      </c>
      <c r="I296" s="183"/>
      <c r="J296" s="183" t="s">
        <v>1994</v>
      </c>
      <c r="K296" s="183"/>
      <c r="L296" s="183"/>
      <c r="M296" s="186"/>
      <c r="N296" s="187" t="s">
        <v>2007</v>
      </c>
      <c r="O296" s="182">
        <v>650</v>
      </c>
      <c r="P296" s="276">
        <f t="shared" si="4"/>
        <v>684.21052631578948</v>
      </c>
      <c r="Q296" s="54"/>
      <c r="R296" s="131"/>
    </row>
    <row r="297" spans="1:255" s="55" customFormat="1" ht="160.9" customHeight="1" x14ac:dyDescent="0.3">
      <c r="A297" s="92"/>
      <c r="B297" s="193" t="s">
        <v>1838</v>
      </c>
      <c r="C297" s="220" t="s">
        <v>1924</v>
      </c>
      <c r="D297" s="212" t="s">
        <v>1612</v>
      </c>
      <c r="E297" s="204" t="s">
        <v>1535</v>
      </c>
      <c r="F297" s="204" t="s">
        <v>1614</v>
      </c>
      <c r="G297" s="204"/>
      <c r="H297" s="213">
        <v>4627172174535</v>
      </c>
      <c r="I297" s="215"/>
      <c r="J297" s="204" t="s">
        <v>1611</v>
      </c>
      <c r="K297" s="204"/>
      <c r="L297" s="204">
        <v>2020</v>
      </c>
      <c r="M297" s="204">
        <v>50</v>
      </c>
      <c r="N297" s="205" t="s">
        <v>1604</v>
      </c>
      <c r="O297" s="246">
        <v>45</v>
      </c>
      <c r="P297" s="276">
        <f t="shared" si="4"/>
        <v>47.368421052631582</v>
      </c>
      <c r="Q297" s="7"/>
      <c r="R297" s="11"/>
    </row>
    <row r="298" spans="1:255" s="55" customFormat="1" ht="160.9" customHeight="1" x14ac:dyDescent="0.3">
      <c r="A298" s="92"/>
      <c r="B298" s="193" t="s">
        <v>1838</v>
      </c>
      <c r="C298" s="220" t="s">
        <v>1926</v>
      </c>
      <c r="D298" s="212" t="s">
        <v>1612</v>
      </c>
      <c r="E298" s="204" t="s">
        <v>1535</v>
      </c>
      <c r="F298" s="204" t="s">
        <v>1613</v>
      </c>
      <c r="G298" s="204"/>
      <c r="H298" s="213">
        <v>4627172174658</v>
      </c>
      <c r="I298" s="215"/>
      <c r="J298" s="204" t="s">
        <v>1611</v>
      </c>
      <c r="K298" s="204"/>
      <c r="L298" s="204">
        <v>2020</v>
      </c>
      <c r="M298" s="204">
        <v>50</v>
      </c>
      <c r="N298" s="205" t="s">
        <v>1604</v>
      </c>
      <c r="O298" s="246">
        <v>45</v>
      </c>
      <c r="P298" s="276">
        <f t="shared" si="4"/>
        <v>47.368421052631582</v>
      </c>
      <c r="Q298" s="7"/>
      <c r="R298" s="11"/>
    </row>
    <row r="299" spans="1:255" s="55" customFormat="1" ht="160.9" customHeight="1" x14ac:dyDescent="0.3">
      <c r="A299" s="92"/>
      <c r="B299" s="193" t="s">
        <v>1838</v>
      </c>
      <c r="C299" s="220" t="s">
        <v>1927</v>
      </c>
      <c r="D299" s="212" t="s">
        <v>1607</v>
      </c>
      <c r="E299" s="204" t="s">
        <v>1535</v>
      </c>
      <c r="F299" s="204" t="s">
        <v>1610</v>
      </c>
      <c r="G299" s="204"/>
      <c r="H299" s="213">
        <v>4627172174672</v>
      </c>
      <c r="I299" s="215"/>
      <c r="J299" s="204" t="s">
        <v>1605</v>
      </c>
      <c r="K299" s="204"/>
      <c r="L299" s="204">
        <v>2020</v>
      </c>
      <c r="M299" s="204">
        <v>50</v>
      </c>
      <c r="N299" s="205" t="s">
        <v>1604</v>
      </c>
      <c r="O299" s="246">
        <v>45</v>
      </c>
      <c r="P299" s="276">
        <f t="shared" si="4"/>
        <v>47.368421052631582</v>
      </c>
      <c r="Q299" s="7"/>
      <c r="R299" s="11"/>
    </row>
    <row r="300" spans="1:255" s="55" customFormat="1" ht="160.9" customHeight="1" x14ac:dyDescent="0.3">
      <c r="A300" s="92"/>
      <c r="B300" s="92" t="s">
        <v>2010</v>
      </c>
      <c r="C300" s="142" t="s">
        <v>1919</v>
      </c>
      <c r="D300" s="19" t="s">
        <v>1607</v>
      </c>
      <c r="E300" s="11" t="s">
        <v>1535</v>
      </c>
      <c r="F300" s="11" t="s">
        <v>1609</v>
      </c>
      <c r="G300" s="11"/>
      <c r="H300" s="18">
        <v>4627172174696</v>
      </c>
      <c r="I300" s="25"/>
      <c r="J300" s="11" t="s">
        <v>1605</v>
      </c>
      <c r="K300" s="11"/>
      <c r="L300" s="11">
        <v>2020</v>
      </c>
      <c r="M300" s="11">
        <v>50</v>
      </c>
      <c r="N300" s="102" t="s">
        <v>1604</v>
      </c>
      <c r="O300" s="76">
        <v>45</v>
      </c>
      <c r="P300" s="276">
        <f t="shared" si="4"/>
        <v>47.368421052631582</v>
      </c>
      <c r="Q300" s="7"/>
      <c r="R300" s="11"/>
    </row>
    <row r="301" spans="1:255" s="55" customFormat="1" ht="160.9" customHeight="1" x14ac:dyDescent="0.3">
      <c r="A301" s="92"/>
      <c r="B301" s="92" t="s">
        <v>2010</v>
      </c>
      <c r="C301" s="142" t="s">
        <v>1918</v>
      </c>
      <c r="D301" s="19" t="s">
        <v>1607</v>
      </c>
      <c r="E301" s="11" t="s">
        <v>1535</v>
      </c>
      <c r="F301" s="11" t="s">
        <v>1608</v>
      </c>
      <c r="G301" s="11"/>
      <c r="H301" s="18">
        <v>4627172174702</v>
      </c>
      <c r="I301" s="25"/>
      <c r="J301" s="11" t="s">
        <v>1605</v>
      </c>
      <c r="K301" s="11"/>
      <c r="L301" s="11">
        <v>2020</v>
      </c>
      <c r="M301" s="11">
        <v>50</v>
      </c>
      <c r="N301" s="102" t="s">
        <v>1604</v>
      </c>
      <c r="O301" s="76">
        <v>45</v>
      </c>
      <c r="P301" s="276">
        <f t="shared" si="4"/>
        <v>47.368421052631582</v>
      </c>
      <c r="Q301" s="7"/>
      <c r="R301" s="11"/>
    </row>
    <row r="302" spans="1:255" s="55" customFormat="1" ht="160.9" customHeight="1" x14ac:dyDescent="0.3">
      <c r="A302" s="92"/>
      <c r="B302" s="92" t="s">
        <v>2010</v>
      </c>
      <c r="C302" s="142" t="s">
        <v>1920</v>
      </c>
      <c r="D302" s="19" t="s">
        <v>1607</v>
      </c>
      <c r="E302" s="11" t="s">
        <v>1535</v>
      </c>
      <c r="F302" s="11" t="s">
        <v>1606</v>
      </c>
      <c r="G302" s="11"/>
      <c r="H302" s="18">
        <v>4627172174719</v>
      </c>
      <c r="I302" s="25"/>
      <c r="J302" s="11" t="s">
        <v>1605</v>
      </c>
      <c r="K302" s="11"/>
      <c r="L302" s="11">
        <v>2020</v>
      </c>
      <c r="M302" s="11">
        <v>50</v>
      </c>
      <c r="N302" s="102" t="s">
        <v>1604</v>
      </c>
      <c r="O302" s="76">
        <v>45</v>
      </c>
      <c r="P302" s="276">
        <f t="shared" si="4"/>
        <v>47.368421052631582</v>
      </c>
      <c r="Q302" s="7"/>
      <c r="R302" s="11"/>
    </row>
    <row r="303" spans="1:255" s="55" customFormat="1" ht="160.9" customHeight="1" x14ac:dyDescent="0.3">
      <c r="A303" s="92"/>
      <c r="B303" s="193" t="s">
        <v>1838</v>
      </c>
      <c r="C303" s="247" t="s">
        <v>1603</v>
      </c>
      <c r="D303" s="219" t="s">
        <v>1535</v>
      </c>
      <c r="E303" s="222" t="s">
        <v>1535</v>
      </c>
      <c r="F303" s="248" t="s">
        <v>1500</v>
      </c>
      <c r="G303" s="204"/>
      <c r="H303" s="249">
        <v>4627172176287</v>
      </c>
      <c r="I303" s="204"/>
      <c r="J303" s="204" t="s">
        <v>1558</v>
      </c>
      <c r="K303" s="204" t="s">
        <v>1499</v>
      </c>
      <c r="L303" s="204">
        <v>2024</v>
      </c>
      <c r="M303" s="204">
        <v>50</v>
      </c>
      <c r="N303" s="205" t="s">
        <v>1539</v>
      </c>
      <c r="O303" s="246">
        <v>120</v>
      </c>
      <c r="P303" s="276">
        <f t="shared" si="4"/>
        <v>126.31578947368422</v>
      </c>
      <c r="Q303" s="7"/>
      <c r="R303" s="11"/>
    </row>
    <row r="304" spans="1:255" s="55" customFormat="1" ht="160.9" customHeight="1" x14ac:dyDescent="0.3">
      <c r="A304" s="92"/>
      <c r="B304" s="193" t="s">
        <v>1838</v>
      </c>
      <c r="C304" s="247" t="s">
        <v>1602</v>
      </c>
      <c r="D304" s="219" t="s">
        <v>1535</v>
      </c>
      <c r="E304" s="222" t="s">
        <v>1535</v>
      </c>
      <c r="F304" s="248" t="s">
        <v>1497</v>
      </c>
      <c r="G304" s="204"/>
      <c r="H304" s="249">
        <v>4627172176294</v>
      </c>
      <c r="I304" s="204"/>
      <c r="J304" s="204" t="s">
        <v>1558</v>
      </c>
      <c r="K304" s="204" t="s">
        <v>1496</v>
      </c>
      <c r="L304" s="204">
        <v>2023</v>
      </c>
      <c r="M304" s="204">
        <v>50</v>
      </c>
      <c r="N304" s="205" t="s">
        <v>1539</v>
      </c>
      <c r="O304" s="246">
        <v>120</v>
      </c>
      <c r="P304" s="276">
        <f t="shared" si="4"/>
        <v>126.31578947368422</v>
      </c>
      <c r="Q304" s="7"/>
      <c r="R304" s="11"/>
    </row>
    <row r="305" spans="1:18" s="55" customFormat="1" ht="160.9" customHeight="1" x14ac:dyDescent="0.3">
      <c r="A305" s="92"/>
      <c r="B305" s="92"/>
      <c r="C305" s="145" t="s">
        <v>1601</v>
      </c>
      <c r="D305" s="27" t="s">
        <v>1535</v>
      </c>
      <c r="E305" s="29" t="s">
        <v>1535</v>
      </c>
      <c r="F305" s="77" t="s">
        <v>1494</v>
      </c>
      <c r="G305" s="11"/>
      <c r="H305" s="78">
        <v>4627172176300</v>
      </c>
      <c r="I305" s="11"/>
      <c r="J305" s="11" t="s">
        <v>1558</v>
      </c>
      <c r="K305" s="11" t="s">
        <v>1493</v>
      </c>
      <c r="L305" s="11">
        <v>2023</v>
      </c>
      <c r="M305" s="11">
        <v>50</v>
      </c>
      <c r="N305" s="102" t="s">
        <v>1539</v>
      </c>
      <c r="O305" s="76">
        <v>120</v>
      </c>
      <c r="P305" s="276">
        <f t="shared" si="4"/>
        <v>126.31578947368422</v>
      </c>
      <c r="Q305" s="7"/>
      <c r="R305" s="11"/>
    </row>
    <row r="306" spans="1:18" s="55" customFormat="1" ht="160.9" customHeight="1" x14ac:dyDescent="0.3">
      <c r="A306" s="92"/>
      <c r="B306" s="92"/>
      <c r="C306" s="145" t="s">
        <v>1600</v>
      </c>
      <c r="D306" s="27" t="s">
        <v>1535</v>
      </c>
      <c r="E306" s="29" t="s">
        <v>1535</v>
      </c>
      <c r="F306" s="77" t="s">
        <v>1491</v>
      </c>
      <c r="G306" s="11"/>
      <c r="H306" s="78">
        <v>4627172176317</v>
      </c>
      <c r="I306" s="11"/>
      <c r="J306" s="11" t="s">
        <v>1558</v>
      </c>
      <c r="K306" s="11" t="s">
        <v>1490</v>
      </c>
      <c r="L306" s="11">
        <v>2024</v>
      </c>
      <c r="M306" s="11">
        <v>50</v>
      </c>
      <c r="N306" s="102" t="s">
        <v>1539</v>
      </c>
      <c r="O306" s="76">
        <v>120</v>
      </c>
      <c r="P306" s="276">
        <f t="shared" si="4"/>
        <v>126.31578947368422</v>
      </c>
      <c r="Q306" s="7"/>
      <c r="R306" s="11"/>
    </row>
    <row r="307" spans="1:18" s="55" customFormat="1" ht="160.9" customHeight="1" x14ac:dyDescent="0.3">
      <c r="A307" s="92"/>
      <c r="B307" s="92" t="s">
        <v>2010</v>
      </c>
      <c r="C307" s="145" t="s">
        <v>1599</v>
      </c>
      <c r="D307" s="27" t="s">
        <v>1535</v>
      </c>
      <c r="E307" s="29" t="s">
        <v>1535</v>
      </c>
      <c r="F307" s="77" t="s">
        <v>1488</v>
      </c>
      <c r="G307" s="11"/>
      <c r="H307" s="78">
        <v>4627172176324</v>
      </c>
      <c r="I307" s="11"/>
      <c r="J307" s="11" t="s">
        <v>1558</v>
      </c>
      <c r="K307" s="11" t="s">
        <v>1487</v>
      </c>
      <c r="L307" s="11">
        <v>2023</v>
      </c>
      <c r="M307" s="11">
        <v>50</v>
      </c>
      <c r="N307" s="102" t="s">
        <v>1539</v>
      </c>
      <c r="O307" s="76">
        <v>120</v>
      </c>
      <c r="P307" s="276">
        <f t="shared" si="4"/>
        <v>126.31578947368422</v>
      </c>
      <c r="Q307" s="7"/>
      <c r="R307" s="11"/>
    </row>
    <row r="308" spans="1:18" s="55" customFormat="1" ht="160.9" customHeight="1" x14ac:dyDescent="0.3">
      <c r="A308" s="92"/>
      <c r="B308" s="92"/>
      <c r="C308" s="145" t="s">
        <v>1598</v>
      </c>
      <c r="D308" s="27" t="s">
        <v>1535</v>
      </c>
      <c r="E308" s="29" t="s">
        <v>1535</v>
      </c>
      <c r="F308" s="79" t="s">
        <v>1485</v>
      </c>
      <c r="G308" s="11"/>
      <c r="H308" s="78">
        <v>4627172176454</v>
      </c>
      <c r="I308" s="80"/>
      <c r="J308" s="11" t="s">
        <v>1558</v>
      </c>
      <c r="K308" s="11" t="s">
        <v>1305</v>
      </c>
      <c r="L308" s="11">
        <v>2023</v>
      </c>
      <c r="M308" s="11">
        <v>50</v>
      </c>
      <c r="N308" s="102" t="s">
        <v>1539</v>
      </c>
      <c r="O308" s="76">
        <v>120</v>
      </c>
      <c r="P308" s="276">
        <f t="shared" si="4"/>
        <v>126.31578947368422</v>
      </c>
      <c r="Q308" s="7"/>
      <c r="R308" s="11"/>
    </row>
    <row r="309" spans="1:18" s="55" customFormat="1" ht="160.9" customHeight="1" x14ac:dyDescent="0.3">
      <c r="A309" s="92"/>
      <c r="B309" s="92"/>
      <c r="C309" s="145" t="s">
        <v>1597</v>
      </c>
      <c r="D309" s="27" t="s">
        <v>1535</v>
      </c>
      <c r="E309" s="29" t="s">
        <v>1535</v>
      </c>
      <c r="F309" s="79" t="s">
        <v>1483</v>
      </c>
      <c r="G309" s="11"/>
      <c r="H309" s="78">
        <v>4627172176614</v>
      </c>
      <c r="I309" s="80"/>
      <c r="J309" s="11" t="s">
        <v>1558</v>
      </c>
      <c r="K309" s="11" t="s">
        <v>1305</v>
      </c>
      <c r="L309" s="11">
        <v>2023</v>
      </c>
      <c r="M309" s="11">
        <v>50</v>
      </c>
      <c r="N309" s="102" t="s">
        <v>1539</v>
      </c>
      <c r="O309" s="76">
        <v>120</v>
      </c>
      <c r="P309" s="276">
        <f t="shared" si="4"/>
        <v>126.31578947368422</v>
      </c>
      <c r="Q309" s="7"/>
      <c r="R309" s="11"/>
    </row>
    <row r="310" spans="1:18" s="55" customFormat="1" ht="160.9" customHeight="1" x14ac:dyDescent="0.3">
      <c r="A310" s="92"/>
      <c r="B310" s="92"/>
      <c r="C310" s="145" t="s">
        <v>1596</v>
      </c>
      <c r="D310" s="27" t="s">
        <v>1535</v>
      </c>
      <c r="E310" s="29" t="s">
        <v>1535</v>
      </c>
      <c r="F310" s="79" t="s">
        <v>1481</v>
      </c>
      <c r="G310" s="11"/>
      <c r="H310" s="78">
        <v>4627172176430</v>
      </c>
      <c r="I310" s="80"/>
      <c r="J310" s="11" t="s">
        <v>1558</v>
      </c>
      <c r="K310" s="11" t="s">
        <v>1305</v>
      </c>
      <c r="L310" s="11">
        <v>2023</v>
      </c>
      <c r="M310" s="11">
        <v>50</v>
      </c>
      <c r="N310" s="102" t="s">
        <v>1539</v>
      </c>
      <c r="O310" s="76">
        <v>120</v>
      </c>
      <c r="P310" s="276">
        <f t="shared" si="4"/>
        <v>126.31578947368422</v>
      </c>
      <c r="Q310" s="7"/>
      <c r="R310" s="11"/>
    </row>
    <row r="311" spans="1:18" s="55" customFormat="1" ht="160.9" customHeight="1" x14ac:dyDescent="0.3">
      <c r="A311" s="92"/>
      <c r="B311" s="92"/>
      <c r="C311" s="145" t="s">
        <v>1595</v>
      </c>
      <c r="D311" s="27" t="s">
        <v>1535</v>
      </c>
      <c r="E311" s="29" t="s">
        <v>1535</v>
      </c>
      <c r="F311" s="79" t="s">
        <v>1479</v>
      </c>
      <c r="G311" s="11"/>
      <c r="H311" s="78">
        <v>4627172176447</v>
      </c>
      <c r="I311" s="80"/>
      <c r="J311" s="11" t="s">
        <v>1558</v>
      </c>
      <c r="K311" s="11" t="s">
        <v>1305</v>
      </c>
      <c r="L311" s="11">
        <v>2023</v>
      </c>
      <c r="M311" s="11">
        <v>50</v>
      </c>
      <c r="N311" s="102" t="s">
        <v>1539</v>
      </c>
      <c r="O311" s="76">
        <v>120</v>
      </c>
      <c r="P311" s="276">
        <f t="shared" si="4"/>
        <v>126.31578947368422</v>
      </c>
      <c r="Q311" s="7"/>
      <c r="R311" s="11"/>
    </row>
    <row r="312" spans="1:18" s="55" customFormat="1" ht="160.9" customHeight="1" x14ac:dyDescent="0.3">
      <c r="A312" s="92"/>
      <c r="B312" s="193" t="s">
        <v>1838</v>
      </c>
      <c r="C312" s="247" t="s">
        <v>1594</v>
      </c>
      <c r="D312" s="219" t="s">
        <v>1535</v>
      </c>
      <c r="E312" s="222" t="s">
        <v>1535</v>
      </c>
      <c r="F312" s="251" t="s">
        <v>1477</v>
      </c>
      <c r="G312" s="204"/>
      <c r="H312" s="249">
        <v>4627172176416</v>
      </c>
      <c r="I312" s="252"/>
      <c r="J312" s="204" t="s">
        <v>1558</v>
      </c>
      <c r="K312" s="204" t="s">
        <v>1305</v>
      </c>
      <c r="L312" s="204">
        <v>2023</v>
      </c>
      <c r="M312" s="204">
        <v>50</v>
      </c>
      <c r="N312" s="205" t="s">
        <v>1539</v>
      </c>
      <c r="O312" s="246">
        <v>120</v>
      </c>
      <c r="P312" s="276">
        <f t="shared" si="4"/>
        <v>126.31578947368422</v>
      </c>
      <c r="Q312" s="7"/>
      <c r="R312" s="11"/>
    </row>
    <row r="313" spans="1:18" s="55" customFormat="1" ht="160.9" customHeight="1" x14ac:dyDescent="0.3">
      <c r="A313" s="92"/>
      <c r="B313" s="92"/>
      <c r="C313" s="145" t="s">
        <v>1593</v>
      </c>
      <c r="D313" s="27" t="s">
        <v>1535</v>
      </c>
      <c r="E313" s="29" t="s">
        <v>1535</v>
      </c>
      <c r="F313" s="79" t="s">
        <v>1475</v>
      </c>
      <c r="G313" s="11"/>
      <c r="H313" s="78">
        <v>4627172176423</v>
      </c>
      <c r="I313" s="80"/>
      <c r="J313" s="11" t="s">
        <v>1558</v>
      </c>
      <c r="K313" s="11" t="s">
        <v>1305</v>
      </c>
      <c r="L313" s="11">
        <v>2023</v>
      </c>
      <c r="M313" s="11">
        <v>50</v>
      </c>
      <c r="N313" s="102" t="s">
        <v>1539</v>
      </c>
      <c r="O313" s="76">
        <v>120</v>
      </c>
      <c r="P313" s="276">
        <f t="shared" si="4"/>
        <v>126.31578947368422</v>
      </c>
      <c r="Q313" s="7"/>
      <c r="R313" s="11"/>
    </row>
    <row r="314" spans="1:18" s="55" customFormat="1" ht="160.9" customHeight="1" x14ac:dyDescent="0.3">
      <c r="A314" s="92"/>
      <c r="B314" s="92"/>
      <c r="C314" s="145" t="s">
        <v>1592</v>
      </c>
      <c r="D314" s="27" t="s">
        <v>1535</v>
      </c>
      <c r="E314" s="29" t="s">
        <v>1535</v>
      </c>
      <c r="F314" s="79" t="s">
        <v>1473</v>
      </c>
      <c r="G314" s="11"/>
      <c r="H314" s="78">
        <v>4627172176409</v>
      </c>
      <c r="I314" s="80"/>
      <c r="J314" s="11" t="s">
        <v>1558</v>
      </c>
      <c r="K314" s="11" t="s">
        <v>1305</v>
      </c>
      <c r="L314" s="11">
        <v>2023</v>
      </c>
      <c r="M314" s="11">
        <v>50</v>
      </c>
      <c r="N314" s="102" t="s">
        <v>1539</v>
      </c>
      <c r="O314" s="76">
        <v>120</v>
      </c>
      <c r="P314" s="276">
        <f t="shared" si="4"/>
        <v>126.31578947368422</v>
      </c>
      <c r="Q314" s="7"/>
      <c r="R314" s="11"/>
    </row>
    <row r="315" spans="1:18" s="55" customFormat="1" ht="160.9" customHeight="1" x14ac:dyDescent="0.3">
      <c r="A315" s="92"/>
      <c r="B315" s="193" t="s">
        <v>1838</v>
      </c>
      <c r="C315" s="247" t="s">
        <v>1591</v>
      </c>
      <c r="D315" s="219" t="s">
        <v>1535</v>
      </c>
      <c r="E315" s="222" t="s">
        <v>1535</v>
      </c>
      <c r="F315" s="251" t="s">
        <v>1471</v>
      </c>
      <c r="G315" s="204"/>
      <c r="H315" s="249">
        <v>4627172176386</v>
      </c>
      <c r="I315" s="252"/>
      <c r="J315" s="204" t="s">
        <v>1558</v>
      </c>
      <c r="K315" s="204" t="s">
        <v>1305</v>
      </c>
      <c r="L315" s="204">
        <v>2023</v>
      </c>
      <c r="M315" s="204">
        <v>50</v>
      </c>
      <c r="N315" s="205" t="s">
        <v>1539</v>
      </c>
      <c r="O315" s="246">
        <v>120</v>
      </c>
      <c r="P315" s="276">
        <f t="shared" si="4"/>
        <v>126.31578947368422</v>
      </c>
      <c r="Q315" s="7"/>
      <c r="R315" s="11"/>
    </row>
    <row r="316" spans="1:18" s="55" customFormat="1" ht="160.9" customHeight="1" x14ac:dyDescent="0.3">
      <c r="A316" s="92"/>
      <c r="B316" s="92"/>
      <c r="C316" s="145" t="s">
        <v>1590</v>
      </c>
      <c r="D316" s="27" t="s">
        <v>1535</v>
      </c>
      <c r="E316" s="29" t="s">
        <v>1535</v>
      </c>
      <c r="F316" s="79" t="s">
        <v>1469</v>
      </c>
      <c r="G316" s="11"/>
      <c r="H316" s="78">
        <v>4627172176393</v>
      </c>
      <c r="I316" s="80"/>
      <c r="J316" s="11" t="s">
        <v>1558</v>
      </c>
      <c r="K316" s="11" t="s">
        <v>1305</v>
      </c>
      <c r="L316" s="11">
        <v>2023</v>
      </c>
      <c r="M316" s="11">
        <v>50</v>
      </c>
      <c r="N316" s="102" t="s">
        <v>1539</v>
      </c>
      <c r="O316" s="76">
        <v>120</v>
      </c>
      <c r="P316" s="276">
        <f t="shared" si="4"/>
        <v>126.31578947368422</v>
      </c>
      <c r="Q316" s="7"/>
      <c r="R316" s="11"/>
    </row>
    <row r="317" spans="1:18" s="55" customFormat="1" ht="160.9" customHeight="1" x14ac:dyDescent="0.3">
      <c r="A317" s="92"/>
      <c r="B317" s="92"/>
      <c r="C317" s="145" t="s">
        <v>1589</v>
      </c>
      <c r="D317" s="27" t="s">
        <v>1535</v>
      </c>
      <c r="E317" s="29" t="s">
        <v>1535</v>
      </c>
      <c r="F317" s="79" t="s">
        <v>1588</v>
      </c>
      <c r="G317" s="11"/>
      <c r="H317" s="78">
        <v>4627172176348</v>
      </c>
      <c r="I317" s="11"/>
      <c r="J317" s="11" t="s">
        <v>1558</v>
      </c>
      <c r="K317" s="11" t="s">
        <v>1305</v>
      </c>
      <c r="L317" s="11">
        <v>2024</v>
      </c>
      <c r="M317" s="11">
        <v>50</v>
      </c>
      <c r="N317" s="102" t="s">
        <v>1539</v>
      </c>
      <c r="O317" s="76">
        <v>120</v>
      </c>
      <c r="P317" s="276">
        <f t="shared" si="4"/>
        <v>126.31578947368422</v>
      </c>
      <c r="Q317" s="7"/>
      <c r="R317" s="11"/>
    </row>
    <row r="318" spans="1:18" s="55" customFormat="1" ht="160.9" customHeight="1" x14ac:dyDescent="0.3">
      <c r="A318" s="92"/>
      <c r="B318" s="92"/>
      <c r="C318" s="145" t="s">
        <v>1587</v>
      </c>
      <c r="D318" s="27" t="s">
        <v>1535</v>
      </c>
      <c r="E318" s="29" t="s">
        <v>1535</v>
      </c>
      <c r="F318" s="79" t="s">
        <v>1586</v>
      </c>
      <c r="G318" s="11"/>
      <c r="H318" s="78">
        <v>4627172176355</v>
      </c>
      <c r="I318" s="11"/>
      <c r="J318" s="11" t="s">
        <v>1558</v>
      </c>
      <c r="K318" s="11" t="s">
        <v>1305</v>
      </c>
      <c r="L318" s="11">
        <v>2024</v>
      </c>
      <c r="M318" s="11">
        <v>50</v>
      </c>
      <c r="N318" s="102" t="s">
        <v>1539</v>
      </c>
      <c r="O318" s="76">
        <v>120</v>
      </c>
      <c r="P318" s="276">
        <f t="shared" si="4"/>
        <v>126.31578947368422</v>
      </c>
      <c r="Q318" s="7"/>
      <c r="R318" s="11"/>
    </row>
    <row r="319" spans="1:18" s="55" customFormat="1" ht="160.9" customHeight="1" x14ac:dyDescent="0.3">
      <c r="A319" s="92"/>
      <c r="B319" s="193" t="s">
        <v>1838</v>
      </c>
      <c r="C319" s="247" t="s">
        <v>1585</v>
      </c>
      <c r="D319" s="219" t="s">
        <v>1535</v>
      </c>
      <c r="E319" s="222" t="s">
        <v>1535</v>
      </c>
      <c r="F319" s="251" t="s">
        <v>1467</v>
      </c>
      <c r="G319" s="204"/>
      <c r="H319" s="249">
        <v>4627172176362</v>
      </c>
      <c r="I319" s="204"/>
      <c r="J319" s="204" t="s">
        <v>1558</v>
      </c>
      <c r="K319" s="204" t="s">
        <v>1305</v>
      </c>
      <c r="L319" s="204">
        <v>2024</v>
      </c>
      <c r="M319" s="204">
        <v>50</v>
      </c>
      <c r="N319" s="205" t="s">
        <v>1539</v>
      </c>
      <c r="O319" s="246">
        <v>120</v>
      </c>
      <c r="P319" s="276">
        <f t="shared" si="4"/>
        <v>126.31578947368422</v>
      </c>
      <c r="Q319" s="7"/>
      <c r="R319" s="11"/>
    </row>
    <row r="320" spans="1:18" s="55" customFormat="1" ht="160.9" customHeight="1" x14ac:dyDescent="0.3">
      <c r="A320" s="92"/>
      <c r="B320" s="92"/>
      <c r="C320" s="145" t="s">
        <v>1584</v>
      </c>
      <c r="D320" s="27" t="s">
        <v>1535</v>
      </c>
      <c r="E320" s="29" t="s">
        <v>1535</v>
      </c>
      <c r="F320" s="79" t="s">
        <v>1465</v>
      </c>
      <c r="G320" s="11"/>
      <c r="H320" s="81">
        <v>4627172176379</v>
      </c>
      <c r="I320" s="11"/>
      <c r="J320" s="11" t="s">
        <v>1558</v>
      </c>
      <c r="K320" s="11" t="s">
        <v>1305</v>
      </c>
      <c r="L320" s="11">
        <v>2024</v>
      </c>
      <c r="M320" s="11">
        <v>50</v>
      </c>
      <c r="N320" s="102" t="s">
        <v>1539</v>
      </c>
      <c r="O320" s="76">
        <v>120</v>
      </c>
      <c r="P320" s="276">
        <f t="shared" si="4"/>
        <v>126.31578947368422</v>
      </c>
      <c r="Q320" s="7"/>
      <c r="R320" s="11"/>
    </row>
    <row r="321" spans="1:18" s="55" customFormat="1" ht="160.9" customHeight="1" x14ac:dyDescent="0.3">
      <c r="A321" s="92"/>
      <c r="B321" s="92" t="s">
        <v>2010</v>
      </c>
      <c r="C321" s="145" t="s">
        <v>1583</v>
      </c>
      <c r="D321" s="27" t="s">
        <v>1535</v>
      </c>
      <c r="E321" s="29" t="s">
        <v>1535</v>
      </c>
      <c r="F321" s="79" t="s">
        <v>1463</v>
      </c>
      <c r="G321" s="11"/>
      <c r="H321" s="78">
        <v>4627172176782</v>
      </c>
      <c r="I321" s="80"/>
      <c r="J321" s="11" t="s">
        <v>1558</v>
      </c>
      <c r="K321" s="11" t="s">
        <v>1305</v>
      </c>
      <c r="L321" s="11">
        <v>2023</v>
      </c>
      <c r="M321" s="11">
        <v>50</v>
      </c>
      <c r="N321" s="102" t="s">
        <v>1539</v>
      </c>
      <c r="O321" s="76">
        <v>120</v>
      </c>
      <c r="P321" s="276">
        <f t="shared" si="4"/>
        <v>126.31578947368422</v>
      </c>
      <c r="Q321" s="7"/>
      <c r="R321" s="11"/>
    </row>
    <row r="322" spans="1:18" s="55" customFormat="1" ht="160.9" customHeight="1" x14ac:dyDescent="0.3">
      <c r="A322" s="92"/>
      <c r="B322" s="92"/>
      <c r="C322" s="146" t="s">
        <v>1582</v>
      </c>
      <c r="D322" s="27" t="s">
        <v>1535</v>
      </c>
      <c r="E322" s="29" t="s">
        <v>1535</v>
      </c>
      <c r="F322" s="79" t="s">
        <v>1461</v>
      </c>
      <c r="G322" s="11"/>
      <c r="H322" s="82">
        <v>4627172176485</v>
      </c>
      <c r="I322" s="83"/>
      <c r="J322" s="11" t="s">
        <v>1558</v>
      </c>
      <c r="K322" s="11" t="s">
        <v>1445</v>
      </c>
      <c r="L322" s="11">
        <v>2024</v>
      </c>
      <c r="M322" s="11">
        <v>50</v>
      </c>
      <c r="N322" s="102" t="s">
        <v>1539</v>
      </c>
      <c r="O322" s="76">
        <v>120</v>
      </c>
      <c r="P322" s="276">
        <f t="shared" si="4"/>
        <v>126.31578947368422</v>
      </c>
      <c r="Q322" s="7"/>
      <c r="R322" s="11"/>
    </row>
    <row r="323" spans="1:18" s="55" customFormat="1" ht="160.9" customHeight="1" x14ac:dyDescent="0.3">
      <c r="A323" s="92"/>
      <c r="B323" s="193" t="s">
        <v>1838</v>
      </c>
      <c r="C323" s="247" t="s">
        <v>1581</v>
      </c>
      <c r="D323" s="219" t="s">
        <v>1535</v>
      </c>
      <c r="E323" s="222" t="s">
        <v>1535</v>
      </c>
      <c r="F323" s="251" t="s">
        <v>1459</v>
      </c>
      <c r="G323" s="204"/>
      <c r="H323" s="249">
        <v>4627172176492</v>
      </c>
      <c r="I323" s="252"/>
      <c r="J323" s="204" t="s">
        <v>1558</v>
      </c>
      <c r="K323" s="204" t="s">
        <v>1445</v>
      </c>
      <c r="L323" s="204">
        <v>2023</v>
      </c>
      <c r="M323" s="204">
        <v>50</v>
      </c>
      <c r="N323" s="205" t="s">
        <v>1539</v>
      </c>
      <c r="O323" s="246">
        <v>120</v>
      </c>
      <c r="P323" s="276">
        <f t="shared" ref="P323:P386" si="5">O323/0.95</f>
        <v>126.31578947368422</v>
      </c>
      <c r="Q323" s="7"/>
      <c r="R323" s="11"/>
    </row>
    <row r="324" spans="1:18" s="55" customFormat="1" ht="160.9" customHeight="1" x14ac:dyDescent="0.3">
      <c r="A324" s="92"/>
      <c r="B324" s="193" t="s">
        <v>1838</v>
      </c>
      <c r="C324" s="247" t="s">
        <v>1580</v>
      </c>
      <c r="D324" s="219" t="s">
        <v>1535</v>
      </c>
      <c r="E324" s="222" t="s">
        <v>1535</v>
      </c>
      <c r="F324" s="251" t="s">
        <v>1457</v>
      </c>
      <c r="G324" s="204"/>
      <c r="H324" s="249">
        <v>4627172176508</v>
      </c>
      <c r="I324" s="252"/>
      <c r="J324" s="204" t="s">
        <v>1558</v>
      </c>
      <c r="K324" s="204" t="s">
        <v>1445</v>
      </c>
      <c r="L324" s="204">
        <v>2023</v>
      </c>
      <c r="M324" s="204">
        <v>50</v>
      </c>
      <c r="N324" s="205" t="s">
        <v>1539</v>
      </c>
      <c r="O324" s="246">
        <v>120</v>
      </c>
      <c r="P324" s="276">
        <f t="shared" si="5"/>
        <v>126.31578947368422</v>
      </c>
      <c r="Q324" s="7"/>
      <c r="R324" s="11"/>
    </row>
    <row r="325" spans="1:18" s="55" customFormat="1" ht="160.9" customHeight="1" x14ac:dyDescent="0.3">
      <c r="A325" s="92"/>
      <c r="B325" s="92"/>
      <c r="C325" s="146" t="s">
        <v>1579</v>
      </c>
      <c r="D325" s="27" t="s">
        <v>1535</v>
      </c>
      <c r="E325" s="29" t="s">
        <v>1535</v>
      </c>
      <c r="F325" s="79" t="s">
        <v>1455</v>
      </c>
      <c r="G325" s="11"/>
      <c r="H325" s="82">
        <v>4627172176515</v>
      </c>
      <c r="I325" s="83"/>
      <c r="J325" s="11" t="s">
        <v>1558</v>
      </c>
      <c r="K325" s="11" t="s">
        <v>1445</v>
      </c>
      <c r="L325" s="11">
        <v>2023</v>
      </c>
      <c r="M325" s="11">
        <v>50</v>
      </c>
      <c r="N325" s="102" t="s">
        <v>1539</v>
      </c>
      <c r="O325" s="76">
        <v>120</v>
      </c>
      <c r="P325" s="276">
        <f t="shared" si="5"/>
        <v>126.31578947368422</v>
      </c>
      <c r="Q325" s="7"/>
      <c r="R325" s="11"/>
    </row>
    <row r="326" spans="1:18" s="55" customFormat="1" ht="160.9" customHeight="1" x14ac:dyDescent="0.3">
      <c r="A326" s="92"/>
      <c r="B326" s="193" t="s">
        <v>1838</v>
      </c>
      <c r="C326" s="247" t="s">
        <v>1578</v>
      </c>
      <c r="D326" s="219" t="s">
        <v>1535</v>
      </c>
      <c r="E326" s="222" t="s">
        <v>1535</v>
      </c>
      <c r="F326" s="251" t="s">
        <v>1453</v>
      </c>
      <c r="G326" s="204"/>
      <c r="H326" s="249">
        <v>4627172176522</v>
      </c>
      <c r="I326" s="252"/>
      <c r="J326" s="204" t="s">
        <v>1558</v>
      </c>
      <c r="K326" s="204" t="s">
        <v>1445</v>
      </c>
      <c r="L326" s="204">
        <v>2023</v>
      </c>
      <c r="M326" s="204">
        <v>50</v>
      </c>
      <c r="N326" s="205" t="s">
        <v>1539</v>
      </c>
      <c r="O326" s="246">
        <v>120</v>
      </c>
      <c r="P326" s="276">
        <f t="shared" si="5"/>
        <v>126.31578947368422</v>
      </c>
      <c r="Q326" s="7"/>
      <c r="R326" s="11"/>
    </row>
    <row r="327" spans="1:18" s="55" customFormat="1" ht="160.9" customHeight="1" x14ac:dyDescent="0.3">
      <c r="A327" s="92"/>
      <c r="B327" s="92" t="s">
        <v>2010</v>
      </c>
      <c r="C327" s="145" t="s">
        <v>1577</v>
      </c>
      <c r="D327" s="27" t="s">
        <v>1535</v>
      </c>
      <c r="E327" s="29" t="s">
        <v>1535</v>
      </c>
      <c r="F327" s="79" t="s">
        <v>1451</v>
      </c>
      <c r="G327" s="11"/>
      <c r="H327" s="78">
        <v>4627172176539</v>
      </c>
      <c r="I327" s="80"/>
      <c r="J327" s="11" t="s">
        <v>1558</v>
      </c>
      <c r="K327" s="11" t="s">
        <v>1445</v>
      </c>
      <c r="L327" s="11">
        <v>2023</v>
      </c>
      <c r="M327" s="11">
        <v>50</v>
      </c>
      <c r="N327" s="102" t="s">
        <v>1539</v>
      </c>
      <c r="O327" s="76">
        <v>120</v>
      </c>
      <c r="P327" s="276">
        <f t="shared" si="5"/>
        <v>126.31578947368422</v>
      </c>
      <c r="Q327" s="7"/>
      <c r="R327" s="11"/>
    </row>
    <row r="328" spans="1:18" s="55" customFormat="1" ht="160.9" customHeight="1" x14ac:dyDescent="0.3">
      <c r="A328" s="92"/>
      <c r="B328" s="92" t="s">
        <v>2010</v>
      </c>
      <c r="C328" s="146" t="s">
        <v>1576</v>
      </c>
      <c r="D328" s="27" t="s">
        <v>1535</v>
      </c>
      <c r="E328" s="29" t="s">
        <v>1535</v>
      </c>
      <c r="F328" s="79" t="s">
        <v>1449</v>
      </c>
      <c r="G328" s="11"/>
      <c r="H328" s="82">
        <v>4627172176546</v>
      </c>
      <c r="I328" s="83"/>
      <c r="J328" s="11" t="s">
        <v>1558</v>
      </c>
      <c r="K328" s="11" t="s">
        <v>1445</v>
      </c>
      <c r="L328" s="11">
        <v>2023</v>
      </c>
      <c r="M328" s="11">
        <v>50</v>
      </c>
      <c r="N328" s="102" t="s">
        <v>1539</v>
      </c>
      <c r="O328" s="76">
        <v>120</v>
      </c>
      <c r="P328" s="276">
        <f t="shared" si="5"/>
        <v>126.31578947368422</v>
      </c>
      <c r="Q328" s="7"/>
      <c r="R328" s="11"/>
    </row>
    <row r="329" spans="1:18" s="55" customFormat="1" ht="160.9" customHeight="1" x14ac:dyDescent="0.3">
      <c r="A329" s="92"/>
      <c r="B329" s="92"/>
      <c r="C329" s="146" t="s">
        <v>1575</v>
      </c>
      <c r="D329" s="27" t="s">
        <v>1535</v>
      </c>
      <c r="E329" s="29" t="s">
        <v>1535</v>
      </c>
      <c r="F329" s="79" t="s">
        <v>1447</v>
      </c>
      <c r="G329" s="11"/>
      <c r="H329" s="82">
        <v>4627172176577</v>
      </c>
      <c r="I329" s="83"/>
      <c r="J329" s="11" t="s">
        <v>1558</v>
      </c>
      <c r="K329" s="11" t="s">
        <v>1445</v>
      </c>
      <c r="L329" s="11">
        <v>2023</v>
      </c>
      <c r="M329" s="11">
        <v>50</v>
      </c>
      <c r="N329" s="102" t="s">
        <v>1539</v>
      </c>
      <c r="O329" s="76">
        <v>120</v>
      </c>
      <c r="P329" s="276">
        <f t="shared" si="5"/>
        <v>126.31578947368422</v>
      </c>
      <c r="Q329" s="7"/>
      <c r="R329" s="11"/>
    </row>
    <row r="330" spans="1:18" s="55" customFormat="1" ht="160.9" customHeight="1" x14ac:dyDescent="0.3">
      <c r="A330" s="92"/>
      <c r="B330" s="92"/>
      <c r="C330" s="145" t="s">
        <v>1574</v>
      </c>
      <c r="D330" s="27" t="s">
        <v>1535</v>
      </c>
      <c r="E330" s="29" t="s">
        <v>1535</v>
      </c>
      <c r="F330" s="79" t="s">
        <v>1446</v>
      </c>
      <c r="G330" s="11"/>
      <c r="H330" s="78">
        <v>4627172176584</v>
      </c>
      <c r="I330" s="80"/>
      <c r="J330" s="11" t="s">
        <v>1558</v>
      </c>
      <c r="K330" s="11" t="s">
        <v>1445</v>
      </c>
      <c r="L330" s="11">
        <v>2023</v>
      </c>
      <c r="M330" s="11">
        <v>50</v>
      </c>
      <c r="N330" s="102" t="s">
        <v>1539</v>
      </c>
      <c r="O330" s="76">
        <v>120</v>
      </c>
      <c r="P330" s="276">
        <f t="shared" si="5"/>
        <v>126.31578947368422</v>
      </c>
      <c r="Q330" s="7"/>
      <c r="R330" s="11"/>
    </row>
    <row r="331" spans="1:18" s="55" customFormat="1" ht="160.9" customHeight="1" x14ac:dyDescent="0.3">
      <c r="A331" s="92"/>
      <c r="B331" s="193" t="s">
        <v>1838</v>
      </c>
      <c r="C331" s="247" t="s">
        <v>1573</v>
      </c>
      <c r="D331" s="219" t="s">
        <v>1535</v>
      </c>
      <c r="E331" s="222" t="s">
        <v>1535</v>
      </c>
      <c r="F331" s="251" t="s">
        <v>1443</v>
      </c>
      <c r="G331" s="204"/>
      <c r="H331" s="249">
        <v>4627172176461</v>
      </c>
      <c r="I331" s="252"/>
      <c r="J331" s="204" t="s">
        <v>1558</v>
      </c>
      <c r="K331" s="204" t="s">
        <v>1434</v>
      </c>
      <c r="L331" s="204">
        <v>2023</v>
      </c>
      <c r="M331" s="204">
        <v>50</v>
      </c>
      <c r="N331" s="205" t="s">
        <v>1539</v>
      </c>
      <c r="O331" s="246">
        <v>120</v>
      </c>
      <c r="P331" s="276">
        <f t="shared" si="5"/>
        <v>126.31578947368422</v>
      </c>
      <c r="Q331" s="7"/>
      <c r="R331" s="11"/>
    </row>
    <row r="332" spans="1:18" s="55" customFormat="1" ht="160.9" customHeight="1" x14ac:dyDescent="0.3">
      <c r="A332" s="92"/>
      <c r="B332" s="193" t="s">
        <v>1838</v>
      </c>
      <c r="C332" s="247" t="s">
        <v>1572</v>
      </c>
      <c r="D332" s="219" t="s">
        <v>1535</v>
      </c>
      <c r="E332" s="222" t="s">
        <v>1535</v>
      </c>
      <c r="F332" s="251" t="s">
        <v>1441</v>
      </c>
      <c r="G332" s="204"/>
      <c r="H332" s="249">
        <v>4627172176560</v>
      </c>
      <c r="I332" s="252"/>
      <c r="J332" s="204" t="s">
        <v>1558</v>
      </c>
      <c r="K332" s="204" t="s">
        <v>1434</v>
      </c>
      <c r="L332" s="204">
        <v>2023</v>
      </c>
      <c r="M332" s="204">
        <v>50</v>
      </c>
      <c r="N332" s="205" t="s">
        <v>1539</v>
      </c>
      <c r="O332" s="246">
        <v>120</v>
      </c>
      <c r="P332" s="276">
        <f t="shared" si="5"/>
        <v>126.31578947368422</v>
      </c>
      <c r="Q332" s="7"/>
      <c r="R332" s="11"/>
    </row>
    <row r="333" spans="1:18" s="55" customFormat="1" ht="160.9" customHeight="1" x14ac:dyDescent="0.3">
      <c r="A333" s="92"/>
      <c r="B333" s="193" t="s">
        <v>1838</v>
      </c>
      <c r="C333" s="247" t="s">
        <v>1571</v>
      </c>
      <c r="D333" s="219" t="s">
        <v>1535</v>
      </c>
      <c r="E333" s="222" t="s">
        <v>1535</v>
      </c>
      <c r="F333" s="251" t="s">
        <v>1439</v>
      </c>
      <c r="G333" s="204"/>
      <c r="H333" s="249">
        <v>4627172176591</v>
      </c>
      <c r="I333" s="252"/>
      <c r="J333" s="204" t="s">
        <v>1558</v>
      </c>
      <c r="K333" s="204" t="s">
        <v>1434</v>
      </c>
      <c r="L333" s="204">
        <v>2023</v>
      </c>
      <c r="M333" s="204">
        <v>50</v>
      </c>
      <c r="N333" s="205" t="s">
        <v>1539</v>
      </c>
      <c r="O333" s="246">
        <v>120</v>
      </c>
      <c r="P333" s="276">
        <f t="shared" si="5"/>
        <v>126.31578947368422</v>
      </c>
      <c r="Q333" s="7"/>
      <c r="R333" s="11"/>
    </row>
    <row r="334" spans="1:18" s="55" customFormat="1" ht="160.9" customHeight="1" x14ac:dyDescent="0.3">
      <c r="A334" s="92"/>
      <c r="B334" s="92"/>
      <c r="C334" s="146" t="s">
        <v>1570</v>
      </c>
      <c r="D334" s="27" t="s">
        <v>1535</v>
      </c>
      <c r="E334" s="29" t="s">
        <v>1535</v>
      </c>
      <c r="F334" s="79" t="s">
        <v>1437</v>
      </c>
      <c r="G334" s="11"/>
      <c r="H334" s="82">
        <v>4627172176607</v>
      </c>
      <c r="I334" s="83"/>
      <c r="J334" s="11" t="s">
        <v>1558</v>
      </c>
      <c r="K334" s="11" t="s">
        <v>1434</v>
      </c>
      <c r="L334" s="11">
        <v>2023</v>
      </c>
      <c r="M334" s="11">
        <v>50</v>
      </c>
      <c r="N334" s="102" t="s">
        <v>1539</v>
      </c>
      <c r="O334" s="76">
        <v>120</v>
      </c>
      <c r="P334" s="276">
        <f t="shared" si="5"/>
        <v>126.31578947368422</v>
      </c>
      <c r="Q334" s="7"/>
      <c r="R334" s="11"/>
    </row>
    <row r="335" spans="1:18" s="55" customFormat="1" ht="160.9" customHeight="1" x14ac:dyDescent="0.3">
      <c r="A335" s="92"/>
      <c r="B335" s="193" t="s">
        <v>1838</v>
      </c>
      <c r="C335" s="247" t="s">
        <v>1569</v>
      </c>
      <c r="D335" s="219" t="s">
        <v>1535</v>
      </c>
      <c r="E335" s="222" t="s">
        <v>1535</v>
      </c>
      <c r="F335" s="251" t="s">
        <v>1435</v>
      </c>
      <c r="G335" s="204"/>
      <c r="H335" s="249">
        <v>4627172176478</v>
      </c>
      <c r="I335" s="252"/>
      <c r="J335" s="204" t="s">
        <v>1558</v>
      </c>
      <c r="K335" s="204" t="s">
        <v>1434</v>
      </c>
      <c r="L335" s="204">
        <v>2023</v>
      </c>
      <c r="M335" s="204">
        <v>50</v>
      </c>
      <c r="N335" s="205" t="s">
        <v>1539</v>
      </c>
      <c r="O335" s="246">
        <v>120</v>
      </c>
      <c r="P335" s="276">
        <f t="shared" si="5"/>
        <v>126.31578947368422</v>
      </c>
      <c r="Q335" s="7"/>
      <c r="R335" s="11"/>
    </row>
    <row r="336" spans="1:18" s="55" customFormat="1" ht="160.9" customHeight="1" x14ac:dyDescent="0.3">
      <c r="A336" s="92"/>
      <c r="B336" s="92"/>
      <c r="C336" s="145" t="s">
        <v>1568</v>
      </c>
      <c r="D336" s="27" t="s">
        <v>1535</v>
      </c>
      <c r="E336" s="29" t="s">
        <v>1535</v>
      </c>
      <c r="F336" s="79" t="s">
        <v>1432</v>
      </c>
      <c r="G336" s="11"/>
      <c r="H336" s="78">
        <v>4627172176553</v>
      </c>
      <c r="I336" s="20"/>
      <c r="J336" s="11" t="s">
        <v>1558</v>
      </c>
      <c r="K336" s="11" t="s">
        <v>1423</v>
      </c>
      <c r="L336" s="11">
        <v>2023</v>
      </c>
      <c r="M336" s="11">
        <v>50</v>
      </c>
      <c r="N336" s="102" t="s">
        <v>1539</v>
      </c>
      <c r="O336" s="76">
        <v>120</v>
      </c>
      <c r="P336" s="276">
        <f t="shared" si="5"/>
        <v>126.31578947368422</v>
      </c>
      <c r="Q336" s="7"/>
      <c r="R336" s="11"/>
    </row>
    <row r="337" spans="1:18" s="55" customFormat="1" ht="160.9" customHeight="1" x14ac:dyDescent="0.3">
      <c r="A337" s="92"/>
      <c r="B337" s="92"/>
      <c r="C337" s="145" t="s">
        <v>1567</v>
      </c>
      <c r="D337" s="27" t="s">
        <v>1535</v>
      </c>
      <c r="E337" s="29" t="s">
        <v>1535</v>
      </c>
      <c r="F337" s="79" t="s">
        <v>1430</v>
      </c>
      <c r="G337" s="11"/>
      <c r="H337" s="78">
        <v>4627172176799</v>
      </c>
      <c r="I337" s="20"/>
      <c r="J337" s="11" t="s">
        <v>1558</v>
      </c>
      <c r="K337" s="11" t="s">
        <v>1423</v>
      </c>
      <c r="L337" s="11">
        <v>2023</v>
      </c>
      <c r="M337" s="11">
        <v>50</v>
      </c>
      <c r="N337" s="102" t="s">
        <v>1539</v>
      </c>
      <c r="O337" s="76">
        <v>120</v>
      </c>
      <c r="P337" s="276">
        <f t="shared" si="5"/>
        <v>126.31578947368422</v>
      </c>
      <c r="Q337" s="7"/>
      <c r="R337" s="11"/>
    </row>
    <row r="338" spans="1:18" s="55" customFormat="1" ht="160.9" customHeight="1" x14ac:dyDescent="0.3">
      <c r="A338" s="92"/>
      <c r="B338" s="92"/>
      <c r="C338" s="145" t="s">
        <v>1566</v>
      </c>
      <c r="D338" s="27" t="s">
        <v>1535</v>
      </c>
      <c r="E338" s="29" t="s">
        <v>1535</v>
      </c>
      <c r="F338" s="79" t="s">
        <v>1428</v>
      </c>
      <c r="G338" s="11"/>
      <c r="H338" s="78">
        <v>4627172176805</v>
      </c>
      <c r="I338" s="20"/>
      <c r="J338" s="11" t="s">
        <v>1558</v>
      </c>
      <c r="K338" s="11" t="s">
        <v>1423</v>
      </c>
      <c r="L338" s="11">
        <v>2023</v>
      </c>
      <c r="M338" s="11">
        <v>50</v>
      </c>
      <c r="N338" s="102" t="s">
        <v>1539</v>
      </c>
      <c r="O338" s="76">
        <v>120</v>
      </c>
      <c r="P338" s="276">
        <f t="shared" si="5"/>
        <v>126.31578947368422</v>
      </c>
      <c r="Q338" s="7"/>
      <c r="R338" s="11"/>
    </row>
    <row r="339" spans="1:18" s="55" customFormat="1" ht="160.9" customHeight="1" x14ac:dyDescent="0.3">
      <c r="A339" s="92"/>
      <c r="B339" s="92"/>
      <c r="C339" s="145" t="s">
        <v>1565</v>
      </c>
      <c r="D339" s="27" t="s">
        <v>1535</v>
      </c>
      <c r="E339" s="29" t="s">
        <v>1535</v>
      </c>
      <c r="F339" s="79" t="s">
        <v>1426</v>
      </c>
      <c r="G339" s="11"/>
      <c r="H339" s="78">
        <v>4627172176812</v>
      </c>
      <c r="I339" s="20"/>
      <c r="J339" s="11" t="s">
        <v>1558</v>
      </c>
      <c r="K339" s="11" t="s">
        <v>1423</v>
      </c>
      <c r="L339" s="11">
        <v>2023</v>
      </c>
      <c r="M339" s="11">
        <v>50</v>
      </c>
      <c r="N339" s="102" t="s">
        <v>1539</v>
      </c>
      <c r="O339" s="76">
        <v>120</v>
      </c>
      <c r="P339" s="276">
        <f t="shared" si="5"/>
        <v>126.31578947368422</v>
      </c>
      <c r="Q339" s="7"/>
      <c r="R339" s="11"/>
    </row>
    <row r="340" spans="1:18" s="55" customFormat="1" ht="160.9" customHeight="1" x14ac:dyDescent="0.3">
      <c r="A340" s="92"/>
      <c r="B340" s="92"/>
      <c r="C340" s="145" t="s">
        <v>1564</v>
      </c>
      <c r="D340" s="27" t="s">
        <v>1535</v>
      </c>
      <c r="E340" s="29" t="s">
        <v>1535</v>
      </c>
      <c r="F340" s="79" t="s">
        <v>1424</v>
      </c>
      <c r="G340" s="11"/>
      <c r="H340" s="78">
        <v>4627172176829</v>
      </c>
      <c r="I340" s="20"/>
      <c r="J340" s="11" t="s">
        <v>1558</v>
      </c>
      <c r="K340" s="11" t="s">
        <v>1423</v>
      </c>
      <c r="L340" s="11">
        <v>2023</v>
      </c>
      <c r="M340" s="11">
        <v>50</v>
      </c>
      <c r="N340" s="102" t="s">
        <v>1539</v>
      </c>
      <c r="O340" s="76">
        <v>120</v>
      </c>
      <c r="P340" s="276">
        <f t="shared" si="5"/>
        <v>126.31578947368422</v>
      </c>
      <c r="Q340" s="7"/>
      <c r="R340" s="11"/>
    </row>
    <row r="341" spans="1:18" s="55" customFormat="1" ht="160.9" customHeight="1" x14ac:dyDescent="0.3">
      <c r="A341" s="92"/>
      <c r="B341" s="92"/>
      <c r="C341" s="145" t="s">
        <v>1563</v>
      </c>
      <c r="D341" s="27" t="s">
        <v>1535</v>
      </c>
      <c r="E341" s="29" t="s">
        <v>1535</v>
      </c>
      <c r="F341" s="79" t="s">
        <v>1421</v>
      </c>
      <c r="G341" s="11"/>
      <c r="H341" s="78">
        <v>4627172176836</v>
      </c>
      <c r="I341" s="11"/>
      <c r="J341" s="11" t="s">
        <v>1558</v>
      </c>
      <c r="K341" s="11" t="s">
        <v>1411</v>
      </c>
      <c r="L341" s="11">
        <v>2023</v>
      </c>
      <c r="M341" s="11">
        <v>50</v>
      </c>
      <c r="N341" s="102" t="s">
        <v>1539</v>
      </c>
      <c r="O341" s="76">
        <v>120</v>
      </c>
      <c r="P341" s="276">
        <f t="shared" si="5"/>
        <v>126.31578947368422</v>
      </c>
      <c r="Q341" s="7"/>
      <c r="R341" s="11"/>
    </row>
    <row r="342" spans="1:18" s="55" customFormat="1" ht="160.9" customHeight="1" x14ac:dyDescent="0.3">
      <c r="A342" s="92"/>
      <c r="B342" s="92"/>
      <c r="C342" s="145" t="s">
        <v>1562</v>
      </c>
      <c r="D342" s="27" t="s">
        <v>1535</v>
      </c>
      <c r="E342" s="29" t="s">
        <v>1535</v>
      </c>
      <c r="F342" s="79" t="s">
        <v>1419</v>
      </c>
      <c r="G342" s="11"/>
      <c r="H342" s="78">
        <v>4627172176843</v>
      </c>
      <c r="I342" s="11"/>
      <c r="J342" s="11" t="s">
        <v>1558</v>
      </c>
      <c r="K342" s="11" t="s">
        <v>1411</v>
      </c>
      <c r="L342" s="11">
        <v>2023</v>
      </c>
      <c r="M342" s="11">
        <v>50</v>
      </c>
      <c r="N342" s="102" t="s">
        <v>1539</v>
      </c>
      <c r="O342" s="76">
        <v>120</v>
      </c>
      <c r="P342" s="276">
        <f t="shared" si="5"/>
        <v>126.31578947368422</v>
      </c>
      <c r="Q342" s="7"/>
      <c r="R342" s="11"/>
    </row>
    <row r="343" spans="1:18" s="55" customFormat="1" ht="160.9" customHeight="1" x14ac:dyDescent="0.3">
      <c r="A343" s="92"/>
      <c r="B343" s="92"/>
      <c r="C343" s="145" t="s">
        <v>1561</v>
      </c>
      <c r="D343" s="27" t="s">
        <v>1535</v>
      </c>
      <c r="E343" s="29" t="s">
        <v>1535</v>
      </c>
      <c r="F343" s="79" t="s">
        <v>1417</v>
      </c>
      <c r="G343" s="11"/>
      <c r="H343" s="78">
        <v>4627172176850</v>
      </c>
      <c r="I343" s="11"/>
      <c r="J343" s="11" t="s">
        <v>1558</v>
      </c>
      <c r="K343" s="11" t="s">
        <v>1411</v>
      </c>
      <c r="L343" s="11">
        <v>2023</v>
      </c>
      <c r="M343" s="11">
        <v>50</v>
      </c>
      <c r="N343" s="102" t="s">
        <v>1539</v>
      </c>
      <c r="O343" s="76">
        <v>120</v>
      </c>
      <c r="P343" s="276">
        <f t="shared" si="5"/>
        <v>126.31578947368422</v>
      </c>
      <c r="Q343" s="7"/>
      <c r="R343" s="11"/>
    </row>
    <row r="344" spans="1:18" s="55" customFormat="1" ht="160.9" customHeight="1" x14ac:dyDescent="0.3">
      <c r="A344" s="92"/>
      <c r="B344" s="193" t="s">
        <v>1838</v>
      </c>
      <c r="C344" s="247" t="s">
        <v>1560</v>
      </c>
      <c r="D344" s="219" t="s">
        <v>1535</v>
      </c>
      <c r="E344" s="222" t="s">
        <v>1535</v>
      </c>
      <c r="F344" s="251" t="s">
        <v>1415</v>
      </c>
      <c r="G344" s="204"/>
      <c r="H344" s="249">
        <v>4627172176867</v>
      </c>
      <c r="I344" s="204"/>
      <c r="J344" s="204" t="s">
        <v>1558</v>
      </c>
      <c r="K344" s="204" t="s">
        <v>1411</v>
      </c>
      <c r="L344" s="204">
        <v>2023</v>
      </c>
      <c r="M344" s="204">
        <v>50</v>
      </c>
      <c r="N344" s="205" t="s">
        <v>1539</v>
      </c>
      <c r="O344" s="246">
        <v>120</v>
      </c>
      <c r="P344" s="276">
        <f t="shared" si="5"/>
        <v>126.31578947368422</v>
      </c>
      <c r="Q344" s="7"/>
      <c r="R344" s="11"/>
    </row>
    <row r="345" spans="1:18" s="55" customFormat="1" ht="160.9" customHeight="1" x14ac:dyDescent="0.3">
      <c r="A345" s="92"/>
      <c r="B345" s="193" t="s">
        <v>1838</v>
      </c>
      <c r="C345" s="247" t="s">
        <v>1559</v>
      </c>
      <c r="D345" s="219" t="s">
        <v>1535</v>
      </c>
      <c r="E345" s="222" t="s">
        <v>1535</v>
      </c>
      <c r="F345" s="251" t="s">
        <v>1413</v>
      </c>
      <c r="G345" s="204"/>
      <c r="H345" s="249">
        <v>4627172176874</v>
      </c>
      <c r="I345" s="204"/>
      <c r="J345" s="204" t="s">
        <v>1558</v>
      </c>
      <c r="K345" s="204" t="s">
        <v>1411</v>
      </c>
      <c r="L345" s="204">
        <v>2023</v>
      </c>
      <c r="M345" s="204">
        <v>50</v>
      </c>
      <c r="N345" s="205" t="s">
        <v>1539</v>
      </c>
      <c r="O345" s="246">
        <v>120</v>
      </c>
      <c r="P345" s="276">
        <f t="shared" si="5"/>
        <v>126.31578947368422</v>
      </c>
      <c r="Q345" s="7"/>
      <c r="R345" s="11"/>
    </row>
    <row r="346" spans="1:18" s="55" customFormat="1" ht="160.9" customHeight="1" x14ac:dyDescent="0.3">
      <c r="A346" s="92"/>
      <c r="B346" s="92"/>
      <c r="C346" s="142" t="s">
        <v>1557</v>
      </c>
      <c r="D346" s="27" t="s">
        <v>1535</v>
      </c>
      <c r="E346" s="29" t="s">
        <v>1535</v>
      </c>
      <c r="F346" s="38" t="s">
        <v>1556</v>
      </c>
      <c r="G346" s="38"/>
      <c r="H346" s="39">
        <v>4627172175419</v>
      </c>
      <c r="I346" s="11"/>
      <c r="J346" s="11" t="s">
        <v>1544</v>
      </c>
      <c r="K346" s="11"/>
      <c r="L346" s="11">
        <v>2023</v>
      </c>
      <c r="M346" s="11">
        <v>20</v>
      </c>
      <c r="N346" s="102" t="s">
        <v>1539</v>
      </c>
      <c r="O346" s="76">
        <v>120</v>
      </c>
      <c r="P346" s="276">
        <f t="shared" si="5"/>
        <v>126.31578947368422</v>
      </c>
      <c r="Q346" s="7"/>
      <c r="R346" s="11"/>
    </row>
    <row r="347" spans="1:18" s="55" customFormat="1" ht="160.9" customHeight="1" x14ac:dyDescent="0.3">
      <c r="A347" s="92"/>
      <c r="B347" s="92"/>
      <c r="C347" s="142" t="s">
        <v>1555</v>
      </c>
      <c r="D347" s="27" t="s">
        <v>1535</v>
      </c>
      <c r="E347" s="29" t="s">
        <v>1535</v>
      </c>
      <c r="F347" s="11" t="s">
        <v>1554</v>
      </c>
      <c r="G347" s="11"/>
      <c r="H347" s="18">
        <v>4627172175426</v>
      </c>
      <c r="I347" s="11"/>
      <c r="J347" s="11" t="s">
        <v>1544</v>
      </c>
      <c r="K347" s="11"/>
      <c r="L347" s="11">
        <v>2023</v>
      </c>
      <c r="M347" s="11">
        <v>20</v>
      </c>
      <c r="N347" s="102" t="s">
        <v>1532</v>
      </c>
      <c r="O347" s="76">
        <v>120</v>
      </c>
      <c r="P347" s="276">
        <f t="shared" si="5"/>
        <v>126.31578947368422</v>
      </c>
      <c r="Q347" s="7"/>
      <c r="R347" s="11"/>
    </row>
    <row r="348" spans="1:18" s="55" customFormat="1" ht="160.9" customHeight="1" x14ac:dyDescent="0.3">
      <c r="A348" s="92"/>
      <c r="B348" s="193" t="s">
        <v>1838</v>
      </c>
      <c r="C348" s="220" t="s">
        <v>1553</v>
      </c>
      <c r="D348" s="219" t="s">
        <v>1535</v>
      </c>
      <c r="E348" s="222" t="s">
        <v>1535</v>
      </c>
      <c r="F348" s="204" t="s">
        <v>1552</v>
      </c>
      <c r="G348" s="204"/>
      <c r="H348" s="213">
        <v>4627172175433</v>
      </c>
      <c r="I348" s="204"/>
      <c r="J348" s="204" t="s">
        <v>1544</v>
      </c>
      <c r="K348" s="204"/>
      <c r="L348" s="204">
        <v>2024</v>
      </c>
      <c r="M348" s="204">
        <v>20</v>
      </c>
      <c r="N348" s="205" t="s">
        <v>1539</v>
      </c>
      <c r="O348" s="246">
        <v>120</v>
      </c>
      <c r="P348" s="276">
        <f t="shared" si="5"/>
        <v>126.31578947368422</v>
      </c>
      <c r="Q348" s="7"/>
      <c r="R348" s="11"/>
    </row>
    <row r="349" spans="1:18" s="55" customFormat="1" ht="160.9" customHeight="1" x14ac:dyDescent="0.3">
      <c r="A349" s="92"/>
      <c r="B349" s="92"/>
      <c r="C349" s="142" t="s">
        <v>1551</v>
      </c>
      <c r="D349" s="27" t="s">
        <v>1535</v>
      </c>
      <c r="E349" s="29" t="s">
        <v>1535</v>
      </c>
      <c r="F349" s="11" t="s">
        <v>1550</v>
      </c>
      <c r="G349" s="11"/>
      <c r="H349" s="18">
        <v>4627172175440</v>
      </c>
      <c r="I349" s="11"/>
      <c r="J349" s="11" t="s">
        <v>1544</v>
      </c>
      <c r="K349" s="11"/>
      <c r="L349" s="11">
        <v>2023</v>
      </c>
      <c r="M349" s="11">
        <v>20</v>
      </c>
      <c r="N349" s="102" t="s">
        <v>1532</v>
      </c>
      <c r="O349" s="76">
        <v>120</v>
      </c>
      <c r="P349" s="276">
        <f t="shared" si="5"/>
        <v>126.31578947368422</v>
      </c>
      <c r="Q349" s="7"/>
      <c r="R349" s="11"/>
    </row>
    <row r="350" spans="1:18" s="55" customFormat="1" ht="160.9" customHeight="1" x14ac:dyDescent="0.3">
      <c r="A350" s="92"/>
      <c r="B350" s="92"/>
      <c r="C350" s="142" t="s">
        <v>1549</v>
      </c>
      <c r="D350" s="27" t="s">
        <v>1535</v>
      </c>
      <c r="E350" s="29" t="s">
        <v>1535</v>
      </c>
      <c r="F350" s="11" t="s">
        <v>1548</v>
      </c>
      <c r="G350" s="11"/>
      <c r="H350" s="18">
        <v>4627172175457</v>
      </c>
      <c r="I350" s="11"/>
      <c r="J350" s="11" t="s">
        <v>1544</v>
      </c>
      <c r="K350" s="11"/>
      <c r="L350" s="11">
        <v>2024</v>
      </c>
      <c r="M350" s="11">
        <v>20</v>
      </c>
      <c r="N350" s="102" t="s">
        <v>1539</v>
      </c>
      <c r="O350" s="76">
        <v>120</v>
      </c>
      <c r="P350" s="276">
        <f t="shared" si="5"/>
        <v>126.31578947368422</v>
      </c>
      <c r="Q350" s="7"/>
      <c r="R350" s="11"/>
    </row>
    <row r="351" spans="1:18" s="55" customFormat="1" ht="160.9" customHeight="1" x14ac:dyDescent="0.3">
      <c r="A351" s="92"/>
      <c r="B351" s="193" t="s">
        <v>1838</v>
      </c>
      <c r="C351" s="220" t="s">
        <v>1547</v>
      </c>
      <c r="D351" s="219" t="s">
        <v>1535</v>
      </c>
      <c r="E351" s="222" t="s">
        <v>1535</v>
      </c>
      <c r="F351" s="253" t="s">
        <v>1375</v>
      </c>
      <c r="G351" s="224"/>
      <c r="H351" s="254">
        <v>4627172175396</v>
      </c>
      <c r="I351" s="215"/>
      <c r="J351" s="204" t="s">
        <v>1544</v>
      </c>
      <c r="K351" s="204"/>
      <c r="L351" s="204">
        <v>2024</v>
      </c>
      <c r="M351" s="204">
        <v>20</v>
      </c>
      <c r="N351" s="205" t="s">
        <v>1532</v>
      </c>
      <c r="O351" s="246">
        <v>120</v>
      </c>
      <c r="P351" s="276">
        <f t="shared" si="5"/>
        <v>126.31578947368422</v>
      </c>
      <c r="Q351" s="7"/>
      <c r="R351" s="11"/>
    </row>
    <row r="352" spans="1:18" s="55" customFormat="1" ht="160.9" customHeight="1" x14ac:dyDescent="0.3">
      <c r="A352" s="92"/>
      <c r="B352" s="92"/>
      <c r="C352" s="142" t="s">
        <v>1546</v>
      </c>
      <c r="D352" s="27" t="s">
        <v>1535</v>
      </c>
      <c r="E352" s="29" t="s">
        <v>1535</v>
      </c>
      <c r="F352" s="84" t="s">
        <v>1545</v>
      </c>
      <c r="G352" s="38"/>
      <c r="H352" s="85">
        <v>4627172175402</v>
      </c>
      <c r="I352" s="25"/>
      <c r="J352" s="11" t="s">
        <v>1544</v>
      </c>
      <c r="K352" s="11"/>
      <c r="L352" s="11">
        <v>2024</v>
      </c>
      <c r="M352" s="11">
        <v>20</v>
      </c>
      <c r="N352" s="102" t="s">
        <v>1539</v>
      </c>
      <c r="O352" s="76">
        <v>120</v>
      </c>
      <c r="P352" s="276">
        <f t="shared" si="5"/>
        <v>126.31578947368422</v>
      </c>
      <c r="Q352" s="7"/>
      <c r="R352" s="11"/>
    </row>
    <row r="353" spans="1:18" s="55" customFormat="1" ht="160.9" customHeight="1" x14ac:dyDescent="0.3">
      <c r="A353" s="92"/>
      <c r="B353" s="92"/>
      <c r="C353" s="142" t="s">
        <v>1543</v>
      </c>
      <c r="D353" s="27" t="s">
        <v>1535</v>
      </c>
      <c r="E353" s="29" t="s">
        <v>1535</v>
      </c>
      <c r="F353" s="29" t="s">
        <v>1542</v>
      </c>
      <c r="G353" s="11"/>
      <c r="H353" s="37">
        <v>4627172170391</v>
      </c>
      <c r="I353" s="25"/>
      <c r="J353" s="11" t="s">
        <v>1533</v>
      </c>
      <c r="K353" s="11"/>
      <c r="L353" s="11">
        <v>2022</v>
      </c>
      <c r="M353" s="11">
        <v>20</v>
      </c>
      <c r="N353" s="102" t="s">
        <v>1532</v>
      </c>
      <c r="O353" s="76">
        <v>120</v>
      </c>
      <c r="P353" s="276">
        <f t="shared" si="5"/>
        <v>126.31578947368422</v>
      </c>
      <c r="Q353" s="7"/>
      <c r="R353" s="11"/>
    </row>
    <row r="354" spans="1:18" s="55" customFormat="1" ht="160.9" customHeight="1" x14ac:dyDescent="0.3">
      <c r="A354" s="92"/>
      <c r="B354" s="92"/>
      <c r="C354" s="142" t="s">
        <v>1541</v>
      </c>
      <c r="D354" s="27" t="s">
        <v>1535</v>
      </c>
      <c r="E354" s="29" t="s">
        <v>1535</v>
      </c>
      <c r="F354" s="29" t="s">
        <v>1540</v>
      </c>
      <c r="G354" s="11"/>
      <c r="H354" s="37">
        <v>4627172170414</v>
      </c>
      <c r="I354" s="25"/>
      <c r="J354" s="11" t="s">
        <v>1533</v>
      </c>
      <c r="K354" s="11"/>
      <c r="L354" s="11">
        <v>2022</v>
      </c>
      <c r="M354" s="11">
        <v>20</v>
      </c>
      <c r="N354" s="102" t="s">
        <v>1539</v>
      </c>
      <c r="O354" s="76">
        <v>120</v>
      </c>
      <c r="P354" s="276">
        <f t="shared" si="5"/>
        <v>126.31578947368422</v>
      </c>
      <c r="Q354" s="7"/>
      <c r="R354" s="11"/>
    </row>
    <row r="355" spans="1:18" s="55" customFormat="1" ht="160.9" customHeight="1" x14ac:dyDescent="0.3">
      <c r="A355" s="92"/>
      <c r="B355" s="92"/>
      <c r="C355" s="142" t="s">
        <v>1538</v>
      </c>
      <c r="D355" s="27" t="s">
        <v>1535</v>
      </c>
      <c r="E355" s="29" t="s">
        <v>1535</v>
      </c>
      <c r="F355" s="29" t="s">
        <v>1537</v>
      </c>
      <c r="G355" s="11"/>
      <c r="H355" s="37">
        <v>4627172170438</v>
      </c>
      <c r="I355" s="25"/>
      <c r="J355" s="11" t="s">
        <v>1533</v>
      </c>
      <c r="K355" s="11"/>
      <c r="L355" s="11">
        <v>2022</v>
      </c>
      <c r="M355" s="11">
        <v>20</v>
      </c>
      <c r="N355" s="102" t="s">
        <v>1532</v>
      </c>
      <c r="O355" s="76">
        <v>120</v>
      </c>
      <c r="P355" s="276">
        <f t="shared" si="5"/>
        <v>126.31578947368422</v>
      </c>
      <c r="Q355" s="7"/>
      <c r="R355" s="11"/>
    </row>
    <row r="356" spans="1:18" s="55" customFormat="1" ht="160.9" customHeight="1" x14ac:dyDescent="0.3">
      <c r="A356" s="92"/>
      <c r="B356" s="92"/>
      <c r="C356" s="142" t="s">
        <v>1536</v>
      </c>
      <c r="D356" s="27" t="s">
        <v>1535</v>
      </c>
      <c r="E356" s="29" t="s">
        <v>1535</v>
      </c>
      <c r="F356" s="29" t="s">
        <v>1534</v>
      </c>
      <c r="G356" s="11"/>
      <c r="H356" s="37">
        <v>4627172170476</v>
      </c>
      <c r="I356" s="25"/>
      <c r="J356" s="11" t="s">
        <v>1533</v>
      </c>
      <c r="K356" s="11"/>
      <c r="L356" s="11">
        <v>2023</v>
      </c>
      <c r="M356" s="11">
        <v>30</v>
      </c>
      <c r="N356" s="102" t="s">
        <v>1532</v>
      </c>
      <c r="O356" s="76">
        <v>120</v>
      </c>
      <c r="P356" s="276">
        <f t="shared" si="5"/>
        <v>126.31578947368422</v>
      </c>
      <c r="Q356" s="7"/>
      <c r="R356" s="11"/>
    </row>
    <row r="357" spans="1:18" s="55" customFormat="1" ht="160.9" customHeight="1" x14ac:dyDescent="0.3">
      <c r="A357" s="92"/>
      <c r="B357" s="92"/>
      <c r="C357" s="142" t="s">
        <v>1531</v>
      </c>
      <c r="D357" s="19" t="s">
        <v>1507</v>
      </c>
      <c r="E357" s="11" t="s">
        <v>1506</v>
      </c>
      <c r="F357" s="52" t="s">
        <v>1530</v>
      </c>
      <c r="G357" s="11"/>
      <c r="H357" s="18">
        <v>4627172177062</v>
      </c>
      <c r="I357" s="18"/>
      <c r="J357" s="11" t="s">
        <v>1504</v>
      </c>
      <c r="K357" s="11" t="s">
        <v>1529</v>
      </c>
      <c r="L357" s="11">
        <v>2023</v>
      </c>
      <c r="M357" s="11">
        <v>1</v>
      </c>
      <c r="N357" s="102" t="s">
        <v>1502</v>
      </c>
      <c r="O357" s="76">
        <v>400</v>
      </c>
      <c r="P357" s="276">
        <f t="shared" si="5"/>
        <v>421.0526315789474</v>
      </c>
      <c r="Q357" s="7"/>
      <c r="R357" s="11"/>
    </row>
    <row r="358" spans="1:18" s="55" customFormat="1" ht="160.9" customHeight="1" x14ac:dyDescent="0.3">
      <c r="A358" s="92"/>
      <c r="B358" s="92"/>
      <c r="C358" s="142" t="s">
        <v>1528</v>
      </c>
      <c r="D358" s="19" t="s">
        <v>1507</v>
      </c>
      <c r="E358" s="11" t="s">
        <v>1506</v>
      </c>
      <c r="F358" s="52" t="s">
        <v>1527</v>
      </c>
      <c r="G358" s="11"/>
      <c r="H358" s="18">
        <v>4627172177086</v>
      </c>
      <c r="I358" s="18"/>
      <c r="J358" s="11" t="s">
        <v>1504</v>
      </c>
      <c r="K358" s="11" t="s">
        <v>1526</v>
      </c>
      <c r="L358" s="11">
        <v>2023</v>
      </c>
      <c r="M358" s="11">
        <v>1</v>
      </c>
      <c r="N358" s="102" t="s">
        <v>1502</v>
      </c>
      <c r="O358" s="76">
        <v>400</v>
      </c>
      <c r="P358" s="276">
        <f t="shared" si="5"/>
        <v>421.0526315789474</v>
      </c>
      <c r="Q358" s="7"/>
      <c r="R358" s="11"/>
    </row>
    <row r="359" spans="1:18" s="55" customFormat="1" ht="160.9" customHeight="1" x14ac:dyDescent="0.3">
      <c r="A359" s="92"/>
      <c r="B359" s="92"/>
      <c r="C359" s="142" t="s">
        <v>1525</v>
      </c>
      <c r="D359" s="19" t="s">
        <v>1507</v>
      </c>
      <c r="E359" s="11" t="s">
        <v>1506</v>
      </c>
      <c r="F359" s="52" t="s">
        <v>1524</v>
      </c>
      <c r="G359" s="11"/>
      <c r="H359" s="18">
        <v>4627172177079</v>
      </c>
      <c r="I359" s="18"/>
      <c r="J359" s="11" t="s">
        <v>1504</v>
      </c>
      <c r="K359" s="11" t="s">
        <v>1523</v>
      </c>
      <c r="L359" s="11">
        <v>2023</v>
      </c>
      <c r="M359" s="11">
        <v>1</v>
      </c>
      <c r="N359" s="102" t="s">
        <v>1502</v>
      </c>
      <c r="O359" s="76">
        <v>400</v>
      </c>
      <c r="P359" s="276">
        <f t="shared" si="5"/>
        <v>421.0526315789474</v>
      </c>
      <c r="Q359" s="7"/>
      <c r="R359" s="11"/>
    </row>
    <row r="360" spans="1:18" s="55" customFormat="1" ht="160.9" customHeight="1" x14ac:dyDescent="0.3">
      <c r="A360" s="92"/>
      <c r="B360" s="193" t="s">
        <v>1838</v>
      </c>
      <c r="C360" s="220" t="s">
        <v>1522</v>
      </c>
      <c r="D360" s="212" t="s">
        <v>1507</v>
      </c>
      <c r="E360" s="204" t="s">
        <v>1506</v>
      </c>
      <c r="F360" s="242" t="s">
        <v>1521</v>
      </c>
      <c r="G360" s="204"/>
      <c r="H360" s="213">
        <v>4627172177147</v>
      </c>
      <c r="I360" s="213"/>
      <c r="J360" s="204" t="s">
        <v>1504</v>
      </c>
      <c r="K360" s="204" t="s">
        <v>1509</v>
      </c>
      <c r="L360" s="204">
        <v>2023</v>
      </c>
      <c r="M360" s="204">
        <v>1</v>
      </c>
      <c r="N360" s="205" t="s">
        <v>1502</v>
      </c>
      <c r="O360" s="246">
        <v>400</v>
      </c>
      <c r="P360" s="276">
        <f t="shared" si="5"/>
        <v>421.0526315789474</v>
      </c>
      <c r="Q360" s="7"/>
      <c r="R360" s="11"/>
    </row>
    <row r="361" spans="1:18" s="55" customFormat="1" ht="160.9" customHeight="1" x14ac:dyDescent="0.3">
      <c r="A361" s="92"/>
      <c r="B361" s="92"/>
      <c r="C361" s="142" t="s">
        <v>1520</v>
      </c>
      <c r="D361" s="19" t="s">
        <v>1507</v>
      </c>
      <c r="E361" s="11" t="s">
        <v>1506</v>
      </c>
      <c r="F361" s="52" t="s">
        <v>1519</v>
      </c>
      <c r="G361" s="11"/>
      <c r="H361" s="18">
        <v>4627172177161</v>
      </c>
      <c r="I361" s="18"/>
      <c r="J361" s="11" t="s">
        <v>1504</v>
      </c>
      <c r="K361" s="11" t="s">
        <v>1512</v>
      </c>
      <c r="L361" s="11">
        <v>2023</v>
      </c>
      <c r="M361" s="11">
        <v>1</v>
      </c>
      <c r="N361" s="102" t="s">
        <v>1502</v>
      </c>
      <c r="O361" s="76">
        <v>400</v>
      </c>
      <c r="P361" s="276">
        <f t="shared" si="5"/>
        <v>421.0526315789474</v>
      </c>
      <c r="Q361" s="7"/>
      <c r="R361" s="11"/>
    </row>
    <row r="362" spans="1:18" s="55" customFormat="1" ht="160.9" customHeight="1" x14ac:dyDescent="0.3">
      <c r="A362" s="92"/>
      <c r="B362" s="92"/>
      <c r="C362" s="142" t="s">
        <v>1518</v>
      </c>
      <c r="D362" s="19" t="s">
        <v>1507</v>
      </c>
      <c r="E362" s="11" t="s">
        <v>1506</v>
      </c>
      <c r="F362" s="52" t="s">
        <v>1517</v>
      </c>
      <c r="G362" s="11"/>
      <c r="H362" s="18">
        <v>4627172177130</v>
      </c>
      <c r="I362" s="18"/>
      <c r="J362" s="11" t="s">
        <v>1504</v>
      </c>
      <c r="K362" s="11" t="s">
        <v>1512</v>
      </c>
      <c r="L362" s="11">
        <v>2023</v>
      </c>
      <c r="M362" s="11">
        <v>1</v>
      </c>
      <c r="N362" s="102" t="s">
        <v>1502</v>
      </c>
      <c r="O362" s="76">
        <v>400</v>
      </c>
      <c r="P362" s="276">
        <f t="shared" si="5"/>
        <v>421.0526315789474</v>
      </c>
      <c r="Q362" s="7"/>
      <c r="R362" s="11"/>
    </row>
    <row r="363" spans="1:18" s="55" customFormat="1" ht="160.9" customHeight="1" x14ac:dyDescent="0.3">
      <c r="A363" s="92"/>
      <c r="B363" s="92"/>
      <c r="C363" s="142" t="s">
        <v>1516</v>
      </c>
      <c r="D363" s="19" t="s">
        <v>1507</v>
      </c>
      <c r="E363" s="11" t="s">
        <v>1506</v>
      </c>
      <c r="F363" s="52" t="s">
        <v>1515</v>
      </c>
      <c r="G363" s="11"/>
      <c r="H363" s="18">
        <v>4627172177116</v>
      </c>
      <c r="I363" s="18"/>
      <c r="J363" s="11" t="s">
        <v>1504</v>
      </c>
      <c r="K363" s="11" t="s">
        <v>1509</v>
      </c>
      <c r="L363" s="11">
        <v>2023</v>
      </c>
      <c r="M363" s="11">
        <v>1</v>
      </c>
      <c r="N363" s="102" t="s">
        <v>1502</v>
      </c>
      <c r="O363" s="76">
        <v>400</v>
      </c>
      <c r="P363" s="276">
        <f t="shared" si="5"/>
        <v>421.0526315789474</v>
      </c>
      <c r="Q363" s="7"/>
      <c r="R363" s="11"/>
    </row>
    <row r="364" spans="1:18" s="55" customFormat="1" ht="160.9" customHeight="1" x14ac:dyDescent="0.3">
      <c r="A364" s="92"/>
      <c r="B364" s="92"/>
      <c r="C364" s="142" t="s">
        <v>1514</v>
      </c>
      <c r="D364" s="19" t="s">
        <v>1507</v>
      </c>
      <c r="E364" s="11" t="s">
        <v>1506</v>
      </c>
      <c r="F364" s="52" t="s">
        <v>1513</v>
      </c>
      <c r="G364" s="11"/>
      <c r="H364" s="18">
        <v>4627172177154</v>
      </c>
      <c r="I364" s="18"/>
      <c r="J364" s="11" t="s">
        <v>1504</v>
      </c>
      <c r="K364" s="11" t="s">
        <v>1512</v>
      </c>
      <c r="L364" s="11">
        <v>2023</v>
      </c>
      <c r="M364" s="11">
        <v>1</v>
      </c>
      <c r="N364" s="102" t="s">
        <v>1502</v>
      </c>
      <c r="O364" s="76">
        <v>400</v>
      </c>
      <c r="P364" s="276">
        <f t="shared" si="5"/>
        <v>421.0526315789474</v>
      </c>
      <c r="Q364" s="7"/>
      <c r="R364" s="11"/>
    </row>
    <row r="365" spans="1:18" s="55" customFormat="1" ht="160.9" customHeight="1" x14ac:dyDescent="0.3">
      <c r="A365" s="92"/>
      <c r="B365" s="92"/>
      <c r="C365" s="142" t="s">
        <v>1511</v>
      </c>
      <c r="D365" s="19" t="s">
        <v>1507</v>
      </c>
      <c r="E365" s="11" t="s">
        <v>1506</v>
      </c>
      <c r="F365" s="52" t="s">
        <v>1510</v>
      </c>
      <c r="G365" s="11"/>
      <c r="H365" s="18">
        <v>4627172177093</v>
      </c>
      <c r="I365" s="18"/>
      <c r="J365" s="11" t="s">
        <v>1504</v>
      </c>
      <c r="K365" s="11" t="s">
        <v>1509</v>
      </c>
      <c r="L365" s="11">
        <v>2023</v>
      </c>
      <c r="M365" s="11">
        <v>1</v>
      </c>
      <c r="N365" s="102" t="s">
        <v>1502</v>
      </c>
      <c r="O365" s="76">
        <v>400</v>
      </c>
      <c r="P365" s="276">
        <f t="shared" si="5"/>
        <v>421.0526315789474</v>
      </c>
      <c r="Q365" s="7"/>
      <c r="R365" s="11"/>
    </row>
    <row r="366" spans="1:18" s="55" customFormat="1" ht="160.9" customHeight="1" x14ac:dyDescent="0.3">
      <c r="A366" s="92"/>
      <c r="B366" s="92"/>
      <c r="C366" s="142" t="s">
        <v>1508</v>
      </c>
      <c r="D366" s="19" t="s">
        <v>1507</v>
      </c>
      <c r="E366" s="11" t="s">
        <v>1506</v>
      </c>
      <c r="F366" s="52" t="s">
        <v>1505</v>
      </c>
      <c r="G366" s="11"/>
      <c r="H366" s="18">
        <v>4627172177178</v>
      </c>
      <c r="I366" s="18"/>
      <c r="J366" s="11" t="s">
        <v>1504</v>
      </c>
      <c r="K366" s="11" t="s">
        <v>1503</v>
      </c>
      <c r="L366" s="11">
        <v>2023</v>
      </c>
      <c r="M366" s="11">
        <v>1</v>
      </c>
      <c r="N366" s="102" t="s">
        <v>1502</v>
      </c>
      <c r="O366" s="76">
        <v>400</v>
      </c>
      <c r="P366" s="276">
        <f t="shared" si="5"/>
        <v>421.0526315789474</v>
      </c>
      <c r="Q366" s="7"/>
      <c r="R366" s="11"/>
    </row>
    <row r="367" spans="1:18" s="55" customFormat="1" ht="160.9" customHeight="1" x14ac:dyDescent="0.3">
      <c r="A367" s="92"/>
      <c r="B367" s="92"/>
      <c r="C367" s="145" t="s">
        <v>1501</v>
      </c>
      <c r="D367" s="19" t="s">
        <v>1342</v>
      </c>
      <c r="E367" s="11" t="s">
        <v>1341</v>
      </c>
      <c r="F367" s="79" t="s">
        <v>1500</v>
      </c>
      <c r="G367" s="11"/>
      <c r="H367" s="81">
        <v>4627172176232</v>
      </c>
      <c r="I367" s="18"/>
      <c r="J367" s="11" t="s">
        <v>1412</v>
      </c>
      <c r="K367" s="11" t="s">
        <v>1499</v>
      </c>
      <c r="L367" s="11">
        <v>2023</v>
      </c>
      <c r="M367" s="11">
        <v>100</v>
      </c>
      <c r="N367" s="102" t="s">
        <v>1366</v>
      </c>
      <c r="O367" s="76">
        <v>60</v>
      </c>
      <c r="P367" s="276">
        <f t="shared" si="5"/>
        <v>63.15789473684211</v>
      </c>
      <c r="Q367" s="7"/>
      <c r="R367" s="11"/>
    </row>
    <row r="368" spans="1:18" s="55" customFormat="1" ht="160.9" customHeight="1" x14ac:dyDescent="0.3">
      <c r="A368" s="92"/>
      <c r="B368" s="92"/>
      <c r="C368" s="145" t="s">
        <v>1498</v>
      </c>
      <c r="D368" s="19" t="s">
        <v>1342</v>
      </c>
      <c r="E368" s="11" t="s">
        <v>1341</v>
      </c>
      <c r="F368" s="79" t="s">
        <v>1497</v>
      </c>
      <c r="G368" s="11"/>
      <c r="H368" s="81">
        <v>4627172176249</v>
      </c>
      <c r="I368" s="18"/>
      <c r="J368" s="11" t="s">
        <v>1412</v>
      </c>
      <c r="K368" s="11" t="s">
        <v>1496</v>
      </c>
      <c r="L368" s="11">
        <v>2023</v>
      </c>
      <c r="M368" s="11">
        <v>100</v>
      </c>
      <c r="N368" s="102" t="s">
        <v>1366</v>
      </c>
      <c r="O368" s="76">
        <v>60</v>
      </c>
      <c r="P368" s="276">
        <f t="shared" si="5"/>
        <v>63.15789473684211</v>
      </c>
      <c r="Q368" s="7"/>
      <c r="R368" s="11"/>
    </row>
    <row r="369" spans="1:18" s="55" customFormat="1" ht="160.9" customHeight="1" x14ac:dyDescent="0.3">
      <c r="A369" s="92"/>
      <c r="B369" s="193" t="s">
        <v>1925</v>
      </c>
      <c r="C369" s="247" t="s">
        <v>1495</v>
      </c>
      <c r="D369" s="212" t="s">
        <v>1342</v>
      </c>
      <c r="E369" s="204" t="s">
        <v>1341</v>
      </c>
      <c r="F369" s="251" t="s">
        <v>1494</v>
      </c>
      <c r="G369" s="204"/>
      <c r="H369" s="255">
        <v>4627172176256</v>
      </c>
      <c r="I369" s="213"/>
      <c r="J369" s="204" t="s">
        <v>1412</v>
      </c>
      <c r="K369" s="204" t="s">
        <v>1493</v>
      </c>
      <c r="L369" s="204">
        <v>2023</v>
      </c>
      <c r="M369" s="204">
        <v>100</v>
      </c>
      <c r="N369" s="205" t="s">
        <v>1366</v>
      </c>
      <c r="O369" s="246">
        <v>60</v>
      </c>
      <c r="P369" s="276">
        <f t="shared" si="5"/>
        <v>63.15789473684211</v>
      </c>
      <c r="Q369" s="7"/>
      <c r="R369" s="11"/>
    </row>
    <row r="370" spans="1:18" s="55" customFormat="1" ht="160.9" customHeight="1" x14ac:dyDescent="0.3">
      <c r="A370" s="92"/>
      <c r="B370" s="92"/>
      <c r="C370" s="145" t="s">
        <v>1492</v>
      </c>
      <c r="D370" s="19" t="s">
        <v>1342</v>
      </c>
      <c r="E370" s="11" t="s">
        <v>1341</v>
      </c>
      <c r="F370" s="79" t="s">
        <v>1491</v>
      </c>
      <c r="G370" s="11"/>
      <c r="H370" s="81">
        <v>4627172176263</v>
      </c>
      <c r="I370" s="18"/>
      <c r="J370" s="11" t="s">
        <v>1412</v>
      </c>
      <c r="K370" s="11" t="s">
        <v>1490</v>
      </c>
      <c r="L370" s="11">
        <v>2023</v>
      </c>
      <c r="M370" s="11">
        <v>100</v>
      </c>
      <c r="N370" s="102" t="s">
        <v>1366</v>
      </c>
      <c r="O370" s="76">
        <v>60</v>
      </c>
      <c r="P370" s="276">
        <f t="shared" si="5"/>
        <v>63.15789473684211</v>
      </c>
      <c r="Q370" s="7"/>
      <c r="R370" s="11"/>
    </row>
    <row r="371" spans="1:18" s="55" customFormat="1" ht="160.9" customHeight="1" x14ac:dyDescent="0.3">
      <c r="A371" s="92"/>
      <c r="B371" s="193" t="s">
        <v>1838</v>
      </c>
      <c r="C371" s="247" t="s">
        <v>1489</v>
      </c>
      <c r="D371" s="212" t="s">
        <v>1342</v>
      </c>
      <c r="E371" s="204" t="s">
        <v>1341</v>
      </c>
      <c r="F371" s="251" t="s">
        <v>1488</v>
      </c>
      <c r="G371" s="204"/>
      <c r="H371" s="255">
        <v>4627172176270</v>
      </c>
      <c r="I371" s="213"/>
      <c r="J371" s="204" t="s">
        <v>1412</v>
      </c>
      <c r="K371" s="204" t="s">
        <v>1487</v>
      </c>
      <c r="L371" s="204">
        <v>2023</v>
      </c>
      <c r="M371" s="204">
        <v>100</v>
      </c>
      <c r="N371" s="205" t="s">
        <v>1366</v>
      </c>
      <c r="O371" s="246">
        <v>60</v>
      </c>
      <c r="P371" s="276">
        <f t="shared" si="5"/>
        <v>63.15789473684211</v>
      </c>
      <c r="Q371" s="7"/>
      <c r="R371" s="11"/>
    </row>
    <row r="372" spans="1:18" s="55" customFormat="1" ht="160.9" customHeight="1" x14ac:dyDescent="0.3">
      <c r="A372" s="92"/>
      <c r="B372" s="92"/>
      <c r="C372" s="145" t="s">
        <v>1486</v>
      </c>
      <c r="D372" s="19" t="s">
        <v>1342</v>
      </c>
      <c r="E372" s="11" t="s">
        <v>1341</v>
      </c>
      <c r="F372" s="79" t="s">
        <v>1485</v>
      </c>
      <c r="G372" s="11"/>
      <c r="H372" s="81">
        <v>4627172175969</v>
      </c>
      <c r="I372" s="18"/>
      <c r="J372" s="11" t="s">
        <v>1412</v>
      </c>
      <c r="K372" s="11" t="s">
        <v>1305</v>
      </c>
      <c r="L372" s="11">
        <v>2023</v>
      </c>
      <c r="M372" s="11">
        <v>100</v>
      </c>
      <c r="N372" s="102" t="s">
        <v>1366</v>
      </c>
      <c r="O372" s="76">
        <v>60</v>
      </c>
      <c r="P372" s="276">
        <f t="shared" si="5"/>
        <v>63.15789473684211</v>
      </c>
      <c r="Q372" s="7"/>
      <c r="R372" s="11"/>
    </row>
    <row r="373" spans="1:18" s="55" customFormat="1" ht="160.9" customHeight="1" x14ac:dyDescent="0.3">
      <c r="A373" s="92"/>
      <c r="B373" s="92"/>
      <c r="C373" s="145" t="s">
        <v>1484</v>
      </c>
      <c r="D373" s="19" t="s">
        <v>1342</v>
      </c>
      <c r="E373" s="11" t="s">
        <v>1341</v>
      </c>
      <c r="F373" s="79" t="s">
        <v>1483</v>
      </c>
      <c r="G373" s="11"/>
      <c r="H373" s="81">
        <v>4627172175976</v>
      </c>
      <c r="I373" s="18"/>
      <c r="J373" s="11" t="s">
        <v>1412</v>
      </c>
      <c r="K373" s="11" t="s">
        <v>1305</v>
      </c>
      <c r="L373" s="11">
        <v>2023</v>
      </c>
      <c r="M373" s="11">
        <v>100</v>
      </c>
      <c r="N373" s="102" t="s">
        <v>1366</v>
      </c>
      <c r="O373" s="76">
        <v>60</v>
      </c>
      <c r="P373" s="276">
        <f t="shared" si="5"/>
        <v>63.15789473684211</v>
      </c>
      <c r="Q373" s="7"/>
      <c r="R373" s="11"/>
    </row>
    <row r="374" spans="1:18" s="55" customFormat="1" ht="160.9" customHeight="1" x14ac:dyDescent="0.3">
      <c r="A374" s="92"/>
      <c r="B374" s="92"/>
      <c r="C374" s="145" t="s">
        <v>1482</v>
      </c>
      <c r="D374" s="19" t="s">
        <v>1342</v>
      </c>
      <c r="E374" s="11" t="s">
        <v>1341</v>
      </c>
      <c r="F374" s="79" t="s">
        <v>1481</v>
      </c>
      <c r="G374" s="11"/>
      <c r="H374" s="81">
        <v>4627172175983</v>
      </c>
      <c r="I374" s="18"/>
      <c r="J374" s="11" t="s">
        <v>1412</v>
      </c>
      <c r="K374" s="11" t="s">
        <v>1305</v>
      </c>
      <c r="L374" s="11">
        <v>2023</v>
      </c>
      <c r="M374" s="11">
        <v>100</v>
      </c>
      <c r="N374" s="102" t="s">
        <v>1366</v>
      </c>
      <c r="O374" s="76">
        <v>60</v>
      </c>
      <c r="P374" s="276">
        <f t="shared" si="5"/>
        <v>63.15789473684211</v>
      </c>
      <c r="Q374" s="7"/>
      <c r="R374" s="11"/>
    </row>
    <row r="375" spans="1:18" s="55" customFormat="1" ht="160.9" customHeight="1" x14ac:dyDescent="0.3">
      <c r="A375" s="92"/>
      <c r="B375" s="92" t="s">
        <v>2010</v>
      </c>
      <c r="C375" s="145" t="s">
        <v>1480</v>
      </c>
      <c r="D375" s="19" t="s">
        <v>1342</v>
      </c>
      <c r="E375" s="11" t="s">
        <v>1341</v>
      </c>
      <c r="F375" s="79" t="s">
        <v>1479</v>
      </c>
      <c r="G375" s="11"/>
      <c r="H375" s="81">
        <v>4627172175990</v>
      </c>
      <c r="I375" s="18"/>
      <c r="J375" s="11" t="s">
        <v>1412</v>
      </c>
      <c r="K375" s="11" t="s">
        <v>1305</v>
      </c>
      <c r="L375" s="11">
        <v>2023</v>
      </c>
      <c r="M375" s="11">
        <v>100</v>
      </c>
      <c r="N375" s="102" t="s">
        <v>1366</v>
      </c>
      <c r="O375" s="76">
        <v>60</v>
      </c>
      <c r="P375" s="276">
        <f t="shared" si="5"/>
        <v>63.15789473684211</v>
      </c>
      <c r="Q375" s="7"/>
      <c r="R375" s="11"/>
    </row>
    <row r="376" spans="1:18" s="55" customFormat="1" ht="160.9" customHeight="1" x14ac:dyDescent="0.3">
      <c r="A376" s="92"/>
      <c r="B376" s="92"/>
      <c r="C376" s="145" t="s">
        <v>1478</v>
      </c>
      <c r="D376" s="19" t="s">
        <v>1342</v>
      </c>
      <c r="E376" s="11" t="s">
        <v>1341</v>
      </c>
      <c r="F376" s="79" t="s">
        <v>1477</v>
      </c>
      <c r="G376" s="11"/>
      <c r="H376" s="81">
        <v>4627172176003</v>
      </c>
      <c r="I376" s="18"/>
      <c r="J376" s="11" t="s">
        <v>1412</v>
      </c>
      <c r="K376" s="11" t="s">
        <v>1305</v>
      </c>
      <c r="L376" s="11">
        <v>2023</v>
      </c>
      <c r="M376" s="11">
        <v>100</v>
      </c>
      <c r="N376" s="102" t="s">
        <v>1366</v>
      </c>
      <c r="O376" s="76">
        <v>60</v>
      </c>
      <c r="P376" s="276">
        <f t="shared" si="5"/>
        <v>63.15789473684211</v>
      </c>
      <c r="Q376" s="7"/>
      <c r="R376" s="11"/>
    </row>
    <row r="377" spans="1:18" s="55" customFormat="1" ht="160.9" customHeight="1" x14ac:dyDescent="0.3">
      <c r="A377" s="92"/>
      <c r="B377" s="92"/>
      <c r="C377" s="145" t="s">
        <v>1476</v>
      </c>
      <c r="D377" s="19" t="s">
        <v>1342</v>
      </c>
      <c r="E377" s="11" t="s">
        <v>1341</v>
      </c>
      <c r="F377" s="79" t="s">
        <v>1475</v>
      </c>
      <c r="G377" s="11"/>
      <c r="H377" s="81">
        <v>4627172176010</v>
      </c>
      <c r="I377" s="18"/>
      <c r="J377" s="11" t="s">
        <v>1412</v>
      </c>
      <c r="K377" s="11" t="s">
        <v>1305</v>
      </c>
      <c r="L377" s="11">
        <v>2023</v>
      </c>
      <c r="M377" s="11">
        <v>100</v>
      </c>
      <c r="N377" s="102" t="s">
        <v>1366</v>
      </c>
      <c r="O377" s="76">
        <v>60</v>
      </c>
      <c r="P377" s="276">
        <f t="shared" si="5"/>
        <v>63.15789473684211</v>
      </c>
      <c r="Q377" s="7"/>
      <c r="R377" s="11"/>
    </row>
    <row r="378" spans="1:18" s="55" customFormat="1" ht="160.9" customHeight="1" x14ac:dyDescent="0.3">
      <c r="A378" s="92"/>
      <c r="B378" s="92" t="s">
        <v>2010</v>
      </c>
      <c r="C378" s="145" t="s">
        <v>1474</v>
      </c>
      <c r="D378" s="19" t="s">
        <v>1342</v>
      </c>
      <c r="E378" s="11" t="s">
        <v>1341</v>
      </c>
      <c r="F378" s="79" t="s">
        <v>1473</v>
      </c>
      <c r="G378" s="11"/>
      <c r="H378" s="81">
        <v>4627172176027</v>
      </c>
      <c r="I378" s="18"/>
      <c r="J378" s="11" t="s">
        <v>1412</v>
      </c>
      <c r="K378" s="11" t="s">
        <v>1305</v>
      </c>
      <c r="L378" s="11">
        <v>2023</v>
      </c>
      <c r="M378" s="11">
        <v>100</v>
      </c>
      <c r="N378" s="102" t="s">
        <v>1366</v>
      </c>
      <c r="O378" s="76">
        <v>60</v>
      </c>
      <c r="P378" s="276">
        <f t="shared" si="5"/>
        <v>63.15789473684211</v>
      </c>
      <c r="Q378" s="7"/>
      <c r="R378" s="11"/>
    </row>
    <row r="379" spans="1:18" s="55" customFormat="1" ht="160.9" customHeight="1" x14ac:dyDescent="0.3">
      <c r="A379" s="92"/>
      <c r="B379" s="92" t="s">
        <v>2010</v>
      </c>
      <c r="C379" s="145" t="s">
        <v>1472</v>
      </c>
      <c r="D379" s="19" t="s">
        <v>1342</v>
      </c>
      <c r="E379" s="11" t="s">
        <v>1341</v>
      </c>
      <c r="F379" s="79" t="s">
        <v>1471</v>
      </c>
      <c r="G379" s="11"/>
      <c r="H379" s="81">
        <v>4627172176034</v>
      </c>
      <c r="I379" s="18"/>
      <c r="J379" s="11" t="s">
        <v>1412</v>
      </c>
      <c r="K379" s="11" t="s">
        <v>1305</v>
      </c>
      <c r="L379" s="11">
        <v>2023</v>
      </c>
      <c r="M379" s="11">
        <v>100</v>
      </c>
      <c r="N379" s="102" t="s">
        <v>1366</v>
      </c>
      <c r="O379" s="76">
        <v>60</v>
      </c>
      <c r="P379" s="276">
        <f t="shared" si="5"/>
        <v>63.15789473684211</v>
      </c>
      <c r="Q379" s="7"/>
      <c r="R379" s="11"/>
    </row>
    <row r="380" spans="1:18" s="55" customFormat="1" ht="160.9" customHeight="1" x14ac:dyDescent="0.3">
      <c r="A380" s="92"/>
      <c r="B380" s="193" t="s">
        <v>1838</v>
      </c>
      <c r="C380" s="247" t="s">
        <v>1470</v>
      </c>
      <c r="D380" s="212" t="s">
        <v>1342</v>
      </c>
      <c r="E380" s="204" t="s">
        <v>1341</v>
      </c>
      <c r="F380" s="251" t="s">
        <v>1469</v>
      </c>
      <c r="G380" s="204"/>
      <c r="H380" s="255">
        <v>4627172176041</v>
      </c>
      <c r="I380" s="213"/>
      <c r="J380" s="204" t="s">
        <v>1412</v>
      </c>
      <c r="K380" s="204" t="s">
        <v>1305</v>
      </c>
      <c r="L380" s="204">
        <v>2023</v>
      </c>
      <c r="M380" s="204">
        <v>100</v>
      </c>
      <c r="N380" s="205" t="s">
        <v>1366</v>
      </c>
      <c r="O380" s="76">
        <v>60</v>
      </c>
      <c r="P380" s="276">
        <f t="shared" si="5"/>
        <v>63.15789473684211</v>
      </c>
      <c r="Q380" s="7"/>
      <c r="R380" s="11"/>
    </row>
    <row r="381" spans="1:18" s="55" customFormat="1" ht="160.9" customHeight="1" x14ac:dyDescent="0.3">
      <c r="A381" s="193"/>
      <c r="B381" s="193" t="s">
        <v>1838</v>
      </c>
      <c r="C381" s="247" t="s">
        <v>1468</v>
      </c>
      <c r="D381" s="212" t="s">
        <v>1342</v>
      </c>
      <c r="E381" s="204" t="s">
        <v>1341</v>
      </c>
      <c r="F381" s="251" t="s">
        <v>1467</v>
      </c>
      <c r="G381" s="204"/>
      <c r="H381" s="255">
        <v>4627172176072</v>
      </c>
      <c r="I381" s="213"/>
      <c r="J381" s="204" t="s">
        <v>1412</v>
      </c>
      <c r="K381" s="204" t="s">
        <v>1305</v>
      </c>
      <c r="L381" s="204">
        <v>2023</v>
      </c>
      <c r="M381" s="204">
        <v>100</v>
      </c>
      <c r="N381" s="205" t="s">
        <v>1366</v>
      </c>
      <c r="O381" s="246">
        <v>60</v>
      </c>
      <c r="P381" s="276">
        <f t="shared" si="5"/>
        <v>63.15789473684211</v>
      </c>
      <c r="Q381" s="262"/>
      <c r="R381" s="204"/>
    </row>
    <row r="382" spans="1:18" s="55" customFormat="1" ht="160.9" customHeight="1" x14ac:dyDescent="0.3">
      <c r="A382" s="92"/>
      <c r="B382" s="92"/>
      <c r="C382" s="145" t="s">
        <v>1466</v>
      </c>
      <c r="D382" s="19" t="s">
        <v>1342</v>
      </c>
      <c r="E382" s="11" t="s">
        <v>1341</v>
      </c>
      <c r="F382" s="79" t="s">
        <v>1465</v>
      </c>
      <c r="G382" s="11"/>
      <c r="H382" s="81">
        <v>4627172176331</v>
      </c>
      <c r="I382" s="18"/>
      <c r="J382" s="11" t="s">
        <v>1412</v>
      </c>
      <c r="K382" s="11" t="s">
        <v>1305</v>
      </c>
      <c r="L382" s="11">
        <v>2023</v>
      </c>
      <c r="M382" s="11">
        <v>100</v>
      </c>
      <c r="N382" s="102" t="s">
        <v>1366</v>
      </c>
      <c r="O382" s="76">
        <v>60</v>
      </c>
      <c r="P382" s="276">
        <f t="shared" si="5"/>
        <v>63.15789473684211</v>
      </c>
      <c r="Q382" s="7"/>
      <c r="R382" s="11"/>
    </row>
    <row r="383" spans="1:18" s="55" customFormat="1" ht="160.9" customHeight="1" x14ac:dyDescent="0.3">
      <c r="A383" s="92"/>
      <c r="B383" s="193" t="s">
        <v>1838</v>
      </c>
      <c r="C383" s="247" t="s">
        <v>1464</v>
      </c>
      <c r="D383" s="212" t="s">
        <v>1342</v>
      </c>
      <c r="E383" s="204" t="s">
        <v>1341</v>
      </c>
      <c r="F383" s="251" t="s">
        <v>1463</v>
      </c>
      <c r="G383" s="204"/>
      <c r="H383" s="255">
        <v>4627172176775</v>
      </c>
      <c r="I383" s="213"/>
      <c r="J383" s="204" t="s">
        <v>1412</v>
      </c>
      <c r="K383" s="204" t="s">
        <v>1305</v>
      </c>
      <c r="L383" s="204">
        <v>2023</v>
      </c>
      <c r="M383" s="204">
        <v>100</v>
      </c>
      <c r="N383" s="205" t="s">
        <v>1366</v>
      </c>
      <c r="O383" s="246">
        <v>60</v>
      </c>
      <c r="P383" s="276">
        <f t="shared" si="5"/>
        <v>63.15789473684211</v>
      </c>
      <c r="Q383" s="7"/>
      <c r="R383" s="11"/>
    </row>
    <row r="384" spans="1:18" s="55" customFormat="1" ht="160.9" customHeight="1" x14ac:dyDescent="0.3">
      <c r="A384" s="92"/>
      <c r="B384" s="92"/>
      <c r="C384" s="145" t="s">
        <v>1462</v>
      </c>
      <c r="D384" s="19" t="s">
        <v>1342</v>
      </c>
      <c r="E384" s="11" t="s">
        <v>1341</v>
      </c>
      <c r="F384" s="79" t="s">
        <v>1461</v>
      </c>
      <c r="G384" s="11"/>
      <c r="H384" s="81">
        <v>4627172176102</v>
      </c>
      <c r="I384" s="18"/>
      <c r="J384" s="11" t="s">
        <v>1412</v>
      </c>
      <c r="K384" s="11" t="s">
        <v>1445</v>
      </c>
      <c r="L384" s="11">
        <v>2023</v>
      </c>
      <c r="M384" s="11">
        <v>100</v>
      </c>
      <c r="N384" s="102" t="s">
        <v>1366</v>
      </c>
      <c r="O384" s="76">
        <v>60</v>
      </c>
      <c r="P384" s="276">
        <f t="shared" si="5"/>
        <v>63.15789473684211</v>
      </c>
      <c r="Q384" s="7"/>
      <c r="R384" s="11"/>
    </row>
    <row r="385" spans="1:18" s="55" customFormat="1" ht="160.9" customHeight="1" x14ac:dyDescent="0.3">
      <c r="A385" s="92"/>
      <c r="B385" s="92"/>
      <c r="C385" s="145" t="s">
        <v>1460</v>
      </c>
      <c r="D385" s="19" t="s">
        <v>1342</v>
      </c>
      <c r="E385" s="11" t="s">
        <v>1341</v>
      </c>
      <c r="F385" s="79" t="s">
        <v>1459</v>
      </c>
      <c r="G385" s="11"/>
      <c r="H385" s="81">
        <v>4627172176119</v>
      </c>
      <c r="I385" s="18"/>
      <c r="J385" s="11" t="s">
        <v>1412</v>
      </c>
      <c r="K385" s="11" t="s">
        <v>1445</v>
      </c>
      <c r="L385" s="11">
        <v>2023</v>
      </c>
      <c r="M385" s="11">
        <v>100</v>
      </c>
      <c r="N385" s="102" t="s">
        <v>1366</v>
      </c>
      <c r="O385" s="76">
        <v>60</v>
      </c>
      <c r="P385" s="276">
        <f t="shared" si="5"/>
        <v>63.15789473684211</v>
      </c>
      <c r="Q385" s="7"/>
      <c r="R385" s="11"/>
    </row>
    <row r="386" spans="1:18" s="55" customFormat="1" ht="160.9" customHeight="1" x14ac:dyDescent="0.3">
      <c r="A386" s="92"/>
      <c r="B386" s="193" t="s">
        <v>1838</v>
      </c>
      <c r="C386" s="247" t="s">
        <v>1458</v>
      </c>
      <c r="D386" s="212" t="s">
        <v>1342</v>
      </c>
      <c r="E386" s="204" t="s">
        <v>1341</v>
      </c>
      <c r="F386" s="251" t="s">
        <v>1457</v>
      </c>
      <c r="G386" s="204"/>
      <c r="H386" s="255">
        <v>4627172176126</v>
      </c>
      <c r="I386" s="213"/>
      <c r="J386" s="204" t="s">
        <v>1412</v>
      </c>
      <c r="K386" s="204" t="s">
        <v>1445</v>
      </c>
      <c r="L386" s="204">
        <v>2023</v>
      </c>
      <c r="M386" s="204">
        <v>100</v>
      </c>
      <c r="N386" s="205" t="s">
        <v>1366</v>
      </c>
      <c r="O386" s="246">
        <v>60</v>
      </c>
      <c r="P386" s="276">
        <f t="shared" si="5"/>
        <v>63.15789473684211</v>
      </c>
      <c r="Q386" s="7"/>
      <c r="R386" s="11"/>
    </row>
    <row r="387" spans="1:18" s="55" customFormat="1" ht="160.9" customHeight="1" x14ac:dyDescent="0.3">
      <c r="A387" s="92"/>
      <c r="B387" s="193" t="s">
        <v>1838</v>
      </c>
      <c r="C387" s="247" t="s">
        <v>1456</v>
      </c>
      <c r="D387" s="212" t="s">
        <v>1342</v>
      </c>
      <c r="E387" s="204" t="s">
        <v>1341</v>
      </c>
      <c r="F387" s="251" t="s">
        <v>1455</v>
      </c>
      <c r="G387" s="204"/>
      <c r="H387" s="255">
        <v>4627172176133</v>
      </c>
      <c r="I387" s="213"/>
      <c r="J387" s="204" t="s">
        <v>1412</v>
      </c>
      <c r="K387" s="204" t="s">
        <v>1445</v>
      </c>
      <c r="L387" s="204">
        <v>2023</v>
      </c>
      <c r="M387" s="204">
        <v>100</v>
      </c>
      <c r="N387" s="205" t="s">
        <v>1366</v>
      </c>
      <c r="O387" s="246">
        <v>60</v>
      </c>
      <c r="P387" s="276">
        <f t="shared" ref="P387:P450" si="6">O387/0.95</f>
        <v>63.15789473684211</v>
      </c>
      <c r="Q387" s="7"/>
      <c r="R387" s="11"/>
    </row>
    <row r="388" spans="1:18" s="55" customFormat="1" ht="160.9" customHeight="1" x14ac:dyDescent="0.3">
      <c r="A388" s="92"/>
      <c r="B388" s="193" t="s">
        <v>1838</v>
      </c>
      <c r="C388" s="247" t="s">
        <v>1454</v>
      </c>
      <c r="D388" s="212" t="s">
        <v>1342</v>
      </c>
      <c r="E388" s="204" t="s">
        <v>1341</v>
      </c>
      <c r="F388" s="251" t="s">
        <v>1453</v>
      </c>
      <c r="G388" s="204"/>
      <c r="H388" s="255">
        <v>4627172176140</v>
      </c>
      <c r="I388" s="213"/>
      <c r="J388" s="204" t="s">
        <v>1412</v>
      </c>
      <c r="K388" s="204" t="s">
        <v>1445</v>
      </c>
      <c r="L388" s="204">
        <v>2023</v>
      </c>
      <c r="M388" s="204">
        <v>100</v>
      </c>
      <c r="N388" s="205" t="s">
        <v>1366</v>
      </c>
      <c r="O388" s="246">
        <v>60</v>
      </c>
      <c r="P388" s="276">
        <f t="shared" si="6"/>
        <v>63.15789473684211</v>
      </c>
      <c r="Q388" s="7"/>
      <c r="R388" s="11"/>
    </row>
    <row r="389" spans="1:18" s="55" customFormat="1" ht="160.9" customHeight="1" x14ac:dyDescent="0.3">
      <c r="A389" s="92"/>
      <c r="B389" s="92"/>
      <c r="C389" s="145" t="s">
        <v>1452</v>
      </c>
      <c r="D389" s="19" t="s">
        <v>1342</v>
      </c>
      <c r="E389" s="11" t="s">
        <v>1341</v>
      </c>
      <c r="F389" s="79" t="s">
        <v>1451</v>
      </c>
      <c r="G389" s="11"/>
      <c r="H389" s="81">
        <v>4627172176157</v>
      </c>
      <c r="I389" s="18"/>
      <c r="J389" s="11" t="s">
        <v>1412</v>
      </c>
      <c r="K389" s="11" t="s">
        <v>1445</v>
      </c>
      <c r="L389" s="11">
        <v>2023</v>
      </c>
      <c r="M389" s="11">
        <v>100</v>
      </c>
      <c r="N389" s="102" t="s">
        <v>1366</v>
      </c>
      <c r="O389" s="76">
        <v>60</v>
      </c>
      <c r="P389" s="276">
        <f t="shared" si="6"/>
        <v>63.15789473684211</v>
      </c>
      <c r="Q389" s="7"/>
      <c r="R389" s="11"/>
    </row>
    <row r="390" spans="1:18" s="55" customFormat="1" ht="160.9" customHeight="1" x14ac:dyDescent="0.3">
      <c r="A390" s="92"/>
      <c r="B390" s="193" t="s">
        <v>1838</v>
      </c>
      <c r="C390" s="247" t="s">
        <v>1450</v>
      </c>
      <c r="D390" s="212" t="s">
        <v>1342</v>
      </c>
      <c r="E390" s="204" t="s">
        <v>1341</v>
      </c>
      <c r="F390" s="251" t="s">
        <v>1449</v>
      </c>
      <c r="G390" s="204"/>
      <c r="H390" s="255">
        <v>4627172176164</v>
      </c>
      <c r="I390" s="213"/>
      <c r="J390" s="204" t="s">
        <v>1412</v>
      </c>
      <c r="K390" s="204" t="s">
        <v>1445</v>
      </c>
      <c r="L390" s="204">
        <v>2023</v>
      </c>
      <c r="M390" s="204">
        <v>100</v>
      </c>
      <c r="N390" s="205" t="s">
        <v>1366</v>
      </c>
      <c r="O390" s="246">
        <v>60</v>
      </c>
      <c r="P390" s="276">
        <f t="shared" si="6"/>
        <v>63.15789473684211</v>
      </c>
      <c r="Q390" s="7"/>
      <c r="R390" s="11"/>
    </row>
    <row r="391" spans="1:18" s="55" customFormat="1" ht="160.9" customHeight="1" x14ac:dyDescent="0.3">
      <c r="A391" s="92"/>
      <c r="B391" s="193" t="s">
        <v>1838</v>
      </c>
      <c r="C391" s="247" t="s">
        <v>1448</v>
      </c>
      <c r="D391" s="212" t="s">
        <v>1342</v>
      </c>
      <c r="E391" s="204" t="s">
        <v>1341</v>
      </c>
      <c r="F391" s="251" t="s">
        <v>1447</v>
      </c>
      <c r="G391" s="204"/>
      <c r="H391" s="255">
        <v>4627172176195</v>
      </c>
      <c r="I391" s="213"/>
      <c r="J391" s="204" t="s">
        <v>1412</v>
      </c>
      <c r="K391" s="204" t="s">
        <v>1445</v>
      </c>
      <c r="L391" s="204">
        <v>2023</v>
      </c>
      <c r="M391" s="204">
        <v>100</v>
      </c>
      <c r="N391" s="205" t="s">
        <v>1366</v>
      </c>
      <c r="O391" s="246">
        <v>60</v>
      </c>
      <c r="P391" s="276">
        <f t="shared" si="6"/>
        <v>63.15789473684211</v>
      </c>
      <c r="Q391" s="7"/>
      <c r="R391" s="11"/>
    </row>
    <row r="392" spans="1:18" s="55" customFormat="1" ht="160.9" customHeight="1" x14ac:dyDescent="0.3">
      <c r="A392" s="92"/>
      <c r="B392" s="92"/>
      <c r="C392" s="145" t="s">
        <v>1923</v>
      </c>
      <c r="D392" s="19" t="s">
        <v>1342</v>
      </c>
      <c r="E392" s="11" t="s">
        <v>1341</v>
      </c>
      <c r="F392" s="79" t="s">
        <v>1446</v>
      </c>
      <c r="G392" s="11"/>
      <c r="H392" s="81">
        <v>4627172176201</v>
      </c>
      <c r="I392" s="18"/>
      <c r="J392" s="11" t="s">
        <v>1412</v>
      </c>
      <c r="K392" s="11" t="s">
        <v>1445</v>
      </c>
      <c r="L392" s="11">
        <v>2023</v>
      </c>
      <c r="M392" s="11">
        <v>100</v>
      </c>
      <c r="N392" s="102" t="s">
        <v>1366</v>
      </c>
      <c r="O392" s="76">
        <v>60</v>
      </c>
      <c r="P392" s="276">
        <f t="shared" si="6"/>
        <v>63.15789473684211</v>
      </c>
      <c r="Q392" s="7"/>
      <c r="R392" s="11"/>
    </row>
    <row r="393" spans="1:18" s="55" customFormat="1" ht="160.9" customHeight="1" x14ac:dyDescent="0.3">
      <c r="A393" s="92"/>
      <c r="B393" s="193" t="s">
        <v>1838</v>
      </c>
      <c r="C393" s="247" t="s">
        <v>1444</v>
      </c>
      <c r="D393" s="212" t="s">
        <v>1342</v>
      </c>
      <c r="E393" s="204" t="s">
        <v>1341</v>
      </c>
      <c r="F393" s="251" t="s">
        <v>1443</v>
      </c>
      <c r="G393" s="204"/>
      <c r="H393" s="255">
        <v>4627172176089</v>
      </c>
      <c r="I393" s="213"/>
      <c r="J393" s="204" t="s">
        <v>1412</v>
      </c>
      <c r="K393" s="204" t="s">
        <v>1434</v>
      </c>
      <c r="L393" s="204">
        <v>2023</v>
      </c>
      <c r="M393" s="204">
        <v>100</v>
      </c>
      <c r="N393" s="205" t="s">
        <v>1366</v>
      </c>
      <c r="O393" s="246">
        <v>60</v>
      </c>
      <c r="P393" s="276">
        <f t="shared" si="6"/>
        <v>63.15789473684211</v>
      </c>
      <c r="Q393" s="7"/>
      <c r="R393" s="11"/>
    </row>
    <row r="394" spans="1:18" s="55" customFormat="1" ht="160.9" customHeight="1" x14ac:dyDescent="0.3">
      <c r="A394" s="92"/>
      <c r="B394" s="193" t="s">
        <v>1838</v>
      </c>
      <c r="C394" s="247" t="s">
        <v>1442</v>
      </c>
      <c r="D394" s="212" t="s">
        <v>1342</v>
      </c>
      <c r="E394" s="204" t="s">
        <v>1341</v>
      </c>
      <c r="F394" s="251" t="s">
        <v>1441</v>
      </c>
      <c r="G394" s="204"/>
      <c r="H394" s="255">
        <v>4627172176096</v>
      </c>
      <c r="I394" s="213"/>
      <c r="J394" s="204" t="s">
        <v>1412</v>
      </c>
      <c r="K394" s="204" t="s">
        <v>1434</v>
      </c>
      <c r="L394" s="204">
        <v>2023</v>
      </c>
      <c r="M394" s="204">
        <v>100</v>
      </c>
      <c r="N394" s="205" t="s">
        <v>1366</v>
      </c>
      <c r="O394" s="246">
        <v>60</v>
      </c>
      <c r="P394" s="276">
        <f t="shared" si="6"/>
        <v>63.15789473684211</v>
      </c>
      <c r="Q394" s="7"/>
      <c r="R394" s="11"/>
    </row>
    <row r="395" spans="1:18" s="55" customFormat="1" ht="160.9" customHeight="1" x14ac:dyDescent="0.3">
      <c r="A395" s="92"/>
      <c r="B395" s="92" t="s">
        <v>2010</v>
      </c>
      <c r="C395" s="145" t="s">
        <v>1440</v>
      </c>
      <c r="D395" s="19" t="s">
        <v>1342</v>
      </c>
      <c r="E395" s="11" t="s">
        <v>1341</v>
      </c>
      <c r="F395" s="79" t="s">
        <v>1439</v>
      </c>
      <c r="G395" s="11"/>
      <c r="H395" s="81">
        <v>4627172176218</v>
      </c>
      <c r="I395" s="18"/>
      <c r="J395" s="11" t="s">
        <v>1412</v>
      </c>
      <c r="K395" s="11" t="s">
        <v>1434</v>
      </c>
      <c r="L395" s="11">
        <v>2023</v>
      </c>
      <c r="M395" s="11">
        <v>100</v>
      </c>
      <c r="N395" s="102" t="s">
        <v>1366</v>
      </c>
      <c r="O395" s="76">
        <v>60</v>
      </c>
      <c r="P395" s="276">
        <f t="shared" si="6"/>
        <v>63.15789473684211</v>
      </c>
      <c r="Q395" s="7"/>
      <c r="R395" s="11"/>
    </row>
    <row r="396" spans="1:18" s="55" customFormat="1" ht="160.9" customHeight="1" x14ac:dyDescent="0.3">
      <c r="A396" s="92"/>
      <c r="B396" s="92"/>
      <c r="C396" s="145" t="s">
        <v>1438</v>
      </c>
      <c r="D396" s="19" t="s">
        <v>1342</v>
      </c>
      <c r="E396" s="11" t="s">
        <v>1341</v>
      </c>
      <c r="F396" s="79" t="s">
        <v>1437</v>
      </c>
      <c r="G396" s="11"/>
      <c r="H396" s="81">
        <v>4627172176225</v>
      </c>
      <c r="I396" s="18"/>
      <c r="J396" s="11" t="s">
        <v>1412</v>
      </c>
      <c r="K396" s="11" t="s">
        <v>1434</v>
      </c>
      <c r="L396" s="11">
        <v>2023</v>
      </c>
      <c r="M396" s="11">
        <v>100</v>
      </c>
      <c r="N396" s="102" t="s">
        <v>1366</v>
      </c>
      <c r="O396" s="76">
        <v>60</v>
      </c>
      <c r="P396" s="276">
        <f t="shared" si="6"/>
        <v>63.15789473684211</v>
      </c>
      <c r="Q396" s="7"/>
      <c r="R396" s="11"/>
    </row>
    <row r="397" spans="1:18" s="55" customFormat="1" ht="160.9" customHeight="1" x14ac:dyDescent="0.3">
      <c r="A397" s="92"/>
      <c r="B397" s="193" t="s">
        <v>1838</v>
      </c>
      <c r="C397" s="247" t="s">
        <v>1436</v>
      </c>
      <c r="D397" s="212" t="s">
        <v>1342</v>
      </c>
      <c r="E397" s="204" t="s">
        <v>1341</v>
      </c>
      <c r="F397" s="251" t="s">
        <v>1435</v>
      </c>
      <c r="G397" s="204"/>
      <c r="H397" s="255">
        <v>4627172176171</v>
      </c>
      <c r="I397" s="213"/>
      <c r="J397" s="204" t="s">
        <v>1412</v>
      </c>
      <c r="K397" s="204" t="s">
        <v>1434</v>
      </c>
      <c r="L397" s="204">
        <v>2023</v>
      </c>
      <c r="M397" s="204">
        <v>100</v>
      </c>
      <c r="N397" s="205" t="s">
        <v>1366</v>
      </c>
      <c r="O397" s="246">
        <v>60</v>
      </c>
      <c r="P397" s="276">
        <f t="shared" si="6"/>
        <v>63.15789473684211</v>
      </c>
      <c r="Q397" s="7"/>
      <c r="R397" s="11"/>
    </row>
    <row r="398" spans="1:18" s="55" customFormat="1" ht="160.9" customHeight="1" x14ac:dyDescent="0.3">
      <c r="A398" s="92"/>
      <c r="B398" s="193" t="s">
        <v>1838</v>
      </c>
      <c r="C398" s="247" t="s">
        <v>1433</v>
      </c>
      <c r="D398" s="212" t="s">
        <v>1342</v>
      </c>
      <c r="E398" s="204" t="s">
        <v>1341</v>
      </c>
      <c r="F398" s="251" t="s">
        <v>1432</v>
      </c>
      <c r="G398" s="204"/>
      <c r="H398" s="255">
        <v>4627172176188</v>
      </c>
      <c r="I398" s="213"/>
      <c r="J398" s="204" t="s">
        <v>1412</v>
      </c>
      <c r="K398" s="204" t="s">
        <v>1423</v>
      </c>
      <c r="L398" s="204">
        <v>2023</v>
      </c>
      <c r="M398" s="204">
        <v>100</v>
      </c>
      <c r="N398" s="205" t="s">
        <v>1366</v>
      </c>
      <c r="O398" s="246">
        <v>60</v>
      </c>
      <c r="P398" s="276">
        <f t="shared" si="6"/>
        <v>63.15789473684211</v>
      </c>
      <c r="Q398" s="7"/>
      <c r="R398" s="11"/>
    </row>
    <row r="399" spans="1:18" s="55" customFormat="1" ht="160.9" customHeight="1" x14ac:dyDescent="0.3">
      <c r="A399" s="92"/>
      <c r="B399" s="92"/>
      <c r="C399" s="145" t="s">
        <v>1431</v>
      </c>
      <c r="D399" s="19" t="s">
        <v>1342</v>
      </c>
      <c r="E399" s="11" t="s">
        <v>1341</v>
      </c>
      <c r="F399" s="79" t="s">
        <v>1430</v>
      </c>
      <c r="G399" s="11"/>
      <c r="H399" s="81">
        <v>4627172176881</v>
      </c>
      <c r="I399" s="18"/>
      <c r="J399" s="11" t="s">
        <v>1412</v>
      </c>
      <c r="K399" s="11" t="s">
        <v>1423</v>
      </c>
      <c r="L399" s="11">
        <v>2023</v>
      </c>
      <c r="M399" s="11">
        <v>100</v>
      </c>
      <c r="N399" s="102" t="s">
        <v>1366</v>
      </c>
      <c r="O399" s="76">
        <v>60</v>
      </c>
      <c r="P399" s="276">
        <f t="shared" si="6"/>
        <v>63.15789473684211</v>
      </c>
      <c r="Q399" s="7"/>
      <c r="R399" s="11"/>
    </row>
    <row r="400" spans="1:18" s="55" customFormat="1" ht="160.9" customHeight="1" x14ac:dyDescent="0.3">
      <c r="A400" s="92"/>
      <c r="B400" s="92" t="s">
        <v>2010</v>
      </c>
      <c r="C400" s="145" t="s">
        <v>1429</v>
      </c>
      <c r="D400" s="19" t="s">
        <v>1342</v>
      </c>
      <c r="E400" s="11" t="s">
        <v>1341</v>
      </c>
      <c r="F400" s="79" t="s">
        <v>1428</v>
      </c>
      <c r="G400" s="11"/>
      <c r="H400" s="81">
        <v>4627172176898</v>
      </c>
      <c r="I400" s="18"/>
      <c r="J400" s="11" t="s">
        <v>1412</v>
      </c>
      <c r="K400" s="11" t="s">
        <v>1423</v>
      </c>
      <c r="L400" s="11">
        <v>2023</v>
      </c>
      <c r="M400" s="11">
        <v>100</v>
      </c>
      <c r="N400" s="102" t="s">
        <v>1366</v>
      </c>
      <c r="O400" s="76">
        <v>60</v>
      </c>
      <c r="P400" s="276">
        <f t="shared" si="6"/>
        <v>63.15789473684211</v>
      </c>
      <c r="Q400" s="7"/>
      <c r="R400" s="11"/>
    </row>
    <row r="401" spans="1:18" s="55" customFormat="1" ht="160.9" customHeight="1" x14ac:dyDescent="0.3">
      <c r="A401" s="92"/>
      <c r="B401" s="92"/>
      <c r="C401" s="145" t="s">
        <v>1427</v>
      </c>
      <c r="D401" s="19" t="s">
        <v>1342</v>
      </c>
      <c r="E401" s="11" t="s">
        <v>1341</v>
      </c>
      <c r="F401" s="79" t="s">
        <v>1426</v>
      </c>
      <c r="G401" s="11"/>
      <c r="H401" s="81">
        <v>4627172176904</v>
      </c>
      <c r="I401" s="18"/>
      <c r="J401" s="11" t="s">
        <v>1412</v>
      </c>
      <c r="K401" s="11" t="s">
        <v>1423</v>
      </c>
      <c r="L401" s="11">
        <v>2023</v>
      </c>
      <c r="M401" s="11">
        <v>100</v>
      </c>
      <c r="N401" s="102" t="s">
        <v>1366</v>
      </c>
      <c r="O401" s="76">
        <v>60</v>
      </c>
      <c r="P401" s="276">
        <f t="shared" si="6"/>
        <v>63.15789473684211</v>
      </c>
      <c r="Q401" s="7"/>
      <c r="R401" s="11"/>
    </row>
    <row r="402" spans="1:18" s="55" customFormat="1" ht="160.9" customHeight="1" x14ac:dyDescent="0.3">
      <c r="A402" s="92"/>
      <c r="B402" s="193" t="s">
        <v>1838</v>
      </c>
      <c r="C402" s="247" t="s">
        <v>1425</v>
      </c>
      <c r="D402" s="212" t="s">
        <v>1342</v>
      </c>
      <c r="E402" s="204" t="s">
        <v>1341</v>
      </c>
      <c r="F402" s="251" t="s">
        <v>1424</v>
      </c>
      <c r="G402" s="204"/>
      <c r="H402" s="255">
        <v>4627172176911</v>
      </c>
      <c r="I402" s="213"/>
      <c r="J402" s="204" t="s">
        <v>1412</v>
      </c>
      <c r="K402" s="204" t="s">
        <v>1423</v>
      </c>
      <c r="L402" s="204">
        <v>2023</v>
      </c>
      <c r="M402" s="204">
        <v>100</v>
      </c>
      <c r="N402" s="205" t="s">
        <v>1366</v>
      </c>
      <c r="O402" s="246">
        <v>60</v>
      </c>
      <c r="P402" s="276">
        <f t="shared" si="6"/>
        <v>63.15789473684211</v>
      </c>
      <c r="Q402" s="7"/>
      <c r="R402" s="11"/>
    </row>
    <row r="403" spans="1:18" s="55" customFormat="1" ht="160.9" customHeight="1" x14ac:dyDescent="0.3">
      <c r="A403" s="92"/>
      <c r="B403" s="92"/>
      <c r="C403" s="145" t="s">
        <v>1422</v>
      </c>
      <c r="D403" s="19" t="s">
        <v>1342</v>
      </c>
      <c r="E403" s="11" t="s">
        <v>1341</v>
      </c>
      <c r="F403" s="79" t="s">
        <v>1421</v>
      </c>
      <c r="G403" s="11"/>
      <c r="H403" s="81">
        <v>4627172176928</v>
      </c>
      <c r="I403" s="18"/>
      <c r="J403" s="11" t="s">
        <v>1412</v>
      </c>
      <c r="K403" s="11" t="s">
        <v>1411</v>
      </c>
      <c r="L403" s="11">
        <v>2023</v>
      </c>
      <c r="M403" s="11">
        <v>100</v>
      </c>
      <c r="N403" s="102" t="s">
        <v>1366</v>
      </c>
      <c r="O403" s="76">
        <v>60</v>
      </c>
      <c r="P403" s="276">
        <f t="shared" si="6"/>
        <v>63.15789473684211</v>
      </c>
      <c r="Q403" s="7"/>
      <c r="R403" s="11"/>
    </row>
    <row r="404" spans="1:18" s="55" customFormat="1" ht="160.9" customHeight="1" x14ac:dyDescent="0.3">
      <c r="A404" s="92"/>
      <c r="B404" s="92"/>
      <c r="C404" s="145" t="s">
        <v>1420</v>
      </c>
      <c r="D404" s="19" t="s">
        <v>1342</v>
      </c>
      <c r="E404" s="11" t="s">
        <v>1341</v>
      </c>
      <c r="F404" s="79" t="s">
        <v>1419</v>
      </c>
      <c r="G404" s="11"/>
      <c r="H404" s="81">
        <v>4627172176935</v>
      </c>
      <c r="I404" s="18"/>
      <c r="J404" s="11" t="s">
        <v>1412</v>
      </c>
      <c r="K404" s="11" t="s">
        <v>1411</v>
      </c>
      <c r="L404" s="11">
        <v>2023</v>
      </c>
      <c r="M404" s="11">
        <v>100</v>
      </c>
      <c r="N404" s="102" t="s">
        <v>1366</v>
      </c>
      <c r="O404" s="76">
        <v>60</v>
      </c>
      <c r="P404" s="276">
        <f t="shared" si="6"/>
        <v>63.15789473684211</v>
      </c>
      <c r="Q404" s="7"/>
      <c r="R404" s="11"/>
    </row>
    <row r="405" spans="1:18" s="55" customFormat="1" ht="160.9" customHeight="1" x14ac:dyDescent="0.3">
      <c r="A405" s="92"/>
      <c r="B405" s="92"/>
      <c r="C405" s="145" t="s">
        <v>1418</v>
      </c>
      <c r="D405" s="19" t="s">
        <v>1342</v>
      </c>
      <c r="E405" s="11" t="s">
        <v>1341</v>
      </c>
      <c r="F405" s="79" t="s">
        <v>1417</v>
      </c>
      <c r="G405" s="11"/>
      <c r="H405" s="81">
        <v>4627172176942</v>
      </c>
      <c r="I405" s="18"/>
      <c r="J405" s="11" t="s">
        <v>1412</v>
      </c>
      <c r="K405" s="11" t="s">
        <v>1411</v>
      </c>
      <c r="L405" s="11">
        <v>2023</v>
      </c>
      <c r="M405" s="11">
        <v>100</v>
      </c>
      <c r="N405" s="102" t="s">
        <v>1366</v>
      </c>
      <c r="O405" s="76">
        <v>60</v>
      </c>
      <c r="P405" s="276">
        <f t="shared" si="6"/>
        <v>63.15789473684211</v>
      </c>
      <c r="Q405" s="7"/>
      <c r="R405" s="11"/>
    </row>
    <row r="406" spans="1:18" s="55" customFormat="1" ht="160.9" customHeight="1" x14ac:dyDescent="0.3">
      <c r="A406" s="92"/>
      <c r="B406" s="92"/>
      <c r="C406" s="145" t="s">
        <v>1416</v>
      </c>
      <c r="D406" s="19" t="s">
        <v>1342</v>
      </c>
      <c r="E406" s="11" t="s">
        <v>1341</v>
      </c>
      <c r="F406" s="79" t="s">
        <v>1415</v>
      </c>
      <c r="G406" s="11"/>
      <c r="H406" s="81">
        <v>4627172176959</v>
      </c>
      <c r="I406" s="18"/>
      <c r="J406" s="11" t="s">
        <v>1412</v>
      </c>
      <c r="K406" s="11" t="s">
        <v>1411</v>
      </c>
      <c r="L406" s="11">
        <v>2023</v>
      </c>
      <c r="M406" s="11">
        <v>100</v>
      </c>
      <c r="N406" s="102" t="s">
        <v>1366</v>
      </c>
      <c r="O406" s="76">
        <v>60</v>
      </c>
      <c r="P406" s="276">
        <f t="shared" si="6"/>
        <v>63.15789473684211</v>
      </c>
      <c r="Q406" s="7"/>
      <c r="R406" s="11"/>
    </row>
    <row r="407" spans="1:18" s="55" customFormat="1" ht="160.9" customHeight="1" x14ac:dyDescent="0.3">
      <c r="A407" s="92"/>
      <c r="B407" s="92"/>
      <c r="C407" s="145" t="s">
        <v>1414</v>
      </c>
      <c r="D407" s="19" t="s">
        <v>1342</v>
      </c>
      <c r="E407" s="11" t="s">
        <v>1341</v>
      </c>
      <c r="F407" s="79" t="s">
        <v>1413</v>
      </c>
      <c r="G407" s="11"/>
      <c r="H407" s="81">
        <v>4627172176966</v>
      </c>
      <c r="I407" s="18"/>
      <c r="J407" s="11" t="s">
        <v>1412</v>
      </c>
      <c r="K407" s="11" t="s">
        <v>1411</v>
      </c>
      <c r="L407" s="11">
        <v>2023</v>
      </c>
      <c r="M407" s="11">
        <v>100</v>
      </c>
      <c r="N407" s="102" t="s">
        <v>1366</v>
      </c>
      <c r="O407" s="76">
        <v>60</v>
      </c>
      <c r="P407" s="276">
        <f t="shared" si="6"/>
        <v>63.15789473684211</v>
      </c>
      <c r="Q407" s="7"/>
      <c r="R407" s="11"/>
    </row>
    <row r="408" spans="1:18" s="55" customFormat="1" ht="160.9" customHeight="1" x14ac:dyDescent="0.3">
      <c r="A408" s="92"/>
      <c r="B408" s="193" t="s">
        <v>1838</v>
      </c>
      <c r="C408" s="220" t="s">
        <v>1410</v>
      </c>
      <c r="D408" s="212" t="s">
        <v>1342</v>
      </c>
      <c r="E408" s="204" t="s">
        <v>1341</v>
      </c>
      <c r="F408" s="242" t="s">
        <v>1409</v>
      </c>
      <c r="G408" s="204"/>
      <c r="H408" s="213">
        <v>4627172175563</v>
      </c>
      <c r="I408" s="213"/>
      <c r="J408" s="204" t="s">
        <v>1367</v>
      </c>
      <c r="K408" s="204" t="s">
        <v>1396</v>
      </c>
      <c r="L408" s="204">
        <v>2022</v>
      </c>
      <c r="M408" s="204">
        <v>150</v>
      </c>
      <c r="N408" s="205" t="s">
        <v>1366</v>
      </c>
      <c r="O408" s="246">
        <v>60</v>
      </c>
      <c r="P408" s="276">
        <f t="shared" si="6"/>
        <v>63.15789473684211</v>
      </c>
      <c r="Q408" s="7"/>
      <c r="R408" s="11"/>
    </row>
    <row r="409" spans="1:18" s="55" customFormat="1" ht="160.9" customHeight="1" x14ac:dyDescent="0.3">
      <c r="A409" s="92" t="s">
        <v>1956</v>
      </c>
      <c r="B409" s="92"/>
      <c r="C409" s="142" t="s">
        <v>1954</v>
      </c>
      <c r="D409" s="19" t="s">
        <v>1342</v>
      </c>
      <c r="E409" s="11" t="s">
        <v>1341</v>
      </c>
      <c r="F409" s="52" t="s">
        <v>1955</v>
      </c>
      <c r="G409" s="11"/>
      <c r="H409" s="18">
        <v>4627172175600</v>
      </c>
      <c r="I409" s="18"/>
      <c r="J409" s="11" t="s">
        <v>1367</v>
      </c>
      <c r="K409" s="11" t="s">
        <v>1396</v>
      </c>
      <c r="L409" s="11">
        <v>2025</v>
      </c>
      <c r="M409" s="11">
        <v>150</v>
      </c>
      <c r="N409" s="102" t="s">
        <v>1366</v>
      </c>
      <c r="O409" s="76">
        <v>60</v>
      </c>
      <c r="P409" s="276">
        <f t="shared" si="6"/>
        <v>63.15789473684211</v>
      </c>
      <c r="Q409" s="7"/>
      <c r="R409" s="11"/>
    </row>
    <row r="410" spans="1:18" s="55" customFormat="1" ht="160.9" customHeight="1" x14ac:dyDescent="0.3">
      <c r="A410" s="92"/>
      <c r="B410" s="193" t="s">
        <v>1838</v>
      </c>
      <c r="C410" s="220" t="s">
        <v>1408</v>
      </c>
      <c r="D410" s="212" t="s">
        <v>1342</v>
      </c>
      <c r="E410" s="204" t="s">
        <v>1341</v>
      </c>
      <c r="F410" s="242" t="s">
        <v>1407</v>
      </c>
      <c r="G410" s="204"/>
      <c r="H410" s="213">
        <v>4627172175587</v>
      </c>
      <c r="I410" s="213"/>
      <c r="J410" s="204" t="s">
        <v>1367</v>
      </c>
      <c r="K410" s="204" t="s">
        <v>1396</v>
      </c>
      <c r="L410" s="204">
        <v>2022</v>
      </c>
      <c r="M410" s="204">
        <v>150</v>
      </c>
      <c r="N410" s="205" t="s">
        <v>1366</v>
      </c>
      <c r="O410" s="246">
        <v>60</v>
      </c>
      <c r="P410" s="276">
        <f t="shared" si="6"/>
        <v>63.15789473684211</v>
      </c>
      <c r="Q410" s="7"/>
      <c r="R410" s="11"/>
    </row>
    <row r="411" spans="1:18" s="55" customFormat="1" ht="160.9" customHeight="1" x14ac:dyDescent="0.3">
      <c r="A411" s="92"/>
      <c r="B411" s="92"/>
      <c r="C411" s="142" t="s">
        <v>1406</v>
      </c>
      <c r="D411" s="19" t="s">
        <v>1342</v>
      </c>
      <c r="E411" s="11" t="s">
        <v>1341</v>
      </c>
      <c r="F411" s="52" t="s">
        <v>1405</v>
      </c>
      <c r="G411" s="11"/>
      <c r="H411" s="18">
        <v>4627172175624</v>
      </c>
      <c r="I411" s="18"/>
      <c r="J411" s="11" t="s">
        <v>1367</v>
      </c>
      <c r="K411" s="11" t="s">
        <v>1396</v>
      </c>
      <c r="L411" s="11">
        <v>2022</v>
      </c>
      <c r="M411" s="11">
        <v>150</v>
      </c>
      <c r="N411" s="102" t="s">
        <v>1366</v>
      </c>
      <c r="O411" s="76">
        <v>60</v>
      </c>
      <c r="P411" s="276">
        <f t="shared" si="6"/>
        <v>63.15789473684211</v>
      </c>
      <c r="Q411" s="7"/>
      <c r="R411" s="11"/>
    </row>
    <row r="412" spans="1:18" s="55" customFormat="1" ht="160.9" customHeight="1" x14ac:dyDescent="0.3">
      <c r="A412" s="92"/>
      <c r="B412" s="92"/>
      <c r="C412" s="142" t="s">
        <v>1404</v>
      </c>
      <c r="D412" s="19" t="s">
        <v>1342</v>
      </c>
      <c r="E412" s="11" t="s">
        <v>1341</v>
      </c>
      <c r="F412" s="52" t="s">
        <v>1403</v>
      </c>
      <c r="G412" s="11"/>
      <c r="H412" s="18">
        <v>4627172175648</v>
      </c>
      <c r="I412" s="18"/>
      <c r="J412" s="11" t="s">
        <v>1367</v>
      </c>
      <c r="K412" s="11" t="s">
        <v>1396</v>
      </c>
      <c r="L412" s="11">
        <v>2022</v>
      </c>
      <c r="M412" s="11">
        <v>150</v>
      </c>
      <c r="N412" s="102" t="s">
        <v>1366</v>
      </c>
      <c r="O412" s="76">
        <v>60</v>
      </c>
      <c r="P412" s="276">
        <f t="shared" si="6"/>
        <v>63.15789473684211</v>
      </c>
      <c r="Q412" s="7"/>
      <c r="R412" s="11"/>
    </row>
    <row r="413" spans="1:18" s="55" customFormat="1" ht="160.9" customHeight="1" x14ac:dyDescent="0.3">
      <c r="A413" s="92"/>
      <c r="B413" s="92" t="s">
        <v>2010</v>
      </c>
      <c r="C413" s="142" t="s">
        <v>1402</v>
      </c>
      <c r="D413" s="19" t="s">
        <v>1342</v>
      </c>
      <c r="E413" s="11" t="s">
        <v>1341</v>
      </c>
      <c r="F413" s="52" t="s">
        <v>1401</v>
      </c>
      <c r="G413" s="11"/>
      <c r="H413" s="18">
        <v>4627172175662</v>
      </c>
      <c r="I413" s="18"/>
      <c r="J413" s="11" t="s">
        <v>1367</v>
      </c>
      <c r="K413" s="11" t="s">
        <v>1242</v>
      </c>
      <c r="L413" s="11">
        <v>2022</v>
      </c>
      <c r="M413" s="11">
        <v>150</v>
      </c>
      <c r="N413" s="102" t="s">
        <v>1366</v>
      </c>
      <c r="O413" s="76">
        <v>60</v>
      </c>
      <c r="P413" s="276">
        <f t="shared" si="6"/>
        <v>63.15789473684211</v>
      </c>
      <c r="Q413" s="7"/>
      <c r="R413" s="11"/>
    </row>
    <row r="414" spans="1:18" s="55" customFormat="1" ht="160.9" customHeight="1" x14ac:dyDescent="0.3">
      <c r="A414" s="92"/>
      <c r="B414" s="193" t="s">
        <v>1838</v>
      </c>
      <c r="C414" s="220" t="s">
        <v>1400</v>
      </c>
      <c r="D414" s="212" t="s">
        <v>1342</v>
      </c>
      <c r="E414" s="204" t="s">
        <v>1341</v>
      </c>
      <c r="F414" s="242" t="s">
        <v>1399</v>
      </c>
      <c r="G414" s="204"/>
      <c r="H414" s="213">
        <v>4627172175686</v>
      </c>
      <c r="I414" s="213"/>
      <c r="J414" s="204" t="s">
        <v>1367</v>
      </c>
      <c r="K414" s="204" t="s">
        <v>1242</v>
      </c>
      <c r="L414" s="204">
        <v>2022</v>
      </c>
      <c r="M414" s="204">
        <v>150</v>
      </c>
      <c r="N414" s="205" t="s">
        <v>1366</v>
      </c>
      <c r="O414" s="246">
        <v>60</v>
      </c>
      <c r="P414" s="276">
        <f t="shared" si="6"/>
        <v>63.15789473684211</v>
      </c>
      <c r="Q414" s="7"/>
      <c r="R414" s="11"/>
    </row>
    <row r="415" spans="1:18" s="55" customFormat="1" ht="160.9" customHeight="1" x14ac:dyDescent="0.3">
      <c r="A415" s="92"/>
      <c r="B415" s="193" t="s">
        <v>1838</v>
      </c>
      <c r="C415" s="220" t="s">
        <v>1398</v>
      </c>
      <c r="D415" s="212" t="s">
        <v>1342</v>
      </c>
      <c r="E415" s="204" t="s">
        <v>1341</v>
      </c>
      <c r="F415" s="242" t="s">
        <v>1397</v>
      </c>
      <c r="G415" s="204"/>
      <c r="H415" s="213">
        <v>4627172175709</v>
      </c>
      <c r="I415" s="213"/>
      <c r="J415" s="204" t="s">
        <v>1367</v>
      </c>
      <c r="K415" s="204" t="s">
        <v>1396</v>
      </c>
      <c r="L415" s="204">
        <v>2022</v>
      </c>
      <c r="M415" s="204">
        <v>150</v>
      </c>
      <c r="N415" s="205" t="s">
        <v>1366</v>
      </c>
      <c r="O415" s="246">
        <v>60</v>
      </c>
      <c r="P415" s="276">
        <f t="shared" si="6"/>
        <v>63.15789473684211</v>
      </c>
      <c r="Q415" s="7"/>
      <c r="R415" s="11"/>
    </row>
    <row r="416" spans="1:18" s="55" customFormat="1" ht="160.9" customHeight="1" x14ac:dyDescent="0.3">
      <c r="A416" s="92"/>
      <c r="B416" s="92"/>
      <c r="C416" s="142" t="s">
        <v>1395</v>
      </c>
      <c r="D416" s="19" t="s">
        <v>1342</v>
      </c>
      <c r="E416" s="11" t="s">
        <v>1341</v>
      </c>
      <c r="F416" s="52" t="s">
        <v>1394</v>
      </c>
      <c r="G416" s="11"/>
      <c r="H416" s="18">
        <v>9785907173743</v>
      </c>
      <c r="I416" s="11" t="s">
        <v>1393</v>
      </c>
      <c r="J416" s="11" t="s">
        <v>1367</v>
      </c>
      <c r="K416" s="11" t="s">
        <v>1251</v>
      </c>
      <c r="L416" s="11">
        <v>2020</v>
      </c>
      <c r="M416" s="11">
        <v>100</v>
      </c>
      <c r="N416" s="102" t="s">
        <v>1366</v>
      </c>
      <c r="O416" s="76">
        <v>60</v>
      </c>
      <c r="P416" s="276">
        <f t="shared" si="6"/>
        <v>63.15789473684211</v>
      </c>
      <c r="Q416" s="7"/>
      <c r="R416" s="11"/>
    </row>
    <row r="417" spans="1:18" s="55" customFormat="1" ht="160.9" customHeight="1" x14ac:dyDescent="0.3">
      <c r="A417" s="92"/>
      <c r="B417" s="92"/>
      <c r="C417" s="142" t="s">
        <v>1392</v>
      </c>
      <c r="D417" s="19" t="s">
        <v>1342</v>
      </c>
      <c r="E417" s="11" t="s">
        <v>1341</v>
      </c>
      <c r="F417" s="22" t="s">
        <v>1391</v>
      </c>
      <c r="G417" s="25"/>
      <c r="H417" s="18">
        <v>9785907173736</v>
      </c>
      <c r="I417" s="11" t="s">
        <v>1390</v>
      </c>
      <c r="J417" s="11" t="s">
        <v>1367</v>
      </c>
      <c r="K417" s="11" t="s">
        <v>1389</v>
      </c>
      <c r="L417" s="11">
        <v>2020</v>
      </c>
      <c r="M417" s="11">
        <v>100</v>
      </c>
      <c r="N417" s="102" t="s">
        <v>1366</v>
      </c>
      <c r="O417" s="76">
        <v>60</v>
      </c>
      <c r="P417" s="276">
        <f t="shared" si="6"/>
        <v>63.15789473684211</v>
      </c>
      <c r="Q417" s="7"/>
      <c r="R417" s="11"/>
    </row>
    <row r="418" spans="1:18" s="55" customFormat="1" ht="160.9" customHeight="1" x14ac:dyDescent="0.3">
      <c r="A418" s="92"/>
      <c r="B418" s="92"/>
      <c r="C418" s="142" t="s">
        <v>1388</v>
      </c>
      <c r="D418" s="19" t="s">
        <v>1342</v>
      </c>
      <c r="E418" s="11" t="s">
        <v>1341</v>
      </c>
      <c r="F418" s="29" t="s">
        <v>1387</v>
      </c>
      <c r="G418" s="25"/>
      <c r="H418" s="18">
        <v>9785907173774</v>
      </c>
      <c r="I418" s="11" t="s">
        <v>1386</v>
      </c>
      <c r="J418" s="11" t="s">
        <v>1367</v>
      </c>
      <c r="K418" s="11" t="s">
        <v>1251</v>
      </c>
      <c r="L418" s="11">
        <v>2020</v>
      </c>
      <c r="M418" s="11">
        <v>50</v>
      </c>
      <c r="N418" s="102" t="s">
        <v>1366</v>
      </c>
      <c r="O418" s="76">
        <v>60</v>
      </c>
      <c r="P418" s="276">
        <f t="shared" si="6"/>
        <v>63.15789473684211</v>
      </c>
      <c r="Q418" s="7"/>
      <c r="R418" s="11"/>
    </row>
    <row r="419" spans="1:18" s="55" customFormat="1" ht="160.9" customHeight="1" x14ac:dyDescent="0.3">
      <c r="A419" s="92"/>
      <c r="B419" s="92"/>
      <c r="C419" s="142" t="s">
        <v>1385</v>
      </c>
      <c r="D419" s="19" t="s">
        <v>1342</v>
      </c>
      <c r="E419" s="11" t="s">
        <v>1341</v>
      </c>
      <c r="F419" s="29" t="s">
        <v>1384</v>
      </c>
      <c r="G419" s="25"/>
      <c r="H419" s="18">
        <v>9785907173781</v>
      </c>
      <c r="I419" s="11" t="s">
        <v>1383</v>
      </c>
      <c r="J419" s="11" t="s">
        <v>1367</v>
      </c>
      <c r="K419" s="11" t="s">
        <v>1242</v>
      </c>
      <c r="L419" s="11">
        <v>2020</v>
      </c>
      <c r="M419" s="11">
        <v>100</v>
      </c>
      <c r="N419" s="102" t="s">
        <v>1366</v>
      </c>
      <c r="O419" s="76">
        <v>60</v>
      </c>
      <c r="P419" s="276">
        <f t="shared" si="6"/>
        <v>63.15789473684211</v>
      </c>
      <c r="Q419" s="7"/>
      <c r="R419" s="11"/>
    </row>
    <row r="420" spans="1:18" s="55" customFormat="1" ht="160.9" customHeight="1" x14ac:dyDescent="0.3">
      <c r="A420" s="92"/>
      <c r="B420" s="92"/>
      <c r="C420" s="142" t="s">
        <v>1382</v>
      </c>
      <c r="D420" s="19" t="s">
        <v>1342</v>
      </c>
      <c r="E420" s="11" t="s">
        <v>1341</v>
      </c>
      <c r="F420" s="29" t="s">
        <v>1381</v>
      </c>
      <c r="G420" s="25"/>
      <c r="H420" s="18">
        <v>9785907173767</v>
      </c>
      <c r="I420" s="11" t="s">
        <v>1380</v>
      </c>
      <c r="J420" s="11" t="s">
        <v>1367</v>
      </c>
      <c r="K420" s="11" t="s">
        <v>1251</v>
      </c>
      <c r="L420" s="11">
        <v>2020</v>
      </c>
      <c r="M420" s="11">
        <v>100</v>
      </c>
      <c r="N420" s="102" t="s">
        <v>1366</v>
      </c>
      <c r="O420" s="76">
        <v>60</v>
      </c>
      <c r="P420" s="276">
        <f t="shared" si="6"/>
        <v>63.15789473684211</v>
      </c>
      <c r="Q420" s="7"/>
      <c r="R420" s="11"/>
    </row>
    <row r="421" spans="1:18" s="55" customFormat="1" ht="160.9" customHeight="1" x14ac:dyDescent="0.3">
      <c r="A421" s="92"/>
      <c r="B421" s="92"/>
      <c r="C421" s="142" t="s">
        <v>1379</v>
      </c>
      <c r="D421" s="19" t="s">
        <v>1342</v>
      </c>
      <c r="E421" s="11" t="s">
        <v>1341</v>
      </c>
      <c r="F421" s="29" t="s">
        <v>1378</v>
      </c>
      <c r="G421" s="25"/>
      <c r="H421" s="18">
        <v>9785907173798</v>
      </c>
      <c r="I421" s="11" t="s">
        <v>1377</v>
      </c>
      <c r="J421" s="11" t="s">
        <v>1367</v>
      </c>
      <c r="K421" s="11" t="s">
        <v>1242</v>
      </c>
      <c r="L421" s="11">
        <v>2020</v>
      </c>
      <c r="M421" s="11">
        <v>100</v>
      </c>
      <c r="N421" s="102" t="s">
        <v>1366</v>
      </c>
      <c r="O421" s="76">
        <v>60</v>
      </c>
      <c r="P421" s="276">
        <f t="shared" si="6"/>
        <v>63.15789473684211</v>
      </c>
      <c r="Q421" s="7"/>
      <c r="R421" s="11"/>
    </row>
    <row r="422" spans="1:18" s="55" customFormat="1" ht="160.9" customHeight="1" x14ac:dyDescent="0.3">
      <c r="A422" s="92"/>
      <c r="B422" s="92"/>
      <c r="C422" s="142" t="s">
        <v>1376</v>
      </c>
      <c r="D422" s="19" t="s">
        <v>1342</v>
      </c>
      <c r="E422" s="11" t="s">
        <v>1341</v>
      </c>
      <c r="F422" s="29" t="s">
        <v>1375</v>
      </c>
      <c r="G422" s="25"/>
      <c r="H422" s="18">
        <v>9785907173811</v>
      </c>
      <c r="I422" s="11" t="s">
        <v>1374</v>
      </c>
      <c r="J422" s="11" t="s">
        <v>1367</v>
      </c>
      <c r="K422" s="11" t="s">
        <v>1263</v>
      </c>
      <c r="L422" s="11">
        <v>2022</v>
      </c>
      <c r="M422" s="11">
        <v>50</v>
      </c>
      <c r="N422" s="102" t="s">
        <v>1366</v>
      </c>
      <c r="O422" s="76">
        <v>60</v>
      </c>
      <c r="P422" s="276">
        <f t="shared" si="6"/>
        <v>63.15789473684211</v>
      </c>
      <c r="Q422" s="7"/>
      <c r="R422" s="11"/>
    </row>
    <row r="423" spans="1:18" s="55" customFormat="1" ht="160.9" customHeight="1" x14ac:dyDescent="0.3">
      <c r="A423" s="92"/>
      <c r="B423" s="92"/>
      <c r="C423" s="142" t="s">
        <v>1373</v>
      </c>
      <c r="D423" s="19" t="s">
        <v>1342</v>
      </c>
      <c r="E423" s="11" t="s">
        <v>1341</v>
      </c>
      <c r="F423" s="29" t="s">
        <v>1372</v>
      </c>
      <c r="G423" s="25"/>
      <c r="H423" s="18">
        <v>9785907173750</v>
      </c>
      <c r="I423" s="11" t="s">
        <v>1371</v>
      </c>
      <c r="J423" s="11" t="s">
        <v>1367</v>
      </c>
      <c r="K423" s="11" t="s">
        <v>1251</v>
      </c>
      <c r="L423" s="11">
        <v>2020</v>
      </c>
      <c r="M423" s="11">
        <v>100</v>
      </c>
      <c r="N423" s="102" t="s">
        <v>1366</v>
      </c>
      <c r="O423" s="76">
        <v>60</v>
      </c>
      <c r="P423" s="276">
        <f t="shared" si="6"/>
        <v>63.15789473684211</v>
      </c>
      <c r="Q423" s="7"/>
      <c r="R423" s="11"/>
    </row>
    <row r="424" spans="1:18" s="55" customFormat="1" ht="160.9" customHeight="1" x14ac:dyDescent="0.3">
      <c r="A424" s="92"/>
      <c r="B424" s="92"/>
      <c r="C424" s="142" t="s">
        <v>1370</v>
      </c>
      <c r="D424" s="19" t="s">
        <v>1342</v>
      </c>
      <c r="E424" s="11" t="s">
        <v>1341</v>
      </c>
      <c r="F424" s="22" t="s">
        <v>1369</v>
      </c>
      <c r="G424" s="25"/>
      <c r="H424" s="70">
        <v>9785907173804</v>
      </c>
      <c r="I424" s="11" t="s">
        <v>1368</v>
      </c>
      <c r="J424" s="11" t="s">
        <v>1367</v>
      </c>
      <c r="K424" s="11" t="s">
        <v>1242</v>
      </c>
      <c r="L424" s="11">
        <v>2022</v>
      </c>
      <c r="M424" s="11">
        <v>100</v>
      </c>
      <c r="N424" s="102" t="s">
        <v>1366</v>
      </c>
      <c r="O424" s="76">
        <v>60</v>
      </c>
      <c r="P424" s="276">
        <f t="shared" si="6"/>
        <v>63.15789473684211</v>
      </c>
      <c r="Q424" s="7"/>
      <c r="R424" s="11"/>
    </row>
    <row r="425" spans="1:18" s="55" customFormat="1" ht="160.9" customHeight="1" x14ac:dyDescent="0.3">
      <c r="A425" s="92"/>
      <c r="B425" s="92"/>
      <c r="C425" s="142" t="s">
        <v>1365</v>
      </c>
      <c r="D425" s="19" t="s">
        <v>1342</v>
      </c>
      <c r="E425" s="28" t="s">
        <v>1341</v>
      </c>
      <c r="F425" s="29" t="s">
        <v>1364</v>
      </c>
      <c r="G425" s="86"/>
      <c r="H425" s="37">
        <v>4627172174399</v>
      </c>
      <c r="I425" s="25"/>
      <c r="J425" s="11" t="s">
        <v>1359</v>
      </c>
      <c r="K425" s="11"/>
      <c r="L425" s="11">
        <v>2019</v>
      </c>
      <c r="M425" s="11">
        <v>50</v>
      </c>
      <c r="N425" s="102" t="s">
        <v>1337</v>
      </c>
      <c r="O425" s="76">
        <v>70</v>
      </c>
      <c r="P425" s="276">
        <f t="shared" si="6"/>
        <v>73.684210526315795</v>
      </c>
      <c r="Q425" s="7"/>
      <c r="R425" s="11"/>
    </row>
    <row r="426" spans="1:18" s="55" customFormat="1" ht="160.9" customHeight="1" x14ac:dyDescent="0.3">
      <c r="A426" s="92"/>
      <c r="B426" s="92"/>
      <c r="C426" s="142" t="s">
        <v>1363</v>
      </c>
      <c r="D426" s="19" t="s">
        <v>1342</v>
      </c>
      <c r="E426" s="28" t="s">
        <v>1341</v>
      </c>
      <c r="F426" s="29" t="s">
        <v>1362</v>
      </c>
      <c r="G426" s="86"/>
      <c r="H426" s="37">
        <v>4627172174405</v>
      </c>
      <c r="I426" s="25"/>
      <c r="J426" s="11" t="s">
        <v>1359</v>
      </c>
      <c r="K426" s="11"/>
      <c r="L426" s="11">
        <v>2019</v>
      </c>
      <c r="M426" s="11">
        <v>50</v>
      </c>
      <c r="N426" s="102" t="s">
        <v>1337</v>
      </c>
      <c r="O426" s="76">
        <v>70</v>
      </c>
      <c r="P426" s="276">
        <f t="shared" si="6"/>
        <v>73.684210526315795</v>
      </c>
      <c r="Q426" s="7"/>
      <c r="R426" s="11"/>
    </row>
    <row r="427" spans="1:18" s="55" customFormat="1" ht="160.9" customHeight="1" x14ac:dyDescent="0.3">
      <c r="A427" s="92"/>
      <c r="B427" s="92"/>
      <c r="C427" s="142" t="s">
        <v>1361</v>
      </c>
      <c r="D427" s="19" t="s">
        <v>1342</v>
      </c>
      <c r="E427" s="28" t="s">
        <v>1341</v>
      </c>
      <c r="F427" s="29" t="s">
        <v>1360</v>
      </c>
      <c r="G427" s="86"/>
      <c r="H427" s="37">
        <v>4627172174412</v>
      </c>
      <c r="I427" s="25"/>
      <c r="J427" s="11" t="s">
        <v>1359</v>
      </c>
      <c r="K427" s="11"/>
      <c r="L427" s="11">
        <v>2019</v>
      </c>
      <c r="M427" s="11">
        <v>50</v>
      </c>
      <c r="N427" s="102" t="s">
        <v>1337</v>
      </c>
      <c r="O427" s="76">
        <v>70</v>
      </c>
      <c r="P427" s="276">
        <f t="shared" si="6"/>
        <v>73.684210526315795</v>
      </c>
      <c r="Q427" s="7"/>
      <c r="R427" s="11"/>
    </row>
    <row r="428" spans="1:18" s="55" customFormat="1" ht="160.9" customHeight="1" x14ac:dyDescent="0.3">
      <c r="A428" s="92"/>
      <c r="B428" s="92" t="s">
        <v>2010</v>
      </c>
      <c r="C428" s="142" t="s">
        <v>1358</v>
      </c>
      <c r="D428" s="19" t="s">
        <v>1342</v>
      </c>
      <c r="E428" s="11" t="s">
        <v>1341</v>
      </c>
      <c r="F428" s="38" t="s">
        <v>1357</v>
      </c>
      <c r="G428" s="11"/>
      <c r="H428" s="39">
        <v>9785907173842</v>
      </c>
      <c r="I428" s="11" t="s">
        <v>1356</v>
      </c>
      <c r="J428" s="11" t="s">
        <v>1338</v>
      </c>
      <c r="K428" s="11"/>
      <c r="L428" s="11">
        <v>2019</v>
      </c>
      <c r="M428" s="11">
        <v>125</v>
      </c>
      <c r="N428" s="102" t="s">
        <v>1337</v>
      </c>
      <c r="O428" s="76">
        <v>70</v>
      </c>
      <c r="P428" s="276">
        <f t="shared" si="6"/>
        <v>73.684210526315795</v>
      </c>
      <c r="Q428" s="7"/>
      <c r="R428" s="11"/>
    </row>
    <row r="429" spans="1:18" s="55" customFormat="1" ht="160.9" customHeight="1" x14ac:dyDescent="0.3">
      <c r="A429" s="92"/>
      <c r="B429" s="92" t="s">
        <v>2010</v>
      </c>
      <c r="C429" s="142" t="s">
        <v>1355</v>
      </c>
      <c r="D429" s="19" t="s">
        <v>1342</v>
      </c>
      <c r="E429" s="11" t="s">
        <v>1341</v>
      </c>
      <c r="F429" s="11" t="s">
        <v>1354</v>
      </c>
      <c r="G429" s="11"/>
      <c r="H429" s="18">
        <v>9785907173828</v>
      </c>
      <c r="I429" s="11" t="s">
        <v>1353</v>
      </c>
      <c r="J429" s="11" t="s">
        <v>1338</v>
      </c>
      <c r="K429" s="11"/>
      <c r="L429" s="11">
        <v>2019</v>
      </c>
      <c r="M429" s="11">
        <v>125</v>
      </c>
      <c r="N429" s="102" t="s">
        <v>1337</v>
      </c>
      <c r="O429" s="76">
        <v>70</v>
      </c>
      <c r="P429" s="276">
        <f t="shared" si="6"/>
        <v>73.684210526315795</v>
      </c>
      <c r="Q429" s="7"/>
      <c r="R429" s="11"/>
    </row>
    <row r="430" spans="1:18" s="55" customFormat="1" ht="160.9" customHeight="1" x14ac:dyDescent="0.3">
      <c r="A430" s="92"/>
      <c r="B430" s="92" t="s">
        <v>2010</v>
      </c>
      <c r="C430" s="142" t="s">
        <v>1352</v>
      </c>
      <c r="D430" s="19" t="s">
        <v>1342</v>
      </c>
      <c r="E430" s="11" t="s">
        <v>1341</v>
      </c>
      <c r="F430" s="11" t="s">
        <v>1351</v>
      </c>
      <c r="G430" s="11"/>
      <c r="H430" s="18">
        <v>9785907173835</v>
      </c>
      <c r="I430" s="11" t="s">
        <v>1350</v>
      </c>
      <c r="J430" s="11" t="s">
        <v>1338</v>
      </c>
      <c r="K430" s="11"/>
      <c r="L430" s="11">
        <v>2019</v>
      </c>
      <c r="M430" s="11">
        <v>125</v>
      </c>
      <c r="N430" s="102" t="s">
        <v>1337</v>
      </c>
      <c r="O430" s="76">
        <v>70</v>
      </c>
      <c r="P430" s="276">
        <f t="shared" si="6"/>
        <v>73.684210526315795</v>
      </c>
      <c r="Q430" s="7"/>
      <c r="R430" s="11"/>
    </row>
    <row r="431" spans="1:18" s="55" customFormat="1" ht="160.9" customHeight="1" x14ac:dyDescent="0.3">
      <c r="A431" s="92"/>
      <c r="B431" s="92"/>
      <c r="C431" s="142" t="s">
        <v>1349</v>
      </c>
      <c r="D431" s="19" t="s">
        <v>1342</v>
      </c>
      <c r="E431" s="11" t="s">
        <v>1341</v>
      </c>
      <c r="F431" s="11" t="s">
        <v>1348</v>
      </c>
      <c r="G431" s="11"/>
      <c r="H431" s="18">
        <v>9785907173859</v>
      </c>
      <c r="I431" s="11" t="s">
        <v>1347</v>
      </c>
      <c r="J431" s="11" t="s">
        <v>1338</v>
      </c>
      <c r="K431" s="11"/>
      <c r="L431" s="11">
        <v>2019</v>
      </c>
      <c r="M431" s="11">
        <v>125</v>
      </c>
      <c r="N431" s="102" t="s">
        <v>1337</v>
      </c>
      <c r="O431" s="76">
        <v>70</v>
      </c>
      <c r="P431" s="276">
        <f t="shared" si="6"/>
        <v>73.684210526315795</v>
      </c>
      <c r="Q431" s="7"/>
      <c r="R431" s="11"/>
    </row>
    <row r="432" spans="1:18" s="55" customFormat="1" ht="160.9" customHeight="1" x14ac:dyDescent="0.3">
      <c r="A432" s="92"/>
      <c r="B432" s="92"/>
      <c r="C432" s="142" t="s">
        <v>1346</v>
      </c>
      <c r="D432" s="19" t="s">
        <v>1342</v>
      </c>
      <c r="E432" s="11" t="s">
        <v>1341</v>
      </c>
      <c r="F432" s="11" t="s">
        <v>1345</v>
      </c>
      <c r="G432" s="11"/>
      <c r="H432" s="18">
        <v>9785907173866</v>
      </c>
      <c r="I432" s="11" t="s">
        <v>1344</v>
      </c>
      <c r="J432" s="11" t="s">
        <v>1338</v>
      </c>
      <c r="K432" s="11"/>
      <c r="L432" s="11">
        <v>2019</v>
      </c>
      <c r="M432" s="11">
        <v>125</v>
      </c>
      <c r="N432" s="102" t="s">
        <v>1337</v>
      </c>
      <c r="O432" s="76">
        <v>70</v>
      </c>
      <c r="P432" s="276">
        <f t="shared" si="6"/>
        <v>73.684210526315795</v>
      </c>
      <c r="Q432" s="7"/>
      <c r="R432" s="11"/>
    </row>
    <row r="433" spans="1:18" s="55" customFormat="1" ht="160.9" customHeight="1" x14ac:dyDescent="0.3">
      <c r="A433" s="92"/>
      <c r="B433" s="92"/>
      <c r="C433" s="142" t="s">
        <v>1343</v>
      </c>
      <c r="D433" s="19" t="s">
        <v>1342</v>
      </c>
      <c r="E433" s="11" t="s">
        <v>1341</v>
      </c>
      <c r="F433" s="11" t="s">
        <v>1340</v>
      </c>
      <c r="G433" s="11"/>
      <c r="H433" s="18">
        <v>9785907173873</v>
      </c>
      <c r="I433" s="11" t="s">
        <v>1339</v>
      </c>
      <c r="J433" s="11" t="s">
        <v>1338</v>
      </c>
      <c r="K433" s="11"/>
      <c r="L433" s="11">
        <v>2019</v>
      </c>
      <c r="M433" s="11">
        <v>125</v>
      </c>
      <c r="N433" s="102" t="s">
        <v>1337</v>
      </c>
      <c r="O433" s="76">
        <v>70</v>
      </c>
      <c r="P433" s="276">
        <f t="shared" si="6"/>
        <v>73.684210526315795</v>
      </c>
      <c r="Q433" s="7"/>
      <c r="R433" s="11"/>
    </row>
    <row r="434" spans="1:18" s="55" customFormat="1" ht="148.9" customHeight="1" x14ac:dyDescent="0.3">
      <c r="A434" s="92"/>
      <c r="B434" s="193" t="s">
        <v>1838</v>
      </c>
      <c r="C434" s="207" t="s">
        <v>1785</v>
      </c>
      <c r="D434" s="201" t="s">
        <v>1620</v>
      </c>
      <c r="E434" s="208" t="s">
        <v>25</v>
      </c>
      <c r="F434" s="201" t="s">
        <v>1784</v>
      </c>
      <c r="G434" s="201"/>
      <c r="H434" s="227">
        <v>9785907646513</v>
      </c>
      <c r="I434" s="201" t="s">
        <v>1783</v>
      </c>
      <c r="J434" s="208" t="s">
        <v>1782</v>
      </c>
      <c r="K434" s="201" t="s">
        <v>1781</v>
      </c>
      <c r="L434" s="218">
        <v>2024</v>
      </c>
      <c r="M434" s="201">
        <v>7</v>
      </c>
      <c r="N434" s="228" t="s">
        <v>1780</v>
      </c>
      <c r="O434" s="256">
        <v>630</v>
      </c>
      <c r="P434" s="276">
        <f t="shared" si="6"/>
        <v>663.15789473684208</v>
      </c>
      <c r="Q434" s="7"/>
      <c r="R434" s="6"/>
    </row>
    <row r="435" spans="1:18" s="55" customFormat="1" ht="148.9" customHeight="1" x14ac:dyDescent="0.3">
      <c r="A435" s="92" t="s">
        <v>1798</v>
      </c>
      <c r="B435" s="92" t="s">
        <v>2010</v>
      </c>
      <c r="C435" s="137" t="s">
        <v>1755</v>
      </c>
      <c r="D435" s="27" t="s">
        <v>1620</v>
      </c>
      <c r="E435" s="11" t="s">
        <v>25</v>
      </c>
      <c r="F435" s="12" t="s">
        <v>1754</v>
      </c>
      <c r="G435" s="12"/>
      <c r="H435" s="8">
        <v>9785907646223</v>
      </c>
      <c r="I435" s="12" t="s">
        <v>1753</v>
      </c>
      <c r="J435" s="12" t="s">
        <v>1752</v>
      </c>
      <c r="K435" s="12" t="s">
        <v>1751</v>
      </c>
      <c r="L435" s="12">
        <v>2023</v>
      </c>
      <c r="M435" s="12">
        <v>7</v>
      </c>
      <c r="N435" s="102" t="s">
        <v>1750</v>
      </c>
      <c r="O435" s="13">
        <v>460</v>
      </c>
      <c r="P435" s="276">
        <f t="shared" si="6"/>
        <v>484.21052631578948</v>
      </c>
      <c r="Q435" s="7">
        <v>230</v>
      </c>
      <c r="R435" s="12"/>
    </row>
    <row r="436" spans="1:18" s="55" customFormat="1" ht="148.9" customHeight="1" x14ac:dyDescent="0.3">
      <c r="A436" s="92"/>
      <c r="B436" s="92" t="s">
        <v>2010</v>
      </c>
      <c r="C436" s="142" t="s">
        <v>1731</v>
      </c>
      <c r="D436" s="19" t="s">
        <v>53</v>
      </c>
      <c r="E436" s="11" t="s">
        <v>25</v>
      </c>
      <c r="F436" s="11" t="s">
        <v>1730</v>
      </c>
      <c r="G436" s="11"/>
      <c r="H436" s="18">
        <v>9785907015333</v>
      </c>
      <c r="I436" s="20" t="s">
        <v>1729</v>
      </c>
      <c r="J436" s="11" t="s">
        <v>1728</v>
      </c>
      <c r="K436" s="11" t="s">
        <v>1727</v>
      </c>
      <c r="L436" s="20">
        <v>2021</v>
      </c>
      <c r="M436" s="20">
        <v>1</v>
      </c>
      <c r="N436" s="102" t="s">
        <v>1726</v>
      </c>
      <c r="O436" s="19">
        <v>5000</v>
      </c>
      <c r="P436" s="276">
        <f t="shared" si="6"/>
        <v>5263.1578947368425</v>
      </c>
      <c r="Q436" s="7"/>
      <c r="R436" s="20"/>
    </row>
    <row r="437" spans="1:18" s="55" customFormat="1" ht="148.9" customHeight="1" x14ac:dyDescent="0.3">
      <c r="A437" s="92"/>
      <c r="B437" s="193" t="s">
        <v>1838</v>
      </c>
      <c r="C437" s="220" t="s">
        <v>1725</v>
      </c>
      <c r="D437" s="212" t="s">
        <v>53</v>
      </c>
      <c r="E437" s="204" t="s">
        <v>25</v>
      </c>
      <c r="F437" s="204" t="s">
        <v>1724</v>
      </c>
      <c r="G437" s="204"/>
      <c r="H437" s="213">
        <v>9785907015548</v>
      </c>
      <c r="I437" s="216" t="s">
        <v>1723</v>
      </c>
      <c r="J437" s="204" t="s">
        <v>1722</v>
      </c>
      <c r="K437" s="204" t="s">
        <v>1721</v>
      </c>
      <c r="L437" s="216">
        <v>2022</v>
      </c>
      <c r="M437" s="216">
        <v>1</v>
      </c>
      <c r="N437" s="205" t="s">
        <v>1720</v>
      </c>
      <c r="O437" s="212">
        <v>6460</v>
      </c>
      <c r="P437" s="276">
        <f t="shared" si="6"/>
        <v>6800</v>
      </c>
      <c r="Q437" s="7"/>
      <c r="R437" s="20"/>
    </row>
    <row r="438" spans="1:18" s="55" customFormat="1" ht="148.9" customHeight="1" x14ac:dyDescent="0.3">
      <c r="A438" s="92" t="s">
        <v>1798</v>
      </c>
      <c r="B438" s="92"/>
      <c r="C438" s="137" t="s">
        <v>1762</v>
      </c>
      <c r="D438" s="9" t="s">
        <v>1620</v>
      </c>
      <c r="E438" s="12" t="s">
        <v>25</v>
      </c>
      <c r="F438" s="12" t="s">
        <v>1761</v>
      </c>
      <c r="G438" s="12"/>
      <c r="H438" s="8" t="s">
        <v>1760</v>
      </c>
      <c r="I438" s="12" t="s">
        <v>1759</v>
      </c>
      <c r="J438" s="12" t="s">
        <v>1758</v>
      </c>
      <c r="K438" s="12" t="s">
        <v>1757</v>
      </c>
      <c r="L438" s="12">
        <v>2023</v>
      </c>
      <c r="M438" s="12">
        <v>6</v>
      </c>
      <c r="N438" s="102" t="s">
        <v>1756</v>
      </c>
      <c r="O438" s="19">
        <v>480</v>
      </c>
      <c r="P438" s="276">
        <f t="shared" si="6"/>
        <v>505.26315789473688</v>
      </c>
      <c r="Q438" s="7">
        <v>240</v>
      </c>
      <c r="R438" s="12"/>
    </row>
    <row r="439" spans="1:18" s="55" customFormat="1" ht="148.9" customHeight="1" x14ac:dyDescent="0.3">
      <c r="A439" s="92" t="s">
        <v>1798</v>
      </c>
      <c r="B439" s="92" t="s">
        <v>2010</v>
      </c>
      <c r="C439" s="137" t="s">
        <v>1707</v>
      </c>
      <c r="D439" s="30" t="s">
        <v>17</v>
      </c>
      <c r="E439" s="11" t="s">
        <v>25</v>
      </c>
      <c r="F439" s="10" t="s">
        <v>1706</v>
      </c>
      <c r="G439" s="40"/>
      <c r="H439" s="41">
        <v>9785907277991</v>
      </c>
      <c r="I439" s="10" t="s">
        <v>1705</v>
      </c>
      <c r="J439" s="10" t="s">
        <v>1704</v>
      </c>
      <c r="K439" s="10" t="s">
        <v>1703</v>
      </c>
      <c r="L439" s="10">
        <v>2022</v>
      </c>
      <c r="M439" s="10">
        <v>6</v>
      </c>
      <c r="N439" s="102" t="s">
        <v>1702</v>
      </c>
      <c r="O439" s="13">
        <v>750</v>
      </c>
      <c r="P439" s="276">
        <f t="shared" si="6"/>
        <v>789.47368421052636</v>
      </c>
      <c r="Q439" s="7">
        <v>375</v>
      </c>
      <c r="R439" s="10"/>
    </row>
    <row r="440" spans="1:18" s="55" customFormat="1" ht="148.9" customHeight="1" x14ac:dyDescent="0.3">
      <c r="A440" s="92" t="s">
        <v>1798</v>
      </c>
      <c r="B440" s="92"/>
      <c r="C440" s="137" t="s">
        <v>1749</v>
      </c>
      <c r="D440" s="30" t="s">
        <v>1620</v>
      </c>
      <c r="E440" s="11" t="s">
        <v>25</v>
      </c>
      <c r="F440" s="10" t="s">
        <v>1748</v>
      </c>
      <c r="G440" s="40"/>
      <c r="H440" s="41">
        <v>9785907447684</v>
      </c>
      <c r="I440" s="10" t="s">
        <v>1747</v>
      </c>
      <c r="J440" s="10" t="s">
        <v>1746</v>
      </c>
      <c r="K440" s="10" t="s">
        <v>1745</v>
      </c>
      <c r="L440" s="10">
        <v>2022</v>
      </c>
      <c r="M440" s="10">
        <v>12</v>
      </c>
      <c r="N440" s="102" t="s">
        <v>1744</v>
      </c>
      <c r="O440" s="13">
        <v>530</v>
      </c>
      <c r="P440" s="276">
        <f t="shared" si="6"/>
        <v>557.89473684210532</v>
      </c>
      <c r="Q440" s="7">
        <v>265</v>
      </c>
      <c r="R440" s="10"/>
    </row>
    <row r="441" spans="1:18" s="55" customFormat="1" ht="148.9" customHeight="1" x14ac:dyDescent="0.3">
      <c r="A441" s="92" t="s">
        <v>1798</v>
      </c>
      <c r="B441" s="92" t="s">
        <v>2010</v>
      </c>
      <c r="C441" s="142" t="s">
        <v>1627</v>
      </c>
      <c r="D441" s="19" t="s">
        <v>1620</v>
      </c>
      <c r="E441" s="11" t="s">
        <v>25</v>
      </c>
      <c r="F441" s="11" t="s">
        <v>1626</v>
      </c>
      <c r="G441" s="11"/>
      <c r="H441" s="18">
        <v>9785907015043</v>
      </c>
      <c r="I441" s="20" t="s">
        <v>1625</v>
      </c>
      <c r="J441" s="11" t="s">
        <v>1624</v>
      </c>
      <c r="K441" s="20" t="s">
        <v>1623</v>
      </c>
      <c r="L441" s="20">
        <v>2019</v>
      </c>
      <c r="M441" s="20">
        <v>8</v>
      </c>
      <c r="N441" s="102" t="s">
        <v>1622</v>
      </c>
      <c r="O441" s="19">
        <v>720</v>
      </c>
      <c r="P441" s="276">
        <f t="shared" si="6"/>
        <v>757.89473684210532</v>
      </c>
      <c r="Q441" s="7">
        <v>360</v>
      </c>
      <c r="R441" s="20"/>
    </row>
    <row r="442" spans="1:18" s="55" customFormat="1" ht="148.9" customHeight="1" x14ac:dyDescent="0.3">
      <c r="A442" s="92" t="s">
        <v>1798</v>
      </c>
      <c r="B442" s="92" t="s">
        <v>2010</v>
      </c>
      <c r="C442" s="142" t="s">
        <v>1621</v>
      </c>
      <c r="D442" s="19" t="s">
        <v>1620</v>
      </c>
      <c r="E442" s="11" t="s">
        <v>25</v>
      </c>
      <c r="F442" s="11" t="s">
        <v>1619</v>
      </c>
      <c r="G442" s="11"/>
      <c r="H442" s="18">
        <v>9785906892478</v>
      </c>
      <c r="I442" s="20" t="s">
        <v>1618</v>
      </c>
      <c r="J442" s="11" t="s">
        <v>1617</v>
      </c>
      <c r="K442" s="11" t="s">
        <v>1616</v>
      </c>
      <c r="L442" s="20">
        <v>2017</v>
      </c>
      <c r="M442" s="20">
        <v>1</v>
      </c>
      <c r="N442" s="102" t="s">
        <v>1615</v>
      </c>
      <c r="O442" s="19">
        <v>580</v>
      </c>
      <c r="P442" s="276">
        <f t="shared" si="6"/>
        <v>610.52631578947376</v>
      </c>
      <c r="Q442" s="7">
        <v>290</v>
      </c>
      <c r="R442" s="20"/>
    </row>
    <row r="443" spans="1:18" s="55" customFormat="1" ht="148.9" customHeight="1" x14ac:dyDescent="0.3">
      <c r="A443" s="92" t="s">
        <v>1798</v>
      </c>
      <c r="B443" s="92"/>
      <c r="C443" s="142" t="s">
        <v>1743</v>
      </c>
      <c r="D443" s="19" t="s">
        <v>1620</v>
      </c>
      <c r="E443" s="11" t="s">
        <v>25</v>
      </c>
      <c r="F443" s="11" t="s">
        <v>1742</v>
      </c>
      <c r="G443" s="11"/>
      <c r="H443" s="18">
        <v>9785907277212</v>
      </c>
      <c r="I443" s="20" t="s">
        <v>1741</v>
      </c>
      <c r="J443" s="11" t="s">
        <v>1740</v>
      </c>
      <c r="K443" s="11" t="s">
        <v>1739</v>
      </c>
      <c r="L443" s="20">
        <v>2020</v>
      </c>
      <c r="M443" s="20">
        <v>10</v>
      </c>
      <c r="N443" s="102" t="s">
        <v>1738</v>
      </c>
      <c r="O443" s="19">
        <v>400</v>
      </c>
      <c r="P443" s="276">
        <f t="shared" si="6"/>
        <v>421.0526315789474</v>
      </c>
      <c r="Q443" s="7">
        <v>200</v>
      </c>
      <c r="R443" s="20"/>
    </row>
    <row r="444" spans="1:18" s="55" customFormat="1" ht="148.9" customHeight="1" x14ac:dyDescent="0.3">
      <c r="A444" s="92" t="s">
        <v>1798</v>
      </c>
      <c r="B444" s="92"/>
      <c r="C444" s="139" t="s">
        <v>1774</v>
      </c>
      <c r="D444" s="17" t="s">
        <v>17</v>
      </c>
      <c r="E444" s="21" t="s">
        <v>25</v>
      </c>
      <c r="F444" s="46" t="s">
        <v>1773</v>
      </c>
      <c r="G444" s="87"/>
      <c r="H444" s="16">
        <v>9785907277946</v>
      </c>
      <c r="I444" s="46" t="s">
        <v>1772</v>
      </c>
      <c r="J444" s="46" t="s">
        <v>1771</v>
      </c>
      <c r="K444" s="46" t="s">
        <v>1770</v>
      </c>
      <c r="L444" s="46">
        <v>2021</v>
      </c>
      <c r="M444" s="46">
        <v>10</v>
      </c>
      <c r="N444" s="102" t="s">
        <v>1769</v>
      </c>
      <c r="O444" s="47">
        <v>540</v>
      </c>
      <c r="P444" s="276">
        <f t="shared" si="6"/>
        <v>568.42105263157896</v>
      </c>
      <c r="Q444" s="7">
        <v>270</v>
      </c>
      <c r="R444" s="46"/>
    </row>
    <row r="445" spans="1:18" s="55" customFormat="1" ht="148.9" customHeight="1" x14ac:dyDescent="0.3">
      <c r="A445" s="92"/>
      <c r="B445" s="193" t="s">
        <v>1838</v>
      </c>
      <c r="C445" s="220" t="s">
        <v>1737</v>
      </c>
      <c r="D445" s="212" t="s">
        <v>1620</v>
      </c>
      <c r="E445" s="204" t="s">
        <v>25</v>
      </c>
      <c r="F445" s="204" t="s">
        <v>1736</v>
      </c>
      <c r="G445" s="204"/>
      <c r="H445" s="213">
        <v>9785907277670</v>
      </c>
      <c r="I445" s="216" t="s">
        <v>1735</v>
      </c>
      <c r="J445" s="204" t="s">
        <v>1734</v>
      </c>
      <c r="K445" s="204" t="s">
        <v>1733</v>
      </c>
      <c r="L445" s="216">
        <v>2021</v>
      </c>
      <c r="M445" s="216">
        <v>10</v>
      </c>
      <c r="N445" s="205" t="s">
        <v>1732</v>
      </c>
      <c r="O445" s="212">
        <v>630</v>
      </c>
      <c r="P445" s="276">
        <f t="shared" si="6"/>
        <v>663.15789473684208</v>
      </c>
      <c r="Q445" s="7"/>
      <c r="R445" s="20"/>
    </row>
    <row r="446" spans="1:18" s="55" customFormat="1" ht="148.9" customHeight="1" x14ac:dyDescent="0.3">
      <c r="A446" s="92" t="s">
        <v>1798</v>
      </c>
      <c r="B446" s="92"/>
      <c r="C446" s="142" t="s">
        <v>1719</v>
      </c>
      <c r="D446" s="19" t="s">
        <v>1718</v>
      </c>
      <c r="E446" s="11" t="s">
        <v>25</v>
      </c>
      <c r="F446" s="11" t="s">
        <v>1717</v>
      </c>
      <c r="G446" s="11"/>
      <c r="H446" s="18">
        <v>9785907277441</v>
      </c>
      <c r="I446" s="18" t="s">
        <v>1716</v>
      </c>
      <c r="J446" s="11" t="s">
        <v>1715</v>
      </c>
      <c r="K446" s="11" t="s">
        <v>564</v>
      </c>
      <c r="L446" s="18">
        <v>2022</v>
      </c>
      <c r="M446" s="18">
        <v>8</v>
      </c>
      <c r="N446" s="102" t="s">
        <v>1714</v>
      </c>
      <c r="O446" s="19">
        <v>530</v>
      </c>
      <c r="P446" s="276">
        <f t="shared" si="6"/>
        <v>557.89473684210532</v>
      </c>
      <c r="Q446" s="7">
        <v>265</v>
      </c>
      <c r="R446" s="18"/>
    </row>
    <row r="447" spans="1:18" s="55" customFormat="1" ht="148.9" customHeight="1" x14ac:dyDescent="0.3">
      <c r="A447" s="92" t="s">
        <v>1798</v>
      </c>
      <c r="B447" s="92"/>
      <c r="C447" s="137" t="s">
        <v>1768</v>
      </c>
      <c r="D447" s="27" t="s">
        <v>1620</v>
      </c>
      <c r="E447" s="11" t="s">
        <v>25</v>
      </c>
      <c r="F447" s="12" t="s">
        <v>1767</v>
      </c>
      <c r="G447" s="12"/>
      <c r="H447" s="8">
        <v>9785907584365</v>
      </c>
      <c r="I447" s="12" t="s">
        <v>1766</v>
      </c>
      <c r="J447" s="12" t="s">
        <v>1765</v>
      </c>
      <c r="K447" s="12" t="s">
        <v>1764</v>
      </c>
      <c r="L447" s="12">
        <v>2023</v>
      </c>
      <c r="M447" s="12"/>
      <c r="N447" s="102" t="s">
        <v>1763</v>
      </c>
      <c r="O447" s="13">
        <v>670</v>
      </c>
      <c r="P447" s="276">
        <f t="shared" si="6"/>
        <v>705.26315789473688</v>
      </c>
      <c r="Q447" s="7">
        <v>335</v>
      </c>
      <c r="R447" s="12"/>
    </row>
    <row r="448" spans="1:18" s="55" customFormat="1" ht="148.9" customHeight="1" x14ac:dyDescent="0.3">
      <c r="A448" s="92"/>
      <c r="B448" s="92"/>
      <c r="C448" s="142" t="s">
        <v>1665</v>
      </c>
      <c r="D448" s="19" t="s">
        <v>1652</v>
      </c>
      <c r="E448" s="11" t="s">
        <v>25</v>
      </c>
      <c r="F448" s="38" t="s">
        <v>1664</v>
      </c>
      <c r="G448" s="11"/>
      <c r="H448" s="18">
        <v>9785907277588</v>
      </c>
      <c r="I448" s="11" t="s">
        <v>1663</v>
      </c>
      <c r="J448" s="11" t="s">
        <v>1662</v>
      </c>
      <c r="K448" s="11" t="s">
        <v>1661</v>
      </c>
      <c r="L448" s="18">
        <v>2022</v>
      </c>
      <c r="M448" s="39">
        <v>10</v>
      </c>
      <c r="N448" s="102" t="s">
        <v>1660</v>
      </c>
      <c r="O448" s="19">
        <v>560</v>
      </c>
      <c r="P448" s="276">
        <f t="shared" si="6"/>
        <v>589.47368421052636</v>
      </c>
      <c r="Q448" s="7"/>
      <c r="R448" s="39"/>
    </row>
    <row r="449" spans="1:18" s="55" customFormat="1" ht="148.9" customHeight="1" x14ac:dyDescent="0.3">
      <c r="A449" s="92"/>
      <c r="B449" s="92"/>
      <c r="C449" s="142" t="s">
        <v>1659</v>
      </c>
      <c r="D449" s="19" t="s">
        <v>17</v>
      </c>
      <c r="E449" s="11" t="s">
        <v>25</v>
      </c>
      <c r="F449" s="11" t="s">
        <v>1658</v>
      </c>
      <c r="G449" s="11"/>
      <c r="H449" s="18">
        <v>9785907015593</v>
      </c>
      <c r="I449" s="11" t="s">
        <v>1657</v>
      </c>
      <c r="J449" s="11" t="s">
        <v>1656</v>
      </c>
      <c r="K449" s="11" t="s">
        <v>1655</v>
      </c>
      <c r="L449" s="18">
        <v>2020</v>
      </c>
      <c r="M449" s="18">
        <v>10</v>
      </c>
      <c r="N449" s="102" t="s">
        <v>1654</v>
      </c>
      <c r="O449" s="19">
        <v>640</v>
      </c>
      <c r="P449" s="276">
        <f t="shared" si="6"/>
        <v>673.68421052631584</v>
      </c>
      <c r="Q449" s="7"/>
      <c r="R449" s="18"/>
    </row>
    <row r="450" spans="1:18" s="58" customFormat="1" ht="148.9" customHeight="1" x14ac:dyDescent="0.3">
      <c r="A450" s="92" t="s">
        <v>1798</v>
      </c>
      <c r="B450" s="92"/>
      <c r="C450" s="139" t="s">
        <v>1653</v>
      </c>
      <c r="D450" s="17" t="s">
        <v>1652</v>
      </c>
      <c r="E450" s="46" t="s">
        <v>1645</v>
      </c>
      <c r="F450" s="46" t="s">
        <v>1651</v>
      </c>
      <c r="G450" s="46"/>
      <c r="H450" s="16">
        <v>9785907277571</v>
      </c>
      <c r="I450" s="46" t="s">
        <v>1650</v>
      </c>
      <c r="J450" s="46" t="s">
        <v>1649</v>
      </c>
      <c r="K450" s="88" t="s">
        <v>1648</v>
      </c>
      <c r="L450" s="46">
        <v>2022</v>
      </c>
      <c r="M450" s="46">
        <v>8</v>
      </c>
      <c r="N450" s="102" t="s">
        <v>1647</v>
      </c>
      <c r="O450" s="47">
        <v>650</v>
      </c>
      <c r="P450" s="276">
        <f t="shared" si="6"/>
        <v>684.21052631578948</v>
      </c>
      <c r="Q450" s="7">
        <v>325</v>
      </c>
      <c r="R450" s="46"/>
    </row>
    <row r="451" spans="1:18" s="58" customFormat="1" ht="148.9" customHeight="1" x14ac:dyDescent="0.3">
      <c r="A451" s="92" t="s">
        <v>1798</v>
      </c>
      <c r="B451" s="92"/>
      <c r="C451" s="139" t="s">
        <v>1646</v>
      </c>
      <c r="D451" s="17" t="s">
        <v>17</v>
      </c>
      <c r="E451" s="46" t="s">
        <v>1645</v>
      </c>
      <c r="F451" s="46" t="s">
        <v>1644</v>
      </c>
      <c r="G451" s="46"/>
      <c r="H451" s="16">
        <v>9785907447561</v>
      </c>
      <c r="I451" s="46" t="s">
        <v>1643</v>
      </c>
      <c r="J451" s="46" t="s">
        <v>1642</v>
      </c>
      <c r="K451" s="46" t="s">
        <v>1641</v>
      </c>
      <c r="L451" s="46">
        <v>2022</v>
      </c>
      <c r="M451" s="46">
        <v>8</v>
      </c>
      <c r="N451" s="102" t="s">
        <v>1640</v>
      </c>
      <c r="O451" s="47">
        <v>1320</v>
      </c>
      <c r="P451" s="276">
        <f t="shared" ref="P451:P459" si="7">O451/0.95</f>
        <v>1389.4736842105265</v>
      </c>
      <c r="Q451" s="7">
        <v>660</v>
      </c>
      <c r="R451" s="46"/>
    </row>
    <row r="452" spans="1:18" s="55" customFormat="1" ht="148.9" customHeight="1" x14ac:dyDescent="0.3">
      <c r="A452" s="92" t="s">
        <v>1798</v>
      </c>
      <c r="B452" s="193" t="s">
        <v>1838</v>
      </c>
      <c r="C452" s="220" t="s">
        <v>1701</v>
      </c>
      <c r="D452" s="212" t="s">
        <v>17</v>
      </c>
      <c r="E452" s="204" t="s">
        <v>25</v>
      </c>
      <c r="F452" s="204" t="s">
        <v>1700</v>
      </c>
      <c r="G452" s="204"/>
      <c r="H452" s="213">
        <v>9785907277656</v>
      </c>
      <c r="I452" s="204" t="s">
        <v>1699</v>
      </c>
      <c r="J452" s="204" t="s">
        <v>1698</v>
      </c>
      <c r="K452" s="204" t="s">
        <v>1697</v>
      </c>
      <c r="L452" s="213">
        <v>2021</v>
      </c>
      <c r="M452" s="213">
        <v>10</v>
      </c>
      <c r="N452" s="205" t="s">
        <v>1696</v>
      </c>
      <c r="O452" s="212">
        <v>660</v>
      </c>
      <c r="P452" s="276">
        <f t="shared" si="7"/>
        <v>694.73684210526324</v>
      </c>
      <c r="Q452" s="7">
        <v>330</v>
      </c>
      <c r="R452" s="18"/>
    </row>
    <row r="453" spans="1:18" s="55" customFormat="1" ht="148.9" customHeight="1" x14ac:dyDescent="0.3">
      <c r="A453" s="92" t="s">
        <v>1798</v>
      </c>
      <c r="B453" s="92" t="s">
        <v>2010</v>
      </c>
      <c r="C453" s="142" t="s">
        <v>1921</v>
      </c>
      <c r="D453" s="19" t="s">
        <v>17</v>
      </c>
      <c r="E453" s="11" t="s">
        <v>25</v>
      </c>
      <c r="F453" s="11" t="s">
        <v>1695</v>
      </c>
      <c r="G453" s="11"/>
      <c r="H453" s="18">
        <v>9785907173941</v>
      </c>
      <c r="I453" s="11" t="s">
        <v>1694</v>
      </c>
      <c r="J453" s="11" t="s">
        <v>1693</v>
      </c>
      <c r="K453" s="11" t="s">
        <v>1692</v>
      </c>
      <c r="L453" s="18">
        <v>2021</v>
      </c>
      <c r="M453" s="18">
        <v>16</v>
      </c>
      <c r="N453" s="102" t="s">
        <v>1691</v>
      </c>
      <c r="O453" s="19">
        <v>600</v>
      </c>
      <c r="P453" s="276">
        <f t="shared" si="7"/>
        <v>631.57894736842104</v>
      </c>
      <c r="Q453" s="7">
        <v>300</v>
      </c>
      <c r="R453" s="18"/>
    </row>
    <row r="454" spans="1:18" s="55" customFormat="1" ht="148.9" customHeight="1" x14ac:dyDescent="0.3">
      <c r="A454" s="92" t="s">
        <v>1798</v>
      </c>
      <c r="B454" s="92"/>
      <c r="C454" s="142" t="s">
        <v>1690</v>
      </c>
      <c r="D454" s="19" t="s">
        <v>17</v>
      </c>
      <c r="E454" s="11" t="s">
        <v>1671</v>
      </c>
      <c r="F454" s="38" t="s">
        <v>1689</v>
      </c>
      <c r="G454" s="11"/>
      <c r="H454" s="18">
        <v>9785907173200</v>
      </c>
      <c r="I454" s="11" t="s">
        <v>1688</v>
      </c>
      <c r="J454" s="11" t="s">
        <v>1687</v>
      </c>
      <c r="K454" s="11" t="s">
        <v>1686</v>
      </c>
      <c r="L454" s="18">
        <v>2019</v>
      </c>
      <c r="M454" s="39">
        <v>10</v>
      </c>
      <c r="N454" s="102" t="s">
        <v>1685</v>
      </c>
      <c r="O454" s="19">
        <v>340</v>
      </c>
      <c r="P454" s="276">
        <f t="shared" si="7"/>
        <v>357.89473684210526</v>
      </c>
      <c r="Q454" s="7">
        <v>170</v>
      </c>
      <c r="R454" s="39"/>
    </row>
    <row r="455" spans="1:18" s="55" customFormat="1" ht="148.9" customHeight="1" x14ac:dyDescent="0.3">
      <c r="A455" s="92" t="s">
        <v>1798</v>
      </c>
      <c r="B455" s="92"/>
      <c r="C455" s="142" t="s">
        <v>1684</v>
      </c>
      <c r="D455" s="19" t="s">
        <v>17</v>
      </c>
      <c r="E455" s="11" t="s">
        <v>1671</v>
      </c>
      <c r="F455" s="38" t="s">
        <v>1683</v>
      </c>
      <c r="G455" s="11"/>
      <c r="H455" s="18">
        <v>9785907173194</v>
      </c>
      <c r="I455" s="11" t="s">
        <v>1682</v>
      </c>
      <c r="J455" s="11" t="s">
        <v>1681</v>
      </c>
      <c r="K455" s="11" t="s">
        <v>1680</v>
      </c>
      <c r="L455" s="18">
        <v>2019</v>
      </c>
      <c r="M455" s="39">
        <v>10</v>
      </c>
      <c r="N455" s="102" t="s">
        <v>1679</v>
      </c>
      <c r="O455" s="19">
        <v>370</v>
      </c>
      <c r="P455" s="276">
        <f t="shared" si="7"/>
        <v>389.47368421052636</v>
      </c>
      <c r="Q455" s="7">
        <v>185</v>
      </c>
      <c r="R455" s="39"/>
    </row>
    <row r="456" spans="1:18" s="55" customFormat="1" ht="148.9" customHeight="1" x14ac:dyDescent="0.3">
      <c r="A456" s="92" t="s">
        <v>1798</v>
      </c>
      <c r="B456" s="92"/>
      <c r="C456" s="142" t="s">
        <v>1678</v>
      </c>
      <c r="D456" s="19" t="s">
        <v>17</v>
      </c>
      <c r="E456" s="11" t="s">
        <v>1671</v>
      </c>
      <c r="F456" s="38" t="s">
        <v>1677</v>
      </c>
      <c r="G456" s="11"/>
      <c r="H456" s="18">
        <v>9785907173187</v>
      </c>
      <c r="I456" s="11" t="s">
        <v>1676</v>
      </c>
      <c r="J456" s="11" t="s">
        <v>1675</v>
      </c>
      <c r="K456" s="11" t="s">
        <v>1674</v>
      </c>
      <c r="L456" s="18">
        <v>2019</v>
      </c>
      <c r="M456" s="39">
        <v>10</v>
      </c>
      <c r="N456" s="102" t="s">
        <v>1673</v>
      </c>
      <c r="O456" s="19">
        <v>340</v>
      </c>
      <c r="P456" s="276">
        <f t="shared" si="7"/>
        <v>357.89473684210526</v>
      </c>
      <c r="Q456" s="7">
        <v>170</v>
      </c>
      <c r="R456" s="39"/>
    </row>
    <row r="457" spans="1:18" s="55" customFormat="1" ht="148.9" customHeight="1" x14ac:dyDescent="0.3">
      <c r="A457" s="92" t="s">
        <v>1798</v>
      </c>
      <c r="B457" s="92"/>
      <c r="C457" s="142" t="s">
        <v>1672</v>
      </c>
      <c r="D457" s="19" t="s">
        <v>17</v>
      </c>
      <c r="E457" s="11" t="s">
        <v>1671</v>
      </c>
      <c r="F457" s="38" t="s">
        <v>1670</v>
      </c>
      <c r="G457" s="11"/>
      <c r="H457" s="18">
        <v>9785907173217</v>
      </c>
      <c r="I457" s="11" t="s">
        <v>1669</v>
      </c>
      <c r="J457" s="11" t="s">
        <v>1668</v>
      </c>
      <c r="K457" s="11" t="s">
        <v>1667</v>
      </c>
      <c r="L457" s="18">
        <v>2019</v>
      </c>
      <c r="M457" s="39">
        <v>10</v>
      </c>
      <c r="N457" s="102" t="s">
        <v>1666</v>
      </c>
      <c r="O457" s="19">
        <v>410</v>
      </c>
      <c r="P457" s="276">
        <f t="shared" si="7"/>
        <v>431.5789473684211</v>
      </c>
      <c r="Q457" s="7">
        <v>205</v>
      </c>
      <c r="R457" s="39"/>
    </row>
    <row r="458" spans="1:18" s="55" customFormat="1" ht="148.9" customHeight="1" x14ac:dyDescent="0.3">
      <c r="A458" s="92" t="s">
        <v>1798</v>
      </c>
      <c r="B458" s="92"/>
      <c r="C458" s="142" t="s">
        <v>1633</v>
      </c>
      <c r="D458" s="19" t="s">
        <v>1632</v>
      </c>
      <c r="E458" s="11" t="s">
        <v>25</v>
      </c>
      <c r="F458" s="11" t="s">
        <v>1631</v>
      </c>
      <c r="G458" s="11"/>
      <c r="H458" s="18">
        <v>9785907277649</v>
      </c>
      <c r="I458" s="11" t="s">
        <v>1630</v>
      </c>
      <c r="J458" s="11" t="s">
        <v>1629</v>
      </c>
      <c r="K458" s="11" t="s">
        <v>564</v>
      </c>
      <c r="L458" s="18">
        <v>2021</v>
      </c>
      <c r="M458" s="18">
        <v>5</v>
      </c>
      <c r="N458" s="102" t="s">
        <v>1628</v>
      </c>
      <c r="O458" s="19">
        <v>760</v>
      </c>
      <c r="P458" s="276">
        <f t="shared" si="7"/>
        <v>800</v>
      </c>
      <c r="Q458" s="7">
        <v>380</v>
      </c>
      <c r="R458" s="18"/>
    </row>
    <row r="459" spans="1:18" s="55" customFormat="1" ht="186.75" customHeight="1" x14ac:dyDescent="0.3">
      <c r="A459" s="92" t="s">
        <v>1798</v>
      </c>
      <c r="B459" s="92"/>
      <c r="C459" s="142" t="s">
        <v>1713</v>
      </c>
      <c r="D459" s="19" t="s">
        <v>17</v>
      </c>
      <c r="E459" s="11" t="s">
        <v>25</v>
      </c>
      <c r="F459" s="11" t="s">
        <v>1712</v>
      </c>
      <c r="G459" s="11"/>
      <c r="H459" s="18">
        <v>9785907447721</v>
      </c>
      <c r="I459" s="18" t="s">
        <v>1711</v>
      </c>
      <c r="J459" s="11" t="s">
        <v>1710</v>
      </c>
      <c r="K459" s="11" t="s">
        <v>1709</v>
      </c>
      <c r="L459" s="18">
        <v>2022</v>
      </c>
      <c r="M459" s="18">
        <v>5</v>
      </c>
      <c r="N459" s="109" t="s">
        <v>1708</v>
      </c>
      <c r="O459" s="19">
        <v>840</v>
      </c>
      <c r="P459" s="276">
        <f t="shared" si="7"/>
        <v>884.21052631578948</v>
      </c>
      <c r="Q459" s="7">
        <v>420</v>
      </c>
      <c r="R459" s="18"/>
    </row>
  </sheetData>
  <autoFilter ref="A1:WVY1"/>
  <phoneticPr fontId="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Shans</dc:creator>
  <cp:lastModifiedBy>PC8004</cp:lastModifiedBy>
  <dcterms:created xsi:type="dcterms:W3CDTF">2015-06-05T18:19:34Z</dcterms:created>
  <dcterms:modified xsi:type="dcterms:W3CDTF">2026-01-22T13:46:18Z</dcterms:modified>
</cp:coreProperties>
</file>