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8700"/>
  </bookViews>
  <sheets>
    <sheet name="Лист1" sheetId="1" r:id="rId1"/>
    <sheet name="Лист2" sheetId="2" r:id="rId2"/>
  </sheets>
  <definedNames>
    <definedName name="_xlnm._FilterDatabase" localSheetId="0" hidden="1">Лист1!#REF!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1" i="2"/>
</calcChain>
</file>

<file path=xl/comments1.xml><?xml version="1.0" encoding="utf-8"?>
<comments xmlns="http://schemas.openxmlformats.org/spreadsheetml/2006/main">
  <authors>
    <author>pi</author>
  </authors>
  <commentList>
    <comment ref="J5" authorId="0">
      <text>
        <r>
          <rPr>
            <b/>
            <sz val="9"/>
            <color indexed="81"/>
            <rFont val="Tahoma"/>
            <charset val="1"/>
          </rPr>
          <t>Минимальная рекомендуемая цена</t>
        </r>
      </text>
    </comment>
  </commentList>
</comments>
</file>

<file path=xl/sharedStrings.xml><?xml version="1.0" encoding="utf-8"?>
<sst xmlns="http://schemas.openxmlformats.org/spreadsheetml/2006/main" count="527" uniqueCount="351">
  <si>
    <t>Артикул</t>
  </si>
  <si>
    <t>Статус</t>
  </si>
  <si>
    <t>ФОТО</t>
  </si>
  <si>
    <t>Наименование/Автор</t>
  </si>
  <si>
    <t>Ссылка на аннотацию и обложку</t>
  </si>
  <si>
    <t>ISBN</t>
  </si>
  <si>
    <t>Оптовая цена</t>
  </si>
  <si>
    <t>год издания</t>
  </si>
  <si>
    <t>Кол-во стр</t>
  </si>
  <si>
    <t>Формат</t>
  </si>
  <si>
    <t>Обложка</t>
  </si>
  <si>
    <t>Стандарт</t>
  </si>
  <si>
    <t>НОВИНКА</t>
  </si>
  <si>
    <t>Ирландские чудные сказания / Джеймз Стивенз</t>
  </si>
  <si>
    <t>https://www.podpisnie.ru/books/irlandskie-chudnye-skazaniya-2/</t>
  </si>
  <si>
    <t>978-5-6051789-4-1</t>
  </si>
  <si>
    <t>730</t>
  </si>
  <si>
    <t>1290</t>
  </si>
  <si>
    <t>2024</t>
  </si>
  <si>
    <t>130x200</t>
  </si>
  <si>
    <t>твердая</t>
  </si>
  <si>
    <t>5</t>
  </si>
  <si>
    <t>НОВОЕ ИЗДАНИЕ</t>
  </si>
  <si>
    <t>Ирландские сказки и легенды (2-е изд.) / Уильям Батлер Йейтс</t>
  </si>
  <si>
    <t>https://www.podpisnie.ru/books/irlandskie-skazki-i-legendy-2-e-izd/</t>
  </si>
  <si>
    <t>978-5-6051789-9-6</t>
  </si>
  <si>
    <t>1560</t>
  </si>
  <si>
    <t>2025</t>
  </si>
  <si>
    <t>448</t>
  </si>
  <si>
    <t>130х200</t>
  </si>
  <si>
    <t>4</t>
  </si>
  <si>
    <t>Сказки Нового года / Ред.-сост. Е. Биргер</t>
  </si>
  <si>
    <t>https://www.podpisnie.ru/books/skazki-novogo-goda/</t>
  </si>
  <si>
    <t xml:space="preserve"> 978-5-6051789-8-9 
</t>
  </si>
  <si>
    <t>840</t>
  </si>
  <si>
    <t>1500</t>
  </si>
  <si>
    <t>336</t>
  </si>
  <si>
    <t>60х84/16</t>
  </si>
  <si>
    <t>10</t>
  </si>
  <si>
    <t xml:space="preserve"> Бессловесные заложники и другие 
истории / Пол Гэллико</t>
  </si>
  <si>
    <t>https://www.podpisnie.ru/books/besslovesnye-zalozhniki-i-drugie-istorii/</t>
  </si>
  <si>
    <t>978-5-6051789-5-8</t>
  </si>
  <si>
    <t>815</t>
  </si>
  <si>
    <t>1390</t>
  </si>
  <si>
    <t>248</t>
  </si>
  <si>
    <t xml:space="preserve"> 130х207 мм</t>
  </si>
  <si>
    <t>8</t>
  </si>
  <si>
    <t xml:space="preserve">Дочь самурая /  Эцу Инагаки Сугимото </t>
  </si>
  <si>
    <t>https://www.podpisnie.ru/books/doch-samuraya/</t>
  </si>
  <si>
    <t>978-5-6051789-7-2</t>
  </si>
  <si>
    <t>410</t>
  </si>
  <si>
    <t>790</t>
  </si>
  <si>
    <t xml:space="preserve"> 130х200 мм</t>
  </si>
  <si>
    <t>мягкая</t>
  </si>
  <si>
    <t>Развод /  Таубес Сьюзен</t>
  </si>
  <si>
    <t>https://www.podpisnie.ru/books/razvod-17/</t>
  </si>
  <si>
    <t>978-5-6046895-7-8</t>
  </si>
  <si>
    <t>610</t>
  </si>
  <si>
    <t>1035</t>
  </si>
  <si>
    <t>2023</t>
  </si>
  <si>
    <t>328</t>
  </si>
  <si>
    <t>130х200 мм</t>
  </si>
  <si>
    <t>Намедни. Наша эра. 2016–2020</t>
  </si>
  <si>
    <t>https://www.podpisnie.ru/books/namedni-nasha-era-2016-2020/</t>
  </si>
  <si>
    <t>978-5-6046895-2-3</t>
  </si>
  <si>
    <t>2690</t>
  </si>
  <si>
    <t>192</t>
  </si>
  <si>
    <t>235х326 мм</t>
  </si>
  <si>
    <t>Тайна Моря / Брэм Стокер</t>
  </si>
  <si>
    <t>https://www.podpisnie.ru/books/tayna-morya/</t>
  </si>
  <si>
    <t xml:space="preserve"> 978-5-6051789-2-7</t>
  </si>
  <si>
    <t>565</t>
  </si>
  <si>
    <t>990</t>
  </si>
  <si>
    <t>488</t>
  </si>
  <si>
    <t xml:space="preserve"> 130х200 мм
</t>
  </si>
  <si>
    <t>14</t>
  </si>
  <si>
    <t>Под маской, или Сила женщины /  Олкотт Л. М.</t>
  </si>
  <si>
    <t>https://www.podpisnie.ru/books/pod-maskoy-ili-sila-zhenshchiny/</t>
  </si>
  <si>
    <t>978-5-6046895-3-0</t>
  </si>
  <si>
    <t>320</t>
  </si>
  <si>
    <t>560</t>
  </si>
  <si>
    <t>160</t>
  </si>
  <si>
    <t xml:space="preserve">«Птицы
Америки» / Лорри Мур </t>
  </si>
  <si>
    <t>https://www.podpisnie.ru/books/ptitsy-ameriki/</t>
  </si>
  <si>
    <t>978-5-6046893-9-4</t>
  </si>
  <si>
    <t>585</t>
  </si>
  <si>
    <t>2022</t>
  </si>
  <si>
    <t>352</t>
  </si>
  <si>
    <t>18</t>
  </si>
  <si>
    <t>Другой дом / Генри Джеймс</t>
  </si>
  <si>
    <t>https://www.podpisnie.ru/books/drugoy-dom/</t>
  </si>
  <si>
    <t>978-5-6046895-5-4</t>
  </si>
  <si>
    <t>440</t>
  </si>
  <si>
    <t>785</t>
  </si>
  <si>
    <t>304</t>
  </si>
  <si>
    <t>16</t>
  </si>
  <si>
    <t>Семейный лексикон / Наталия Гинзбург</t>
  </si>
  <si>
    <t>Семейный лексикон (podpisnie.ru)</t>
  </si>
  <si>
    <t>978-5-6046895-4-7</t>
  </si>
  <si>
    <t>480</t>
  </si>
  <si>
    <t>216</t>
  </si>
  <si>
    <t xml:space="preserve">«Запертая лестница» / Лорри Мур </t>
  </si>
  <si>
    <t>https://www.podpisnie.ru/books/zapertaya-lestnitsa/</t>
  </si>
  <si>
    <t>978-5-6046895-1-6</t>
  </si>
  <si>
    <t>720</t>
  </si>
  <si>
    <t>400</t>
  </si>
  <si>
    <t>84×108/32</t>
  </si>
  <si>
    <t>Театр придворной жизни : Очерки петергофской 
повседневности / Е. Я. Кальницкая</t>
  </si>
  <si>
    <t>https://www.podpisnie.ru/books/teatr-pridvornoy-zhizni-ocherki-petergofskoy-povsednevnosti/?ysclid=losncj66y8646137829</t>
  </si>
  <si>
    <t>978-5-6046894-8-6</t>
  </si>
  <si>
    <t>2070</t>
  </si>
  <si>
    <t>616</t>
  </si>
  <si>
    <t>240х280 мм</t>
  </si>
  <si>
    <t>2</t>
  </si>
  <si>
    <t>Баллада о маленьком буксире</t>
  </si>
  <si>
    <t>https://www.podpisnie.ru/books/ballada-o-malen-kom-buksire/</t>
  </si>
  <si>
    <t>978-5-6046894-5-5</t>
  </si>
  <si>
    <t>780</t>
  </si>
  <si>
    <t>48</t>
  </si>
  <si>
    <t>245х290</t>
  </si>
  <si>
    <t>Жанр вне себя/ Зинцов О. Гусятинский Е. Абдуллаева З.</t>
  </si>
  <si>
    <t>https://www.podpisnie.ru/books/zhanr-vne-sebya/</t>
  </si>
  <si>
    <t>978-5-6046894-4-8</t>
  </si>
  <si>
    <t>420</t>
  </si>
  <si>
    <t xml:space="preserve"> 145х190</t>
  </si>
  <si>
    <t>26</t>
  </si>
  <si>
    <t>Делать фильм/ Федерико Феллини</t>
  </si>
  <si>
    <t>https://www.podpisnie.ru/books/delat-fil-m/</t>
  </si>
  <si>
    <t>978-5-6046894-2-4</t>
  </si>
  <si>
    <t>500,00</t>
  </si>
  <si>
    <t>240</t>
  </si>
  <si>
    <t>145х200 мм</t>
  </si>
  <si>
    <t>28</t>
  </si>
  <si>
    <t>https://www.podpisnie.ru/books/istoriya-asi-klyachinoy-ne-povtorimaya/</t>
  </si>
  <si>
    <t>978-5-6046894-3-1</t>
  </si>
  <si>
    <t>800</t>
  </si>
  <si>
    <t>296</t>
  </si>
  <si>
    <t>60×90/16</t>
  </si>
  <si>
    <t>24</t>
  </si>
  <si>
    <t>Диалоги о музыке/ Коллектив авторов</t>
  </si>
  <si>
    <t>https://www.podpisnie.ru/books/dialogi-o-muzyke/</t>
  </si>
  <si>
    <t>978-5-6046893-8-7</t>
  </si>
  <si>
    <t>340,00</t>
  </si>
  <si>
    <t>272</t>
  </si>
  <si>
    <t>60 х 84 1/16</t>
  </si>
  <si>
    <t>20</t>
  </si>
  <si>
    <t>«У Плыли -Две-Птицы»/ Фланн О’Брайен</t>
  </si>
  <si>
    <t>https://www.podpisnie.ru/books/u-plyli-dve-ptitsy/?ysclid=lldmde4916823873924</t>
  </si>
  <si>
    <t>978-5-6046893-7-0</t>
  </si>
  <si>
    <t>750,00</t>
  </si>
  <si>
    <t>Переплет, суперобложка</t>
  </si>
  <si>
    <t>https://www.podpisnie.ru/books/zhurnal-iskusstvo-kino-3-4-2022/</t>
  </si>
  <si>
    <t>Issn 0130-6405</t>
  </si>
  <si>
    <t>270,00</t>
  </si>
  <si>
    <t>172</t>
  </si>
  <si>
    <t>167х240</t>
  </si>
  <si>
    <t>36</t>
  </si>
  <si>
    <t>«Штора
нянюшки Лагтон» /Вирджинии Вулф</t>
  </si>
  <si>
    <t>https://www.podpisnie.ru/books/shtora-nyanyushki-lagton/</t>
  </si>
  <si>
    <t>978-5-6046893-2-5</t>
  </si>
  <si>
    <t>60×90/8</t>
  </si>
  <si>
    <t>«Я шагаю по Москве. Возвращение в утопию»</t>
  </si>
  <si>
    <t>https://www.podpisnie.ru/books/ya-shagayu-po-moskve-5/</t>
  </si>
  <si>
    <t>978-5-6046894-1-7</t>
  </si>
  <si>
    <t>Даниил Дондурей. Навстречу /Коллектив авторов</t>
  </si>
  <si>
    <t>https://www.podpisnie.ru/books/navstrechu-5/</t>
  </si>
  <si>
    <t>978-5-9500970-8-9</t>
  </si>
  <si>
    <t>70х100</t>
  </si>
  <si>
    <t>Иван Грозный. Хроники Эйзенштейна /Коллектив авторов</t>
  </si>
  <si>
    <t>www.podpisnie.ru/books/ivan-groznyy-khroniki-eyzenshteyna/</t>
  </si>
  <si>
    <t>978-5-6046893-0-1</t>
  </si>
  <si>
    <t>Сознательная проза. Избранные
эссе 1952–1995/Аллен Гинзберг</t>
  </si>
  <si>
    <t>https://www.podpisnie.ru/books/soznatel-naya-proza-izbrannye-esse-1952-1995/</t>
  </si>
  <si>
    <t xml:space="preserve">978-5-6046893-1-8
</t>
  </si>
  <si>
    <t>ЗАКОНЧИЛСЯ ТИРАЖ</t>
  </si>
  <si>
    <t>Моя нестерпимая быль. Стихи и 
рассказы разных лет / Юрий 
Домбровский</t>
  </si>
  <si>
    <t>https://www.podpisnie.ru/books/moya-nesterpimaya-byl-stikhi-i-rasskazy-raznykh-let/</t>
  </si>
  <si>
    <t xml:space="preserve">978-5-6046509-0-5
</t>
  </si>
  <si>
    <t xml:space="preserve">745 </t>
  </si>
  <si>
    <t>1265</t>
  </si>
  <si>
    <t xml:space="preserve"> 105х180 мм</t>
  </si>
  <si>
    <t>Журнал "Искусство кино" 1/2 2023</t>
  </si>
  <si>
    <t>https://www.podpisnie.ru/books/zhurnal-iskusstvo-kino-1-2-2023/</t>
  </si>
  <si>
    <t>4603749889040</t>
  </si>
  <si>
    <t>475</t>
  </si>
  <si>
    <t>700</t>
  </si>
  <si>
    <t>Вырванные годы. Украденная свобода / Герберт Киллиан</t>
  </si>
  <si>
    <t>https://www.podpisnie.ru/books/vyrvannye-gody-ukradennaya-svoboda/</t>
  </si>
  <si>
    <t>978-5-6046509-7-4</t>
  </si>
  <si>
    <t>388</t>
  </si>
  <si>
    <t>660</t>
  </si>
  <si>
    <t>432</t>
  </si>
  <si>
    <t>145х210 мм</t>
  </si>
  <si>
    <t>Петербург. Тихий ход</t>
  </si>
  <si>
    <t>https://www.podpisnie.ru/books/peterburg-tikhiy-khod/#gallery-1</t>
  </si>
  <si>
    <t>978-5-6046894-9-3</t>
  </si>
  <si>
    <t>890</t>
  </si>
  <si>
    <t>112</t>
  </si>
  <si>
    <t>170х240 мм</t>
  </si>
  <si>
    <t>Диалоги с Сокуровым. 2-е издание 
/Коллектив авторов</t>
  </si>
  <si>
    <t>https://www.podpisnie.ru/books/dialogi-s-sokurovym/</t>
  </si>
  <si>
    <t>978-5-9500970-0-3</t>
  </si>
  <si>
    <t xml:space="preserve">60x84/16
</t>
  </si>
  <si>
    <t>Альмодовар
/Ред-сост. А. Долин, А. Плахов</t>
  </si>
  <si>
    <t>https://www.podpisnie.ru/books/al-modovar/</t>
  </si>
  <si>
    <t>978-5-6046893-6-3</t>
  </si>
  <si>
    <t>70×100/16</t>
  </si>
  <si>
    <t>24 слова</t>
  </si>
  <si>
    <t>https://www.podpisnie.ru/books/24-slova/</t>
  </si>
  <si>
    <t>978-5-6046894-7-9</t>
  </si>
  <si>
    <t>450</t>
  </si>
  <si>
    <t>850</t>
  </si>
  <si>
    <t>128</t>
  </si>
  <si>
    <t xml:space="preserve"> 70х100/16
</t>
  </si>
  <si>
    <t>Как стать Эйзенштейном. Краткий курс / под ред. Н. Рябчиковой</t>
  </si>
  <si>
    <t>https://www.podpisnie.ru/books/kak-stat-eyzenshteynom-kratkiy-kurs/</t>
  </si>
  <si>
    <t>978-5-60468946-2</t>
  </si>
  <si>
    <t>695</t>
  </si>
  <si>
    <t>1200</t>
  </si>
  <si>
    <t xml:space="preserve"> 130х200</t>
  </si>
  <si>
    <t>6</t>
  </si>
  <si>
    <t>Диалоги о кино 
/Коллектив авторов</t>
  </si>
  <si>
    <t>https://www.podpisnie.ru/books/dialogi-o-kino-2/</t>
  </si>
  <si>
    <t>978-5-6043887-5-4</t>
  </si>
  <si>
    <t>200х145</t>
  </si>
  <si>
    <t>--</t>
  </si>
  <si>
    <t>https://www.podpisnie.ru/books/dialogi-tom-2/</t>
  </si>
  <si>
    <t>978-5-9500970-3-4</t>
  </si>
  <si>
    <t>155х207</t>
  </si>
  <si>
    <t>Диалоги. Том 3 
/Коллектив авторов</t>
  </si>
  <si>
    <t>https://www.podpisnie.ru/books/dialogi-tom-3/</t>
  </si>
  <si>
    <t>978-5-6043887-0-9</t>
  </si>
  <si>
    <t>145х198</t>
  </si>
  <si>
    <t>Мы уже здесь. Том 1-2 
/Павел Пряжко</t>
  </si>
  <si>
    <t>https://www.podpisnie.ru/books/my-uzhe-zdes-t1-2/</t>
  </si>
  <si>
    <t>978-5-6043887-1-6</t>
  </si>
  <si>
    <t>145х190</t>
  </si>
  <si>
    <t>Леос Каракс: история(и) 
любви 
/Антон Долин</t>
  </si>
  <si>
    <t>www.podpisnie.ru/books/leos-karaks-istoriya-i-lyubvi/</t>
  </si>
  <si>
    <t>978-5-6043887-9-2</t>
  </si>
  <si>
    <t>Вопль. Кадиш 
/Аллен Гинзберг</t>
  </si>
  <si>
    <t>https://www.podpisnie.ru/books/vopl-kadish-stikhotvoreniya-1952-1960/</t>
  </si>
  <si>
    <t>978-5-6043887-6-1</t>
  </si>
  <si>
    <t>200x130</t>
  </si>
  <si>
    <t> Берегись автомобиля. Расследование 
/С. Дединский, Н. Рябчикова</t>
  </si>
  <si>
    <t>https://www.podpisnie.ru/books/beregis-avtomobilya-rassledovanie/</t>
  </si>
  <si>
    <t>978-5-6043887-8-5</t>
  </si>
  <si>
    <t> 248</t>
  </si>
  <si>
    <t>215x145</t>
  </si>
  <si>
    <t>Июльский дождь 
/Коллектив авторов</t>
  </si>
  <si>
    <t>https://www.podpisnie.ru/books/iyul-skiy-dozhd/</t>
  </si>
  <si>
    <t>978-5-6043887-7-8</t>
  </si>
  <si>
    <t>Долгая счастливая жизнь. Инструкция для начинающих</t>
  </si>
  <si>
    <t>https://www.podpisnie.ru/books/dolgaya-schastlivaya-zhizn-instruktsiya-dlya-nachinayushchikh/</t>
  </si>
  <si>
    <t>978-5-6046893-5-6</t>
  </si>
  <si>
    <t>Диковинные диалоги в книжных магазинх/ Кэмбл Дж.</t>
  </si>
  <si>
    <t>https://www.podpisnie.ru/books/dikovinnye-dialogi-v-knizhnykh-magazinakh/</t>
  </si>
  <si>
    <t>978-5-6046893-3-2</t>
  </si>
  <si>
    <t>Твин Пикс. Дневник наблюдений /Антон Долин</t>
  </si>
  <si>
    <t>https://www.podpisnie.ru/books/tvin-piks-dnevnik-nablyudeniy/</t>
  </si>
  <si>
    <t>978-5-6043887-4-7</t>
  </si>
  <si>
    <t>Подтвержденная ставка НДС</t>
  </si>
  <si>
    <t>1240</t>
  </si>
  <si>
    <t>3400</t>
  </si>
  <si>
    <t>1250</t>
  </si>
  <si>
    <t>690</t>
  </si>
  <si>
    <t>20%</t>
  </si>
  <si>
    <t xml:space="preserve">Вопль. Кадиш. Стихотворения 1952–1960 (билингва) /  Гинзберг А.
</t>
  </si>
  <si>
    <t>https://www.podpisnie.ru/books/vopl-kadish-stikhotvoreniya-1952-1960-bilingva/</t>
  </si>
  <si>
    <t>978-5-6051789-6-5</t>
  </si>
  <si>
    <t>2500</t>
  </si>
  <si>
    <t xml:space="preserve"> 170x240</t>
  </si>
  <si>
    <t xml:space="preserve">Петербург. Тихий ход (2-е изд. ) /  Ивашкина М.
</t>
  </si>
  <si>
    <t>https://www.podpisnie.ru/books/peterburg-tikhiy-khod-2-e-izd/</t>
  </si>
  <si>
    <t>978-5-6051790-0-9</t>
  </si>
  <si>
    <t>995</t>
  </si>
  <si>
    <t>170х240</t>
  </si>
  <si>
    <t>12</t>
  </si>
  <si>
    <t>1485</t>
  </si>
  <si>
    <t>580</t>
  </si>
  <si>
    <t>Петербург. Тихий ход (2-е изд. ) /  Ивашкина М.</t>
  </si>
  <si>
    <t>Вопль. Кадиш. Стихотворения 1952–1960 (билингва) /  Гинзберг А.</t>
  </si>
  <si>
    <t>4975</t>
  </si>
  <si>
    <t>https://www.podpisnie.ru/books/ubezhishche-6/</t>
  </si>
  <si>
    <t xml:space="preserve">Убежище /  Уортон Э.
</t>
  </si>
  <si>
    <t xml:space="preserve"> 978-5-6051790-2-3</t>
  </si>
  <si>
    <t>295</t>
  </si>
  <si>
    <t>136</t>
  </si>
  <si>
    <t xml:space="preserve"> 130x200</t>
  </si>
  <si>
    <t xml:space="preserve">1203304
</t>
  </si>
  <si>
    <t xml:space="preserve"> 1205309</t>
  </si>
  <si>
    <t xml:space="preserve"> 1203270</t>
  </si>
  <si>
    <t xml:space="preserve"> 1200800</t>
  </si>
  <si>
    <t xml:space="preserve"> 1200801</t>
  </si>
  <si>
    <t xml:space="preserve"> 1201728</t>
  </si>
  <si>
    <t xml:space="preserve"> 1199711</t>
  </si>
  <si>
    <t xml:space="preserve"> 1199852</t>
  </si>
  <si>
    <t xml:space="preserve"> 1196907</t>
  </si>
  <si>
    <t xml:space="preserve"> 1193960</t>
  </si>
  <si>
    <t xml:space="preserve"> 1158855 </t>
  </si>
  <si>
    <t xml:space="preserve"> 1188863 </t>
  </si>
  <si>
    <t xml:space="preserve"> 1175623 
</t>
  </si>
  <si>
    <t xml:space="preserve"> 1130409 
</t>
  </si>
  <si>
    <t xml:space="preserve"> 1121404 
</t>
  </si>
  <si>
    <t xml:space="preserve"> 1205694</t>
  </si>
  <si>
    <t xml:space="preserve"> Ларреа М.</t>
  </si>
  <si>
    <t>https://www.podpisnie.ru/books/lyudi-iz-bil-bao-rozhdayutsya-gde-zakhotyat/</t>
  </si>
  <si>
    <t xml:space="preserve"> 978-5-6051790-3-0</t>
  </si>
  <si>
    <t>460</t>
  </si>
  <si>
    <t>870</t>
  </si>
  <si>
    <t>184</t>
  </si>
  <si>
    <t xml:space="preserve">84×108
</t>
  </si>
  <si>
    <t xml:space="preserve"> 1205688 </t>
  </si>
  <si>
    <t xml:space="preserve"> Кружков Г.</t>
  </si>
  <si>
    <t>https://www.podpisnie.ru/books/semigrannik/</t>
  </si>
  <si>
    <t xml:space="preserve"> 978–5–6051790–1–6</t>
  </si>
  <si>
    <t xml:space="preserve">130x200
</t>
  </si>
  <si>
    <t>545</t>
  </si>
  <si>
    <t>Тираж</t>
  </si>
  <si>
    <t>630</t>
  </si>
  <si>
    <t>978–5–6053689–0–8</t>
  </si>
  <si>
    <t xml:space="preserve"> Засосов Д. А., Пызин В. И</t>
  </si>
  <si>
    <t>https://www.podpisnie.ru/books/iz-zhizni-peterburga-na-rubezhe-xix-xx-vekov-zapiski-ochevidtsev/</t>
  </si>
  <si>
    <t>576</t>
  </si>
  <si>
    <t>128×174</t>
  </si>
  <si>
    <t xml:space="preserve"> 1206961 </t>
  </si>
  <si>
    <r>
      <t xml:space="preserve">Диалоги. Том 2 
</t>
    </r>
    <r>
      <rPr>
        <b/>
        <sz val="12"/>
        <color theme="1"/>
        <rFont val="Calibri"/>
        <family val="2"/>
        <charset val="204"/>
        <scheme val="minor"/>
      </rPr>
      <t>/Коллектив авторов</t>
    </r>
  </si>
  <si>
    <t>ПРЕДЗАКАЗ 25 мая</t>
  </si>
  <si>
    <t>ДОПОЛНИТЕЛЬНЫЙ ТИРАЖ</t>
  </si>
  <si>
    <t>Искусство кино</t>
  </si>
  <si>
    <t>Примечание</t>
  </si>
  <si>
    <t>В создании принимал участие человек со статусом иностранного агента на территории РФ</t>
  </si>
  <si>
    <t>СНОВА В ПРОДАЖЕ</t>
  </si>
  <si>
    <t>Журнал «Искусство кино» №11-12/2021</t>
  </si>
  <si>
    <t>https://www.podpisnie.ru/books/zhurnal-iskusstvo-kino-11-12-2021/</t>
  </si>
  <si>
    <t>2021</t>
  </si>
  <si>
    <t>256</t>
  </si>
  <si>
    <t xml:space="preserve"> 167х240 </t>
  </si>
  <si>
    <t>Журнал «Искусство кино» №1-2/2018</t>
  </si>
  <si>
    <t>https://www.podpisnie.ru/books/zhurnal-iskusstvo-kino-1-2-2018/</t>
  </si>
  <si>
    <t>2018</t>
  </si>
  <si>
    <t>412</t>
  </si>
  <si>
    <t xml:space="preserve"> 167х240</t>
  </si>
  <si>
    <t>0130-6405</t>
  </si>
  <si>
    <t>330,00</t>
  </si>
  <si>
    <t>м</t>
  </si>
  <si>
    <t>РЕДКОСТИ</t>
  </si>
  <si>
    <t>Заказ</t>
  </si>
  <si>
    <t>ОГРАНИЧЕННЫЙ ТИРАЖ</t>
  </si>
  <si>
    <t>«История Аси Клячиной. (Не)повторимая»</t>
  </si>
  <si>
    <t>МРЦ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</si>
</sst>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3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2"/>
      <color indexed="2"/>
      <name val="Arial"/>
      <family val="2"/>
      <charset val="204"/>
    </font>
    <font>
      <sz val="16"/>
      <name val="Arial"/>
      <family val="2"/>
      <charset val="204"/>
    </font>
    <font>
      <sz val="12"/>
      <color indexed="65"/>
      <name val="Tahoma"/>
      <family val="2"/>
      <charset val="204"/>
    </font>
    <font>
      <b/>
      <sz val="12"/>
      <color indexed="2"/>
      <name val="Tahoma"/>
      <family val="2"/>
      <charset val="204"/>
    </font>
    <font>
      <b/>
      <sz val="12"/>
      <name val="Tahoma"/>
      <family val="2"/>
      <charset val="204"/>
    </font>
    <font>
      <b/>
      <sz val="12"/>
      <color indexed="8"/>
      <name val="Tahoma"/>
      <family val="2"/>
      <charset val="204"/>
    </font>
    <font>
      <sz val="10"/>
      <color theme="1"/>
      <name val="Arial"/>
      <family val="2"/>
      <charset val="204"/>
    </font>
    <font>
      <b/>
      <sz val="12"/>
      <color rgb="FFFF0000"/>
      <name val="Tahoma"/>
      <family val="2"/>
      <charset val="204"/>
    </font>
    <font>
      <sz val="12"/>
      <color indexed="8"/>
      <name val="Tahoma"/>
      <family val="2"/>
      <charset val="204"/>
    </font>
    <font>
      <sz val="12"/>
      <name val="Tahoma"/>
      <family val="2"/>
      <charset val="204"/>
    </font>
    <font>
      <b/>
      <sz val="12"/>
      <color rgb="FFC00000"/>
      <name val="Tahoma"/>
      <family val="2"/>
      <charset val="204"/>
    </font>
    <font>
      <b/>
      <sz val="8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sz val="12"/>
      <name val="Arial"/>
      <family val="2"/>
      <charset val="204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u/>
      <sz val="12"/>
      <color theme="1"/>
      <name val="Calibri"/>
      <family val="2"/>
      <scheme val="minor"/>
    </font>
    <font>
      <sz val="12"/>
      <color theme="1"/>
      <name val="Tahoma"/>
      <family val="2"/>
      <charset val="204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2"/>
      <name val="Calibri Light"/>
      <family val="2"/>
      <charset val="204"/>
      <scheme val="major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color rgb="FFFF0000"/>
      <name val="Tahoma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theme="1"/>
        <bgColor theme="1"/>
      </patternFill>
    </fill>
    <fill>
      <patternFill patternType="solid"/>
    </fill>
    <fill>
      <patternFill patternType="solid">
        <fgColor indexed="9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5" tint="0.3999755851924192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0"/>
      </patternFill>
    </fill>
    <fill>
      <patternFill patternType="solid">
        <fgColor theme="8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Protection="0"/>
  </cellStyleXfs>
  <cellXfs count="379">
    <xf numFmtId="0" fontId="0" fillId="0" borderId="0" xfId="0"/>
    <xf numFmtId="0" fontId="3" fillId="0" borderId="0" xfId="2" applyFont="1"/>
    <xf numFmtId="0" fontId="3" fillId="2" borderId="0" xfId="2" applyFont="1" applyFill="1"/>
    <xf numFmtId="0" fontId="2" fillId="0" borderId="0" xfId="2"/>
    <xf numFmtId="0" fontId="2" fillId="3" borderId="0" xfId="2" applyFill="1"/>
    <xf numFmtId="0" fontId="4" fillId="3" borderId="0" xfId="2" applyFont="1" applyFill="1"/>
    <xf numFmtId="0" fontId="3" fillId="3" borderId="0" xfId="2" applyFont="1" applyFill="1"/>
    <xf numFmtId="0" fontId="5" fillId="0" borderId="0" xfId="2" applyFont="1"/>
    <xf numFmtId="0" fontId="3" fillId="4" borderId="0" xfId="2" applyFont="1" applyFill="1"/>
    <xf numFmtId="0" fontId="2" fillId="4" borderId="0" xfId="2" applyFill="1"/>
    <xf numFmtId="49" fontId="6" fillId="5" borderId="1" xfId="2" applyNumberFormat="1" applyFont="1" applyFill="1" applyBorder="1" applyAlignment="1">
      <alignment horizontal="left" vertical="center"/>
    </xf>
    <xf numFmtId="0" fontId="6" fillId="5" borderId="1" xfId="2" applyFont="1" applyFill="1" applyBorder="1" applyAlignment="1">
      <alignment horizontal="left" vertical="center"/>
    </xf>
    <xf numFmtId="49" fontId="6" fillId="5" borderId="3" xfId="2" applyNumberFormat="1" applyFont="1" applyFill="1" applyBorder="1" applyAlignment="1">
      <alignment horizontal="left" vertical="center"/>
    </xf>
    <xf numFmtId="0" fontId="6" fillId="5" borderId="3" xfId="2" applyFont="1" applyFill="1" applyBorder="1" applyAlignment="1">
      <alignment horizontal="left" vertical="center"/>
    </xf>
    <xf numFmtId="0" fontId="3" fillId="0" borderId="0" xfId="2" applyFont="1" applyAlignment="1">
      <alignment wrapText="1"/>
    </xf>
    <xf numFmtId="49" fontId="9" fillId="6" borderId="5" xfId="2" applyNumberFormat="1" applyFont="1" applyFill="1" applyBorder="1" applyAlignment="1">
      <alignment horizontal="center" vertical="center" wrapText="1"/>
    </xf>
    <xf numFmtId="49" fontId="8" fillId="8" borderId="5" xfId="2" applyNumberFormat="1" applyFont="1" applyFill="1" applyBorder="1" applyAlignment="1">
      <alignment horizontal="center" vertical="center" wrapText="1"/>
    </xf>
    <xf numFmtId="49" fontId="11" fillId="6" borderId="5" xfId="2" applyNumberFormat="1" applyFont="1" applyFill="1" applyBorder="1" applyAlignment="1">
      <alignment horizontal="center" vertical="center" wrapText="1"/>
    </xf>
    <xf numFmtId="49" fontId="9" fillId="6" borderId="1" xfId="2" applyNumberFormat="1" applyFont="1" applyFill="1" applyBorder="1" applyAlignment="1">
      <alignment horizontal="center" vertical="center" wrapText="1"/>
    </xf>
    <xf numFmtId="49" fontId="11" fillId="6" borderId="1" xfId="2" applyNumberFormat="1" applyFont="1" applyFill="1" applyBorder="1" applyAlignment="1">
      <alignment horizontal="center" vertical="center" wrapText="1"/>
    </xf>
    <xf numFmtId="49" fontId="12" fillId="6" borderId="1" xfId="2" applyNumberFormat="1" applyFont="1" applyFill="1" applyBorder="1" applyAlignment="1">
      <alignment horizontal="center" vertical="center" wrapText="1"/>
    </xf>
    <xf numFmtId="49" fontId="8" fillId="3" borderId="5" xfId="2" applyNumberFormat="1" applyFont="1" applyFill="1" applyBorder="1" applyAlignment="1">
      <alignment horizontal="center" vertical="center" wrapText="1"/>
    </xf>
    <xf numFmtId="49" fontId="7" fillId="3" borderId="5" xfId="2" applyNumberFormat="1" applyFont="1" applyFill="1" applyBorder="1" applyAlignment="1">
      <alignment horizontal="center" vertical="center" wrapText="1"/>
    </xf>
    <xf numFmtId="49" fontId="13" fillId="3" borderId="5" xfId="2" applyNumberFormat="1" applyFont="1" applyFill="1" applyBorder="1" applyAlignment="1">
      <alignment horizontal="center" vertical="center" wrapText="1"/>
    </xf>
    <xf numFmtId="49" fontId="8" fillId="3" borderId="1" xfId="2" applyNumberFormat="1" applyFont="1" applyFill="1" applyBorder="1" applyAlignment="1">
      <alignment horizontal="center" vertical="center" wrapText="1"/>
    </xf>
    <xf numFmtId="49" fontId="7" fillId="3" borderId="1" xfId="2" applyNumberFormat="1" applyFont="1" applyFill="1" applyBorder="1" applyAlignment="1">
      <alignment horizontal="center" vertical="center" wrapText="1"/>
    </xf>
    <xf numFmtId="49" fontId="13" fillId="3" borderId="1" xfId="2" applyNumberFormat="1" applyFont="1" applyFill="1" applyBorder="1" applyAlignment="1">
      <alignment horizontal="center" vertical="center" wrapText="1"/>
    </xf>
    <xf numFmtId="49" fontId="7" fillId="0" borderId="1" xfId="2" applyNumberFormat="1" applyFont="1" applyBorder="1" applyAlignment="1">
      <alignment horizontal="center" vertical="center"/>
    </xf>
    <xf numFmtId="49" fontId="8" fillId="2" borderId="1" xfId="2" applyNumberFormat="1" applyFont="1" applyFill="1" applyBorder="1" applyAlignment="1">
      <alignment horizontal="center" vertical="center" wrapText="1"/>
    </xf>
    <xf numFmtId="49" fontId="7" fillId="2" borderId="1" xfId="2" applyNumberFormat="1" applyFont="1" applyFill="1" applyBorder="1" applyAlignment="1">
      <alignment horizontal="center" vertical="center" wrapText="1"/>
    </xf>
    <xf numFmtId="49" fontId="13" fillId="2" borderId="1" xfId="2" applyNumberFormat="1" applyFont="1" applyFill="1" applyBorder="1" applyAlignment="1">
      <alignment horizontal="center" vertical="center" wrapText="1"/>
    </xf>
    <xf numFmtId="0" fontId="8" fillId="2" borderId="8" xfId="2" applyFont="1" applyFill="1" applyBorder="1" applyAlignment="1">
      <alignment horizontal="center" vertical="center"/>
    </xf>
    <xf numFmtId="49" fontId="7" fillId="0" borderId="5" xfId="2" applyNumberFormat="1" applyFont="1" applyBorder="1" applyAlignment="1">
      <alignment horizontal="center" vertical="center"/>
    </xf>
    <xf numFmtId="1" fontId="8" fillId="0" borderId="5" xfId="2" applyNumberFormat="1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/>
    </xf>
    <xf numFmtId="0" fontId="2" fillId="2" borderId="0" xfId="2" applyFill="1"/>
    <xf numFmtId="49" fontId="8" fillId="12" borderId="5" xfId="2" applyNumberFormat="1" applyFont="1" applyFill="1" applyBorder="1" applyAlignment="1">
      <alignment horizontal="center" vertical="center" wrapText="1"/>
    </xf>
    <xf numFmtId="49" fontId="7" fillId="12" borderId="1" xfId="2" applyNumberFormat="1" applyFont="1" applyFill="1" applyBorder="1" applyAlignment="1">
      <alignment horizontal="center" vertical="center"/>
    </xf>
    <xf numFmtId="49" fontId="13" fillId="12" borderId="5" xfId="2" applyNumberFormat="1" applyFont="1" applyFill="1" applyBorder="1" applyAlignment="1">
      <alignment horizontal="center" vertical="center" wrapText="1"/>
    </xf>
    <xf numFmtId="0" fontId="3" fillId="12" borderId="0" xfId="2" applyFont="1" applyFill="1" applyAlignment="1">
      <alignment wrapText="1"/>
    </xf>
    <xf numFmtId="0" fontId="8" fillId="12" borderId="6" xfId="2" applyFont="1" applyFill="1" applyBorder="1" applyAlignment="1">
      <alignment horizontal="center" vertical="center" wrapText="1"/>
    </xf>
    <xf numFmtId="49" fontId="8" fillId="12" borderId="1" xfId="2" applyNumberFormat="1" applyFont="1" applyFill="1" applyBorder="1" applyAlignment="1">
      <alignment horizontal="center" vertical="center"/>
    </xf>
    <xf numFmtId="49" fontId="13" fillId="12" borderId="1" xfId="2" applyNumberFormat="1" applyFont="1" applyFill="1" applyBorder="1" applyAlignment="1">
      <alignment horizontal="center" vertical="center" wrapText="1"/>
    </xf>
    <xf numFmtId="0" fontId="2" fillId="12" borderId="0" xfId="2" applyFill="1"/>
    <xf numFmtId="49" fontId="7" fillId="12" borderId="5" xfId="2" applyNumberFormat="1" applyFont="1" applyFill="1" applyBorder="1" applyAlignment="1">
      <alignment horizontal="center" vertical="center"/>
    </xf>
    <xf numFmtId="49" fontId="8" fillId="12" borderId="5" xfId="2" applyNumberFormat="1" applyFont="1" applyFill="1" applyBorder="1" applyAlignment="1">
      <alignment horizontal="center" vertical="center"/>
    </xf>
    <xf numFmtId="1" fontId="8" fillId="12" borderId="1" xfId="2" applyNumberFormat="1" applyFont="1" applyFill="1" applyBorder="1" applyAlignment="1">
      <alignment horizontal="center" vertical="center"/>
    </xf>
    <xf numFmtId="0" fontId="8" fillId="12" borderId="8" xfId="2" applyFont="1" applyFill="1" applyBorder="1" applyAlignment="1">
      <alignment horizontal="center" vertical="center" wrapText="1"/>
    </xf>
    <xf numFmtId="1" fontId="8" fillId="12" borderId="5" xfId="2" applyNumberFormat="1" applyFont="1" applyFill="1" applyBorder="1" applyAlignment="1">
      <alignment horizontal="center" vertical="center"/>
    </xf>
    <xf numFmtId="0" fontId="2" fillId="12" borderId="8" xfId="2" applyFill="1" applyBorder="1"/>
    <xf numFmtId="1" fontId="7" fillId="12" borderId="5" xfId="2" applyNumberFormat="1" applyFont="1" applyFill="1" applyBorder="1" applyAlignment="1">
      <alignment horizontal="center" vertical="center"/>
    </xf>
    <xf numFmtId="1" fontId="7" fillId="12" borderId="3" xfId="2" applyNumberFormat="1" applyFont="1" applyFill="1" applyBorder="1" applyAlignment="1">
      <alignment horizontal="center" vertical="center"/>
    </xf>
    <xf numFmtId="1" fontId="8" fillId="12" borderId="3" xfId="2" applyNumberFormat="1" applyFont="1" applyFill="1" applyBorder="1" applyAlignment="1">
      <alignment horizontal="center" vertical="center"/>
    </xf>
    <xf numFmtId="1" fontId="7" fillId="12" borderId="8" xfId="2" applyNumberFormat="1" applyFont="1" applyFill="1" applyBorder="1" applyAlignment="1">
      <alignment horizontal="center" vertical="center"/>
    </xf>
    <xf numFmtId="1" fontId="8" fillId="12" borderId="8" xfId="2" applyNumberFormat="1" applyFont="1" applyFill="1" applyBorder="1" applyAlignment="1">
      <alignment horizontal="center" vertical="center"/>
    </xf>
    <xf numFmtId="1" fontId="7" fillId="12" borderId="1" xfId="2" applyNumberFormat="1" applyFont="1" applyFill="1" applyBorder="1" applyAlignment="1">
      <alignment horizontal="center" vertical="center"/>
    </xf>
    <xf numFmtId="0" fontId="4" fillId="0" borderId="0" xfId="2" applyFont="1"/>
    <xf numFmtId="49" fontId="8" fillId="8" borderId="1" xfId="2" applyNumberFormat="1" applyFont="1" applyFill="1" applyBorder="1" applyAlignment="1">
      <alignment horizontal="center" vertical="center" wrapText="1"/>
    </xf>
    <xf numFmtId="49" fontId="14" fillId="3" borderId="5" xfId="2" applyNumberFormat="1" applyFont="1" applyFill="1" applyBorder="1" applyAlignment="1">
      <alignment horizontal="center" vertical="center" wrapText="1"/>
    </xf>
    <xf numFmtId="49" fontId="15" fillId="6" borderId="5" xfId="2" applyNumberFormat="1" applyFont="1" applyFill="1" applyBorder="1" applyAlignment="1">
      <alignment horizontal="center" vertical="center" wrapText="1"/>
    </xf>
    <xf numFmtId="0" fontId="15" fillId="3" borderId="5" xfId="2" applyNumberFormat="1" applyFont="1" applyFill="1" applyBorder="1" applyAlignment="1">
      <alignment horizontal="center" vertical="center" wrapText="1"/>
    </xf>
    <xf numFmtId="9" fontId="0" fillId="0" borderId="0" xfId="0" applyNumberFormat="1"/>
    <xf numFmtId="0" fontId="2" fillId="13" borderId="0" xfId="2" applyFill="1"/>
    <xf numFmtId="0" fontId="3" fillId="13" borderId="0" xfId="2" applyFont="1" applyFill="1" applyAlignment="1">
      <alignment wrapText="1"/>
    </xf>
    <xf numFmtId="0" fontId="10" fillId="13" borderId="0" xfId="2" applyFont="1" applyFill="1"/>
    <xf numFmtId="49" fontId="8" fillId="3" borderId="9" xfId="2" applyNumberFormat="1" applyFont="1" applyFill="1" applyBorder="1" applyAlignment="1">
      <alignment horizontal="center" vertical="center" wrapText="1"/>
    </xf>
    <xf numFmtId="49" fontId="13" fillId="3" borderId="15" xfId="2" applyNumberFormat="1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left" vertical="center"/>
    </xf>
    <xf numFmtId="49" fontId="8" fillId="2" borderId="5" xfId="2" applyNumberFormat="1" applyFont="1" applyFill="1" applyBorder="1" applyAlignment="1">
      <alignment horizontal="center" vertical="center" wrapText="1"/>
    </xf>
    <xf numFmtId="0" fontId="3" fillId="9" borderId="0" xfId="2" applyFont="1" applyFill="1" applyAlignment="1">
      <alignment wrapText="1"/>
    </xf>
    <xf numFmtId="0" fontId="10" fillId="9" borderId="0" xfId="2" applyFont="1" applyFill="1"/>
    <xf numFmtId="0" fontId="2" fillId="9" borderId="0" xfId="2" applyFill="1"/>
    <xf numFmtId="49" fontId="8" fillId="3" borderId="14" xfId="2" applyNumberFormat="1" applyFont="1" applyFill="1" applyBorder="1" applyAlignment="1">
      <alignment horizontal="center" vertical="center" wrapText="1"/>
    </xf>
    <xf numFmtId="49" fontId="14" fillId="3" borderId="1" xfId="2" applyNumberFormat="1" applyFont="1" applyFill="1" applyBorder="1" applyAlignment="1">
      <alignment horizontal="center" vertical="center" wrapText="1"/>
    </xf>
    <xf numFmtId="49" fontId="13" fillId="3" borderId="2" xfId="2" applyNumberFormat="1" applyFont="1" applyFill="1" applyBorder="1" applyAlignment="1">
      <alignment horizontal="center" vertical="center" wrapText="1"/>
    </xf>
    <xf numFmtId="49" fontId="7" fillId="13" borderId="5" xfId="2" applyNumberFormat="1" applyFont="1" applyFill="1" applyBorder="1" applyAlignment="1">
      <alignment horizontal="center" vertical="center"/>
    </xf>
    <xf numFmtId="49" fontId="8" fillId="13" borderId="5" xfId="2" applyNumberFormat="1" applyFont="1" applyFill="1" applyBorder="1" applyAlignment="1">
      <alignment horizontal="center" vertical="center"/>
    </xf>
    <xf numFmtId="49" fontId="7" fillId="13" borderId="7" xfId="2" applyNumberFormat="1" applyFont="1" applyFill="1" applyBorder="1" applyAlignment="1">
      <alignment horizontal="center" vertical="center"/>
    </xf>
    <xf numFmtId="1" fontId="7" fillId="13" borderId="5" xfId="2" applyNumberFormat="1" applyFont="1" applyFill="1" applyBorder="1" applyAlignment="1">
      <alignment horizontal="center" vertical="center"/>
    </xf>
    <xf numFmtId="1" fontId="8" fillId="13" borderId="5" xfId="2" applyNumberFormat="1" applyFont="1" applyFill="1" applyBorder="1" applyAlignment="1">
      <alignment horizontal="center" vertical="center"/>
    </xf>
    <xf numFmtId="0" fontId="2" fillId="14" borderId="0" xfId="2" applyFill="1" applyBorder="1"/>
    <xf numFmtId="0" fontId="5" fillId="14" borderId="0" xfId="2" applyFont="1" applyFill="1" applyBorder="1"/>
    <xf numFmtId="49" fontId="13" fillId="2" borderId="5" xfId="2" applyNumberFormat="1" applyFont="1" applyFill="1" applyBorder="1" applyAlignment="1">
      <alignment horizontal="center" vertical="center" wrapText="1"/>
    </xf>
    <xf numFmtId="49" fontId="13" fillId="13" borderId="5" xfId="2" applyNumberFormat="1" applyFont="1" applyFill="1" applyBorder="1" applyAlignment="1">
      <alignment horizontal="center" vertical="center" wrapText="1"/>
    </xf>
    <xf numFmtId="0" fontId="11" fillId="7" borderId="1" xfId="2" applyNumberFormat="1" applyFont="1" applyFill="1" applyBorder="1" applyAlignment="1">
      <alignment horizontal="center" vertical="center" wrapText="1"/>
    </xf>
    <xf numFmtId="0" fontId="18" fillId="0" borderId="0" xfId="0" applyFont="1"/>
    <xf numFmtId="49" fontId="19" fillId="3" borderId="5" xfId="1" applyNumberFormat="1" applyFont="1" applyFill="1" applyBorder="1" applyAlignment="1">
      <alignment horizontal="center" vertical="center" wrapText="1"/>
    </xf>
    <xf numFmtId="9" fontId="20" fillId="0" borderId="1" xfId="0" applyNumberFormat="1" applyFont="1" applyBorder="1" applyAlignment="1">
      <alignment horizontal="center" vertical="center"/>
    </xf>
    <xf numFmtId="49" fontId="13" fillId="8" borderId="1" xfId="2" applyNumberFormat="1" applyFont="1" applyFill="1" applyBorder="1" applyAlignment="1">
      <alignment horizontal="center" vertical="center" wrapText="1"/>
    </xf>
    <xf numFmtId="49" fontId="19" fillId="3" borderId="2" xfId="1" applyNumberFormat="1" applyFont="1" applyFill="1" applyBorder="1" applyAlignment="1">
      <alignment horizontal="center" vertical="center" wrapText="1"/>
    </xf>
    <xf numFmtId="49" fontId="19" fillId="3" borderId="15" xfId="1" applyNumberFormat="1" applyFont="1" applyFill="1" applyBorder="1" applyAlignment="1">
      <alignment horizontal="center" vertical="center" wrapText="1"/>
    </xf>
    <xf numFmtId="9" fontId="20" fillId="0" borderId="5" xfId="0" applyNumberFormat="1" applyFont="1" applyBorder="1" applyAlignment="1">
      <alignment horizontal="center" vertical="center"/>
    </xf>
    <xf numFmtId="49" fontId="13" fillId="8" borderId="5" xfId="2" applyNumberFormat="1" applyFont="1" applyFill="1" applyBorder="1" applyAlignment="1">
      <alignment horizontal="center" vertical="center" wrapText="1"/>
    </xf>
    <xf numFmtId="0" fontId="11" fillId="7" borderId="5" xfId="2" applyNumberFormat="1" applyFont="1" applyFill="1" applyBorder="1" applyAlignment="1">
      <alignment horizontal="center" vertical="center" wrapText="1"/>
    </xf>
    <xf numFmtId="0" fontId="19" fillId="8" borderId="1" xfId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9" fillId="8" borderId="5" xfId="1" applyFont="1" applyFill="1" applyBorder="1" applyAlignment="1">
      <alignment horizontal="center" vertical="center" wrapText="1"/>
    </xf>
    <xf numFmtId="49" fontId="12" fillId="6" borderId="5" xfId="2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0" fontId="11" fillId="9" borderId="1" xfId="2" applyNumberFormat="1" applyFont="1" applyFill="1" applyBorder="1" applyAlignment="1">
      <alignment horizontal="center" vertical="center" wrapText="1"/>
    </xf>
    <xf numFmtId="0" fontId="19" fillId="0" borderId="1" xfId="1" applyFont="1" applyBorder="1" applyAlignment="1">
      <alignment horizontal="center" vertical="center" wrapText="1"/>
    </xf>
    <xf numFmtId="0" fontId="7" fillId="10" borderId="5" xfId="2" applyFont="1" applyFill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7" fillId="10" borderId="6" xfId="2" applyFont="1" applyFill="1" applyBorder="1" applyAlignment="1">
      <alignment horizontal="center" vertical="center"/>
    </xf>
    <xf numFmtId="49" fontId="19" fillId="3" borderId="1" xfId="1" applyNumberFormat="1" applyFont="1" applyFill="1" applyBorder="1" applyAlignment="1">
      <alignment horizontal="center" vertical="center" wrapText="1"/>
    </xf>
    <xf numFmtId="0" fontId="7" fillId="2" borderId="6" xfId="2" applyFont="1" applyFill="1" applyBorder="1" applyAlignment="1">
      <alignment horizontal="center" vertical="center" wrapText="1"/>
    </xf>
    <xf numFmtId="0" fontId="19" fillId="0" borderId="1" xfId="1" applyFont="1" applyBorder="1" applyAlignment="1">
      <alignment horizontal="center" vertical="center" wrapText="1" shrinkToFit="1"/>
    </xf>
    <xf numFmtId="49" fontId="13" fillId="0" borderId="5" xfId="2" applyNumberFormat="1" applyFont="1" applyBorder="1" applyAlignment="1">
      <alignment horizontal="center" vertical="center"/>
    </xf>
    <xf numFmtId="49" fontId="19" fillId="2" borderId="1" xfId="1" applyNumberFormat="1" applyFont="1" applyFill="1" applyBorder="1" applyAlignment="1">
      <alignment horizontal="center" vertical="center" wrapText="1"/>
    </xf>
    <xf numFmtId="49" fontId="8" fillId="13" borderId="5" xfId="2" applyNumberFormat="1" applyFont="1" applyFill="1" applyBorder="1" applyAlignment="1">
      <alignment horizontal="center" vertical="center" wrapText="1"/>
    </xf>
    <xf numFmtId="9" fontId="20" fillId="13" borderId="5" xfId="0" applyNumberFormat="1" applyFont="1" applyFill="1" applyBorder="1" applyAlignment="1">
      <alignment horizontal="center" vertical="center"/>
    </xf>
    <xf numFmtId="49" fontId="8" fillId="9" borderId="5" xfId="2" applyNumberFormat="1" applyFont="1" applyFill="1" applyBorder="1" applyAlignment="1">
      <alignment horizontal="center" vertical="center" wrapText="1"/>
    </xf>
    <xf numFmtId="0" fontId="7" fillId="2" borderId="6" xfId="2" applyFont="1" applyFill="1" applyBorder="1" applyAlignment="1">
      <alignment horizontal="center" vertical="center"/>
    </xf>
    <xf numFmtId="0" fontId="19" fillId="13" borderId="5" xfId="1" applyFont="1" applyFill="1" applyBorder="1" applyAlignment="1">
      <alignment horizontal="center" vertical="center" wrapText="1"/>
    </xf>
    <xf numFmtId="0" fontId="3" fillId="13" borderId="5" xfId="0" applyFont="1" applyFill="1" applyBorder="1" applyAlignment="1">
      <alignment horizontal="center" vertical="center"/>
    </xf>
    <xf numFmtId="0" fontId="18" fillId="13" borderId="5" xfId="0" applyFont="1" applyFill="1" applyBorder="1" applyAlignment="1">
      <alignment horizontal="center" vertical="center" wrapText="1"/>
    </xf>
    <xf numFmtId="49" fontId="13" fillId="13" borderId="5" xfId="2" applyNumberFormat="1" applyFont="1" applyFill="1" applyBorder="1" applyAlignment="1">
      <alignment horizontal="center" vertical="center"/>
    </xf>
    <xf numFmtId="0" fontId="18" fillId="0" borderId="8" xfId="0" applyFont="1" applyBorder="1"/>
    <xf numFmtId="49" fontId="8" fillId="0" borderId="9" xfId="2" applyNumberFormat="1" applyFont="1" applyBorder="1" applyAlignment="1">
      <alignment horizontal="center" vertical="center" wrapText="1"/>
    </xf>
    <xf numFmtId="49" fontId="19" fillId="0" borderId="5" xfId="1" applyNumberFormat="1" applyFont="1" applyBorder="1" applyAlignment="1">
      <alignment horizontal="center" vertical="center" wrapText="1"/>
    </xf>
    <xf numFmtId="0" fontId="19" fillId="13" borderId="5" xfId="1" applyFont="1" applyFill="1" applyBorder="1" applyAlignment="1">
      <alignment horizontal="center" vertical="center" wrapText="1" shrinkToFit="1"/>
    </xf>
    <xf numFmtId="0" fontId="19" fillId="0" borderId="5" xfId="1" applyFont="1" applyBorder="1" applyAlignment="1">
      <alignment horizontal="center" vertical="center" wrapText="1" shrinkToFit="1"/>
    </xf>
    <xf numFmtId="0" fontId="18" fillId="0" borderId="5" xfId="0" applyFont="1" applyBorder="1"/>
    <xf numFmtId="49" fontId="8" fillId="0" borderId="5" xfId="2" applyNumberFormat="1" applyFont="1" applyBorder="1" applyAlignment="1">
      <alignment horizontal="center" vertical="center" wrapText="1"/>
    </xf>
    <xf numFmtId="0" fontId="13" fillId="0" borderId="5" xfId="2" applyFont="1" applyBorder="1" applyAlignment="1">
      <alignment horizontal="center" vertical="center"/>
    </xf>
    <xf numFmtId="0" fontId="3" fillId="0" borderId="5" xfId="2" applyFont="1" applyBorder="1" applyAlignment="1">
      <alignment horizontal="center" vertical="center" wrapText="1"/>
    </xf>
    <xf numFmtId="0" fontId="18" fillId="0" borderId="6" xfId="0" applyFont="1" applyBorder="1"/>
    <xf numFmtId="49" fontId="8" fillId="0" borderId="6" xfId="2" applyNumberFormat="1" applyFont="1" applyBorder="1" applyAlignment="1">
      <alignment horizontal="center" vertical="center" wrapText="1"/>
    </xf>
    <xf numFmtId="0" fontId="24" fillId="0" borderId="5" xfId="2" applyFont="1" applyBorder="1" applyAlignment="1">
      <alignment horizontal="center" vertical="center"/>
    </xf>
    <xf numFmtId="0" fontId="8" fillId="12" borderId="5" xfId="2" applyFont="1" applyFill="1" applyBorder="1" applyAlignment="1">
      <alignment horizontal="center" vertical="center" wrapText="1"/>
    </xf>
    <xf numFmtId="0" fontId="24" fillId="13" borderId="5" xfId="2" quotePrefix="1" applyFont="1" applyFill="1" applyBorder="1" applyAlignment="1">
      <alignment horizontal="center" vertical="center"/>
    </xf>
    <xf numFmtId="0" fontId="18" fillId="11" borderId="5" xfId="0" applyFont="1" applyFill="1" applyBorder="1"/>
    <xf numFmtId="0" fontId="25" fillId="0" borderId="5" xfId="1" applyFont="1" applyBorder="1" applyAlignment="1">
      <alignment horizontal="center" vertical="center" wrapText="1" shrinkToFit="1"/>
    </xf>
    <xf numFmtId="0" fontId="18" fillId="13" borderId="5" xfId="0" applyFont="1" applyFill="1" applyBorder="1"/>
    <xf numFmtId="164" fontId="24" fillId="13" borderId="5" xfId="2" applyNumberFormat="1" applyFont="1" applyFill="1" applyBorder="1" applyAlignment="1">
      <alignment horizontal="center" vertical="center"/>
    </xf>
    <xf numFmtId="0" fontId="24" fillId="13" borderId="5" xfId="2" applyFont="1" applyFill="1" applyBorder="1" applyAlignment="1">
      <alignment horizontal="center" vertical="center"/>
    </xf>
    <xf numFmtId="49" fontId="13" fillId="12" borderId="5" xfId="2" applyNumberFormat="1" applyFont="1" applyFill="1" applyBorder="1" applyAlignment="1">
      <alignment horizontal="center" vertical="center"/>
    </xf>
    <xf numFmtId="49" fontId="19" fillId="12" borderId="5" xfId="1" applyNumberFormat="1" applyFont="1" applyFill="1" applyBorder="1" applyAlignment="1">
      <alignment horizontal="center" vertical="center" wrapText="1"/>
    </xf>
    <xf numFmtId="0" fontId="3" fillId="12" borderId="1" xfId="2" applyFont="1" applyFill="1" applyBorder="1" applyAlignment="1">
      <alignment horizontal="center" vertical="center"/>
    </xf>
    <xf numFmtId="49" fontId="8" fillId="12" borderId="1" xfId="2" applyNumberFormat="1" applyFont="1" applyFill="1" applyBorder="1" applyAlignment="1">
      <alignment horizontal="center" vertical="center" wrapText="1"/>
    </xf>
    <xf numFmtId="49" fontId="19" fillId="12" borderId="1" xfId="1" applyNumberFormat="1" applyFont="1" applyFill="1" applyBorder="1" applyAlignment="1">
      <alignment horizontal="center" vertical="center" wrapText="1"/>
    </xf>
    <xf numFmtId="0" fontId="18" fillId="12" borderId="5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center" vertical="center"/>
    </xf>
    <xf numFmtId="0" fontId="3" fillId="12" borderId="5" xfId="2" applyFont="1" applyFill="1" applyBorder="1"/>
    <xf numFmtId="0" fontId="3" fillId="12" borderId="5" xfId="2" applyFont="1" applyFill="1" applyBorder="1" applyAlignment="1">
      <alignment horizontal="center" vertical="center"/>
    </xf>
    <xf numFmtId="0" fontId="18" fillId="12" borderId="6" xfId="0" applyFont="1" applyFill="1" applyBorder="1"/>
    <xf numFmtId="49" fontId="8" fillId="12" borderId="6" xfId="2" applyNumberFormat="1" applyFont="1" applyFill="1" applyBorder="1" applyAlignment="1">
      <alignment horizontal="center" vertical="center" wrapText="1"/>
    </xf>
    <xf numFmtId="0" fontId="25" fillId="12" borderId="12" xfId="1" applyFont="1" applyFill="1" applyBorder="1" applyAlignment="1">
      <alignment horizontal="center" vertical="center" wrapText="1" shrinkToFit="1"/>
    </xf>
    <xf numFmtId="164" fontId="24" fillId="12" borderId="7" xfId="2" applyNumberFormat="1" applyFont="1" applyFill="1" applyBorder="1" applyAlignment="1">
      <alignment horizontal="center" vertical="center"/>
    </xf>
    <xf numFmtId="0" fontId="24" fillId="12" borderId="7" xfId="2" applyFont="1" applyFill="1" applyBorder="1" applyAlignment="1">
      <alignment horizontal="center" vertical="center"/>
    </xf>
    <xf numFmtId="0" fontId="18" fillId="12" borderId="8" xfId="0" applyFont="1" applyFill="1" applyBorder="1"/>
    <xf numFmtId="49" fontId="8" fillId="12" borderId="8" xfId="2" applyNumberFormat="1" applyFont="1" applyFill="1" applyBorder="1" applyAlignment="1">
      <alignment horizontal="center" vertical="center" wrapText="1"/>
    </xf>
    <xf numFmtId="0" fontId="25" fillId="12" borderId="11" xfId="1" applyFont="1" applyFill="1" applyBorder="1" applyAlignment="1">
      <alignment horizontal="center" vertical="center" wrapText="1" shrinkToFit="1"/>
    </xf>
    <xf numFmtId="164" fontId="24" fillId="12" borderId="3" xfId="2" applyNumberFormat="1" applyFont="1" applyFill="1" applyBorder="1" applyAlignment="1">
      <alignment horizontal="center" vertical="center"/>
    </xf>
    <xf numFmtId="0" fontId="24" fillId="12" borderId="3" xfId="2" applyFont="1" applyFill="1" applyBorder="1" applyAlignment="1">
      <alignment horizontal="center" vertical="center"/>
    </xf>
    <xf numFmtId="0" fontId="3" fillId="12" borderId="8" xfId="2" applyFont="1" applyFill="1" applyBorder="1"/>
    <xf numFmtId="49" fontId="8" fillId="12" borderId="9" xfId="2" applyNumberFormat="1" applyFont="1" applyFill="1" applyBorder="1" applyAlignment="1">
      <alignment horizontal="center" vertical="center" wrapText="1"/>
    </xf>
    <xf numFmtId="0" fontId="18" fillId="12" borderId="0" xfId="0" applyFont="1" applyFill="1"/>
    <xf numFmtId="0" fontId="25" fillId="12" borderId="9" xfId="1" applyFont="1" applyFill="1" applyBorder="1" applyAlignment="1">
      <alignment horizontal="center" vertical="center" wrapText="1" shrinkToFit="1"/>
    </xf>
    <xf numFmtId="164" fontId="24" fillId="12" borderId="5" xfId="2" applyNumberFormat="1" applyFont="1" applyFill="1" applyBorder="1" applyAlignment="1">
      <alignment horizontal="center" vertical="center"/>
    </xf>
    <xf numFmtId="0" fontId="24" fillId="12" borderId="5" xfId="2" applyFont="1" applyFill="1" applyBorder="1" applyAlignment="1">
      <alignment horizontal="center" vertical="center"/>
    </xf>
    <xf numFmtId="0" fontId="24" fillId="12" borderId="5" xfId="2" quotePrefix="1" applyFont="1" applyFill="1" applyBorder="1" applyAlignment="1">
      <alignment horizontal="center" vertical="center"/>
    </xf>
    <xf numFmtId="0" fontId="25" fillId="12" borderId="14" xfId="1" applyFont="1" applyFill="1" applyBorder="1" applyAlignment="1">
      <alignment horizontal="center" vertical="center" wrapText="1" shrinkToFit="1"/>
    </xf>
    <xf numFmtId="0" fontId="18" fillId="12" borderId="10" xfId="0" applyFont="1" applyFill="1" applyBorder="1"/>
    <xf numFmtId="0" fontId="25" fillId="12" borderId="9" xfId="1" applyFont="1" applyFill="1" applyBorder="1" applyAlignment="1">
      <alignment horizontal="center" vertical="center" wrapText="1"/>
    </xf>
    <xf numFmtId="0" fontId="26" fillId="12" borderId="5" xfId="2" applyFont="1" applyFill="1" applyBorder="1" applyAlignment="1">
      <alignment horizontal="center" vertical="center"/>
    </xf>
    <xf numFmtId="0" fontId="24" fillId="12" borderId="5" xfId="2" applyFont="1" applyFill="1" applyBorder="1" applyAlignment="1">
      <alignment horizontal="center" vertical="center" wrapText="1"/>
    </xf>
    <xf numFmtId="49" fontId="8" fillId="12" borderId="12" xfId="2" applyNumberFormat="1" applyFont="1" applyFill="1" applyBorder="1" applyAlignment="1">
      <alignment horizontal="center" vertical="center" wrapText="1"/>
    </xf>
    <xf numFmtId="0" fontId="25" fillId="12" borderId="3" xfId="1" applyFont="1" applyFill="1" applyBorder="1" applyAlignment="1">
      <alignment horizontal="center" vertical="center" wrapText="1" shrinkToFit="1"/>
    </xf>
    <xf numFmtId="0" fontId="24" fillId="12" borderId="3" xfId="2" applyFont="1" applyFill="1" applyBorder="1" applyAlignment="1">
      <alignment horizontal="center"/>
    </xf>
    <xf numFmtId="0" fontId="25" fillId="12" borderId="8" xfId="1" applyFont="1" applyFill="1" applyBorder="1" applyAlignment="1">
      <alignment horizontal="center" vertical="center" wrapText="1" shrinkToFit="1"/>
    </xf>
    <xf numFmtId="0" fontId="28" fillId="12" borderId="8" xfId="2" applyFont="1" applyFill="1" applyBorder="1" applyAlignment="1">
      <alignment horizontal="center"/>
    </xf>
    <xf numFmtId="0" fontId="24" fillId="12" borderId="8" xfId="2" applyFont="1" applyFill="1" applyBorder="1" applyAlignment="1">
      <alignment horizontal="center" vertical="center"/>
    </xf>
    <xf numFmtId="0" fontId="28" fillId="12" borderId="8" xfId="2" applyFont="1" applyFill="1" applyBorder="1" applyAlignment="1">
      <alignment horizontal="center" vertical="center"/>
    </xf>
    <xf numFmtId="164" fontId="24" fillId="12" borderId="1" xfId="2" applyNumberFormat="1" applyFont="1" applyFill="1" applyBorder="1" applyAlignment="1">
      <alignment horizontal="center" vertical="center"/>
    </xf>
    <xf numFmtId="0" fontId="24" fillId="12" borderId="1" xfId="2" applyFont="1" applyFill="1" applyBorder="1" applyAlignment="1">
      <alignment horizontal="center" vertical="center"/>
    </xf>
    <xf numFmtId="49" fontId="8" fillId="12" borderId="10" xfId="2" applyNumberFormat="1" applyFont="1" applyFill="1" applyBorder="1" applyAlignment="1">
      <alignment horizontal="center" vertical="center" wrapText="1"/>
    </xf>
    <xf numFmtId="0" fontId="19" fillId="12" borderId="9" xfId="1" applyFont="1" applyFill="1" applyBorder="1" applyAlignment="1">
      <alignment horizontal="center" vertical="center" wrapText="1" shrinkToFit="1"/>
    </xf>
    <xf numFmtId="9" fontId="20" fillId="13" borderId="3" xfId="0" applyNumberFormat="1" applyFont="1" applyFill="1" applyBorder="1" applyAlignment="1">
      <alignment horizontal="center" vertical="center"/>
    </xf>
    <xf numFmtId="49" fontId="8" fillId="13" borderId="7" xfId="2" applyNumberFormat="1" applyFont="1" applyFill="1" applyBorder="1" applyAlignment="1">
      <alignment horizontal="center" vertical="center"/>
    </xf>
    <xf numFmtId="0" fontId="3" fillId="13" borderId="7" xfId="2" applyFont="1" applyFill="1" applyBorder="1" applyAlignment="1">
      <alignment horizontal="center" vertical="center"/>
    </xf>
    <xf numFmtId="49" fontId="8" fillId="13" borderId="3" xfId="2" applyNumberFormat="1" applyFont="1" applyFill="1" applyBorder="1" applyAlignment="1">
      <alignment horizontal="center" vertical="center"/>
    </xf>
    <xf numFmtId="0" fontId="8" fillId="13" borderId="5" xfId="2" applyFont="1" applyFill="1" applyBorder="1" applyAlignment="1">
      <alignment horizontal="center" vertical="center" wrapText="1"/>
    </xf>
    <xf numFmtId="0" fontId="3" fillId="13" borderId="5" xfId="2" applyFont="1" applyFill="1" applyBorder="1"/>
    <xf numFmtId="0" fontId="3" fillId="13" borderId="5" xfId="2" applyFont="1" applyFill="1" applyBorder="1" applyAlignment="1">
      <alignment horizontal="center" vertical="center"/>
    </xf>
    <xf numFmtId="0" fontId="16" fillId="13" borderId="10" xfId="2" applyFont="1" applyFill="1" applyBorder="1" applyAlignment="1">
      <alignment horizontal="center" vertical="center" wrapText="1"/>
    </xf>
    <xf numFmtId="49" fontId="13" fillId="13" borderId="7" xfId="2" applyNumberFormat="1" applyFont="1" applyFill="1" applyBorder="1" applyAlignment="1">
      <alignment horizontal="center" vertical="center" wrapText="1"/>
    </xf>
    <xf numFmtId="49" fontId="8" fillId="13" borderId="7" xfId="2" applyNumberFormat="1" applyFont="1" applyFill="1" applyBorder="1" applyAlignment="1">
      <alignment horizontal="center" vertical="center" wrapText="1"/>
    </xf>
    <xf numFmtId="49" fontId="19" fillId="13" borderId="7" xfId="1" applyNumberFormat="1" applyFont="1" applyFill="1" applyBorder="1" applyAlignment="1">
      <alignment horizontal="center" vertical="center" wrapText="1"/>
    </xf>
    <xf numFmtId="49" fontId="8" fillId="0" borderId="9" xfId="2" applyNumberFormat="1" applyFont="1" applyFill="1" applyBorder="1" applyAlignment="1">
      <alignment horizontal="center" vertical="center" wrapText="1"/>
    </xf>
    <xf numFmtId="49" fontId="19" fillId="0" borderId="5" xfId="1" applyNumberFormat="1" applyFont="1" applyFill="1" applyBorder="1" applyAlignment="1">
      <alignment horizontal="center" vertical="center" wrapText="1"/>
    </xf>
    <xf numFmtId="49" fontId="13" fillId="0" borderId="5" xfId="2" applyNumberFormat="1" applyFont="1" applyFill="1" applyBorder="1" applyAlignment="1">
      <alignment horizontal="center" vertical="center"/>
    </xf>
    <xf numFmtId="9" fontId="20" fillId="0" borderId="5" xfId="0" applyNumberFormat="1" applyFont="1" applyFill="1" applyBorder="1" applyAlignment="1">
      <alignment horizontal="center" vertical="center"/>
    </xf>
    <xf numFmtId="49" fontId="7" fillId="0" borderId="5" xfId="2" applyNumberFormat="1" applyFont="1" applyFill="1" applyBorder="1" applyAlignment="1">
      <alignment horizontal="center" vertical="center"/>
    </xf>
    <xf numFmtId="49" fontId="8" fillId="0" borderId="5" xfId="2" applyNumberFormat="1" applyFont="1" applyFill="1" applyBorder="1" applyAlignment="1">
      <alignment horizontal="center" vertical="center"/>
    </xf>
    <xf numFmtId="0" fontId="2" fillId="0" borderId="0" xfId="2" applyFill="1"/>
    <xf numFmtId="49" fontId="9" fillId="0" borderId="1" xfId="2" applyNumberFormat="1" applyFont="1" applyFill="1" applyBorder="1" applyAlignment="1">
      <alignment horizontal="center" vertical="center" wrapText="1"/>
    </xf>
    <xf numFmtId="49" fontId="8" fillId="0" borderId="5" xfId="2" applyNumberFormat="1" applyFont="1" applyFill="1" applyBorder="1" applyAlignment="1">
      <alignment horizontal="center" vertical="center" wrapText="1"/>
    </xf>
    <xf numFmtId="0" fontId="19" fillId="0" borderId="5" xfId="1" applyFont="1" applyFill="1" applyBorder="1" applyAlignment="1">
      <alignment horizontal="center" vertical="center" wrapText="1"/>
    </xf>
    <xf numFmtId="49" fontId="13" fillId="0" borderId="5" xfId="2" applyNumberFormat="1" applyFont="1" applyFill="1" applyBorder="1" applyAlignment="1">
      <alignment horizontal="center" vertical="center" wrapText="1"/>
    </xf>
    <xf numFmtId="49" fontId="7" fillId="0" borderId="5" xfId="2" applyNumberFormat="1" applyFont="1" applyFill="1" applyBorder="1" applyAlignment="1">
      <alignment horizontal="center" vertical="center" wrapText="1"/>
    </xf>
    <xf numFmtId="0" fontId="3" fillId="0" borderId="0" xfId="2" applyFont="1" applyFill="1" applyAlignment="1">
      <alignment wrapText="1"/>
    </xf>
    <xf numFmtId="49" fontId="8" fillId="9" borderId="9" xfId="2" applyNumberFormat="1" applyFont="1" applyFill="1" applyBorder="1" applyAlignment="1">
      <alignment horizontal="center" vertical="center" wrapText="1"/>
    </xf>
    <xf numFmtId="0" fontId="19" fillId="9" borderId="5" xfId="1" applyFont="1" applyFill="1" applyBorder="1" applyAlignment="1">
      <alignment horizontal="center" vertical="center" wrapText="1" shrinkToFit="1"/>
    </xf>
    <xf numFmtId="49" fontId="13" fillId="9" borderId="5" xfId="2" applyNumberFormat="1" applyFont="1" applyFill="1" applyBorder="1" applyAlignment="1">
      <alignment horizontal="center" vertical="center"/>
    </xf>
    <xf numFmtId="9" fontId="20" fillId="9" borderId="5" xfId="0" applyNumberFormat="1" applyFont="1" applyFill="1" applyBorder="1" applyAlignment="1">
      <alignment horizontal="center" vertical="center"/>
    </xf>
    <xf numFmtId="49" fontId="7" fillId="9" borderId="5" xfId="2" applyNumberFormat="1" applyFont="1" applyFill="1" applyBorder="1" applyAlignment="1">
      <alignment horizontal="center" vertical="center"/>
    </xf>
    <xf numFmtId="1" fontId="8" fillId="9" borderId="5" xfId="2" applyNumberFormat="1" applyFont="1" applyFill="1" applyBorder="1" applyAlignment="1">
      <alignment horizontal="center" vertical="center"/>
    </xf>
    <xf numFmtId="1" fontId="7" fillId="8" borderId="5" xfId="2" applyNumberFormat="1" applyFont="1" applyFill="1" applyBorder="1" applyAlignment="1">
      <alignment horizontal="center" vertical="center"/>
    </xf>
    <xf numFmtId="1" fontId="8" fillId="8" borderId="5" xfId="2" applyNumberFormat="1" applyFont="1" applyFill="1" applyBorder="1" applyAlignment="1">
      <alignment horizontal="center" vertical="center"/>
    </xf>
    <xf numFmtId="0" fontId="24" fillId="8" borderId="5" xfId="2" applyFont="1" applyFill="1" applyBorder="1" applyAlignment="1">
      <alignment horizontal="center" vertical="center"/>
    </xf>
    <xf numFmtId="0" fontId="19" fillId="0" borderId="3" xfId="1" applyFont="1" applyBorder="1" applyAlignment="1">
      <alignment horizontal="center" vertical="center" wrapText="1" shrinkToFit="1"/>
    </xf>
    <xf numFmtId="49" fontId="13" fillId="0" borderId="3" xfId="2" applyNumberFormat="1" applyFont="1" applyBorder="1" applyAlignment="1">
      <alignment horizontal="center" vertical="center"/>
    </xf>
    <xf numFmtId="9" fontId="20" fillId="0" borderId="3" xfId="0" applyNumberFormat="1" applyFont="1" applyBorder="1" applyAlignment="1">
      <alignment horizontal="center" vertical="center"/>
    </xf>
    <xf numFmtId="49" fontId="7" fillId="0" borderId="3" xfId="2" applyNumberFormat="1" applyFont="1" applyBorder="1" applyAlignment="1">
      <alignment horizontal="center" vertical="center"/>
    </xf>
    <xf numFmtId="1" fontId="8" fillId="0" borderId="3" xfId="2" applyNumberFormat="1" applyFont="1" applyBorder="1" applyAlignment="1">
      <alignment horizontal="center" vertical="center"/>
    </xf>
    <xf numFmtId="0" fontId="19" fillId="0" borderId="14" xfId="1" applyFont="1" applyBorder="1" applyAlignment="1">
      <alignment horizontal="center" vertical="center" wrapText="1" shrinkToFit="1"/>
    </xf>
    <xf numFmtId="164" fontId="24" fillId="0" borderId="1" xfId="2" applyNumberFormat="1" applyFont="1" applyBorder="1" applyAlignment="1">
      <alignment horizontal="center" vertical="center"/>
    </xf>
    <xf numFmtId="1" fontId="8" fillId="0" borderId="1" xfId="2" applyNumberFormat="1" applyFont="1" applyBorder="1" applyAlignment="1">
      <alignment horizontal="center" vertical="center"/>
    </xf>
    <xf numFmtId="0" fontId="24" fillId="0" borderId="1" xfId="2" applyFont="1" applyBorder="1" applyAlignment="1">
      <alignment horizontal="center" vertical="center"/>
    </xf>
    <xf numFmtId="0" fontId="24" fillId="0" borderId="1" xfId="2" quotePrefix="1" applyFont="1" applyBorder="1" applyAlignment="1">
      <alignment horizontal="center" vertical="center"/>
    </xf>
    <xf numFmtId="0" fontId="18" fillId="8" borderId="5" xfId="0" applyFont="1" applyFill="1" applyBorder="1"/>
    <xf numFmtId="0" fontId="19" fillId="8" borderId="5" xfId="1" applyFont="1" applyFill="1" applyBorder="1" applyAlignment="1">
      <alignment horizontal="center" vertical="center" wrapText="1" shrinkToFit="1"/>
    </xf>
    <xf numFmtId="164" fontId="24" fillId="8" borderId="5" xfId="2" applyNumberFormat="1" applyFont="1" applyFill="1" applyBorder="1" applyAlignment="1">
      <alignment horizontal="center" vertical="center"/>
    </xf>
    <xf numFmtId="0" fontId="24" fillId="8" borderId="5" xfId="2" quotePrefix="1" applyFont="1" applyFill="1" applyBorder="1" applyAlignment="1">
      <alignment horizontal="center" vertical="center"/>
    </xf>
    <xf numFmtId="49" fontId="13" fillId="12" borderId="15" xfId="2" applyNumberFormat="1" applyFont="1" applyFill="1" applyBorder="1" applyAlignment="1">
      <alignment horizontal="center" vertical="center"/>
    </xf>
    <xf numFmtId="0" fontId="24" fillId="12" borderId="16" xfId="2" applyFont="1" applyFill="1" applyBorder="1" applyAlignment="1">
      <alignment horizontal="center" vertical="center"/>
    </xf>
    <xf numFmtId="0" fontId="24" fillId="12" borderId="4" xfId="2" applyFont="1" applyFill="1" applyBorder="1" applyAlignment="1">
      <alignment horizontal="center" vertical="center"/>
    </xf>
    <xf numFmtId="0" fontId="24" fillId="12" borderId="15" xfId="2" applyFont="1" applyFill="1" applyBorder="1" applyAlignment="1">
      <alignment horizontal="center" vertical="center"/>
    </xf>
    <xf numFmtId="0" fontId="24" fillId="12" borderId="13" xfId="2" applyFont="1" applyFill="1" applyBorder="1" applyAlignment="1">
      <alignment horizontal="center" vertical="center"/>
    </xf>
    <xf numFmtId="0" fontId="24" fillId="12" borderId="2" xfId="2" applyFont="1" applyFill="1" applyBorder="1" applyAlignment="1">
      <alignment horizontal="center" vertical="center"/>
    </xf>
    <xf numFmtId="0" fontId="2" fillId="8" borderId="0" xfId="2" applyFill="1"/>
    <xf numFmtId="0" fontId="13" fillId="0" borderId="3" xfId="2" applyFont="1" applyBorder="1" applyAlignment="1">
      <alignment horizontal="center" vertical="center"/>
    </xf>
    <xf numFmtId="0" fontId="0" fillId="0" borderId="5" xfId="0" applyBorder="1"/>
    <xf numFmtId="0" fontId="0" fillId="0" borderId="9" xfId="0" applyBorder="1"/>
    <xf numFmtId="49" fontId="19" fillId="8" borderId="5" xfId="1" applyNumberFormat="1" applyFont="1" applyFill="1" applyBorder="1" applyAlignment="1">
      <alignment horizontal="center" vertical="center" wrapText="1"/>
    </xf>
    <xf numFmtId="49" fontId="8" fillId="8" borderId="5" xfId="2" applyNumberFormat="1" applyFont="1" applyFill="1" applyBorder="1" applyAlignment="1">
      <alignment horizontal="center" vertical="center"/>
    </xf>
    <xf numFmtId="49" fontId="13" fillId="8" borderId="5" xfId="2" applyNumberFormat="1" applyFont="1" applyFill="1" applyBorder="1" applyAlignment="1">
      <alignment horizontal="center" vertical="center"/>
    </xf>
    <xf numFmtId="49" fontId="7" fillId="8" borderId="5" xfId="2" applyNumberFormat="1" applyFont="1" applyFill="1" applyBorder="1" applyAlignment="1">
      <alignment horizontal="center" vertical="center"/>
    </xf>
    <xf numFmtId="0" fontId="3" fillId="8" borderId="5" xfId="2" applyFont="1" applyFill="1" applyBorder="1" applyAlignment="1">
      <alignment horizontal="center" vertical="center"/>
    </xf>
    <xf numFmtId="0" fontId="3" fillId="8" borderId="19" xfId="2" applyFont="1" applyFill="1" applyBorder="1"/>
    <xf numFmtId="0" fontId="11" fillId="9" borderId="5" xfId="2" applyNumberFormat="1" applyFont="1" applyFill="1" applyBorder="1" applyAlignment="1">
      <alignment horizontal="center" vertical="center" wrapText="1"/>
    </xf>
    <xf numFmtId="49" fontId="8" fillId="0" borderId="5" xfId="2" applyNumberFormat="1" applyFont="1" applyBorder="1" applyAlignment="1">
      <alignment horizontal="center" vertical="center"/>
    </xf>
    <xf numFmtId="0" fontId="11" fillId="15" borderId="5" xfId="2" applyNumberFormat="1" applyFont="1" applyFill="1" applyBorder="1" applyAlignment="1">
      <alignment horizontal="center" vertical="center" wrapText="1"/>
    </xf>
    <xf numFmtId="49" fontId="7" fillId="8" borderId="1" xfId="2" applyNumberFormat="1" applyFont="1" applyFill="1" applyBorder="1" applyAlignment="1">
      <alignment horizontal="center" vertical="center"/>
    </xf>
    <xf numFmtId="164" fontId="16" fillId="9" borderId="5" xfId="2" applyNumberFormat="1" applyFont="1" applyFill="1" applyBorder="1" applyAlignment="1">
      <alignment horizontal="center" vertical="center"/>
    </xf>
    <xf numFmtId="0" fontId="3" fillId="9" borderId="0" xfId="2" applyFont="1" applyFill="1"/>
    <xf numFmtId="0" fontId="24" fillId="9" borderId="5" xfId="2" quotePrefix="1" applyFont="1" applyFill="1" applyBorder="1" applyAlignment="1">
      <alignment horizontal="center" vertical="center"/>
    </xf>
    <xf numFmtId="0" fontId="19" fillId="8" borderId="1" xfId="1" applyFont="1" applyFill="1" applyBorder="1" applyAlignment="1">
      <alignment horizontal="center" vertical="center" wrapText="1" shrinkToFit="1"/>
    </xf>
    <xf numFmtId="0" fontId="8" fillId="13" borderId="3" xfId="2" applyFont="1" applyFill="1" applyBorder="1" applyAlignment="1">
      <alignment horizontal="center" vertical="center" wrapText="1"/>
    </xf>
    <xf numFmtId="0" fontId="18" fillId="13" borderId="20" xfId="0" applyFont="1" applyFill="1" applyBorder="1"/>
    <xf numFmtId="49" fontId="8" fillId="13" borderId="12" xfId="2" applyNumberFormat="1" applyFont="1" applyFill="1" applyBorder="1" applyAlignment="1">
      <alignment horizontal="center" vertical="center" wrapText="1"/>
    </xf>
    <xf numFmtId="49" fontId="13" fillId="13" borderId="7" xfId="2" applyNumberFormat="1" applyFont="1" applyFill="1" applyBorder="1" applyAlignment="1">
      <alignment horizontal="center" vertical="center"/>
    </xf>
    <xf numFmtId="9" fontId="20" fillId="13" borderId="7" xfId="0" applyNumberFormat="1" applyFont="1" applyFill="1" applyBorder="1" applyAlignment="1">
      <alignment horizontal="center" vertical="center"/>
    </xf>
    <xf numFmtId="49" fontId="7" fillId="9" borderId="3" xfId="2" applyNumberFormat="1" applyFont="1" applyFill="1" applyBorder="1" applyAlignment="1">
      <alignment horizontal="center" vertical="center"/>
    </xf>
    <xf numFmtId="1" fontId="8" fillId="9" borderId="3" xfId="2" applyNumberFormat="1" applyFont="1" applyFill="1" applyBorder="1" applyAlignment="1">
      <alignment horizontal="center" vertical="center"/>
    </xf>
    <xf numFmtId="49" fontId="9" fillId="6" borderId="14" xfId="2" applyNumberFormat="1" applyFont="1" applyFill="1" applyBorder="1" applyAlignment="1">
      <alignment horizontal="center" vertical="center" wrapText="1"/>
    </xf>
    <xf numFmtId="49" fontId="9" fillId="6" borderId="9" xfId="2" applyNumberFormat="1" applyFont="1" applyFill="1" applyBorder="1" applyAlignment="1">
      <alignment horizontal="center" vertical="center" wrapText="1"/>
    </xf>
    <xf numFmtId="0" fontId="8" fillId="0" borderId="14" xfId="2" applyFont="1" applyFill="1" applyBorder="1" applyAlignment="1">
      <alignment horizontal="center" vertical="center" wrapText="1"/>
    </xf>
    <xf numFmtId="0" fontId="8" fillId="0" borderId="21" xfId="2" applyFont="1" applyFill="1" applyBorder="1" applyAlignment="1">
      <alignment horizontal="center" vertical="center"/>
    </xf>
    <xf numFmtId="0" fontId="8" fillId="0" borderId="9" xfId="2" applyFont="1" applyBorder="1" applyAlignment="1">
      <alignment horizontal="center" vertical="center"/>
    </xf>
    <xf numFmtId="0" fontId="8" fillId="8" borderId="14" xfId="2" applyFont="1" applyFill="1" applyBorder="1" applyAlignment="1">
      <alignment horizontal="center" vertical="center" wrapText="1"/>
    </xf>
    <xf numFmtId="164" fontId="16" fillId="0" borderId="9" xfId="2" applyNumberFormat="1" applyFont="1" applyBorder="1" applyAlignment="1">
      <alignment horizontal="center" vertical="center"/>
    </xf>
    <xf numFmtId="49" fontId="8" fillId="2" borderId="14" xfId="2" applyNumberFormat="1" applyFont="1" applyFill="1" applyBorder="1" applyAlignment="1">
      <alignment horizontal="center" vertical="center" wrapText="1"/>
    </xf>
    <xf numFmtId="0" fontId="16" fillId="9" borderId="12" xfId="2" applyFont="1" applyFill="1" applyBorder="1" applyAlignment="1">
      <alignment horizontal="center" vertical="center"/>
    </xf>
    <xf numFmtId="0" fontId="8" fillId="8" borderId="21" xfId="2" applyFont="1" applyFill="1" applyBorder="1" applyAlignment="1">
      <alignment horizontal="center" vertical="center"/>
    </xf>
    <xf numFmtId="0" fontId="8" fillId="0" borderId="21" xfId="2" applyFont="1" applyBorder="1" applyAlignment="1">
      <alignment horizontal="center" vertical="center"/>
    </xf>
    <xf numFmtId="164" fontId="16" fillId="8" borderId="9" xfId="2" applyNumberFormat="1" applyFont="1" applyFill="1" applyBorder="1" applyAlignment="1">
      <alignment horizontal="center" vertical="center"/>
    </xf>
    <xf numFmtId="164" fontId="16" fillId="0" borderId="20" xfId="2" applyNumberFormat="1" applyFont="1" applyBorder="1" applyAlignment="1">
      <alignment horizontal="center" vertical="center"/>
    </xf>
    <xf numFmtId="0" fontId="8" fillId="12" borderId="9" xfId="2" applyFont="1" applyFill="1" applyBorder="1" applyAlignment="1">
      <alignment horizontal="center" vertical="center"/>
    </xf>
    <xf numFmtId="164" fontId="16" fillId="12" borderId="18" xfId="2" applyNumberFormat="1" applyFont="1" applyFill="1" applyBorder="1" applyAlignment="1">
      <alignment horizontal="center" vertical="center" wrapText="1"/>
    </xf>
    <xf numFmtId="164" fontId="16" fillId="12" borderId="21" xfId="2" applyNumberFormat="1" applyFont="1" applyFill="1" applyBorder="1" applyAlignment="1">
      <alignment horizontal="center" vertical="center"/>
    </xf>
    <xf numFmtId="0" fontId="8" fillId="12" borderId="21" xfId="2" applyFont="1" applyFill="1" applyBorder="1" applyAlignment="1">
      <alignment horizontal="center" vertical="center"/>
    </xf>
    <xf numFmtId="0" fontId="8" fillId="12" borderId="12" xfId="2" applyFont="1" applyFill="1" applyBorder="1" applyAlignment="1">
      <alignment horizontal="center" vertical="center"/>
    </xf>
    <xf numFmtId="164" fontId="16" fillId="12" borderId="23" xfId="2" applyNumberFormat="1" applyFont="1" applyFill="1" applyBorder="1" applyAlignment="1">
      <alignment horizontal="center" vertical="center"/>
    </xf>
    <xf numFmtId="164" fontId="16" fillId="12" borderId="24" xfId="2" applyNumberFormat="1" applyFont="1" applyFill="1" applyBorder="1" applyAlignment="1">
      <alignment horizontal="center" vertical="center" wrapText="1"/>
    </xf>
    <xf numFmtId="164" fontId="16" fillId="12" borderId="22" xfId="2" applyNumberFormat="1" applyFont="1" applyFill="1" applyBorder="1" applyAlignment="1">
      <alignment horizontal="center" vertical="center"/>
    </xf>
    <xf numFmtId="164" fontId="16" fillId="12" borderId="14" xfId="2" applyNumberFormat="1" applyFont="1" applyFill="1" applyBorder="1" applyAlignment="1">
      <alignment horizontal="center" vertical="center" wrapText="1"/>
    </xf>
    <xf numFmtId="0" fontId="8" fillId="13" borderId="20" xfId="2" applyFont="1" applyFill="1" applyBorder="1" applyAlignment="1">
      <alignment horizontal="center" vertical="center"/>
    </xf>
    <xf numFmtId="0" fontId="8" fillId="13" borderId="9" xfId="2" applyFont="1" applyFill="1" applyBorder="1" applyAlignment="1">
      <alignment horizontal="center" vertical="center"/>
    </xf>
    <xf numFmtId="0" fontId="8" fillId="13" borderId="25" xfId="2" applyFont="1" applyFill="1" applyBorder="1" applyAlignment="1">
      <alignment horizontal="center" vertical="center"/>
    </xf>
    <xf numFmtId="0" fontId="2" fillId="8" borderId="0" xfId="2" applyFill="1" applyBorder="1"/>
    <xf numFmtId="49" fontId="8" fillId="9" borderId="11" xfId="2" applyNumberFormat="1" applyFont="1" applyFill="1" applyBorder="1" applyAlignment="1">
      <alignment horizontal="center" vertical="center" wrapText="1"/>
    </xf>
    <xf numFmtId="0" fontId="19" fillId="9" borderId="3" xfId="1" applyFont="1" applyFill="1" applyBorder="1" applyAlignment="1">
      <alignment horizontal="center" vertical="center" wrapText="1" shrinkToFit="1"/>
    </xf>
    <xf numFmtId="49" fontId="13" fillId="9" borderId="3" xfId="2" applyNumberFormat="1" applyFont="1" applyFill="1" applyBorder="1" applyAlignment="1">
      <alignment horizontal="center" vertical="center"/>
    </xf>
    <xf numFmtId="9" fontId="20" fillId="9" borderId="3" xfId="0" applyNumberFormat="1" applyFont="1" applyFill="1" applyBorder="1" applyAlignment="1">
      <alignment horizontal="center" vertical="center"/>
    </xf>
    <xf numFmtId="0" fontId="18" fillId="9" borderId="5" xfId="0" applyFont="1" applyFill="1" applyBorder="1"/>
    <xf numFmtId="0" fontId="8" fillId="9" borderId="19" xfId="2" applyFont="1" applyFill="1" applyBorder="1" applyAlignment="1">
      <alignment horizontal="center" vertical="center"/>
    </xf>
    <xf numFmtId="0" fontId="18" fillId="9" borderId="22" xfId="0" applyFont="1" applyFill="1" applyBorder="1"/>
    <xf numFmtId="164" fontId="24" fillId="9" borderId="5" xfId="2" applyNumberFormat="1" applyFont="1" applyFill="1" applyBorder="1" applyAlignment="1">
      <alignment horizontal="center" vertical="center"/>
    </xf>
    <xf numFmtId="0" fontId="24" fillId="9" borderId="5" xfId="2" applyFont="1" applyFill="1" applyBorder="1" applyAlignment="1">
      <alignment horizontal="center" vertical="center"/>
    </xf>
    <xf numFmtId="0" fontId="3" fillId="9" borderId="5" xfId="2" applyFont="1" applyFill="1" applyBorder="1"/>
    <xf numFmtId="49" fontId="8" fillId="17" borderId="5" xfId="2" applyNumberFormat="1" applyFont="1" applyFill="1" applyBorder="1" applyAlignment="1">
      <alignment horizontal="center" vertical="center" wrapText="1"/>
    </xf>
    <xf numFmtId="0" fontId="26" fillId="9" borderId="5" xfId="2" applyFont="1" applyFill="1" applyBorder="1" applyAlignment="1">
      <alignment horizontal="center" vertical="center"/>
    </xf>
    <xf numFmtId="0" fontId="29" fillId="18" borderId="5" xfId="2" applyNumberFormat="1" applyFont="1" applyFill="1" applyBorder="1" applyAlignment="1">
      <alignment horizontal="center" vertical="center" wrapText="1"/>
    </xf>
    <xf numFmtId="0" fontId="17" fillId="9" borderId="5" xfId="2" applyFont="1" applyFill="1" applyBorder="1" applyAlignment="1">
      <alignment vertical="center" wrapText="1"/>
    </xf>
    <xf numFmtId="0" fontId="30" fillId="9" borderId="5" xfId="2" applyFont="1" applyFill="1" applyBorder="1" applyAlignment="1">
      <alignment vertical="center"/>
    </xf>
    <xf numFmtId="0" fontId="31" fillId="9" borderId="5" xfId="2" applyFont="1" applyFill="1" applyBorder="1" applyAlignment="1">
      <alignment vertical="center"/>
    </xf>
    <xf numFmtId="0" fontId="30" fillId="13" borderId="5" xfId="2" applyFont="1" applyFill="1" applyBorder="1" applyAlignment="1">
      <alignment vertical="center"/>
    </xf>
    <xf numFmtId="0" fontId="17" fillId="12" borderId="5" xfId="2" applyFont="1" applyFill="1" applyBorder="1" applyAlignment="1">
      <alignment vertical="center" wrapText="1"/>
    </xf>
    <xf numFmtId="0" fontId="30" fillId="12" borderId="5" xfId="2" applyFont="1" applyFill="1" applyBorder="1" applyAlignment="1">
      <alignment vertical="center"/>
    </xf>
    <xf numFmtId="0" fontId="30" fillId="16" borderId="5" xfId="2" applyFont="1" applyFill="1" applyBorder="1" applyAlignment="1">
      <alignment vertical="center"/>
    </xf>
    <xf numFmtId="0" fontId="30" fillId="8" borderId="5" xfId="2" applyFont="1" applyFill="1" applyBorder="1" applyAlignment="1">
      <alignment vertical="center"/>
    </xf>
    <xf numFmtId="49" fontId="16" fillId="9" borderId="5" xfId="2" applyNumberFormat="1" applyFont="1" applyFill="1" applyBorder="1" applyAlignment="1">
      <alignment horizontal="center" vertical="center" wrapText="1"/>
    </xf>
    <xf numFmtId="0" fontId="22" fillId="9" borderId="1" xfId="1" applyFont="1" applyFill="1" applyBorder="1" applyAlignment="1">
      <alignment horizontal="center" vertical="center" wrapText="1" shrinkToFit="1"/>
    </xf>
    <xf numFmtId="49" fontId="23" fillId="9" borderId="1" xfId="2" applyNumberFormat="1" applyFont="1" applyFill="1" applyBorder="1" applyAlignment="1">
      <alignment horizontal="center" vertical="center"/>
    </xf>
    <xf numFmtId="49" fontId="11" fillId="9" borderId="1" xfId="2" applyNumberFormat="1" applyFont="1" applyFill="1" applyBorder="1" applyAlignment="1">
      <alignment horizontal="center" vertical="center"/>
    </xf>
    <xf numFmtId="1" fontId="16" fillId="9" borderId="1" xfId="2" applyNumberFormat="1" applyFont="1" applyFill="1" applyBorder="1" applyAlignment="1">
      <alignment horizontal="center" vertical="center"/>
    </xf>
    <xf numFmtId="49" fontId="23" fillId="9" borderId="5" xfId="2" applyNumberFormat="1" applyFont="1" applyFill="1" applyBorder="1" applyAlignment="1">
      <alignment horizontal="center" vertical="center" wrapText="1"/>
    </xf>
    <xf numFmtId="49" fontId="23" fillId="9" borderId="5" xfId="2" applyNumberFormat="1" applyFont="1" applyFill="1" applyBorder="1" applyAlignment="1">
      <alignment horizontal="center" vertical="center"/>
    </xf>
    <xf numFmtId="0" fontId="3" fillId="12" borderId="5" xfId="2" applyFont="1" applyFill="1" applyBorder="1" applyAlignment="1">
      <alignment horizontal="center"/>
    </xf>
    <xf numFmtId="0" fontId="3" fillId="12" borderId="15" xfId="2" applyFont="1" applyFill="1" applyBorder="1" applyAlignment="1">
      <alignment horizontal="center"/>
    </xf>
    <xf numFmtId="0" fontId="3" fillId="0" borderId="5" xfId="2" applyFont="1" applyBorder="1" applyAlignment="1">
      <alignment horizontal="center"/>
    </xf>
    <xf numFmtId="0" fontId="3" fillId="0" borderId="15" xfId="2" applyFont="1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3" fillId="0" borderId="2" xfId="2" applyFont="1" applyBorder="1" applyAlignment="1">
      <alignment horizontal="center"/>
    </xf>
    <xf numFmtId="0" fontId="3" fillId="0" borderId="5" xfId="2" applyFont="1" applyBorder="1" applyAlignment="1">
      <alignment horizontal="center" vertical="center" wrapText="1"/>
    </xf>
    <xf numFmtId="0" fontId="3" fillId="0" borderId="15" xfId="2" applyFont="1" applyBorder="1" applyAlignment="1">
      <alignment horizontal="center" vertical="center" wrapText="1"/>
    </xf>
    <xf numFmtId="0" fontId="20" fillId="9" borderId="5" xfId="2" applyFont="1" applyFill="1" applyBorder="1" applyAlignment="1">
      <alignment horizontal="center"/>
    </xf>
    <xf numFmtId="0" fontId="20" fillId="9" borderId="15" xfId="2" applyFont="1" applyFill="1" applyBorder="1" applyAlignment="1">
      <alignment horizontal="center"/>
    </xf>
    <xf numFmtId="0" fontId="3" fillId="13" borderId="15" xfId="2" applyFont="1" applyFill="1" applyBorder="1" applyAlignment="1">
      <alignment horizontal="center"/>
    </xf>
    <xf numFmtId="0" fontId="3" fillId="13" borderId="17" xfId="2" applyFont="1" applyFill="1" applyBorder="1" applyAlignment="1">
      <alignment horizontal="center"/>
    </xf>
    <xf numFmtId="0" fontId="3" fillId="12" borderId="15" xfId="2" applyFont="1" applyFill="1" applyBorder="1" applyAlignment="1">
      <alignment horizontal="center" wrapText="1"/>
    </xf>
    <xf numFmtId="0" fontId="3" fillId="12" borderId="17" xfId="2" applyFont="1" applyFill="1" applyBorder="1" applyAlignment="1">
      <alignment horizontal="center" wrapText="1"/>
    </xf>
    <xf numFmtId="0" fontId="3" fillId="0" borderId="17" xfId="2" applyFont="1" applyBorder="1" applyAlignment="1">
      <alignment horizontal="center"/>
    </xf>
    <xf numFmtId="0" fontId="3" fillId="12" borderId="17" xfId="2" applyFont="1" applyFill="1" applyBorder="1" applyAlignment="1">
      <alignment horizontal="center"/>
    </xf>
    <xf numFmtId="0" fontId="3" fillId="12" borderId="9" xfId="2" applyFont="1" applyFill="1" applyBorder="1" applyAlignment="1">
      <alignment horizontal="center"/>
    </xf>
    <xf numFmtId="0" fontId="3" fillId="0" borderId="5" xfId="2" applyFont="1" applyBorder="1" applyAlignment="1">
      <alignment horizontal="center" wrapText="1"/>
    </xf>
    <xf numFmtId="0" fontId="3" fillId="0" borderId="15" xfId="2" applyFont="1" applyBorder="1" applyAlignment="1">
      <alignment horizontal="center" wrapText="1"/>
    </xf>
    <xf numFmtId="0" fontId="3" fillId="0" borderId="5" xfId="2" applyFont="1" applyBorder="1" applyAlignment="1">
      <alignment horizontal="center" vertical="center"/>
    </xf>
    <xf numFmtId="0" fontId="3" fillId="0" borderId="15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5" xfId="2" applyFont="1" applyBorder="1" applyAlignment="1">
      <alignment horizontal="center" vertical="center"/>
    </xf>
    <xf numFmtId="0" fontId="3" fillId="0" borderId="17" xfId="2" applyFont="1" applyBorder="1" applyAlignment="1">
      <alignment horizontal="center" vertical="center"/>
    </xf>
    <xf numFmtId="0" fontId="3" fillId="8" borderId="15" xfId="2" applyFont="1" applyFill="1" applyBorder="1" applyAlignment="1">
      <alignment horizontal="center"/>
    </xf>
    <xf numFmtId="0" fontId="3" fillId="8" borderId="17" xfId="2" applyFont="1" applyFill="1" applyBorder="1" applyAlignment="1">
      <alignment horizontal="center"/>
    </xf>
    <xf numFmtId="0" fontId="3" fillId="0" borderId="15" xfId="2" applyFont="1" applyFill="1" applyBorder="1" applyAlignment="1">
      <alignment horizontal="center" vertical="center" wrapText="1"/>
    </xf>
    <xf numFmtId="0" fontId="3" fillId="0" borderId="17" xfId="2" applyFont="1" applyFill="1" applyBorder="1" applyAlignment="1">
      <alignment horizontal="center" vertical="center" wrapText="1"/>
    </xf>
    <xf numFmtId="0" fontId="3" fillId="0" borderId="17" xfId="2" applyFont="1" applyBorder="1" applyAlignment="1">
      <alignment horizontal="center" vertical="center" wrapText="1"/>
    </xf>
    <xf numFmtId="0" fontId="2" fillId="14" borderId="5" xfId="2" applyFill="1" applyBorder="1" applyAlignment="1">
      <alignment horizontal="center"/>
    </xf>
    <xf numFmtId="0" fontId="17" fillId="0" borderId="5" xfId="2" applyFont="1" applyBorder="1" applyAlignment="1">
      <alignment horizontal="center" vertical="center" wrapText="1"/>
    </xf>
    <xf numFmtId="0" fontId="2" fillId="13" borderId="5" xfId="2" applyFill="1" applyBorder="1" applyAlignment="1">
      <alignment horizontal="center"/>
    </xf>
    <xf numFmtId="0" fontId="3" fillId="13" borderId="5" xfId="2" applyFont="1" applyFill="1" applyBorder="1" applyAlignment="1">
      <alignment horizontal="center" wrapText="1"/>
    </xf>
    <xf numFmtId="0" fontId="17" fillId="13" borderId="5" xfId="2" applyFont="1" applyFill="1" applyBorder="1" applyAlignment="1">
      <alignment horizontal="center" vertical="center" wrapText="1"/>
    </xf>
    <xf numFmtId="0" fontId="3" fillId="9" borderId="5" xfId="2" applyFont="1" applyFill="1" applyBorder="1" applyAlignment="1">
      <alignment horizontal="center" wrapText="1"/>
    </xf>
    <xf numFmtId="0" fontId="10" fillId="9" borderId="5" xfId="2" applyFont="1" applyFill="1" applyBorder="1" applyAlignment="1">
      <alignment horizontal="center"/>
    </xf>
    <xf numFmtId="0" fontId="3" fillId="13" borderId="15" xfId="2" applyFont="1" applyFill="1" applyBorder="1" applyAlignment="1">
      <alignment horizontal="center" wrapText="1"/>
    </xf>
    <xf numFmtId="0" fontId="3" fillId="13" borderId="4" xfId="2" applyFont="1" applyFill="1" applyBorder="1" applyAlignment="1">
      <alignment horizontal="center" wrapText="1"/>
    </xf>
    <xf numFmtId="0" fontId="3" fillId="13" borderId="17" xfId="2" applyFont="1" applyFill="1" applyBorder="1" applyAlignment="1">
      <alignment horizontal="center" wrapText="1"/>
    </xf>
    <xf numFmtId="0" fontId="3" fillId="13" borderId="2" xfId="2" applyFont="1" applyFill="1" applyBorder="1" applyAlignment="1">
      <alignment horizontal="center"/>
    </xf>
    <xf numFmtId="0" fontId="3" fillId="13" borderId="5" xfId="2" applyFont="1" applyFill="1" applyBorder="1" applyAlignment="1">
      <alignment horizontal="center"/>
    </xf>
    <xf numFmtId="0" fontId="2" fillId="9" borderId="5" xfId="2" applyFill="1" applyBorder="1" applyAlignment="1">
      <alignment horizontal="center"/>
    </xf>
    <xf numFmtId="0" fontId="2" fillId="0" borderId="5" xfId="2" applyBorder="1" applyAlignment="1">
      <alignment horizontal="center"/>
    </xf>
    <xf numFmtId="0" fontId="17" fillId="13" borderId="15" xfId="2" applyFont="1" applyFill="1" applyBorder="1" applyAlignment="1">
      <alignment horizontal="center" vertical="center" wrapText="1"/>
    </xf>
    <xf numFmtId="0" fontId="17" fillId="13" borderId="9" xfId="2" applyFont="1" applyFill="1" applyBorder="1" applyAlignment="1">
      <alignment horizontal="center" vertical="center" wrapText="1"/>
    </xf>
    <xf numFmtId="0" fontId="2" fillId="13" borderId="15" xfId="2" applyFill="1" applyBorder="1" applyAlignment="1">
      <alignment horizontal="center"/>
    </xf>
    <xf numFmtId="0" fontId="2" fillId="13" borderId="9" xfId="2" applyFill="1" applyBorder="1" applyAlignment="1">
      <alignment horizontal="center"/>
    </xf>
    <xf numFmtId="0" fontId="2" fillId="12" borderId="15" xfId="2" applyFill="1" applyBorder="1" applyAlignment="1">
      <alignment horizontal="center"/>
    </xf>
    <xf numFmtId="0" fontId="2" fillId="12" borderId="9" xfId="2" applyFill="1" applyBorder="1" applyAlignment="1">
      <alignment horizontal="center"/>
    </xf>
    <xf numFmtId="0" fontId="2" fillId="3" borderId="0" xfId="2" applyFill="1" applyBorder="1" applyAlignment="1">
      <alignment horizontal="center"/>
    </xf>
    <xf numFmtId="0" fontId="2" fillId="3" borderId="12" xfId="2" applyFill="1" applyBorder="1" applyAlignment="1">
      <alignment horizontal="center"/>
    </xf>
    <xf numFmtId="0" fontId="2" fillId="0" borderId="0" xfId="2" applyAlignment="1">
      <alignment horizontal="center"/>
    </xf>
    <xf numFmtId="0" fontId="3" fillId="9" borderId="15" xfId="2" applyFont="1" applyFill="1" applyBorder="1" applyAlignment="1">
      <alignment horizontal="center" wrapText="1"/>
    </xf>
    <xf numFmtId="0" fontId="3" fillId="9" borderId="17" xfId="2" applyFont="1" applyFill="1" applyBorder="1" applyAlignment="1">
      <alignment horizontal="center" wrapText="1"/>
    </xf>
    <xf numFmtId="0" fontId="6" fillId="5" borderId="7" xfId="2" applyFont="1" applyFill="1" applyBorder="1" applyAlignment="1">
      <alignment horizontal="center" vertical="center"/>
    </xf>
    <xf numFmtId="0" fontId="6" fillId="5" borderId="1" xfId="2" applyFont="1" applyFill="1" applyBorder="1" applyAlignment="1">
      <alignment horizontal="center" vertical="center"/>
    </xf>
    <xf numFmtId="0" fontId="7" fillId="5" borderId="7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2" fillId="14" borderId="0" xfId="2" applyFill="1" applyAlignment="1">
      <alignment horizontal="center"/>
    </xf>
    <xf numFmtId="0" fontId="3" fillId="4" borderId="0" xfId="2" applyFont="1" applyFill="1" applyAlignment="1">
      <alignment horizontal="center"/>
    </xf>
    <xf numFmtId="0" fontId="3" fillId="4" borderId="23" xfId="2" applyFont="1" applyFill="1" applyBorder="1" applyAlignment="1">
      <alignment horizontal="center"/>
    </xf>
    <xf numFmtId="0" fontId="3" fillId="9" borderId="3" xfId="2" applyFont="1" applyFill="1" applyBorder="1" applyAlignment="1">
      <alignment horizontal="center"/>
    </xf>
    <xf numFmtId="0" fontId="3" fillId="9" borderId="4" xfId="2" applyFont="1" applyFill="1" applyBorder="1" applyAlignment="1">
      <alignment horizontal="center"/>
    </xf>
    <xf numFmtId="0" fontId="2" fillId="0" borderId="3" xfId="2" applyBorder="1" applyAlignment="1">
      <alignment horizontal="center"/>
    </xf>
    <xf numFmtId="0" fontId="3" fillId="9" borderId="5" xfId="2" applyFont="1" applyFill="1" applyBorder="1" applyAlignment="1">
      <alignment horizontal="center"/>
    </xf>
    <xf numFmtId="0" fontId="17" fillId="9" borderId="5" xfId="2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88212</xdr:colOff>
      <xdr:row>42</xdr:row>
      <xdr:rowOff>343221</xdr:rowOff>
    </xdr:from>
    <xdr:to>
      <xdr:col>3</xdr:col>
      <xdr:colOff>1344877</xdr:colOff>
      <xdr:row>42</xdr:row>
      <xdr:rowOff>2095500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2231FB8-B314-4080-ADB0-4EC0F124A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945712" y="95821821"/>
          <a:ext cx="1256665" cy="175227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98881</xdr:colOff>
      <xdr:row>33</xdr:row>
      <xdr:rowOff>155576</xdr:rowOff>
    </xdr:from>
    <xdr:to>
      <xdr:col>3</xdr:col>
      <xdr:colOff>1245789</xdr:colOff>
      <xdr:row>33</xdr:row>
      <xdr:rowOff>1859280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7B9D95E7-F0B6-4669-8B46-8A3776BF5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964001" y="53312696"/>
          <a:ext cx="1146908" cy="1703704"/>
        </a:xfrm>
        <a:prstGeom prst="rect">
          <a:avLst/>
        </a:prstGeom>
        <a:noFill/>
      </xdr:spPr>
    </xdr:pic>
    <xdr:clientData/>
  </xdr:twoCellAnchor>
  <xdr:twoCellAnchor>
    <xdr:from>
      <xdr:col>3</xdr:col>
      <xdr:colOff>118526</xdr:colOff>
      <xdr:row>34</xdr:row>
      <xdr:rowOff>297525</xdr:rowOff>
    </xdr:from>
    <xdr:to>
      <xdr:col>3</xdr:col>
      <xdr:colOff>1320216</xdr:colOff>
      <xdr:row>34</xdr:row>
      <xdr:rowOff>1986280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6884BFED-E905-4F44-951C-DD409B72B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065686" y="59428725"/>
          <a:ext cx="1201690" cy="168875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131106</xdr:colOff>
      <xdr:row>41</xdr:row>
      <xdr:rowOff>419100</xdr:rowOff>
    </xdr:from>
    <xdr:to>
      <xdr:col>3</xdr:col>
      <xdr:colOff>1309070</xdr:colOff>
      <xdr:row>41</xdr:row>
      <xdr:rowOff>2159000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1EA3522-8291-4428-8C9D-C2ADCF8B5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2975906" y="84975700"/>
          <a:ext cx="1177964" cy="17399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168409</xdr:colOff>
      <xdr:row>35</xdr:row>
      <xdr:rowOff>228601</xdr:rowOff>
    </xdr:from>
    <xdr:to>
      <xdr:col>3</xdr:col>
      <xdr:colOff>1363322</xdr:colOff>
      <xdr:row>35</xdr:row>
      <xdr:rowOff>1864360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BDFB6A31-DE3D-4453-89B3-E368CA0A4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3033529" y="61767721"/>
          <a:ext cx="1194913" cy="1635759"/>
        </a:xfrm>
        <a:prstGeom prst="rect">
          <a:avLst/>
        </a:prstGeom>
        <a:noFill/>
      </xdr:spPr>
    </xdr:pic>
    <xdr:clientData/>
  </xdr:twoCellAnchor>
  <xdr:twoCellAnchor>
    <xdr:from>
      <xdr:col>3</xdr:col>
      <xdr:colOff>171275</xdr:colOff>
      <xdr:row>40</xdr:row>
      <xdr:rowOff>209550</xdr:rowOff>
    </xdr:from>
    <xdr:to>
      <xdr:col>3</xdr:col>
      <xdr:colOff>1317454</xdr:colOff>
      <xdr:row>40</xdr:row>
      <xdr:rowOff>1924050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562D6204-0B37-45F4-A589-1C2D509BF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028775" y="90963750"/>
          <a:ext cx="1146179" cy="17145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109439</xdr:colOff>
      <xdr:row>36</xdr:row>
      <xdr:rowOff>260351</xdr:rowOff>
    </xdr:from>
    <xdr:to>
      <xdr:col>3</xdr:col>
      <xdr:colOff>1357631</xdr:colOff>
      <xdr:row>36</xdr:row>
      <xdr:rowOff>1968501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947C285C-A83D-4DDB-B871-D82911912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54239" y="66236851"/>
          <a:ext cx="1248192" cy="17081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102870</xdr:colOff>
      <xdr:row>37</xdr:row>
      <xdr:rowOff>246380</xdr:rowOff>
    </xdr:from>
    <xdr:to>
      <xdr:col>3</xdr:col>
      <xdr:colOff>1341119</xdr:colOff>
      <xdr:row>37</xdr:row>
      <xdr:rowOff>2033115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BDF5E5A3-8192-4023-8098-C7EEC87FB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967990" y="70563740"/>
          <a:ext cx="1238249" cy="178673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102522</xdr:colOff>
      <xdr:row>44</xdr:row>
      <xdr:rowOff>317500</xdr:rowOff>
    </xdr:from>
    <xdr:to>
      <xdr:col>3</xdr:col>
      <xdr:colOff>1374139</xdr:colOff>
      <xdr:row>44</xdr:row>
      <xdr:rowOff>2159000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37CE0766-15F9-437D-B507-C0B11F58B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2947322" y="92646500"/>
          <a:ext cx="1271617" cy="18415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169934</xdr:colOff>
      <xdr:row>45</xdr:row>
      <xdr:rowOff>400051</xdr:rowOff>
    </xdr:from>
    <xdr:to>
      <xdr:col>3</xdr:col>
      <xdr:colOff>1354817</xdr:colOff>
      <xdr:row>45</xdr:row>
      <xdr:rowOff>2228850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524D18B5-C1B2-4319-BFD4-67CE955F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027434" y="103460551"/>
          <a:ext cx="1184883" cy="1828799"/>
        </a:xfrm>
        <a:prstGeom prst="rect">
          <a:avLst/>
        </a:prstGeom>
        <a:noFill/>
      </xdr:spPr>
    </xdr:pic>
    <xdr:clientData/>
  </xdr:twoCellAnchor>
  <xdr:twoCellAnchor>
    <xdr:from>
      <xdr:col>3</xdr:col>
      <xdr:colOff>81592</xdr:colOff>
      <xdr:row>47</xdr:row>
      <xdr:rowOff>330199</xdr:rowOff>
    </xdr:from>
    <xdr:to>
      <xdr:col>3</xdr:col>
      <xdr:colOff>1372377</xdr:colOff>
      <xdr:row>47</xdr:row>
      <xdr:rowOff>2298700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DEC26B83-DED9-4AC3-93C7-9CAE45E17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2926392" y="100850699"/>
          <a:ext cx="1290785" cy="1968501"/>
        </a:xfrm>
        <a:prstGeom prst="rect">
          <a:avLst/>
        </a:prstGeom>
        <a:noFill/>
      </xdr:spPr>
    </xdr:pic>
    <xdr:clientData/>
  </xdr:twoCellAnchor>
  <xdr:twoCellAnchor>
    <xdr:from>
      <xdr:col>3</xdr:col>
      <xdr:colOff>138608</xdr:colOff>
      <xdr:row>48</xdr:row>
      <xdr:rowOff>330201</xdr:rowOff>
    </xdr:from>
    <xdr:to>
      <xdr:col>3</xdr:col>
      <xdr:colOff>1396416</xdr:colOff>
      <xdr:row>48</xdr:row>
      <xdr:rowOff>2171701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7D4AAF15-91B4-4B0C-A174-4D4EF6095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983408" y="103403401"/>
          <a:ext cx="1257808" cy="18415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71636</xdr:colOff>
      <xdr:row>49</xdr:row>
      <xdr:rowOff>311150</xdr:rowOff>
    </xdr:from>
    <xdr:to>
      <xdr:col>3</xdr:col>
      <xdr:colOff>1383136</xdr:colOff>
      <xdr:row>49</xdr:row>
      <xdr:rowOff>2171700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4F9B9C7F-85C9-4144-944E-C7D43180A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2916436" y="106406950"/>
          <a:ext cx="1311500" cy="18605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103418</xdr:colOff>
      <xdr:row>50</xdr:row>
      <xdr:rowOff>488950</xdr:rowOff>
    </xdr:from>
    <xdr:to>
      <xdr:col>3</xdr:col>
      <xdr:colOff>1374299</xdr:colOff>
      <xdr:row>50</xdr:row>
      <xdr:rowOff>2273300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A28D8D0E-5464-43CA-A08C-09234FF0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2948218" y="112198150"/>
          <a:ext cx="1270881" cy="17843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77192</xdr:colOff>
      <xdr:row>51</xdr:row>
      <xdr:rowOff>241300</xdr:rowOff>
    </xdr:from>
    <xdr:to>
      <xdr:col>3</xdr:col>
      <xdr:colOff>1348739</xdr:colOff>
      <xdr:row>51</xdr:row>
      <xdr:rowOff>2197100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CB10DA-5CBE-435F-B370-47DC6BA83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2921992" y="114706400"/>
          <a:ext cx="1271547" cy="19558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124990</xdr:colOff>
      <xdr:row>52</xdr:row>
      <xdr:rowOff>382618</xdr:rowOff>
    </xdr:from>
    <xdr:to>
      <xdr:col>3</xdr:col>
      <xdr:colOff>1349023</xdr:colOff>
      <xdr:row>52</xdr:row>
      <xdr:rowOff>2298700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653E8BD4-F818-4EE2-9437-FC7CE1BE6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2969790" y="122645518"/>
          <a:ext cx="1224033" cy="1916082"/>
        </a:xfrm>
        <a:prstGeom prst="rect">
          <a:avLst/>
        </a:prstGeom>
        <a:noFill/>
      </xdr:spPr>
    </xdr:pic>
    <xdr:clientData/>
  </xdr:twoCellAnchor>
  <xdr:twoCellAnchor>
    <xdr:from>
      <xdr:col>3</xdr:col>
      <xdr:colOff>134362</xdr:colOff>
      <xdr:row>46</xdr:row>
      <xdr:rowOff>495300</xdr:rowOff>
    </xdr:from>
    <xdr:to>
      <xdr:col>3</xdr:col>
      <xdr:colOff>1289050</xdr:colOff>
      <xdr:row>46</xdr:row>
      <xdr:rowOff>2095500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93853B30-2AAF-4F75-A54A-1E1B37065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2991862" y="106241850"/>
          <a:ext cx="1154688" cy="16002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177801</xdr:colOff>
      <xdr:row>53</xdr:row>
      <xdr:rowOff>488951</xdr:rowOff>
    </xdr:from>
    <xdr:to>
      <xdr:col>3</xdr:col>
      <xdr:colOff>1351963</xdr:colOff>
      <xdr:row>53</xdr:row>
      <xdr:rowOff>2171700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D32C0BF3-6BD3-4492-A244-6ADFCEA3E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022601" y="122053351"/>
          <a:ext cx="1174162" cy="1682749"/>
        </a:xfrm>
        <a:prstGeom prst="rect">
          <a:avLst/>
        </a:prstGeom>
        <a:noFill/>
      </xdr:spPr>
    </xdr:pic>
    <xdr:clientData/>
  </xdr:twoCellAnchor>
  <xdr:twoCellAnchor>
    <xdr:from>
      <xdr:col>3</xdr:col>
      <xdr:colOff>180974</xdr:colOff>
      <xdr:row>43</xdr:row>
      <xdr:rowOff>403755</xdr:rowOff>
    </xdr:from>
    <xdr:to>
      <xdr:col>3</xdr:col>
      <xdr:colOff>1396999</xdr:colOff>
      <xdr:row>43</xdr:row>
      <xdr:rowOff>2057401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6C543CB2-4F4A-4E2B-BF7F-18D1C50D1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025774" y="90040355"/>
          <a:ext cx="1216025" cy="1653646"/>
        </a:xfrm>
        <a:prstGeom prst="rect">
          <a:avLst/>
        </a:prstGeom>
        <a:noFill/>
      </xdr:spPr>
    </xdr:pic>
    <xdr:clientData/>
  </xdr:twoCellAnchor>
  <xdr:twoCellAnchor>
    <xdr:from>
      <xdr:col>3</xdr:col>
      <xdr:colOff>177801</xdr:colOff>
      <xdr:row>38</xdr:row>
      <xdr:rowOff>186327</xdr:rowOff>
    </xdr:from>
    <xdr:to>
      <xdr:col>3</xdr:col>
      <xdr:colOff>1297939</xdr:colOff>
      <xdr:row>38</xdr:row>
      <xdr:rowOff>1864360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E3584F23-30CB-4964-9AF9-E7F408983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035301" y="86616177"/>
          <a:ext cx="1120138" cy="1678033"/>
        </a:xfrm>
        <a:prstGeom prst="rect">
          <a:avLst/>
        </a:prstGeom>
      </xdr:spPr>
    </xdr:pic>
    <xdr:clientData/>
  </xdr:twoCellAnchor>
  <xdr:twoCellAnchor>
    <xdr:from>
      <xdr:col>3</xdr:col>
      <xdr:colOff>237508</xdr:colOff>
      <xdr:row>39</xdr:row>
      <xdr:rowOff>426720</xdr:rowOff>
    </xdr:from>
    <xdr:to>
      <xdr:col>3</xdr:col>
      <xdr:colOff>1318191</xdr:colOff>
      <xdr:row>39</xdr:row>
      <xdr:rowOff>1983741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DB71C5FD-DDFA-40DE-8DD2-737970A52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102628" y="88986360"/>
          <a:ext cx="1080683" cy="1557021"/>
        </a:xfrm>
        <a:prstGeom prst="rect">
          <a:avLst/>
        </a:prstGeom>
        <a:noFill/>
      </xdr:spPr>
    </xdr:pic>
    <xdr:clientData/>
  </xdr:twoCellAnchor>
  <xdr:twoCellAnchor>
    <xdr:from>
      <xdr:col>3</xdr:col>
      <xdr:colOff>240029</xdr:colOff>
      <xdr:row>30</xdr:row>
      <xdr:rowOff>84733</xdr:rowOff>
    </xdr:from>
    <xdr:to>
      <xdr:col>3</xdr:col>
      <xdr:colOff>1288905</xdr:colOff>
      <xdr:row>30</xdr:row>
      <xdr:rowOff>1617981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D4616C61-254D-40BE-8872-0D1AF8EDF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3105149" y="39464893"/>
          <a:ext cx="1048876" cy="1533248"/>
        </a:xfrm>
        <a:prstGeom prst="rect">
          <a:avLst/>
        </a:prstGeom>
      </xdr:spPr>
    </xdr:pic>
    <xdr:clientData/>
  </xdr:twoCellAnchor>
  <xdr:twoCellAnchor>
    <xdr:from>
      <xdr:col>3</xdr:col>
      <xdr:colOff>193675</xdr:colOff>
      <xdr:row>31</xdr:row>
      <xdr:rowOff>171450</xdr:rowOff>
    </xdr:from>
    <xdr:to>
      <xdr:col>3</xdr:col>
      <xdr:colOff>1333580</xdr:colOff>
      <xdr:row>31</xdr:row>
      <xdr:rowOff>1854200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CC0DC413-3404-4EBE-897D-D32FC8D85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038475" y="39833550"/>
          <a:ext cx="1139905" cy="1682750"/>
        </a:xfrm>
        <a:prstGeom prst="rect">
          <a:avLst/>
        </a:prstGeom>
      </xdr:spPr>
    </xdr:pic>
    <xdr:clientData/>
  </xdr:twoCellAnchor>
  <xdr:twoCellAnchor>
    <xdr:from>
      <xdr:col>3</xdr:col>
      <xdr:colOff>215900</xdr:colOff>
      <xdr:row>29</xdr:row>
      <xdr:rowOff>304800</xdr:rowOff>
    </xdr:from>
    <xdr:to>
      <xdr:col>3</xdr:col>
      <xdr:colOff>1257431</xdr:colOff>
      <xdr:row>29</xdr:row>
      <xdr:rowOff>1892300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B60F8F93-9066-4EB9-AAAB-D4B10FFEA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3060700" y="35598100"/>
          <a:ext cx="1041531" cy="1587500"/>
        </a:xfrm>
        <a:prstGeom prst="rect">
          <a:avLst/>
        </a:prstGeom>
      </xdr:spPr>
    </xdr:pic>
    <xdr:clientData/>
  </xdr:twoCellAnchor>
  <xdr:twoCellAnchor>
    <xdr:from>
      <xdr:col>3</xdr:col>
      <xdr:colOff>228601</xdr:colOff>
      <xdr:row>28</xdr:row>
      <xdr:rowOff>254000</xdr:rowOff>
    </xdr:from>
    <xdr:to>
      <xdr:col>3</xdr:col>
      <xdr:colOff>1346643</xdr:colOff>
      <xdr:row>28</xdr:row>
      <xdr:rowOff>1803400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3A17E22B-35B1-4D87-8328-A144A0992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073401" y="28727400"/>
          <a:ext cx="1118042" cy="1549400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215900</xdr:colOff>
      <xdr:row>27</xdr:row>
      <xdr:rowOff>205873</xdr:rowOff>
    </xdr:from>
    <xdr:to>
      <xdr:col>3</xdr:col>
      <xdr:colOff>1311038</xdr:colOff>
      <xdr:row>27</xdr:row>
      <xdr:rowOff>1938998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52BA0186-E351-451B-915A-6A5476274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3060700" y="26571073"/>
          <a:ext cx="1095138" cy="1733125"/>
        </a:xfrm>
        <a:prstGeom prst="rect">
          <a:avLst/>
        </a:prstGeom>
      </xdr:spPr>
    </xdr:pic>
    <xdr:clientData/>
  </xdr:twoCellAnchor>
  <xdr:twoCellAnchor>
    <xdr:from>
      <xdr:col>3</xdr:col>
      <xdr:colOff>246113</xdr:colOff>
      <xdr:row>26</xdr:row>
      <xdr:rowOff>168041</xdr:rowOff>
    </xdr:from>
    <xdr:to>
      <xdr:col>3</xdr:col>
      <xdr:colOff>1272272</xdr:colOff>
      <xdr:row>26</xdr:row>
      <xdr:rowOff>1811021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DC9A8817-B5A8-4CF9-B078-F93E1B403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233" y="31272881"/>
          <a:ext cx="1026159" cy="1642980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25</xdr:row>
      <xdr:rowOff>233679</xdr:rowOff>
    </xdr:from>
    <xdr:to>
      <xdr:col>3</xdr:col>
      <xdr:colOff>1321513</xdr:colOff>
      <xdr:row>25</xdr:row>
      <xdr:rowOff>1859280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E999B3AF-CAE7-46FA-BD4B-AE0403C0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760" y="45145959"/>
          <a:ext cx="1092913" cy="1625601"/>
        </a:xfrm>
        <a:prstGeom prst="rect">
          <a:avLst/>
        </a:prstGeom>
      </xdr:spPr>
    </xdr:pic>
    <xdr:clientData/>
  </xdr:twoCellAnchor>
  <xdr:twoCellAnchor>
    <xdr:from>
      <xdr:col>3</xdr:col>
      <xdr:colOff>251193</xdr:colOff>
      <xdr:row>24</xdr:row>
      <xdr:rowOff>279799</xdr:rowOff>
    </xdr:from>
    <xdr:to>
      <xdr:col>3</xdr:col>
      <xdr:colOff>1278823</xdr:colOff>
      <xdr:row>24</xdr:row>
      <xdr:rowOff>1795780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721CBB69-7D0A-474B-973B-27CD328E9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313" y="27269839"/>
          <a:ext cx="1027630" cy="1515981"/>
        </a:xfrm>
        <a:prstGeom prst="rect">
          <a:avLst/>
        </a:prstGeom>
      </xdr:spPr>
    </xdr:pic>
    <xdr:clientData/>
  </xdr:twoCellAnchor>
  <xdr:twoCellAnchor>
    <xdr:from>
      <xdr:col>3</xdr:col>
      <xdr:colOff>274053</xdr:colOff>
      <xdr:row>14</xdr:row>
      <xdr:rowOff>227931</xdr:rowOff>
    </xdr:from>
    <xdr:to>
      <xdr:col>3</xdr:col>
      <xdr:colOff>1300213</xdr:colOff>
      <xdr:row>14</xdr:row>
      <xdr:rowOff>1816100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DC0F8634-C31F-49EB-829C-2D7AFA6F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8853" y="18477831"/>
          <a:ext cx="1026160" cy="1588169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11</xdr:row>
      <xdr:rowOff>117155</xdr:rowOff>
    </xdr:from>
    <xdr:to>
      <xdr:col>3</xdr:col>
      <xdr:colOff>1260968</xdr:colOff>
      <xdr:row>11</xdr:row>
      <xdr:rowOff>1828800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B9C74BA4-F9E5-4197-988B-55BD01804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5300" y="19205255"/>
          <a:ext cx="1070468" cy="1711645"/>
        </a:xfrm>
        <a:prstGeom prst="rect">
          <a:avLst/>
        </a:prstGeom>
      </xdr:spPr>
    </xdr:pic>
    <xdr:clientData/>
  </xdr:twoCellAnchor>
  <xdr:twoCellAnchor editAs="oneCell">
    <xdr:from>
      <xdr:col>4</xdr:col>
      <xdr:colOff>2971800</xdr:colOff>
      <xdr:row>0</xdr:row>
      <xdr:rowOff>0</xdr:rowOff>
    </xdr:from>
    <xdr:to>
      <xdr:col>9</xdr:col>
      <xdr:colOff>688340</xdr:colOff>
      <xdr:row>0</xdr:row>
      <xdr:rowOff>3192309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0"/>
          <a:ext cx="6375400" cy="319230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9</xdr:row>
      <xdr:rowOff>101600</xdr:rowOff>
    </xdr:from>
    <xdr:to>
      <xdr:col>3</xdr:col>
      <xdr:colOff>1312726</xdr:colOff>
      <xdr:row>9</xdr:row>
      <xdr:rowOff>1828800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9100" y="15455900"/>
          <a:ext cx="1198426" cy="1727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165101</xdr:colOff>
      <xdr:row>10</xdr:row>
      <xdr:rowOff>221884</xdr:rowOff>
    </xdr:from>
    <xdr:to>
      <xdr:col>3</xdr:col>
      <xdr:colOff>1282700</xdr:colOff>
      <xdr:row>10</xdr:row>
      <xdr:rowOff>1822644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1" y="17570084"/>
          <a:ext cx="1117599" cy="1600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127001</xdr:rowOff>
    </xdr:from>
    <xdr:to>
      <xdr:col>3</xdr:col>
      <xdr:colOff>1275397</xdr:colOff>
      <xdr:row>8</xdr:row>
      <xdr:rowOff>1879600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984500" y="13487401"/>
          <a:ext cx="1135697" cy="1752599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7</xdr:row>
      <xdr:rowOff>495300</xdr:rowOff>
    </xdr:from>
    <xdr:to>
      <xdr:col>3</xdr:col>
      <xdr:colOff>1333500</xdr:colOff>
      <xdr:row>7</xdr:row>
      <xdr:rowOff>2312732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200" y="5029200"/>
          <a:ext cx="1181100" cy="181743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6</xdr:row>
      <xdr:rowOff>685800</xdr:rowOff>
    </xdr:from>
    <xdr:to>
      <xdr:col>3</xdr:col>
      <xdr:colOff>1257300</xdr:colOff>
      <xdr:row>6</xdr:row>
      <xdr:rowOff>2222500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400" y="8458200"/>
          <a:ext cx="1028700" cy="15367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165101</xdr:colOff>
      <xdr:row>5</xdr:row>
      <xdr:rowOff>787400</xdr:rowOff>
    </xdr:from>
    <xdr:to>
      <xdr:col>3</xdr:col>
      <xdr:colOff>1351249</xdr:colOff>
      <xdr:row>5</xdr:row>
      <xdr:rowOff>2400299</xdr:rowOff>
    </xdr:to>
    <xdr:pic>
      <xdr:nvPicPr>
        <xdr:cNvPr id="54" name="Рисунок 53" descr="https://www.podpisnie.ru/upload/iblock/03f/sqnfz1oya6q3ryynmw36uuafdmr82ez3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5511800"/>
          <a:ext cx="1186148" cy="161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190500</xdr:colOff>
      <xdr:row>12</xdr:row>
      <xdr:rowOff>241300</xdr:rowOff>
    </xdr:from>
    <xdr:to>
      <xdr:col>3</xdr:col>
      <xdr:colOff>1215390</xdr:colOff>
      <xdr:row>12</xdr:row>
      <xdr:rowOff>1743074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39229B6E-832C-4744-8E2B-CCBCE3B9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3035300" y="21285200"/>
          <a:ext cx="1024890" cy="1501774"/>
        </a:xfrm>
        <a:prstGeom prst="rect">
          <a:avLst/>
        </a:prstGeom>
      </xdr:spPr>
    </xdr:pic>
    <xdr:clientData/>
  </xdr:twoCellAnchor>
  <xdr:twoCellAnchor>
    <xdr:from>
      <xdr:col>3</xdr:col>
      <xdr:colOff>223140</xdr:colOff>
      <xdr:row>13</xdr:row>
      <xdr:rowOff>152400</xdr:rowOff>
    </xdr:from>
    <xdr:to>
      <xdr:col>3</xdr:col>
      <xdr:colOff>1274133</xdr:colOff>
      <xdr:row>13</xdr:row>
      <xdr:rowOff>1737360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6ABD01FD-E413-4FCF-9584-FAA1F8B92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3088260" y="23195280"/>
          <a:ext cx="1050993" cy="1584960"/>
        </a:xfrm>
        <a:prstGeom prst="rect">
          <a:avLst/>
        </a:prstGeom>
        <a:noFill/>
      </xdr:spPr>
    </xdr:pic>
    <xdr:clientData/>
  </xdr:twoCellAnchor>
  <xdr:oneCellAnchor>
    <xdr:from>
      <xdr:col>3</xdr:col>
      <xdr:colOff>91441</xdr:colOff>
      <xdr:row>15</xdr:row>
      <xdr:rowOff>91440</xdr:rowOff>
    </xdr:from>
    <xdr:ext cx="1255476" cy="1798320"/>
    <xdr:pic>
      <xdr:nvPicPr>
        <xdr:cNvPr id="65" name="Рисунок 64" descr="https://www.podpisnie.ru/upload/iblock/962/ztprrb603hvcah69bce1iwfh447mpyet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1" y="26990040"/>
          <a:ext cx="1255476" cy="179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144483</xdr:colOff>
      <xdr:row>16</xdr:row>
      <xdr:rowOff>137160</xdr:rowOff>
    </xdr:from>
    <xdr:ext cx="1188507" cy="1706880"/>
    <xdr:pic>
      <xdr:nvPicPr>
        <xdr:cNvPr id="66" name="Рисунок 65" descr="https://www.podpisnie.ru/upload/iblock/b2c/zjtd011rq2hou15wkjp1iga9yirw8jzh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01983" y="29016960"/>
          <a:ext cx="1188507" cy="170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122463</xdr:colOff>
      <xdr:row>17</xdr:row>
      <xdr:rowOff>244447</xdr:rowOff>
    </xdr:from>
    <xdr:to>
      <xdr:col>3</xdr:col>
      <xdr:colOff>1286488</xdr:colOff>
      <xdr:row>17</xdr:row>
      <xdr:rowOff>1750061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5AD4133E-F700-4725-902D-EFAC71615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2979963" y="72596347"/>
          <a:ext cx="1164025" cy="1505614"/>
        </a:xfrm>
        <a:prstGeom prst="rect">
          <a:avLst/>
        </a:prstGeom>
        <a:noFill/>
      </xdr:spPr>
    </xdr:pic>
    <xdr:clientData/>
  </xdr:twoCellAnchor>
  <xdr:twoCellAnchor>
    <xdr:from>
      <xdr:col>3</xdr:col>
      <xdr:colOff>179071</xdr:colOff>
      <xdr:row>18</xdr:row>
      <xdr:rowOff>125776</xdr:rowOff>
    </xdr:from>
    <xdr:to>
      <xdr:col>3</xdr:col>
      <xdr:colOff>1337311</xdr:colOff>
      <xdr:row>18</xdr:row>
      <xdr:rowOff>1636302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7EA8F0C3-E426-4890-BE4F-41A142611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3036571" y="32967976"/>
          <a:ext cx="1158240" cy="1510526"/>
        </a:xfrm>
        <a:prstGeom prst="rect">
          <a:avLst/>
        </a:prstGeom>
        <a:noFill/>
      </xdr:spPr>
    </xdr:pic>
    <xdr:clientData/>
  </xdr:twoCellAnchor>
  <xdr:twoCellAnchor>
    <xdr:from>
      <xdr:col>3</xdr:col>
      <xdr:colOff>166396</xdr:colOff>
      <xdr:row>56</xdr:row>
      <xdr:rowOff>342899</xdr:rowOff>
    </xdr:from>
    <xdr:to>
      <xdr:col>3</xdr:col>
      <xdr:colOff>1334769</xdr:colOff>
      <xdr:row>56</xdr:row>
      <xdr:rowOff>1981200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8C74FD7E-5F0B-46EF-9ACE-A90EF04E8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3031516" y="57630059"/>
          <a:ext cx="1168373" cy="1638301"/>
        </a:xfrm>
        <a:prstGeom prst="rect">
          <a:avLst/>
        </a:prstGeom>
        <a:noFill/>
      </xdr:spPr>
    </xdr:pic>
    <xdr:clientData/>
  </xdr:twoCellAnchor>
  <xdr:twoCellAnchor>
    <xdr:from>
      <xdr:col>3</xdr:col>
      <xdr:colOff>222249</xdr:colOff>
      <xdr:row>54</xdr:row>
      <xdr:rowOff>155123</xdr:rowOff>
    </xdr:from>
    <xdr:to>
      <xdr:col>3</xdr:col>
      <xdr:colOff>1332548</xdr:colOff>
      <xdr:row>54</xdr:row>
      <xdr:rowOff>1727200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F4206A93-17D7-4370-9D20-6DD6F05A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3087369" y="51468203"/>
          <a:ext cx="1110299" cy="1572077"/>
        </a:xfrm>
        <a:prstGeom prst="rect">
          <a:avLst/>
        </a:prstGeom>
      </xdr:spPr>
    </xdr:pic>
    <xdr:clientData/>
  </xdr:twoCellAnchor>
  <xdr:twoCellAnchor>
    <xdr:from>
      <xdr:col>3</xdr:col>
      <xdr:colOff>144235</xdr:colOff>
      <xdr:row>55</xdr:row>
      <xdr:rowOff>160566</xdr:rowOff>
    </xdr:from>
    <xdr:to>
      <xdr:col>3</xdr:col>
      <xdr:colOff>1306982</xdr:colOff>
      <xdr:row>55</xdr:row>
      <xdr:rowOff>1962150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E36DCA01-D317-4217-9A06-9ED1880A9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3009355" y="53317686"/>
          <a:ext cx="1162747" cy="1801584"/>
        </a:xfrm>
        <a:prstGeom prst="rect">
          <a:avLst/>
        </a:prstGeom>
      </xdr:spPr>
    </xdr:pic>
    <xdr:clientData/>
  </xdr:twoCellAnchor>
  <xdr:twoCellAnchor>
    <xdr:from>
      <xdr:col>3</xdr:col>
      <xdr:colOff>150212</xdr:colOff>
      <xdr:row>57</xdr:row>
      <xdr:rowOff>250190</xdr:rowOff>
    </xdr:from>
    <xdr:to>
      <xdr:col>3</xdr:col>
      <xdr:colOff>1331595</xdr:colOff>
      <xdr:row>57</xdr:row>
      <xdr:rowOff>1996440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2D8F8EDD-9C2F-42C6-9E12-1122EA9C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3015332" y="57537350"/>
          <a:ext cx="1181383" cy="17462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152399</xdr:colOff>
      <xdr:row>32</xdr:row>
      <xdr:rowOff>122523</xdr:rowOff>
    </xdr:from>
    <xdr:to>
      <xdr:col>3</xdr:col>
      <xdr:colOff>1280160</xdr:colOff>
      <xdr:row>32</xdr:row>
      <xdr:rowOff>1695724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38350875-D9E9-4387-8820-FEAF19692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3017519" y="51435603"/>
          <a:ext cx="1127761" cy="1573201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</xdr:pic>
    <xdr:clientData/>
  </xdr:twoCellAnchor>
  <xdr:twoCellAnchor>
    <xdr:from>
      <xdr:col>3</xdr:col>
      <xdr:colOff>142240</xdr:colOff>
      <xdr:row>19</xdr:row>
      <xdr:rowOff>105410</xdr:rowOff>
    </xdr:from>
    <xdr:to>
      <xdr:col>3</xdr:col>
      <xdr:colOff>1376046</xdr:colOff>
      <xdr:row>19</xdr:row>
      <xdr:rowOff>1889760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59E538C5-9479-4489-A527-F08038573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4089400" y="35020250"/>
          <a:ext cx="1233806" cy="17843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146573</xdr:colOff>
      <xdr:row>22</xdr:row>
      <xdr:rowOff>120651</xdr:rowOff>
    </xdr:from>
    <xdr:to>
      <xdr:col>3</xdr:col>
      <xdr:colOff>1367789</xdr:colOff>
      <xdr:row>22</xdr:row>
      <xdr:rowOff>1831341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3AE67A02-1891-4148-B19D-9848D82AA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4093733" y="61370211"/>
          <a:ext cx="1221216" cy="171069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107288</xdr:colOff>
      <xdr:row>20</xdr:row>
      <xdr:rowOff>173990</xdr:rowOff>
    </xdr:from>
    <xdr:to>
      <xdr:col>3</xdr:col>
      <xdr:colOff>1358899</xdr:colOff>
      <xdr:row>20</xdr:row>
      <xdr:rowOff>1841500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C23E8894-69A8-4DF5-A466-20A1DB458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4054448" y="37070030"/>
          <a:ext cx="1251611" cy="166751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97174</xdr:colOff>
      <xdr:row>21</xdr:row>
      <xdr:rowOff>167503</xdr:rowOff>
    </xdr:from>
    <xdr:to>
      <xdr:col>3</xdr:col>
      <xdr:colOff>1334135</xdr:colOff>
      <xdr:row>21</xdr:row>
      <xdr:rowOff>1780540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C26269CD-0128-449F-BFEA-B35DDF051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4044334" y="39044743"/>
          <a:ext cx="1236961" cy="1613037"/>
        </a:xfrm>
        <a:prstGeom prst="rect">
          <a:avLst/>
        </a:prstGeom>
        <a:noFill/>
      </xdr:spPr>
    </xdr:pic>
    <xdr:clientData/>
  </xdr:twoCellAnchor>
  <xdr:twoCellAnchor>
    <xdr:from>
      <xdr:col>3</xdr:col>
      <xdr:colOff>215900</xdr:colOff>
      <xdr:row>23</xdr:row>
      <xdr:rowOff>279400</xdr:rowOff>
    </xdr:from>
    <xdr:to>
      <xdr:col>3</xdr:col>
      <xdr:colOff>1331687</xdr:colOff>
      <xdr:row>23</xdr:row>
      <xdr:rowOff>1909345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490BCB25-23A0-4A6B-AA29-3C1F3E18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4159250" y="117417850"/>
          <a:ext cx="1115787" cy="162994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odpisnie.ru/books/24-slova/" TargetMode="External"/><Relationship Id="rId18" Type="http://schemas.openxmlformats.org/officeDocument/2006/relationships/hyperlink" Target="https://www.podpisnie.ru/books/my-uzhe-zdes-t1-2/" TargetMode="External"/><Relationship Id="rId26" Type="http://schemas.openxmlformats.org/officeDocument/2006/relationships/hyperlink" Target="https://www.podpisnie.ru/books/besslovesnye-zalozhniki-i-drugie-istorii/" TargetMode="External"/><Relationship Id="rId39" Type="http://schemas.openxmlformats.org/officeDocument/2006/relationships/hyperlink" Target="https://www.podpisnie.ru/books/zhurnal-iskusstvo-kino-3-4-2022/" TargetMode="External"/><Relationship Id="rId3" Type="http://schemas.openxmlformats.org/officeDocument/2006/relationships/hyperlink" Target="https://www.podpisnie.ru/books/tayna-morya/" TargetMode="External"/><Relationship Id="rId21" Type="http://schemas.openxmlformats.org/officeDocument/2006/relationships/hyperlink" Target="https://www.podpisnie.ru/books/beregis-avtomobilya-rassledovanie/" TargetMode="External"/><Relationship Id="rId34" Type="http://schemas.openxmlformats.org/officeDocument/2006/relationships/hyperlink" Target="https://www.podpisnie.ru/books/semigrannik/" TargetMode="External"/><Relationship Id="rId42" Type="http://schemas.openxmlformats.org/officeDocument/2006/relationships/hyperlink" Target="https://www.podpisnie.ru/books/ballada-o-malen-kom-buksire/" TargetMode="External"/><Relationship Id="rId47" Type="http://schemas.openxmlformats.org/officeDocument/2006/relationships/hyperlink" Target="https://www.podpisnie.ru/books/ptitsy-ameriki/" TargetMode="External"/><Relationship Id="rId50" Type="http://schemas.openxmlformats.org/officeDocument/2006/relationships/vmlDrawing" Target="../drawings/vmlDrawing1.vml"/><Relationship Id="rId7" Type="http://schemas.openxmlformats.org/officeDocument/2006/relationships/hyperlink" Target="https://www.podpisnie.ru/books/navstrechu-5/" TargetMode="External"/><Relationship Id="rId12" Type="http://schemas.openxmlformats.org/officeDocument/2006/relationships/hyperlink" Target="https://www.podpisnie.ru/books/al-modovar/" TargetMode="External"/><Relationship Id="rId17" Type="http://schemas.openxmlformats.org/officeDocument/2006/relationships/hyperlink" Target="https://www.podpisnie.ru/books/dialogi-tom-3/" TargetMode="External"/><Relationship Id="rId25" Type="http://schemas.openxmlformats.org/officeDocument/2006/relationships/hyperlink" Target="https://www.podpisnie.ru/books/doch-samuraya/" TargetMode="External"/><Relationship Id="rId33" Type="http://schemas.openxmlformats.org/officeDocument/2006/relationships/hyperlink" Target="https://www.podpisnie.ru/books/lyudi-iz-bil-bao-rozhdayutsya-gde-zakhotyat/" TargetMode="External"/><Relationship Id="rId38" Type="http://schemas.openxmlformats.org/officeDocument/2006/relationships/hyperlink" Target="https://www.podpisnie.ru/books/zhurnal-iskusstvo-kino-1-2-2023/" TargetMode="External"/><Relationship Id="rId46" Type="http://schemas.openxmlformats.org/officeDocument/2006/relationships/hyperlink" Target="http://www.podpisnie.ru/books/ivan-groznyy-khroniki-eyzenshteyna/" TargetMode="External"/><Relationship Id="rId2" Type="http://schemas.openxmlformats.org/officeDocument/2006/relationships/hyperlink" Target="https://www.podpisnie.ru/books/namedni-nasha-era-2016-2020/" TargetMode="External"/><Relationship Id="rId16" Type="http://schemas.openxmlformats.org/officeDocument/2006/relationships/hyperlink" Target="https://www.podpisnie.ru/books/dialogi-tom-2/" TargetMode="External"/><Relationship Id="rId20" Type="http://schemas.openxmlformats.org/officeDocument/2006/relationships/hyperlink" Target="https://www.podpisnie.ru/books/vopl-kadish-stikhotvoreniya-1952-1960/" TargetMode="External"/><Relationship Id="rId29" Type="http://schemas.openxmlformats.org/officeDocument/2006/relationships/hyperlink" Target="https://www.podpisnie.ru/books/irlandskie-chudnye-skazaniya-2/" TargetMode="External"/><Relationship Id="rId41" Type="http://schemas.openxmlformats.org/officeDocument/2006/relationships/hyperlink" Target="https://www.podpisnie.ru/books/teatr-pridvornoy-zhizni-ocherki-petergofskoy-povsednevnosti/?ysclid=losncj66y8646137829" TargetMode="External"/><Relationship Id="rId1" Type="http://schemas.openxmlformats.org/officeDocument/2006/relationships/hyperlink" Target="https://www.podpisnie.ru/books/razvod-17/" TargetMode="External"/><Relationship Id="rId6" Type="http://schemas.openxmlformats.org/officeDocument/2006/relationships/hyperlink" Target="https://www.podpisnie.ru/books/shtora-nyanyushki-lagton/" TargetMode="External"/><Relationship Id="rId11" Type="http://schemas.openxmlformats.org/officeDocument/2006/relationships/hyperlink" Target="https://www.podpisnie.ru/books/dialogi-s-sokurovym/" TargetMode="External"/><Relationship Id="rId24" Type="http://schemas.openxmlformats.org/officeDocument/2006/relationships/hyperlink" Target="https://www.podpisnie.ru/books/tvin-piks-dnevnik-nablyudeniy/" TargetMode="External"/><Relationship Id="rId32" Type="http://schemas.openxmlformats.org/officeDocument/2006/relationships/hyperlink" Target="https://www.podpisnie.ru/books/ubezhishche-6/" TargetMode="External"/><Relationship Id="rId37" Type="http://schemas.openxmlformats.org/officeDocument/2006/relationships/hyperlink" Target="https://www.podpisnie.ru/books/zhanr-vne-sebya/" TargetMode="External"/><Relationship Id="rId40" Type="http://schemas.openxmlformats.org/officeDocument/2006/relationships/hyperlink" Target="https://www.podpisnie.ru/books/zapertaya-lestnitsa/" TargetMode="External"/><Relationship Id="rId45" Type="http://schemas.openxmlformats.org/officeDocument/2006/relationships/hyperlink" Target="https://www.podpisnie.ru/books/ya-shagayu-po-moskve-5/" TargetMode="External"/><Relationship Id="rId5" Type="http://schemas.openxmlformats.org/officeDocument/2006/relationships/hyperlink" Target="https://www.podpisnie.ru/books/u-plyli-dve-ptitsy/?ysclid=lldmde4916823873924" TargetMode="External"/><Relationship Id="rId15" Type="http://schemas.openxmlformats.org/officeDocument/2006/relationships/hyperlink" Target="https://www.podpisnie.ru/books/dialogi-o-kino-2/" TargetMode="External"/><Relationship Id="rId23" Type="http://schemas.openxmlformats.org/officeDocument/2006/relationships/hyperlink" Target="https://www.podpisnie.ru/books/dikovinnye-dialogi-v-knizhnykh-magazinakh/" TargetMode="External"/><Relationship Id="rId28" Type="http://schemas.openxmlformats.org/officeDocument/2006/relationships/hyperlink" Target="https://www.podpisnie.ru/books/irlandskie-skazki-i-legendy-2-e-izd/" TargetMode="External"/><Relationship Id="rId36" Type="http://schemas.openxmlformats.org/officeDocument/2006/relationships/hyperlink" Target="https://www.podpisnie.ru/books/semeynyy-leksikon/" TargetMode="External"/><Relationship Id="rId49" Type="http://schemas.openxmlformats.org/officeDocument/2006/relationships/drawing" Target="../drawings/drawing1.xml"/><Relationship Id="rId10" Type="http://schemas.openxmlformats.org/officeDocument/2006/relationships/hyperlink" Target="https://www.podpisnie.ru/books/peterburg-tikhiy-khod/" TargetMode="External"/><Relationship Id="rId19" Type="http://schemas.openxmlformats.org/officeDocument/2006/relationships/hyperlink" Target="http://www.podpisnie.ru/books/leos-karaks-istoriya-i-lyubvi/" TargetMode="External"/><Relationship Id="rId31" Type="http://schemas.openxmlformats.org/officeDocument/2006/relationships/hyperlink" Target="https://www.podpisnie.ru/books/peterburg-tikhiy-khod-2-e-izd/" TargetMode="External"/><Relationship Id="rId44" Type="http://schemas.openxmlformats.org/officeDocument/2006/relationships/hyperlink" Target="https://www.podpisnie.ru/books/dolgaya-schastlivaya-zhizn-instruktsiya-dlya-nachinayushchikh/" TargetMode="External"/><Relationship Id="rId4" Type="http://schemas.openxmlformats.org/officeDocument/2006/relationships/hyperlink" Target="https://www.podpisnie.ru/books/drugoy-dom/" TargetMode="External"/><Relationship Id="rId9" Type="http://schemas.openxmlformats.org/officeDocument/2006/relationships/hyperlink" Target="https://www.podpisnie.ru/books/vyrvannye-gody-ukradennaya-svoboda/" TargetMode="External"/><Relationship Id="rId14" Type="http://schemas.openxmlformats.org/officeDocument/2006/relationships/hyperlink" Target="https://www.podpisnie.ru/books/kak-stat-eyzenshteynom-kratkiy-kurs/" TargetMode="External"/><Relationship Id="rId22" Type="http://schemas.openxmlformats.org/officeDocument/2006/relationships/hyperlink" Target="https://www.podpisnie.ru/books/iyul-skiy-dozhd/" TargetMode="External"/><Relationship Id="rId27" Type="http://schemas.openxmlformats.org/officeDocument/2006/relationships/hyperlink" Target="https://www.podpisnie.ru/books/skazki-novogo-goda/" TargetMode="External"/><Relationship Id="rId30" Type="http://schemas.openxmlformats.org/officeDocument/2006/relationships/hyperlink" Target="https://www.podpisnie.ru/books/vopl-kadish-stikhotvoreniya-1952-1960-bilingva/" TargetMode="External"/><Relationship Id="rId35" Type="http://schemas.openxmlformats.org/officeDocument/2006/relationships/hyperlink" Target="https://www.podpisnie.ru/books/iz-zhizni-peterburga-na-rubezhe-xix-xx-vekov-zapiski-ochevidtsev/" TargetMode="External"/><Relationship Id="rId43" Type="http://schemas.openxmlformats.org/officeDocument/2006/relationships/hyperlink" Target="https://www.podpisnie.ru/books/moya-nesterpimaya-byl-stikhi-i-rasskazy-raznykh-let/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https://www.podpisnie.ru/books/soznatel-naya-proza-izbrannye-esse-1952-1995/" TargetMode="External"/><Relationship Id="rId5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X68"/>
  <sheetViews>
    <sheetView tabSelected="1" topLeftCell="A7" zoomScale="40" zoomScaleNormal="40" zoomScaleSheetLayoutView="50" workbookViewId="0">
      <selection activeCell="I12" sqref="I12"/>
    </sheetView>
  </sheetViews>
  <sheetFormatPr defaultColWidth="8.7109375" defaultRowHeight="13.15" customHeight="1" x14ac:dyDescent="0.3"/>
  <cols>
    <col min="1" max="1" width="15.7109375" style="3" customWidth="1"/>
    <col min="2" max="2" width="20.7109375" style="1" customWidth="1"/>
    <col min="3" max="3" width="20.7109375" style="2" customWidth="1"/>
    <col min="4" max="8" width="20.7109375" style="3" customWidth="1"/>
    <col min="9" max="9" width="20.7109375" style="57" customWidth="1"/>
    <col min="10" max="10" width="20.7109375" style="1" customWidth="1"/>
    <col min="11" max="15" width="20.7109375" style="3" customWidth="1"/>
    <col min="16" max="17" width="8.7109375" style="3"/>
    <col min="18" max="18" width="8.7109375" style="7"/>
    <col min="19" max="16384" width="8.7109375" style="3"/>
  </cols>
  <sheetData>
    <row r="1" spans="1:20" ht="279.60000000000002" customHeight="1" x14ac:dyDescent="0.25">
      <c r="A1" s="364"/>
      <c r="B1" s="364"/>
      <c r="E1" s="4"/>
      <c r="F1" s="4"/>
      <c r="G1" s="4"/>
      <c r="H1" s="4"/>
      <c r="I1" s="5"/>
      <c r="J1" s="6"/>
      <c r="K1" s="4"/>
      <c r="L1" s="4"/>
      <c r="M1" s="4"/>
      <c r="N1" s="4"/>
      <c r="O1" s="362"/>
      <c r="P1" s="362"/>
      <c r="Q1" s="362"/>
      <c r="R1" s="362"/>
      <c r="S1" s="362"/>
      <c r="T1" s="363"/>
    </row>
    <row r="2" spans="1:20" ht="15" customHeight="1" x14ac:dyDescent="0.3">
      <c r="A2" s="371"/>
      <c r="B2" s="372"/>
      <c r="C2" s="8"/>
      <c r="D2" s="9"/>
      <c r="E2" s="10"/>
      <c r="F2" s="10"/>
      <c r="G2" s="367"/>
      <c r="H2" s="11"/>
      <c r="I2" s="369"/>
      <c r="J2" s="367"/>
      <c r="K2" s="367"/>
      <c r="L2" s="367"/>
      <c r="M2" s="11"/>
      <c r="N2" s="11"/>
      <c r="O2" s="68"/>
      <c r="P2" s="81"/>
      <c r="Q2" s="81"/>
      <c r="R2" s="82"/>
      <c r="S2" s="342"/>
      <c r="T2" s="342"/>
    </row>
    <row r="3" spans="1:20" ht="15" customHeight="1" x14ac:dyDescent="0.3">
      <c r="A3" s="371"/>
      <c r="B3" s="372"/>
      <c r="C3" s="8"/>
      <c r="D3" s="9"/>
      <c r="E3" s="12"/>
      <c r="F3" s="12"/>
      <c r="G3" s="367"/>
      <c r="H3" s="13"/>
      <c r="I3" s="369"/>
      <c r="J3" s="367"/>
      <c r="K3" s="367"/>
      <c r="L3" s="367"/>
      <c r="M3" s="13"/>
      <c r="N3" s="13"/>
      <c r="O3" s="13"/>
      <c r="P3" s="81"/>
      <c r="Q3" s="81"/>
      <c r="R3" s="82"/>
      <c r="S3" s="342"/>
      <c r="T3" s="342"/>
    </row>
    <row r="4" spans="1:20" ht="15" customHeight="1" x14ac:dyDescent="0.3">
      <c r="A4" s="371"/>
      <c r="B4" s="373"/>
      <c r="C4" s="8"/>
      <c r="D4" s="9"/>
      <c r="E4" s="12"/>
      <c r="F4" s="12"/>
      <c r="G4" s="368"/>
      <c r="H4" s="13"/>
      <c r="I4" s="370"/>
      <c r="J4" s="368"/>
      <c r="K4" s="368"/>
      <c r="L4" s="368"/>
      <c r="M4" s="13"/>
      <c r="N4" s="13"/>
      <c r="O4" s="13"/>
      <c r="P4" s="81"/>
      <c r="Q4" s="81"/>
      <c r="R4" s="82"/>
      <c r="S4" s="342"/>
      <c r="T4" s="342"/>
    </row>
    <row r="5" spans="1:20" s="14" customFormat="1" ht="47.25" customHeight="1" x14ac:dyDescent="0.2">
      <c r="A5" s="21" t="s">
        <v>347</v>
      </c>
      <c r="B5" s="21" t="s">
        <v>0</v>
      </c>
      <c r="C5" s="69" t="s">
        <v>1</v>
      </c>
      <c r="D5" s="21" t="s">
        <v>2</v>
      </c>
      <c r="E5" s="21" t="s">
        <v>3</v>
      </c>
      <c r="F5" s="21" t="s">
        <v>4</v>
      </c>
      <c r="G5" s="21" t="s">
        <v>5</v>
      </c>
      <c r="H5" s="21" t="s">
        <v>261</v>
      </c>
      <c r="I5" s="21" t="s">
        <v>6</v>
      </c>
      <c r="J5" s="21" t="s">
        <v>350</v>
      </c>
      <c r="K5" s="21" t="s">
        <v>7</v>
      </c>
      <c r="L5" s="21" t="s">
        <v>8</v>
      </c>
      <c r="M5" s="21" t="s">
        <v>9</v>
      </c>
      <c r="N5" s="21" t="s">
        <v>10</v>
      </c>
      <c r="O5" s="21" t="s">
        <v>11</v>
      </c>
      <c r="P5" s="334" t="s">
        <v>318</v>
      </c>
      <c r="Q5" s="334"/>
      <c r="R5" s="335"/>
      <c r="S5" s="343" t="s">
        <v>330</v>
      </c>
      <c r="T5" s="343"/>
    </row>
    <row r="6" spans="1:20" s="14" customFormat="1" ht="240" customHeight="1" x14ac:dyDescent="0.25">
      <c r="A6" s="298"/>
      <c r="B6" s="66" t="s">
        <v>325</v>
      </c>
      <c r="C6" s="85" t="s">
        <v>327</v>
      </c>
      <c r="D6" s="86"/>
      <c r="E6" s="21" t="s">
        <v>321</v>
      </c>
      <c r="F6" s="87" t="s">
        <v>322</v>
      </c>
      <c r="G6" s="23" t="s">
        <v>320</v>
      </c>
      <c r="H6" s="88">
        <v>0.1</v>
      </c>
      <c r="I6" s="21" t="s">
        <v>319</v>
      </c>
      <c r="J6" s="21" t="s">
        <v>218</v>
      </c>
      <c r="K6" s="23" t="s">
        <v>27</v>
      </c>
      <c r="L6" s="21" t="s">
        <v>323</v>
      </c>
      <c r="M6" s="21" t="s">
        <v>324</v>
      </c>
      <c r="N6" s="89" t="s">
        <v>53</v>
      </c>
      <c r="O6" s="21" t="s">
        <v>220</v>
      </c>
      <c r="P6" s="333">
        <v>3000</v>
      </c>
      <c r="Q6" s="336"/>
      <c r="R6" s="336"/>
      <c r="S6" s="330"/>
      <c r="T6" s="330"/>
    </row>
    <row r="7" spans="1:20" s="14" customFormat="1" ht="220.15" customHeight="1" x14ac:dyDescent="0.2">
      <c r="A7" s="298"/>
      <c r="B7" s="66" t="s">
        <v>312</v>
      </c>
      <c r="C7" s="85" t="s">
        <v>12</v>
      </c>
      <c r="D7" s="21"/>
      <c r="E7" s="21" t="s">
        <v>313</v>
      </c>
      <c r="F7" s="87" t="s">
        <v>314</v>
      </c>
      <c r="G7" s="23" t="s">
        <v>315</v>
      </c>
      <c r="H7" s="88">
        <v>0.1</v>
      </c>
      <c r="I7" s="21" t="s">
        <v>317</v>
      </c>
      <c r="J7" s="21" t="s">
        <v>309</v>
      </c>
      <c r="K7" s="23" t="s">
        <v>27</v>
      </c>
      <c r="L7" s="21" t="s">
        <v>143</v>
      </c>
      <c r="M7" s="21" t="s">
        <v>316</v>
      </c>
      <c r="N7" s="89" t="s">
        <v>20</v>
      </c>
      <c r="O7" s="21" t="s">
        <v>75</v>
      </c>
      <c r="P7" s="332">
        <v>1500</v>
      </c>
      <c r="Q7" s="332"/>
      <c r="R7" s="333"/>
      <c r="S7" s="330"/>
      <c r="T7" s="330"/>
    </row>
    <row r="8" spans="1:20" s="14" customFormat="1" ht="199.9" customHeight="1" x14ac:dyDescent="0.2">
      <c r="A8" s="298"/>
      <c r="B8" s="66" t="s">
        <v>304</v>
      </c>
      <c r="C8" s="85" t="s">
        <v>12</v>
      </c>
      <c r="D8" s="21"/>
      <c r="E8" s="21" t="s">
        <v>305</v>
      </c>
      <c r="F8" s="87" t="s">
        <v>306</v>
      </c>
      <c r="G8" s="23" t="s">
        <v>307</v>
      </c>
      <c r="H8" s="88">
        <v>0.1</v>
      </c>
      <c r="I8" s="21" t="s">
        <v>308</v>
      </c>
      <c r="J8" s="21" t="s">
        <v>309</v>
      </c>
      <c r="K8" s="23" t="s">
        <v>27</v>
      </c>
      <c r="L8" s="21" t="s">
        <v>310</v>
      </c>
      <c r="M8" s="21" t="s">
        <v>311</v>
      </c>
      <c r="N8" s="89" t="s">
        <v>53</v>
      </c>
      <c r="O8" s="15" t="s">
        <v>145</v>
      </c>
      <c r="P8" s="332">
        <v>3000</v>
      </c>
      <c r="Q8" s="332"/>
      <c r="R8" s="333"/>
      <c r="S8" s="330"/>
      <c r="T8" s="330"/>
    </row>
    <row r="9" spans="1:20" s="14" customFormat="1" ht="157.15" customHeight="1" x14ac:dyDescent="0.2">
      <c r="A9" s="298"/>
      <c r="B9" s="73" t="s">
        <v>290</v>
      </c>
      <c r="C9" s="85" t="s">
        <v>12</v>
      </c>
      <c r="D9" s="73"/>
      <c r="E9" s="24" t="s">
        <v>284</v>
      </c>
      <c r="F9" s="90" t="s">
        <v>283</v>
      </c>
      <c r="G9" s="26" t="s">
        <v>285</v>
      </c>
      <c r="H9" s="88">
        <v>0.1</v>
      </c>
      <c r="I9" s="74" t="s">
        <v>286</v>
      </c>
      <c r="J9" s="73" t="s">
        <v>80</v>
      </c>
      <c r="K9" s="26" t="s">
        <v>27</v>
      </c>
      <c r="L9" s="75" t="s">
        <v>287</v>
      </c>
      <c r="M9" s="26" t="s">
        <v>288</v>
      </c>
      <c r="N9" s="89" t="s">
        <v>53</v>
      </c>
      <c r="O9" s="15" t="s">
        <v>138</v>
      </c>
      <c r="P9" s="319">
        <v>3500</v>
      </c>
      <c r="Q9" s="319"/>
      <c r="R9" s="320"/>
      <c r="S9" s="330"/>
      <c r="T9" s="330"/>
    </row>
    <row r="10" spans="1:20" s="14" customFormat="1" ht="157.15" customHeight="1" x14ac:dyDescent="0.2">
      <c r="A10" s="298"/>
      <c r="B10" s="66" t="s">
        <v>289</v>
      </c>
      <c r="C10" s="85" t="s">
        <v>12</v>
      </c>
      <c r="D10" s="21"/>
      <c r="E10" s="21" t="s">
        <v>267</v>
      </c>
      <c r="F10" s="91" t="s">
        <v>268</v>
      </c>
      <c r="G10" s="23" t="s">
        <v>269</v>
      </c>
      <c r="H10" s="92">
        <v>0.2</v>
      </c>
      <c r="I10" s="59" t="s">
        <v>278</v>
      </c>
      <c r="J10" s="66" t="s">
        <v>270</v>
      </c>
      <c r="K10" s="23" t="s">
        <v>27</v>
      </c>
      <c r="L10" s="67" t="s">
        <v>143</v>
      </c>
      <c r="M10" s="23" t="s">
        <v>271</v>
      </c>
      <c r="N10" s="93" t="s">
        <v>20</v>
      </c>
      <c r="O10" s="15" t="s">
        <v>21</v>
      </c>
      <c r="P10" s="319"/>
      <c r="Q10" s="319"/>
      <c r="R10" s="320"/>
      <c r="S10" s="330"/>
      <c r="T10" s="330"/>
    </row>
    <row r="11" spans="1:20" s="14" customFormat="1" ht="157.5" customHeight="1" x14ac:dyDescent="0.2">
      <c r="A11" s="298"/>
      <c r="B11" s="259" t="s">
        <v>291</v>
      </c>
      <c r="C11" s="94" t="s">
        <v>22</v>
      </c>
      <c r="D11" s="21"/>
      <c r="E11" s="21" t="s">
        <v>272</v>
      </c>
      <c r="F11" s="87" t="s">
        <v>273</v>
      </c>
      <c r="G11" s="23" t="s">
        <v>274</v>
      </c>
      <c r="H11" s="88">
        <v>0.1</v>
      </c>
      <c r="I11" s="59" t="s">
        <v>279</v>
      </c>
      <c r="J11" s="21" t="s">
        <v>275</v>
      </c>
      <c r="K11" s="23" t="s">
        <v>27</v>
      </c>
      <c r="L11" s="23" t="s">
        <v>197</v>
      </c>
      <c r="M11" s="26" t="s">
        <v>276</v>
      </c>
      <c r="N11" s="93" t="s">
        <v>20</v>
      </c>
      <c r="O11" s="21" t="s">
        <v>277</v>
      </c>
      <c r="P11" s="330"/>
      <c r="Q11" s="330"/>
      <c r="R11" s="331"/>
      <c r="S11" s="330"/>
      <c r="T11" s="330"/>
    </row>
    <row r="12" spans="1:20" s="14" customFormat="1" ht="154.5" customHeight="1" x14ac:dyDescent="0.2">
      <c r="A12" s="298"/>
      <c r="B12" s="260" t="s">
        <v>293</v>
      </c>
      <c r="C12" s="94" t="s">
        <v>22</v>
      </c>
      <c r="D12" s="18"/>
      <c r="E12" s="58" t="s">
        <v>13</v>
      </c>
      <c r="F12" s="95" t="s">
        <v>14</v>
      </c>
      <c r="G12" s="96" t="s">
        <v>15</v>
      </c>
      <c r="H12" s="88">
        <v>0.1</v>
      </c>
      <c r="I12" s="19" t="s">
        <v>16</v>
      </c>
      <c r="J12" s="58" t="s">
        <v>17</v>
      </c>
      <c r="K12" s="89" t="s">
        <v>18</v>
      </c>
      <c r="L12" s="89">
        <v>320</v>
      </c>
      <c r="M12" s="97" t="s">
        <v>19</v>
      </c>
      <c r="N12" s="89" t="s">
        <v>20</v>
      </c>
      <c r="O12" s="15" t="s">
        <v>21</v>
      </c>
      <c r="P12" s="319">
        <v>3000</v>
      </c>
      <c r="Q12" s="319"/>
      <c r="R12" s="320"/>
      <c r="S12" s="330"/>
      <c r="T12" s="330"/>
    </row>
    <row r="13" spans="1:20" s="14" customFormat="1" ht="154.5" customHeight="1" x14ac:dyDescent="0.2">
      <c r="A13" s="298"/>
      <c r="B13" s="261">
        <v>1187049</v>
      </c>
      <c r="C13" s="94" t="s">
        <v>328</v>
      </c>
      <c r="D13" s="199"/>
      <c r="E13" s="200" t="s">
        <v>96</v>
      </c>
      <c r="F13" s="201" t="s">
        <v>97</v>
      </c>
      <c r="G13" s="202" t="s">
        <v>98</v>
      </c>
      <c r="H13" s="195">
        <v>0.1</v>
      </c>
      <c r="I13" s="203" t="s">
        <v>99</v>
      </c>
      <c r="J13" s="200" t="s">
        <v>42</v>
      </c>
      <c r="K13" s="202" t="s">
        <v>18</v>
      </c>
      <c r="L13" s="202" t="s">
        <v>100</v>
      </c>
      <c r="M13" s="202" t="s">
        <v>61</v>
      </c>
      <c r="N13" s="202" t="s">
        <v>53</v>
      </c>
      <c r="O13" s="202" t="s">
        <v>38</v>
      </c>
      <c r="P13" s="339"/>
      <c r="Q13" s="340"/>
      <c r="R13" s="340"/>
      <c r="S13" s="330"/>
      <c r="T13" s="330"/>
    </row>
    <row r="14" spans="1:20" s="14" customFormat="1" ht="154.5" customHeight="1" x14ac:dyDescent="0.2">
      <c r="A14" s="298"/>
      <c r="B14" s="262">
        <v>1164908</v>
      </c>
      <c r="C14" s="94" t="s">
        <v>332</v>
      </c>
      <c r="D14" s="199"/>
      <c r="E14" s="192" t="s">
        <v>120</v>
      </c>
      <c r="F14" s="193" t="s">
        <v>121</v>
      </c>
      <c r="G14" s="194" t="s">
        <v>122</v>
      </c>
      <c r="H14" s="195">
        <v>0.1</v>
      </c>
      <c r="I14" s="196" t="s">
        <v>123</v>
      </c>
      <c r="J14" s="197" t="s">
        <v>265</v>
      </c>
      <c r="K14" s="194" t="s">
        <v>86</v>
      </c>
      <c r="L14" s="194" t="s">
        <v>123</v>
      </c>
      <c r="M14" s="194" t="s">
        <v>124</v>
      </c>
      <c r="N14" s="194" t="s">
        <v>53</v>
      </c>
      <c r="O14" s="194" t="s">
        <v>125</v>
      </c>
      <c r="P14" s="339"/>
      <c r="Q14" s="340"/>
      <c r="R14" s="340"/>
      <c r="S14" s="330"/>
      <c r="T14" s="330"/>
    </row>
    <row r="15" spans="1:20" s="14" customFormat="1" ht="156" customHeight="1" x14ac:dyDescent="0.2">
      <c r="A15" s="298"/>
      <c r="B15" s="259" t="s">
        <v>292</v>
      </c>
      <c r="C15" s="94" t="s">
        <v>22</v>
      </c>
      <c r="D15" s="15"/>
      <c r="E15" s="16" t="s">
        <v>23</v>
      </c>
      <c r="F15" s="98" t="s">
        <v>24</v>
      </c>
      <c r="G15" s="99" t="s">
        <v>25</v>
      </c>
      <c r="H15" s="92">
        <v>0.1</v>
      </c>
      <c r="I15" s="17">
        <v>815</v>
      </c>
      <c r="J15" s="16" t="s">
        <v>26</v>
      </c>
      <c r="K15" s="93" t="s">
        <v>27</v>
      </c>
      <c r="L15" s="93" t="s">
        <v>28</v>
      </c>
      <c r="M15" s="100" t="s">
        <v>29</v>
      </c>
      <c r="N15" s="93" t="s">
        <v>20</v>
      </c>
      <c r="O15" s="15" t="s">
        <v>30</v>
      </c>
      <c r="P15" s="320">
        <v>3000</v>
      </c>
      <c r="Q15" s="341"/>
      <c r="R15" s="341"/>
      <c r="S15" s="330"/>
      <c r="T15" s="330"/>
    </row>
    <row r="16" spans="1:20" s="14" customFormat="1" ht="156" customHeight="1" x14ac:dyDescent="0.25">
      <c r="A16" s="298"/>
      <c r="B16" s="263">
        <v>1148673</v>
      </c>
      <c r="C16" s="246" t="s">
        <v>346</v>
      </c>
      <c r="D16" s="236"/>
      <c r="E16" s="126" t="s">
        <v>333</v>
      </c>
      <c r="F16" s="124" t="s">
        <v>334</v>
      </c>
      <c r="G16" s="127"/>
      <c r="H16" s="92">
        <v>0.1</v>
      </c>
      <c r="I16" s="32" t="s">
        <v>344</v>
      </c>
      <c r="J16" s="33">
        <v>400</v>
      </c>
      <c r="K16" s="110" t="s">
        <v>335</v>
      </c>
      <c r="L16" s="110" t="s">
        <v>336</v>
      </c>
      <c r="M16" s="127" t="s">
        <v>337</v>
      </c>
      <c r="N16" s="110" t="s">
        <v>53</v>
      </c>
      <c r="O16" s="110" t="s">
        <v>156</v>
      </c>
      <c r="P16" s="315"/>
      <c r="Q16" s="315"/>
      <c r="R16" s="315"/>
      <c r="S16" s="343" t="s">
        <v>331</v>
      </c>
      <c r="T16" s="343"/>
    </row>
    <row r="17" spans="1:78" s="14" customFormat="1" ht="156" customHeight="1" x14ac:dyDescent="0.25">
      <c r="A17" s="298"/>
      <c r="B17" s="263">
        <v>1091364</v>
      </c>
      <c r="C17" s="246" t="s">
        <v>346</v>
      </c>
      <c r="D17" s="237"/>
      <c r="E17" s="126" t="s">
        <v>338</v>
      </c>
      <c r="F17" s="214" t="s">
        <v>339</v>
      </c>
      <c r="G17" s="235" t="s">
        <v>343</v>
      </c>
      <c r="H17" s="216">
        <v>0.1</v>
      </c>
      <c r="I17" s="217" t="s">
        <v>344</v>
      </c>
      <c r="J17" s="218">
        <v>300</v>
      </c>
      <c r="K17" s="110" t="s">
        <v>340</v>
      </c>
      <c r="L17" s="110" t="s">
        <v>341</v>
      </c>
      <c r="M17" s="235" t="s">
        <v>342</v>
      </c>
      <c r="N17" s="215" t="s">
        <v>53</v>
      </c>
      <c r="O17" s="215" t="s">
        <v>156</v>
      </c>
      <c r="P17" s="316"/>
      <c r="Q17" s="327"/>
      <c r="R17" s="327"/>
      <c r="S17" s="343" t="s">
        <v>331</v>
      </c>
      <c r="T17" s="343"/>
    </row>
    <row r="18" spans="1:78" s="14" customFormat="1" ht="156" customHeight="1" x14ac:dyDescent="0.2">
      <c r="A18" s="298"/>
      <c r="B18" s="264">
        <v>1174338</v>
      </c>
      <c r="C18" s="246" t="s">
        <v>346</v>
      </c>
      <c r="D18" s="243"/>
      <c r="E18" s="16" t="s">
        <v>181</v>
      </c>
      <c r="F18" s="238" t="s">
        <v>182</v>
      </c>
      <c r="G18" s="240" t="s">
        <v>183</v>
      </c>
      <c r="H18" s="216">
        <v>0.1</v>
      </c>
      <c r="I18" s="241" t="s">
        <v>184</v>
      </c>
      <c r="J18" s="239" t="s">
        <v>185</v>
      </c>
      <c r="K18" s="242">
        <v>2023</v>
      </c>
      <c r="L18" s="99" t="s">
        <v>44</v>
      </c>
      <c r="M18" s="235" t="s">
        <v>342</v>
      </c>
      <c r="N18" s="215" t="s">
        <v>53</v>
      </c>
      <c r="O18" s="239" t="s">
        <v>345</v>
      </c>
      <c r="P18" s="337"/>
      <c r="Q18" s="338"/>
      <c r="R18" s="338"/>
      <c r="S18" s="378" t="s">
        <v>331</v>
      </c>
      <c r="T18" s="378"/>
    </row>
    <row r="19" spans="1:78" s="14" customFormat="1" ht="156" customHeight="1" x14ac:dyDescent="0.25">
      <c r="A19" s="298"/>
      <c r="B19" s="265">
        <v>1155569</v>
      </c>
      <c r="C19" s="246" t="s">
        <v>346</v>
      </c>
      <c r="D19" s="125"/>
      <c r="E19" s="245" t="s">
        <v>329</v>
      </c>
      <c r="F19" s="124" t="s">
        <v>151</v>
      </c>
      <c r="G19" s="110" t="s">
        <v>152</v>
      </c>
      <c r="H19" s="92">
        <v>0.1</v>
      </c>
      <c r="I19" s="32" t="s">
        <v>153</v>
      </c>
      <c r="J19" s="33" t="s">
        <v>129</v>
      </c>
      <c r="K19" s="110" t="s">
        <v>86</v>
      </c>
      <c r="L19" s="110" t="s">
        <v>154</v>
      </c>
      <c r="M19" s="110" t="s">
        <v>155</v>
      </c>
      <c r="N19" s="110" t="s">
        <v>53</v>
      </c>
      <c r="O19" s="110" t="s">
        <v>156</v>
      </c>
      <c r="P19" s="315"/>
      <c r="Q19" s="315"/>
      <c r="R19" s="315"/>
      <c r="S19" s="343" t="s">
        <v>331</v>
      </c>
      <c r="T19" s="343"/>
    </row>
    <row r="20" spans="1:78" s="14" customFormat="1" ht="156" customHeight="1" x14ac:dyDescent="0.25">
      <c r="A20" s="299"/>
      <c r="B20" s="290">
        <v>1159936</v>
      </c>
      <c r="C20" s="297" t="s">
        <v>348</v>
      </c>
      <c r="D20" s="291"/>
      <c r="E20" s="285" t="s">
        <v>349</v>
      </c>
      <c r="F20" s="286" t="s">
        <v>133</v>
      </c>
      <c r="G20" s="287" t="s">
        <v>134</v>
      </c>
      <c r="H20" s="288">
        <v>0.1</v>
      </c>
      <c r="I20" s="257" t="s">
        <v>99</v>
      </c>
      <c r="J20" s="258" t="s">
        <v>135</v>
      </c>
      <c r="K20" s="287" t="s">
        <v>86</v>
      </c>
      <c r="L20" s="287" t="s">
        <v>136</v>
      </c>
      <c r="M20" s="287" t="s">
        <v>137</v>
      </c>
      <c r="N20" s="287" t="s">
        <v>53</v>
      </c>
      <c r="O20" s="287" t="s">
        <v>138</v>
      </c>
      <c r="P20" s="374"/>
      <c r="Q20" s="374"/>
      <c r="R20" s="375"/>
      <c r="S20" s="376"/>
      <c r="T20" s="376"/>
    </row>
    <row r="21" spans="1:78" s="14" customFormat="1" ht="156" customHeight="1" x14ac:dyDescent="0.25">
      <c r="A21" s="299"/>
      <c r="B21" s="248">
        <v>1154508</v>
      </c>
      <c r="C21" s="297" t="s">
        <v>348</v>
      </c>
      <c r="D21" s="289"/>
      <c r="E21" s="114" t="s">
        <v>161</v>
      </c>
      <c r="F21" s="206" t="s">
        <v>162</v>
      </c>
      <c r="G21" s="292" t="s">
        <v>163</v>
      </c>
      <c r="H21" s="208">
        <v>0.1</v>
      </c>
      <c r="I21" s="209">
        <v>440</v>
      </c>
      <c r="J21" s="210">
        <v>770</v>
      </c>
      <c r="K21" s="293">
        <v>2022</v>
      </c>
      <c r="L21" s="293">
        <v>388</v>
      </c>
      <c r="M21" s="293" t="s">
        <v>137</v>
      </c>
      <c r="N21" s="293" t="s">
        <v>53</v>
      </c>
      <c r="O21" s="250">
        <v>18</v>
      </c>
      <c r="P21" s="377"/>
      <c r="Q21" s="377"/>
      <c r="R21" s="377"/>
      <c r="S21" s="354"/>
      <c r="T21" s="354"/>
    </row>
    <row r="22" spans="1:78" s="14" customFormat="1" ht="156" customHeight="1" x14ac:dyDescent="0.2">
      <c r="A22" s="299"/>
      <c r="B22" s="248">
        <v>1142007</v>
      </c>
      <c r="C22" s="297" t="s">
        <v>348</v>
      </c>
      <c r="D22" s="294"/>
      <c r="E22" s="295" t="s">
        <v>168</v>
      </c>
      <c r="F22" s="206" t="s">
        <v>169</v>
      </c>
      <c r="G22" s="296" t="s">
        <v>170</v>
      </c>
      <c r="H22" s="208">
        <v>0.1</v>
      </c>
      <c r="I22" s="209">
        <v>400</v>
      </c>
      <c r="J22" s="210">
        <v>660</v>
      </c>
      <c r="K22" s="293">
        <v>2021</v>
      </c>
      <c r="L22" s="293">
        <v>328</v>
      </c>
      <c r="M22" s="293" t="s">
        <v>137</v>
      </c>
      <c r="N22" s="293" t="s">
        <v>53</v>
      </c>
      <c r="O22" s="250">
        <v>10</v>
      </c>
      <c r="P22" s="377"/>
      <c r="Q22" s="377"/>
      <c r="R22" s="377"/>
      <c r="S22" s="378" t="s">
        <v>331</v>
      </c>
      <c r="T22" s="378"/>
    </row>
    <row r="23" spans="1:78" s="14" customFormat="1" ht="156" customHeight="1" x14ac:dyDescent="0.25">
      <c r="A23" s="299"/>
      <c r="B23" s="270">
        <v>1145325</v>
      </c>
      <c r="C23" s="297" t="s">
        <v>348</v>
      </c>
      <c r="D23" s="224"/>
      <c r="E23" s="16" t="s">
        <v>252</v>
      </c>
      <c r="F23" s="225" t="s">
        <v>253</v>
      </c>
      <c r="G23" s="226" t="s">
        <v>254</v>
      </c>
      <c r="H23" s="92">
        <v>0.1</v>
      </c>
      <c r="I23" s="211">
        <v>450</v>
      </c>
      <c r="J23" s="212">
        <v>760</v>
      </c>
      <c r="K23" s="213">
        <v>2021</v>
      </c>
      <c r="L23" s="213">
        <v>328</v>
      </c>
      <c r="M23" s="213" t="s">
        <v>137</v>
      </c>
      <c r="N23" s="213" t="s">
        <v>53</v>
      </c>
      <c r="O23" s="227">
        <v>12</v>
      </c>
      <c r="P23" s="337"/>
      <c r="Q23" s="338"/>
      <c r="R23" s="338"/>
      <c r="S23" s="343" t="s">
        <v>331</v>
      </c>
      <c r="T23" s="343"/>
    </row>
    <row r="24" spans="1:78" s="14" customFormat="1" ht="156" customHeight="1" x14ac:dyDescent="0.2">
      <c r="A24" s="305"/>
      <c r="B24" s="205" t="s">
        <v>299</v>
      </c>
      <c r="C24" s="297" t="s">
        <v>348</v>
      </c>
      <c r="D24" s="294"/>
      <c r="E24" s="306" t="s">
        <v>82</v>
      </c>
      <c r="F24" s="307" t="s">
        <v>83</v>
      </c>
      <c r="G24" s="308" t="s">
        <v>84</v>
      </c>
      <c r="H24" s="208">
        <v>0.1</v>
      </c>
      <c r="I24" s="309" t="s">
        <v>85</v>
      </c>
      <c r="J24" s="310">
        <v>990</v>
      </c>
      <c r="K24" s="308" t="s">
        <v>86</v>
      </c>
      <c r="L24" s="308" t="s">
        <v>87</v>
      </c>
      <c r="M24" s="311" t="s">
        <v>61</v>
      </c>
      <c r="N24" s="207" t="s">
        <v>53</v>
      </c>
      <c r="O24" s="312" t="s">
        <v>88</v>
      </c>
      <c r="P24" s="365"/>
      <c r="Q24" s="366"/>
      <c r="R24" s="366"/>
      <c r="S24" s="354"/>
      <c r="T24" s="354"/>
    </row>
    <row r="25" spans="1:78" s="14" customFormat="1" ht="163.5" customHeight="1" x14ac:dyDescent="0.2">
      <c r="A25" s="298"/>
      <c r="B25" s="260" t="s">
        <v>294</v>
      </c>
      <c r="C25" s="244"/>
      <c r="D25" s="15"/>
      <c r="E25" s="15" t="s">
        <v>31</v>
      </c>
      <c r="F25" s="104" t="s">
        <v>32</v>
      </c>
      <c r="G25" s="99" t="s">
        <v>33</v>
      </c>
      <c r="H25" s="99" t="s">
        <v>266</v>
      </c>
      <c r="I25" s="17" t="s">
        <v>34</v>
      </c>
      <c r="J25" s="15" t="s">
        <v>35</v>
      </c>
      <c r="K25" s="99">
        <v>2025</v>
      </c>
      <c r="L25" s="15" t="s">
        <v>36</v>
      </c>
      <c r="M25" s="100" t="s">
        <v>37</v>
      </c>
      <c r="N25" s="99" t="s">
        <v>20</v>
      </c>
      <c r="O25" s="15" t="s">
        <v>38</v>
      </c>
      <c r="P25" s="319"/>
      <c r="Q25" s="319"/>
      <c r="R25" s="319"/>
      <c r="S25" s="343" t="s">
        <v>331</v>
      </c>
      <c r="T25" s="343"/>
    </row>
    <row r="26" spans="1:78" s="14" customFormat="1" ht="160.5" customHeight="1" x14ac:dyDescent="0.2">
      <c r="A26" s="298"/>
      <c r="B26" s="259" t="s">
        <v>295</v>
      </c>
      <c r="C26" s="101"/>
      <c r="D26" s="18"/>
      <c r="E26" s="18" t="s">
        <v>39</v>
      </c>
      <c r="F26" s="102" t="s">
        <v>40</v>
      </c>
      <c r="G26" s="20" t="s">
        <v>41</v>
      </c>
      <c r="H26" s="92">
        <v>0.1</v>
      </c>
      <c r="I26" s="19" t="s">
        <v>42</v>
      </c>
      <c r="J26" s="18" t="s">
        <v>43</v>
      </c>
      <c r="K26" s="20" t="s">
        <v>27</v>
      </c>
      <c r="L26" s="18" t="s">
        <v>44</v>
      </c>
      <c r="M26" s="97" t="s">
        <v>45</v>
      </c>
      <c r="N26" s="20" t="s">
        <v>20</v>
      </c>
      <c r="O26" s="15" t="s">
        <v>46</v>
      </c>
      <c r="P26" s="319"/>
      <c r="Q26" s="319"/>
      <c r="R26" s="320"/>
      <c r="S26" s="330"/>
      <c r="T26" s="330"/>
    </row>
    <row r="27" spans="1:78" s="14" customFormat="1" ht="159.6" customHeight="1" x14ac:dyDescent="0.2">
      <c r="A27" s="298"/>
      <c r="B27" s="66" t="s">
        <v>296</v>
      </c>
      <c r="C27" s="101"/>
      <c r="D27" s="18"/>
      <c r="E27" s="18" t="s">
        <v>47</v>
      </c>
      <c r="F27" s="102" t="s">
        <v>48</v>
      </c>
      <c r="G27" s="20" t="s">
        <v>49</v>
      </c>
      <c r="H27" s="92">
        <v>0.1</v>
      </c>
      <c r="I27" s="19" t="s">
        <v>50</v>
      </c>
      <c r="J27" s="18" t="s">
        <v>51</v>
      </c>
      <c r="K27" s="20" t="s">
        <v>27</v>
      </c>
      <c r="L27" s="18" t="s">
        <v>36</v>
      </c>
      <c r="M27" s="97" t="s">
        <v>52</v>
      </c>
      <c r="N27" s="20" t="s">
        <v>53</v>
      </c>
      <c r="O27" s="15" t="s">
        <v>21</v>
      </c>
      <c r="P27" s="319">
        <v>5000</v>
      </c>
      <c r="Q27" s="319"/>
      <c r="R27" s="320"/>
      <c r="S27" s="330"/>
      <c r="T27" s="330"/>
    </row>
    <row r="28" spans="1:78" s="14" customFormat="1" ht="165.6" customHeight="1" x14ac:dyDescent="0.2">
      <c r="A28" s="298"/>
      <c r="B28" s="66" t="s">
        <v>297</v>
      </c>
      <c r="C28" s="103"/>
      <c r="D28" s="21"/>
      <c r="E28" s="21" t="s">
        <v>54</v>
      </c>
      <c r="F28" s="104" t="s">
        <v>55</v>
      </c>
      <c r="G28" s="23" t="s">
        <v>56</v>
      </c>
      <c r="H28" s="92">
        <v>0.1</v>
      </c>
      <c r="I28" s="22" t="s">
        <v>57</v>
      </c>
      <c r="J28" s="21" t="s">
        <v>58</v>
      </c>
      <c r="K28" s="26" t="s">
        <v>59</v>
      </c>
      <c r="L28" s="21" t="s">
        <v>60</v>
      </c>
      <c r="M28" s="105" t="s">
        <v>61</v>
      </c>
      <c r="N28" s="23" t="s">
        <v>53</v>
      </c>
      <c r="O28" s="21" t="s">
        <v>46</v>
      </c>
      <c r="P28" s="319"/>
      <c r="Q28" s="319"/>
      <c r="R28" s="320"/>
      <c r="S28" s="330"/>
      <c r="T28" s="33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</row>
    <row r="29" spans="1:78" s="14" customFormat="1" ht="163.5" customHeight="1" x14ac:dyDescent="0.2">
      <c r="A29" s="298"/>
      <c r="B29" s="263">
        <v>1183222</v>
      </c>
      <c r="C29" s="106"/>
      <c r="D29" s="24"/>
      <c r="E29" s="24" t="s">
        <v>62</v>
      </c>
      <c r="F29" s="107" t="s">
        <v>63</v>
      </c>
      <c r="G29" s="26" t="s">
        <v>64</v>
      </c>
      <c r="H29" s="20" t="s">
        <v>266</v>
      </c>
      <c r="I29" s="25" t="s">
        <v>65</v>
      </c>
      <c r="J29" s="24" t="s">
        <v>282</v>
      </c>
      <c r="K29" s="26" t="s">
        <v>18</v>
      </c>
      <c r="L29" s="23" t="s">
        <v>66</v>
      </c>
      <c r="M29" s="23" t="s">
        <v>67</v>
      </c>
      <c r="N29" s="26" t="s">
        <v>20</v>
      </c>
      <c r="O29" s="23" t="s">
        <v>30</v>
      </c>
      <c r="P29" s="319"/>
      <c r="Q29" s="319"/>
      <c r="R29" s="320"/>
      <c r="S29" s="347"/>
      <c r="T29" s="347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</row>
    <row r="30" spans="1:78" s="14" customFormat="1" ht="163.5" customHeight="1" x14ac:dyDescent="0.2">
      <c r="A30" s="298"/>
      <c r="B30" s="266" t="s">
        <v>298</v>
      </c>
      <c r="C30" s="108"/>
      <c r="D30" s="21"/>
      <c r="E30" s="21" t="s">
        <v>68</v>
      </c>
      <c r="F30" s="109" t="s">
        <v>69</v>
      </c>
      <c r="G30" s="23" t="s">
        <v>70</v>
      </c>
      <c r="H30" s="92">
        <v>0.1</v>
      </c>
      <c r="I30" s="27" t="s">
        <v>71</v>
      </c>
      <c r="J30" s="21" t="s">
        <v>72</v>
      </c>
      <c r="K30" s="23" t="s">
        <v>18</v>
      </c>
      <c r="L30" s="23" t="s">
        <v>73</v>
      </c>
      <c r="M30" s="23" t="s">
        <v>74</v>
      </c>
      <c r="N30" s="23" t="s">
        <v>53</v>
      </c>
      <c r="O30" s="110" t="s">
        <v>75</v>
      </c>
      <c r="P30" s="319"/>
      <c r="Q30" s="319"/>
      <c r="R30" s="320"/>
      <c r="S30" s="347"/>
      <c r="T30" s="347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</row>
    <row r="31" spans="1:78" s="65" customFormat="1" ht="150.75" customHeight="1" x14ac:dyDescent="0.2">
      <c r="A31" s="300"/>
      <c r="B31" s="267">
        <v>1182951</v>
      </c>
      <c r="C31" s="108"/>
      <c r="D31" s="28"/>
      <c r="E31" s="28" t="s">
        <v>76</v>
      </c>
      <c r="F31" s="111" t="s">
        <v>77</v>
      </c>
      <c r="G31" s="30" t="s">
        <v>78</v>
      </c>
      <c r="H31" s="92">
        <v>0.1</v>
      </c>
      <c r="I31" s="29" t="s">
        <v>79</v>
      </c>
      <c r="J31" s="28" t="s">
        <v>80</v>
      </c>
      <c r="K31" s="30" t="s">
        <v>59</v>
      </c>
      <c r="L31" s="30" t="s">
        <v>81</v>
      </c>
      <c r="M31" s="30" t="s">
        <v>61</v>
      </c>
      <c r="N31" s="30" t="s">
        <v>53</v>
      </c>
      <c r="O31" s="83" t="s">
        <v>138</v>
      </c>
      <c r="P31" s="319"/>
      <c r="Q31" s="319"/>
      <c r="R31" s="320"/>
      <c r="S31" s="348"/>
      <c r="T31" s="348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</row>
    <row r="32" spans="1:78" s="14" customFormat="1" ht="164.25" customHeight="1" x14ac:dyDescent="0.2">
      <c r="A32" s="298"/>
      <c r="B32" s="205" t="s">
        <v>300</v>
      </c>
      <c r="C32" s="115"/>
      <c r="D32" s="21"/>
      <c r="E32" s="21" t="s">
        <v>89</v>
      </c>
      <c r="F32" s="104" t="s">
        <v>90</v>
      </c>
      <c r="G32" s="23" t="s">
        <v>91</v>
      </c>
      <c r="H32" s="92">
        <v>0.1</v>
      </c>
      <c r="I32" s="22" t="s">
        <v>92</v>
      </c>
      <c r="J32" s="21" t="s">
        <v>93</v>
      </c>
      <c r="K32" s="23" t="s">
        <v>18</v>
      </c>
      <c r="L32" s="23" t="s">
        <v>94</v>
      </c>
      <c r="M32" s="23" t="s">
        <v>61</v>
      </c>
      <c r="N32" s="23" t="s">
        <v>53</v>
      </c>
      <c r="O32" s="23" t="s">
        <v>95</v>
      </c>
      <c r="P32" s="321"/>
      <c r="Q32" s="321"/>
      <c r="R32" s="322"/>
      <c r="S32" s="347"/>
      <c r="T32" s="347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</row>
    <row r="33" spans="1:78" s="64" customFormat="1" ht="144.75" customHeight="1" x14ac:dyDescent="0.2">
      <c r="A33" s="298"/>
      <c r="B33" s="268">
        <v>1196509</v>
      </c>
      <c r="C33" s="115"/>
      <c r="D33" s="16"/>
      <c r="E33" s="16" t="s">
        <v>175</v>
      </c>
      <c r="F33" s="251" t="s">
        <v>176</v>
      </c>
      <c r="G33" s="93" t="s">
        <v>177</v>
      </c>
      <c r="H33" s="89"/>
      <c r="I33" s="247" t="s">
        <v>178</v>
      </c>
      <c r="J33" s="16" t="s">
        <v>179</v>
      </c>
      <c r="K33" s="93" t="s">
        <v>18</v>
      </c>
      <c r="L33" s="93" t="s">
        <v>130</v>
      </c>
      <c r="M33" s="93" t="s">
        <v>180</v>
      </c>
      <c r="N33" s="93" t="s">
        <v>53</v>
      </c>
      <c r="O33" s="240" t="s">
        <v>38</v>
      </c>
      <c r="P33" s="337"/>
      <c r="Q33" s="338"/>
      <c r="R33" s="338"/>
      <c r="S33" s="347"/>
      <c r="T33" s="347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</row>
    <row r="34" spans="1:78" s="63" customFormat="1" ht="158.25" customHeight="1" x14ac:dyDescent="0.25">
      <c r="A34" s="299"/>
      <c r="B34" s="269">
        <v>1160850</v>
      </c>
      <c r="C34" s="31"/>
      <c r="D34" s="120"/>
      <c r="E34" s="121" t="s">
        <v>126</v>
      </c>
      <c r="F34" s="122" t="s">
        <v>127</v>
      </c>
      <c r="G34" s="110" t="s">
        <v>128</v>
      </c>
      <c r="H34" s="92">
        <v>0.1</v>
      </c>
      <c r="I34" s="32" t="s">
        <v>129</v>
      </c>
      <c r="J34" s="33">
        <v>850</v>
      </c>
      <c r="K34" s="110" t="s">
        <v>86</v>
      </c>
      <c r="L34" s="110" t="s">
        <v>130</v>
      </c>
      <c r="M34" s="110" t="s">
        <v>131</v>
      </c>
      <c r="N34" s="110" t="s">
        <v>53</v>
      </c>
      <c r="O34" s="110" t="s">
        <v>132</v>
      </c>
      <c r="P34" s="315"/>
      <c r="Q34" s="315"/>
      <c r="R34" s="316"/>
      <c r="S34" s="354"/>
      <c r="T34" s="354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</row>
    <row r="35" spans="1:78" ht="166.5" customHeight="1" x14ac:dyDescent="0.25">
      <c r="A35" s="299"/>
      <c r="B35" s="263">
        <v>1155275</v>
      </c>
      <c r="C35" s="34"/>
      <c r="D35" s="125"/>
      <c r="E35" s="126" t="s">
        <v>146</v>
      </c>
      <c r="F35" s="124" t="s">
        <v>147</v>
      </c>
      <c r="G35" s="127" t="s">
        <v>148</v>
      </c>
      <c r="H35" s="92">
        <v>0.1</v>
      </c>
      <c r="I35" s="32" t="s">
        <v>149</v>
      </c>
      <c r="J35" s="33">
        <v>1165</v>
      </c>
      <c r="K35" s="110" t="s">
        <v>86</v>
      </c>
      <c r="L35" s="110" t="s">
        <v>79</v>
      </c>
      <c r="M35" s="127" t="s">
        <v>106</v>
      </c>
      <c r="N35" s="128" t="s">
        <v>150</v>
      </c>
      <c r="O35" s="110" t="s">
        <v>95</v>
      </c>
      <c r="P35" s="315"/>
      <c r="Q35" s="315"/>
      <c r="R35" s="316"/>
      <c r="S35" s="355"/>
      <c r="T35" s="355"/>
      <c r="U35" s="72"/>
      <c r="V35" s="72"/>
      <c r="W35" s="72"/>
      <c r="X35" s="72"/>
      <c r="Y35" s="72"/>
      <c r="Z35" s="72"/>
      <c r="AA35" s="72"/>
      <c r="AB35" s="72"/>
      <c r="AC35" s="72"/>
      <c r="AD35" s="72"/>
    </row>
    <row r="36" spans="1:78" ht="165" customHeight="1" x14ac:dyDescent="0.25">
      <c r="A36" s="299"/>
      <c r="B36" s="271">
        <v>1152741</v>
      </c>
      <c r="C36" s="35"/>
      <c r="D36" s="129"/>
      <c r="E36" s="130" t="s">
        <v>157</v>
      </c>
      <c r="F36" s="219" t="s">
        <v>158</v>
      </c>
      <c r="G36" s="220" t="s">
        <v>159</v>
      </c>
      <c r="H36" s="92">
        <v>0.1</v>
      </c>
      <c r="I36" s="27">
        <v>470</v>
      </c>
      <c r="J36" s="221">
        <v>890</v>
      </c>
      <c r="K36" s="222">
        <v>2022</v>
      </c>
      <c r="L36" s="222">
        <v>36</v>
      </c>
      <c r="M36" s="222" t="s">
        <v>160</v>
      </c>
      <c r="N36" s="222" t="s">
        <v>20</v>
      </c>
      <c r="O36" s="223">
        <v>25</v>
      </c>
      <c r="P36" s="317"/>
      <c r="Q36" s="317"/>
      <c r="R36" s="318"/>
      <c r="S36" s="355"/>
      <c r="T36" s="355"/>
      <c r="U36" s="72"/>
      <c r="V36" s="72"/>
      <c r="W36" s="72"/>
      <c r="X36" s="72"/>
      <c r="Y36" s="72"/>
      <c r="Z36" s="72"/>
      <c r="AA36" s="72"/>
      <c r="AB36" s="72"/>
      <c r="AC36" s="72"/>
      <c r="AD36" s="72"/>
    </row>
    <row r="37" spans="1:78" ht="176.25" customHeight="1" x14ac:dyDescent="0.25">
      <c r="A37" s="299"/>
      <c r="B37" s="271">
        <v>1110817</v>
      </c>
      <c r="C37" s="34"/>
      <c r="D37" s="134"/>
      <c r="E37" s="126" t="s">
        <v>164</v>
      </c>
      <c r="F37" s="135" t="s">
        <v>165</v>
      </c>
      <c r="G37" s="131" t="s">
        <v>166</v>
      </c>
      <c r="H37" s="92">
        <v>0.1</v>
      </c>
      <c r="I37" s="32">
        <v>330</v>
      </c>
      <c r="J37" s="33">
        <v>550</v>
      </c>
      <c r="K37" s="131">
        <v>2019</v>
      </c>
      <c r="L37" s="131">
        <v>456</v>
      </c>
      <c r="M37" s="131" t="s">
        <v>167</v>
      </c>
      <c r="N37" s="131" t="s">
        <v>53</v>
      </c>
      <c r="O37" s="131">
        <v>12</v>
      </c>
      <c r="P37" s="315"/>
      <c r="Q37" s="315"/>
      <c r="R37" s="316"/>
      <c r="S37" s="343" t="s">
        <v>331</v>
      </c>
      <c r="T37" s="343"/>
    </row>
    <row r="38" spans="1:78" ht="176.25" customHeight="1" x14ac:dyDescent="0.25">
      <c r="A38" s="301"/>
      <c r="B38" s="272">
        <v>1145324</v>
      </c>
      <c r="C38" s="132" t="s">
        <v>174</v>
      </c>
      <c r="D38" s="136"/>
      <c r="E38" s="112" t="s">
        <v>171</v>
      </c>
      <c r="F38" s="123" t="s">
        <v>172</v>
      </c>
      <c r="G38" s="137" t="s">
        <v>173</v>
      </c>
      <c r="H38" s="113">
        <v>0.2</v>
      </c>
      <c r="I38" s="79">
        <v>860</v>
      </c>
      <c r="J38" s="80">
        <v>1380</v>
      </c>
      <c r="K38" s="138">
        <v>2021</v>
      </c>
      <c r="L38" s="138">
        <v>648</v>
      </c>
      <c r="M38" s="138" t="s">
        <v>106</v>
      </c>
      <c r="N38" s="138" t="s">
        <v>53</v>
      </c>
      <c r="O38" s="133">
        <v>14</v>
      </c>
      <c r="P38" s="323"/>
      <c r="Q38" s="324"/>
      <c r="R38" s="324"/>
      <c r="S38" s="344"/>
      <c r="T38" s="344"/>
    </row>
    <row r="39" spans="1:78" ht="176.25" customHeight="1" x14ac:dyDescent="0.2">
      <c r="A39" s="301"/>
      <c r="B39" s="272">
        <v>1181954</v>
      </c>
      <c r="C39" s="41" t="s">
        <v>174</v>
      </c>
      <c r="D39" s="43"/>
      <c r="E39" s="142" t="s">
        <v>186</v>
      </c>
      <c r="F39" s="143" t="s">
        <v>187</v>
      </c>
      <c r="G39" s="144" t="s">
        <v>188</v>
      </c>
      <c r="H39" s="145"/>
      <c r="I39" s="38" t="s">
        <v>189</v>
      </c>
      <c r="J39" s="42" t="s">
        <v>190</v>
      </c>
      <c r="K39" s="141">
        <v>2023</v>
      </c>
      <c r="L39" s="43" t="s">
        <v>191</v>
      </c>
      <c r="M39" s="144" t="s">
        <v>192</v>
      </c>
      <c r="N39" s="43" t="s">
        <v>53</v>
      </c>
      <c r="O39" s="39" t="s">
        <v>46</v>
      </c>
      <c r="P39" s="325"/>
      <c r="Q39" s="326"/>
      <c r="R39" s="326"/>
      <c r="S39" s="344"/>
      <c r="T39" s="344"/>
    </row>
    <row r="40" spans="1:78" ht="195.75" customHeight="1" x14ac:dyDescent="0.2">
      <c r="A40" s="301"/>
      <c r="B40" s="273" t="s">
        <v>301</v>
      </c>
      <c r="C40" s="41" t="s">
        <v>174</v>
      </c>
      <c r="D40" s="146"/>
      <c r="E40" s="37" t="s">
        <v>193</v>
      </c>
      <c r="F40" s="140" t="s">
        <v>194</v>
      </c>
      <c r="G40" s="139" t="s">
        <v>195</v>
      </c>
      <c r="H40" s="139"/>
      <c r="I40" s="45" t="s">
        <v>99</v>
      </c>
      <c r="J40" s="46" t="s">
        <v>196</v>
      </c>
      <c r="K40" s="147">
        <v>2023</v>
      </c>
      <c r="L40" s="139" t="s">
        <v>197</v>
      </c>
      <c r="M40" s="39" t="s">
        <v>198</v>
      </c>
      <c r="N40" s="228" t="s">
        <v>20</v>
      </c>
      <c r="O40" s="139" t="s">
        <v>88</v>
      </c>
      <c r="P40" s="313"/>
      <c r="Q40" s="313"/>
      <c r="R40" s="314"/>
      <c r="S40" s="345"/>
      <c r="T40" s="345"/>
    </row>
    <row r="41" spans="1:78" ht="192.75" customHeight="1" x14ac:dyDescent="0.25">
      <c r="A41" s="301"/>
      <c r="B41" s="274">
        <v>1087110</v>
      </c>
      <c r="C41" s="41" t="s">
        <v>174</v>
      </c>
      <c r="D41" s="148"/>
      <c r="E41" s="149" t="s">
        <v>199</v>
      </c>
      <c r="F41" s="150" t="s">
        <v>200</v>
      </c>
      <c r="G41" s="151" t="s">
        <v>201</v>
      </c>
      <c r="H41" s="151"/>
      <c r="I41" s="38">
        <v>389</v>
      </c>
      <c r="J41" s="47">
        <v>682</v>
      </c>
      <c r="K41" s="152">
        <v>2021</v>
      </c>
      <c r="L41" s="152">
        <v>288</v>
      </c>
      <c r="M41" s="152" t="s">
        <v>202</v>
      </c>
      <c r="N41" s="229" t="s">
        <v>20</v>
      </c>
      <c r="O41" s="164">
        <v>8</v>
      </c>
      <c r="P41" s="313"/>
      <c r="Q41" s="313"/>
      <c r="R41" s="314"/>
      <c r="S41" s="346" t="s">
        <v>331</v>
      </c>
      <c r="T41" s="346"/>
    </row>
    <row r="42" spans="1:78" ht="192.75" customHeight="1" x14ac:dyDescent="0.25">
      <c r="A42" s="301"/>
      <c r="B42" s="275">
        <v>1146989</v>
      </c>
      <c r="C42" s="48" t="s">
        <v>174</v>
      </c>
      <c r="D42" s="153"/>
      <c r="E42" s="154" t="s">
        <v>203</v>
      </c>
      <c r="F42" s="155" t="s">
        <v>204</v>
      </c>
      <c r="G42" s="156" t="s">
        <v>205</v>
      </c>
      <c r="H42" s="156"/>
      <c r="I42" s="45">
        <v>920</v>
      </c>
      <c r="J42" s="49">
        <v>1540</v>
      </c>
      <c r="K42" s="157">
        <v>2021</v>
      </c>
      <c r="L42" s="157">
        <v>428</v>
      </c>
      <c r="M42" s="157" t="s">
        <v>206</v>
      </c>
      <c r="N42" s="230" t="s">
        <v>53</v>
      </c>
      <c r="O42" s="164">
        <v>12</v>
      </c>
      <c r="P42" s="313"/>
      <c r="Q42" s="313"/>
      <c r="R42" s="314"/>
      <c r="S42" s="346" t="s">
        <v>331</v>
      </c>
      <c r="T42" s="346"/>
    </row>
    <row r="43" spans="1:78" ht="192.75" customHeight="1" x14ac:dyDescent="0.2">
      <c r="A43" s="301"/>
      <c r="B43" s="276">
        <v>1169857</v>
      </c>
      <c r="C43" s="48" t="s">
        <v>174</v>
      </c>
      <c r="D43" s="158"/>
      <c r="E43" s="159" t="s">
        <v>207</v>
      </c>
      <c r="F43" s="140" t="s">
        <v>208</v>
      </c>
      <c r="G43" s="139" t="s">
        <v>209</v>
      </c>
      <c r="H43" s="139"/>
      <c r="I43" s="45" t="s">
        <v>210</v>
      </c>
      <c r="J43" s="46" t="s">
        <v>211</v>
      </c>
      <c r="K43" s="139" t="s">
        <v>59</v>
      </c>
      <c r="L43" s="139" t="s">
        <v>212</v>
      </c>
      <c r="M43" s="39" t="s">
        <v>213</v>
      </c>
      <c r="N43" s="228" t="s">
        <v>53</v>
      </c>
      <c r="O43" s="46" t="s">
        <v>138</v>
      </c>
      <c r="P43" s="313"/>
      <c r="Q43" s="313"/>
      <c r="R43" s="314"/>
      <c r="S43" s="346" t="s">
        <v>331</v>
      </c>
      <c r="T43" s="346"/>
    </row>
    <row r="44" spans="1:78" ht="206.25" customHeight="1" x14ac:dyDescent="0.25">
      <c r="A44" s="301"/>
      <c r="B44" s="274">
        <v>1202620</v>
      </c>
      <c r="C44" s="48" t="s">
        <v>174</v>
      </c>
      <c r="D44" s="160"/>
      <c r="E44" s="37" t="s">
        <v>214</v>
      </c>
      <c r="F44" s="140" t="s">
        <v>215</v>
      </c>
      <c r="G44" s="139" t="s">
        <v>216</v>
      </c>
      <c r="H44" s="139"/>
      <c r="I44" s="45" t="s">
        <v>217</v>
      </c>
      <c r="J44" s="46" t="s">
        <v>218</v>
      </c>
      <c r="K44" s="139" t="s">
        <v>86</v>
      </c>
      <c r="L44" s="139" t="s">
        <v>105</v>
      </c>
      <c r="M44" s="139" t="s">
        <v>219</v>
      </c>
      <c r="N44" s="228" t="s">
        <v>53</v>
      </c>
      <c r="O44" s="46" t="s">
        <v>220</v>
      </c>
      <c r="P44" s="313"/>
      <c r="Q44" s="313"/>
      <c r="R44" s="314"/>
      <c r="S44" s="344"/>
      <c r="T44" s="344"/>
    </row>
    <row r="45" spans="1:78" ht="206.25" customHeight="1" x14ac:dyDescent="0.25">
      <c r="A45" s="301"/>
      <c r="B45" s="277">
        <v>1124444</v>
      </c>
      <c r="C45" s="48" t="s">
        <v>174</v>
      </c>
      <c r="D45" s="153"/>
      <c r="E45" s="154" t="s">
        <v>221</v>
      </c>
      <c r="F45" s="161" t="s">
        <v>222</v>
      </c>
      <c r="G45" s="162" t="s">
        <v>223</v>
      </c>
      <c r="H45" s="162"/>
      <c r="I45" s="45">
        <v>363</v>
      </c>
      <c r="J45" s="49">
        <v>670</v>
      </c>
      <c r="K45" s="163">
        <v>2021</v>
      </c>
      <c r="L45" s="163">
        <v>248</v>
      </c>
      <c r="M45" s="163" t="s">
        <v>224</v>
      </c>
      <c r="N45" s="231" t="s">
        <v>20</v>
      </c>
      <c r="O45" s="164" t="s">
        <v>225</v>
      </c>
      <c r="P45" s="313"/>
      <c r="Q45" s="313"/>
      <c r="R45" s="314"/>
      <c r="S45" s="346" t="s">
        <v>331</v>
      </c>
      <c r="T45" s="346"/>
    </row>
    <row r="46" spans="1:78" ht="189.75" customHeight="1" x14ac:dyDescent="0.25">
      <c r="A46" s="301"/>
      <c r="B46" s="274">
        <v>1102030</v>
      </c>
      <c r="C46" s="48" t="s">
        <v>174</v>
      </c>
      <c r="D46" s="153"/>
      <c r="E46" s="154" t="s">
        <v>326</v>
      </c>
      <c r="F46" s="161" t="s">
        <v>226</v>
      </c>
      <c r="G46" s="163" t="s">
        <v>227</v>
      </c>
      <c r="H46" s="163"/>
      <c r="I46" s="45">
        <v>275</v>
      </c>
      <c r="J46" s="49">
        <v>495</v>
      </c>
      <c r="K46" s="163">
        <v>2018</v>
      </c>
      <c r="L46" s="163">
        <v>272</v>
      </c>
      <c r="M46" s="163" t="s">
        <v>228</v>
      </c>
      <c r="N46" s="231" t="s">
        <v>53</v>
      </c>
      <c r="O46" s="163">
        <v>6</v>
      </c>
      <c r="P46" s="313"/>
      <c r="Q46" s="313"/>
      <c r="R46" s="314"/>
      <c r="S46" s="346" t="s">
        <v>331</v>
      </c>
      <c r="T46" s="346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</row>
    <row r="47" spans="1:78" ht="186.75" customHeight="1" x14ac:dyDescent="0.25">
      <c r="A47" s="301"/>
      <c r="B47" s="277">
        <v>1114134</v>
      </c>
      <c r="C47" s="48" t="s">
        <v>174</v>
      </c>
      <c r="D47" s="153"/>
      <c r="E47" s="154" t="s">
        <v>229</v>
      </c>
      <c r="F47" s="161" t="s">
        <v>230</v>
      </c>
      <c r="G47" s="163" t="s">
        <v>231</v>
      </c>
      <c r="H47" s="163"/>
      <c r="I47" s="51">
        <v>220</v>
      </c>
      <c r="J47" s="49">
        <v>385</v>
      </c>
      <c r="K47" s="163">
        <v>2020</v>
      </c>
      <c r="L47" s="163">
        <v>312</v>
      </c>
      <c r="M47" s="163" t="s">
        <v>232</v>
      </c>
      <c r="N47" s="231" t="s">
        <v>20</v>
      </c>
      <c r="O47" s="163">
        <v>18</v>
      </c>
      <c r="P47" s="313"/>
      <c r="Q47" s="313"/>
      <c r="R47" s="313"/>
      <c r="S47" s="356" t="s">
        <v>331</v>
      </c>
      <c r="T47" s="357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98"/>
      <c r="BA47" s="198"/>
      <c r="BB47" s="198"/>
      <c r="BC47" s="198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P47" s="198"/>
    </row>
    <row r="48" spans="1:78" s="40" customFormat="1" ht="153" customHeight="1" x14ac:dyDescent="0.25">
      <c r="A48" s="302"/>
      <c r="B48" s="278" t="s">
        <v>303</v>
      </c>
      <c r="C48" s="48" t="s">
        <v>174</v>
      </c>
      <c r="D48" s="153"/>
      <c r="E48" s="154" t="s">
        <v>233</v>
      </c>
      <c r="F48" s="165" t="s">
        <v>234</v>
      </c>
      <c r="G48" s="152" t="s">
        <v>235</v>
      </c>
      <c r="H48" s="152"/>
      <c r="I48" s="38">
        <v>605</v>
      </c>
      <c r="J48" s="47">
        <v>880</v>
      </c>
      <c r="K48" s="152">
        <v>2020</v>
      </c>
      <c r="L48" s="152">
        <v>616</v>
      </c>
      <c r="M48" s="152" t="s">
        <v>236</v>
      </c>
      <c r="N48" s="229" t="s">
        <v>53</v>
      </c>
      <c r="O48" s="164" t="s">
        <v>225</v>
      </c>
      <c r="P48" s="313"/>
      <c r="Q48" s="313"/>
      <c r="R48" s="313"/>
      <c r="S48" s="358"/>
      <c r="T48" s="359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</row>
    <row r="49" spans="1:1506" s="40" customFormat="1" ht="165" customHeight="1" x14ac:dyDescent="0.25">
      <c r="A49" s="302"/>
      <c r="B49" s="279">
        <v>1138483</v>
      </c>
      <c r="C49" s="48" t="s">
        <v>174</v>
      </c>
      <c r="D49" s="166"/>
      <c r="E49" s="154" t="s">
        <v>237</v>
      </c>
      <c r="F49" s="167" t="s">
        <v>238</v>
      </c>
      <c r="G49" s="168" t="s">
        <v>239</v>
      </c>
      <c r="H49" s="168"/>
      <c r="I49" s="51">
        <v>330</v>
      </c>
      <c r="J49" s="49">
        <v>550</v>
      </c>
      <c r="K49" s="163">
        <v>2021</v>
      </c>
      <c r="L49" s="163">
        <v>176</v>
      </c>
      <c r="M49" s="169" t="s">
        <v>202</v>
      </c>
      <c r="N49" s="231" t="s">
        <v>53</v>
      </c>
      <c r="O49" s="164">
        <v>20</v>
      </c>
      <c r="P49" s="313"/>
      <c r="Q49" s="313"/>
      <c r="R49" s="313"/>
      <c r="S49" s="356" t="s">
        <v>331</v>
      </c>
      <c r="T49" s="357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</row>
    <row r="50" spans="1:1506" s="44" customFormat="1" ht="198" customHeight="1" x14ac:dyDescent="0.25">
      <c r="A50" s="303"/>
      <c r="B50" s="274">
        <v>1129567</v>
      </c>
      <c r="C50" s="48" t="s">
        <v>174</v>
      </c>
      <c r="D50" s="166"/>
      <c r="E50" s="170" t="s">
        <v>240</v>
      </c>
      <c r="F50" s="171" t="s">
        <v>241</v>
      </c>
      <c r="G50" s="172" t="s">
        <v>242</v>
      </c>
      <c r="H50" s="172"/>
      <c r="I50" s="52">
        <v>330</v>
      </c>
      <c r="J50" s="53">
        <v>550</v>
      </c>
      <c r="K50" s="157">
        <v>2021</v>
      </c>
      <c r="L50" s="157">
        <v>208</v>
      </c>
      <c r="M50" s="157" t="s">
        <v>243</v>
      </c>
      <c r="N50" s="230" t="s">
        <v>53</v>
      </c>
      <c r="O50" s="164">
        <v>8</v>
      </c>
      <c r="P50" s="314"/>
      <c r="Q50" s="328"/>
      <c r="R50" s="329"/>
      <c r="S50" s="360"/>
      <c r="T50" s="361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198"/>
      <c r="BN50" s="198"/>
      <c r="BO50" s="198"/>
      <c r="BP50" s="198"/>
    </row>
    <row r="51" spans="1:1506" s="40" customFormat="1" ht="174.4" customHeight="1" x14ac:dyDescent="0.25">
      <c r="A51" s="302"/>
      <c r="B51" s="274">
        <v>1136385</v>
      </c>
      <c r="C51" s="48" t="s">
        <v>174</v>
      </c>
      <c r="D51" s="153"/>
      <c r="E51" s="154" t="s">
        <v>244</v>
      </c>
      <c r="F51" s="173" t="s">
        <v>245</v>
      </c>
      <c r="G51" s="174" t="s">
        <v>246</v>
      </c>
      <c r="H51" s="174"/>
      <c r="I51" s="54">
        <v>320</v>
      </c>
      <c r="J51" s="55">
        <v>560</v>
      </c>
      <c r="K51" s="175">
        <v>2021</v>
      </c>
      <c r="L51" s="176" t="s">
        <v>247</v>
      </c>
      <c r="M51" s="176" t="s">
        <v>248</v>
      </c>
      <c r="N51" s="232" t="s">
        <v>53</v>
      </c>
      <c r="O51" s="164">
        <v>14</v>
      </c>
      <c r="P51" s="314"/>
      <c r="Q51" s="328"/>
      <c r="R51" s="329"/>
      <c r="S51" s="356" t="s">
        <v>331</v>
      </c>
      <c r="T51" s="357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204"/>
      <c r="BN51" s="204"/>
      <c r="BO51" s="204"/>
      <c r="BP51" s="204"/>
    </row>
    <row r="52" spans="1:1506" s="36" customFormat="1" ht="198" customHeight="1" x14ac:dyDescent="0.25">
      <c r="A52" s="304"/>
      <c r="B52" s="280" t="s">
        <v>302</v>
      </c>
      <c r="C52" s="48" t="s">
        <v>174</v>
      </c>
      <c r="D52" s="153"/>
      <c r="E52" s="154" t="s">
        <v>249</v>
      </c>
      <c r="F52" s="165" t="s">
        <v>250</v>
      </c>
      <c r="G52" s="177" t="s">
        <v>251</v>
      </c>
      <c r="H52" s="177"/>
      <c r="I52" s="56">
        <v>242</v>
      </c>
      <c r="J52" s="47">
        <v>410</v>
      </c>
      <c r="K52" s="178">
        <v>2021</v>
      </c>
      <c r="L52" s="178">
        <v>192</v>
      </c>
      <c r="M52" s="178" t="s">
        <v>248</v>
      </c>
      <c r="N52" s="233" t="s">
        <v>53</v>
      </c>
      <c r="O52" s="164">
        <v>14</v>
      </c>
      <c r="P52" s="314"/>
      <c r="Q52" s="328"/>
      <c r="R52" s="329"/>
      <c r="S52" s="356" t="s">
        <v>331</v>
      </c>
      <c r="T52" s="357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72"/>
      <c r="AO52" s="72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</row>
    <row r="53" spans="1:1506" s="36" customFormat="1" ht="198" customHeight="1" x14ac:dyDescent="0.25">
      <c r="A53" s="304"/>
      <c r="B53" s="274">
        <v>1146955</v>
      </c>
      <c r="C53" s="48" t="s">
        <v>174</v>
      </c>
      <c r="D53" s="166"/>
      <c r="E53" s="179" t="s">
        <v>255</v>
      </c>
      <c r="F53" s="180" t="s">
        <v>256</v>
      </c>
      <c r="G53" s="162" t="s">
        <v>257</v>
      </c>
      <c r="H53" s="162"/>
      <c r="I53" s="51">
        <v>320</v>
      </c>
      <c r="J53" s="49">
        <v>590</v>
      </c>
      <c r="K53" s="163">
        <v>2021</v>
      </c>
      <c r="L53" s="163">
        <v>200</v>
      </c>
      <c r="M53" s="163" t="s">
        <v>106</v>
      </c>
      <c r="N53" s="231" t="s">
        <v>53</v>
      </c>
      <c r="O53" s="164">
        <v>28</v>
      </c>
      <c r="P53" s="314"/>
      <c r="Q53" s="328"/>
      <c r="R53" s="329"/>
      <c r="S53" s="356" t="s">
        <v>331</v>
      </c>
      <c r="T53" s="357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72"/>
      <c r="AO53" s="72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</row>
    <row r="54" spans="1:1506" ht="201.75" customHeight="1" x14ac:dyDescent="0.25">
      <c r="A54" s="301"/>
      <c r="B54" s="274">
        <v>1206598</v>
      </c>
      <c r="C54" s="48" t="s">
        <v>174</v>
      </c>
      <c r="D54" s="153"/>
      <c r="E54" s="154" t="s">
        <v>258</v>
      </c>
      <c r="F54" s="161" t="s">
        <v>259</v>
      </c>
      <c r="G54" s="162" t="s">
        <v>260</v>
      </c>
      <c r="H54" s="162"/>
      <c r="I54" s="51">
        <v>440</v>
      </c>
      <c r="J54" s="49">
        <v>770</v>
      </c>
      <c r="K54" s="163">
        <v>2021</v>
      </c>
      <c r="L54" s="163">
        <v>336</v>
      </c>
      <c r="M54" s="163" t="s">
        <v>224</v>
      </c>
      <c r="N54" s="231" t="s">
        <v>53</v>
      </c>
      <c r="O54" s="164">
        <v>6</v>
      </c>
      <c r="P54" s="314"/>
      <c r="Q54" s="328"/>
      <c r="R54" s="329"/>
      <c r="S54" s="356" t="s">
        <v>331</v>
      </c>
      <c r="T54" s="357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72"/>
      <c r="AO54" s="72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/>
      <c r="BA54" s="234"/>
      <c r="BB54" s="234"/>
      <c r="BC54" s="234"/>
      <c r="BD54" s="234"/>
      <c r="BE54" s="234"/>
      <c r="BF54" s="234"/>
      <c r="BG54" s="234"/>
      <c r="BH54" s="234"/>
      <c r="BI54" s="234"/>
      <c r="BJ54" s="234"/>
      <c r="BK54" s="234"/>
      <c r="BL54" s="23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</row>
    <row r="55" spans="1:1506" s="44" customFormat="1" ht="198" customHeight="1" x14ac:dyDescent="0.2">
      <c r="A55" s="303"/>
      <c r="B55" s="281">
        <v>1179502</v>
      </c>
      <c r="C55" s="188" t="s">
        <v>174</v>
      </c>
      <c r="D55" s="189"/>
      <c r="E55" s="190" t="s">
        <v>101</v>
      </c>
      <c r="F55" s="191" t="s">
        <v>102</v>
      </c>
      <c r="G55" s="189" t="s">
        <v>103</v>
      </c>
      <c r="H55" s="181">
        <v>0.1</v>
      </c>
      <c r="I55" s="78" t="s">
        <v>104</v>
      </c>
      <c r="J55" s="182" t="s">
        <v>262</v>
      </c>
      <c r="K55" s="183">
        <v>2023</v>
      </c>
      <c r="L55" s="189" t="s">
        <v>105</v>
      </c>
      <c r="M55" s="189" t="s">
        <v>106</v>
      </c>
      <c r="N55" s="189" t="s">
        <v>53</v>
      </c>
      <c r="O55" s="84" t="s">
        <v>75</v>
      </c>
      <c r="P55" s="345"/>
      <c r="Q55" s="345"/>
      <c r="R55" s="349"/>
      <c r="S55" s="345"/>
      <c r="T55" s="345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72"/>
      <c r="AO55" s="72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</row>
    <row r="56" spans="1:1506" s="44" customFormat="1" ht="212.25" customHeight="1" x14ac:dyDescent="0.2">
      <c r="A56" s="303"/>
      <c r="B56" s="282">
        <v>1175393</v>
      </c>
      <c r="C56" s="185" t="s">
        <v>174</v>
      </c>
      <c r="D56" s="186"/>
      <c r="E56" s="112" t="s">
        <v>107</v>
      </c>
      <c r="F56" s="116" t="s">
        <v>108</v>
      </c>
      <c r="G56" s="117" t="s">
        <v>109</v>
      </c>
      <c r="H56" s="113">
        <v>0.1</v>
      </c>
      <c r="I56" s="76" t="s">
        <v>110</v>
      </c>
      <c r="J56" s="77" t="s">
        <v>263</v>
      </c>
      <c r="K56" s="187">
        <v>2023</v>
      </c>
      <c r="L56" s="119" t="s">
        <v>111</v>
      </c>
      <c r="M56" s="118" t="s">
        <v>112</v>
      </c>
      <c r="N56" s="119" t="s">
        <v>20</v>
      </c>
      <c r="O56" s="184" t="s">
        <v>113</v>
      </c>
      <c r="P56" s="350"/>
      <c r="Q56" s="351"/>
      <c r="R56" s="351"/>
      <c r="S56" s="344"/>
      <c r="T56" s="344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72"/>
      <c r="AO56" s="72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</row>
    <row r="57" spans="1:1506" s="44" customFormat="1" ht="221.25" customHeight="1" x14ac:dyDescent="0.25">
      <c r="A57" s="303"/>
      <c r="B57" s="283">
        <v>1166220</v>
      </c>
      <c r="C57" s="252" t="s">
        <v>174</v>
      </c>
      <c r="D57" s="253"/>
      <c r="E57" s="254" t="s">
        <v>114</v>
      </c>
      <c r="F57" s="191" t="s">
        <v>115</v>
      </c>
      <c r="G57" s="255" t="s">
        <v>116</v>
      </c>
      <c r="H57" s="256">
        <v>0.1</v>
      </c>
      <c r="I57" s="78" t="s">
        <v>117</v>
      </c>
      <c r="J57" s="182" t="s">
        <v>264</v>
      </c>
      <c r="K57" s="255" t="s">
        <v>86</v>
      </c>
      <c r="L57" s="255" t="s">
        <v>118</v>
      </c>
      <c r="M57" s="255" t="s">
        <v>119</v>
      </c>
      <c r="N57" s="255" t="s">
        <v>20</v>
      </c>
      <c r="O57" s="255" t="s">
        <v>38</v>
      </c>
      <c r="P57" s="352"/>
      <c r="Q57" s="324"/>
      <c r="R57" s="324"/>
      <c r="S57" s="344"/>
      <c r="T57" s="344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72"/>
      <c r="AO57" s="72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</row>
    <row r="58" spans="1:1506" s="44" customFormat="1" ht="212.25" customHeight="1" x14ac:dyDescent="0.25">
      <c r="A58" s="303"/>
      <c r="B58" s="282">
        <v>1152075</v>
      </c>
      <c r="C58" s="185" t="s">
        <v>174</v>
      </c>
      <c r="D58" s="136"/>
      <c r="E58" s="112" t="s">
        <v>139</v>
      </c>
      <c r="F58" s="123" t="s">
        <v>140</v>
      </c>
      <c r="G58" s="119" t="s">
        <v>141</v>
      </c>
      <c r="H58" s="113">
        <v>0.1</v>
      </c>
      <c r="I58" s="76" t="s">
        <v>142</v>
      </c>
      <c r="J58" s="80">
        <v>590</v>
      </c>
      <c r="K58" s="119" t="s">
        <v>86</v>
      </c>
      <c r="L58" s="119" t="s">
        <v>143</v>
      </c>
      <c r="M58" s="119" t="s">
        <v>144</v>
      </c>
      <c r="N58" s="119" t="s">
        <v>20</v>
      </c>
      <c r="O58" s="119" t="s">
        <v>145</v>
      </c>
      <c r="P58" s="353"/>
      <c r="Q58" s="353"/>
      <c r="R58" s="323"/>
      <c r="S58" s="344"/>
      <c r="T58" s="344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234"/>
      <c r="AQ58" s="234"/>
      <c r="AR58" s="234"/>
      <c r="AS58" s="234"/>
      <c r="AT58" s="234"/>
      <c r="AU58" s="234"/>
      <c r="AV58" s="234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</row>
    <row r="59" spans="1:1506" s="44" customFormat="1" ht="201" customHeight="1" x14ac:dyDescent="0.3">
      <c r="A59" s="234"/>
      <c r="B59" s="249"/>
      <c r="C59" s="2"/>
      <c r="D59" s="3"/>
      <c r="E59" s="3"/>
      <c r="F59" s="3"/>
      <c r="G59" s="3"/>
      <c r="H59" s="3"/>
      <c r="I59" s="57"/>
      <c r="J59" s="1"/>
      <c r="K59" s="3"/>
      <c r="L59" s="3"/>
      <c r="M59" s="3"/>
      <c r="N59" s="3"/>
      <c r="O59" s="3"/>
      <c r="P59" s="3"/>
      <c r="Q59" s="3"/>
      <c r="R59" s="7"/>
      <c r="S59" s="3"/>
      <c r="T59" s="3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</row>
    <row r="60" spans="1:1506" s="44" customFormat="1" ht="238.5" customHeight="1" x14ac:dyDescent="0.3">
      <c r="A60" s="234"/>
      <c r="B60" s="249"/>
      <c r="C60" s="2"/>
      <c r="D60" s="3"/>
      <c r="E60" s="3"/>
      <c r="F60" s="3"/>
      <c r="G60" s="3"/>
      <c r="H60" s="3"/>
      <c r="I60" s="57"/>
      <c r="J60" s="1"/>
      <c r="K60" s="3"/>
      <c r="L60" s="3"/>
      <c r="M60" s="3"/>
      <c r="N60" s="3"/>
      <c r="O60" s="3"/>
      <c r="P60" s="3"/>
      <c r="Q60" s="3"/>
      <c r="R60" s="7"/>
      <c r="S60" s="3"/>
      <c r="T60" s="3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</row>
    <row r="61" spans="1:1506" s="50" customFormat="1" ht="202.5" customHeight="1" x14ac:dyDescent="0.3">
      <c r="A61" s="284"/>
      <c r="B61" s="249"/>
      <c r="C61" s="2"/>
      <c r="D61" s="3"/>
      <c r="E61" s="3"/>
      <c r="F61" s="3"/>
      <c r="G61" s="3"/>
      <c r="H61" s="3"/>
      <c r="I61" s="57"/>
      <c r="J61" s="1"/>
      <c r="K61" s="3"/>
      <c r="L61" s="3"/>
      <c r="M61" s="3"/>
      <c r="N61" s="3"/>
      <c r="O61" s="3"/>
      <c r="P61" s="3"/>
      <c r="Q61" s="3"/>
      <c r="R61" s="7"/>
      <c r="S61" s="3"/>
      <c r="T61" s="3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  <c r="AML61" s="44"/>
      <c r="AMM61" s="44"/>
      <c r="AMN61" s="44"/>
      <c r="AMO61" s="44"/>
      <c r="AMP61" s="44"/>
      <c r="AMQ61" s="44"/>
      <c r="AMR61" s="44"/>
      <c r="AMS61" s="44"/>
      <c r="AMT61" s="44"/>
      <c r="AMU61" s="44"/>
      <c r="AMV61" s="44"/>
      <c r="AMW61" s="44"/>
      <c r="AMX61" s="44"/>
      <c r="AMY61" s="44"/>
      <c r="AMZ61" s="44"/>
      <c r="ANA61" s="44"/>
      <c r="ANB61" s="44"/>
      <c r="ANC61" s="44"/>
      <c r="AND61" s="44"/>
      <c r="ANE61" s="44"/>
      <c r="ANF61" s="44"/>
      <c r="ANG61" s="44"/>
      <c r="ANH61" s="44"/>
      <c r="ANI61" s="44"/>
      <c r="ANJ61" s="44"/>
      <c r="ANK61" s="44"/>
      <c r="ANL61" s="44"/>
      <c r="ANM61" s="44"/>
      <c r="ANN61" s="44"/>
      <c r="ANO61" s="44"/>
      <c r="ANP61" s="44"/>
      <c r="ANQ61" s="44"/>
      <c r="ANR61" s="44"/>
      <c r="ANS61" s="44"/>
      <c r="ANT61" s="44"/>
      <c r="ANU61" s="44"/>
      <c r="ANV61" s="44"/>
      <c r="ANW61" s="44"/>
      <c r="ANX61" s="44"/>
      <c r="ANY61" s="44"/>
      <c r="ANZ61" s="44"/>
      <c r="AOA61" s="44"/>
      <c r="AOB61" s="44"/>
      <c r="AOC61" s="44"/>
      <c r="AOD61" s="44"/>
      <c r="AOE61" s="44"/>
      <c r="AOF61" s="44"/>
      <c r="AOG61" s="44"/>
      <c r="AOH61" s="44"/>
      <c r="AOI61" s="44"/>
      <c r="AOJ61" s="44"/>
      <c r="AOK61" s="44"/>
      <c r="AOL61" s="44"/>
      <c r="AOM61" s="44"/>
      <c r="AON61" s="44"/>
      <c r="AOO61" s="44"/>
      <c r="AOP61" s="44"/>
      <c r="AOQ61" s="44"/>
      <c r="AOR61" s="44"/>
      <c r="AOS61" s="44"/>
      <c r="AOT61" s="44"/>
      <c r="AOU61" s="44"/>
      <c r="AOV61" s="44"/>
      <c r="AOW61" s="44"/>
      <c r="AOX61" s="44"/>
      <c r="AOY61" s="44"/>
      <c r="AOZ61" s="44"/>
      <c r="APA61" s="44"/>
      <c r="APB61" s="44"/>
      <c r="APC61" s="44"/>
      <c r="APD61" s="44"/>
      <c r="APE61" s="44"/>
      <c r="APF61" s="44"/>
      <c r="APG61" s="44"/>
      <c r="APH61" s="44"/>
      <c r="API61" s="44"/>
      <c r="APJ61" s="44"/>
      <c r="APK61" s="44"/>
      <c r="APL61" s="44"/>
      <c r="APM61" s="44"/>
      <c r="APN61" s="44"/>
      <c r="APO61" s="44"/>
      <c r="APP61" s="44"/>
      <c r="APQ61" s="44"/>
      <c r="APR61" s="44"/>
      <c r="APS61" s="44"/>
      <c r="APT61" s="44"/>
      <c r="APU61" s="44"/>
      <c r="APV61" s="44"/>
      <c r="APW61" s="44"/>
      <c r="APX61" s="44"/>
      <c r="APY61" s="44"/>
      <c r="APZ61" s="44"/>
      <c r="AQA61" s="44"/>
      <c r="AQB61" s="44"/>
      <c r="AQC61" s="44"/>
      <c r="AQD61" s="44"/>
      <c r="AQE61" s="44"/>
      <c r="AQF61" s="44"/>
      <c r="AQG61" s="44"/>
      <c r="AQH61" s="44"/>
      <c r="AQI61" s="44"/>
      <c r="AQJ61" s="44"/>
      <c r="AQK61" s="44"/>
      <c r="AQL61" s="44"/>
      <c r="AQM61" s="44"/>
      <c r="AQN61" s="44"/>
      <c r="AQO61" s="44"/>
      <c r="AQP61" s="44"/>
      <c r="AQQ61" s="44"/>
      <c r="AQR61" s="44"/>
      <c r="AQS61" s="44"/>
      <c r="AQT61" s="44"/>
      <c r="AQU61" s="44"/>
      <c r="AQV61" s="44"/>
      <c r="AQW61" s="44"/>
      <c r="AQX61" s="44"/>
      <c r="AQY61" s="44"/>
      <c r="AQZ61" s="44"/>
      <c r="ARA61" s="44"/>
      <c r="ARB61" s="44"/>
      <c r="ARC61" s="44"/>
      <c r="ARD61" s="44"/>
      <c r="ARE61" s="44"/>
      <c r="ARF61" s="44"/>
      <c r="ARG61" s="44"/>
      <c r="ARH61" s="44"/>
      <c r="ARI61" s="44"/>
      <c r="ARJ61" s="44"/>
      <c r="ARK61" s="44"/>
      <c r="ARL61" s="44"/>
      <c r="ARM61" s="44"/>
      <c r="ARN61" s="44"/>
      <c r="ARO61" s="44"/>
      <c r="ARP61" s="44"/>
      <c r="ARQ61" s="44"/>
      <c r="ARR61" s="44"/>
      <c r="ARS61" s="44"/>
      <c r="ART61" s="44"/>
      <c r="ARU61" s="44"/>
      <c r="ARV61" s="44"/>
      <c r="ARW61" s="44"/>
      <c r="ARX61" s="44"/>
      <c r="ARY61" s="44"/>
      <c r="ARZ61" s="44"/>
      <c r="ASA61" s="44"/>
      <c r="ASB61" s="44"/>
      <c r="ASC61" s="44"/>
      <c r="ASD61" s="44"/>
      <c r="ASE61" s="44"/>
      <c r="ASF61" s="44"/>
      <c r="ASG61" s="44"/>
      <c r="ASH61" s="44"/>
      <c r="ASI61" s="44"/>
      <c r="ASJ61" s="44"/>
      <c r="ASK61" s="44"/>
      <c r="ASL61" s="44"/>
      <c r="ASM61" s="44"/>
      <c r="ASN61" s="44"/>
      <c r="ASO61" s="44"/>
      <c r="ASP61" s="44"/>
      <c r="ASQ61" s="44"/>
      <c r="ASR61" s="44"/>
      <c r="ASS61" s="44"/>
      <c r="AST61" s="44"/>
      <c r="ASU61" s="44"/>
      <c r="ASV61" s="44"/>
      <c r="ASW61" s="44"/>
      <c r="ASX61" s="44"/>
      <c r="ASY61" s="44"/>
      <c r="ASZ61" s="44"/>
      <c r="ATA61" s="44"/>
      <c r="ATB61" s="44"/>
      <c r="ATC61" s="44"/>
      <c r="ATD61" s="44"/>
      <c r="ATE61" s="44"/>
      <c r="ATF61" s="44"/>
      <c r="ATG61" s="44"/>
      <c r="ATH61" s="44"/>
      <c r="ATI61" s="44"/>
      <c r="ATJ61" s="44"/>
      <c r="ATK61" s="44"/>
      <c r="ATL61" s="44"/>
      <c r="ATM61" s="44"/>
      <c r="ATN61" s="44"/>
      <c r="ATO61" s="44"/>
      <c r="ATP61" s="44"/>
      <c r="ATQ61" s="44"/>
      <c r="ATR61" s="44"/>
      <c r="ATS61" s="44"/>
      <c r="ATT61" s="44"/>
      <c r="ATU61" s="44"/>
      <c r="ATV61" s="44"/>
      <c r="ATW61" s="44"/>
      <c r="ATX61" s="44"/>
      <c r="ATY61" s="44"/>
      <c r="ATZ61" s="44"/>
      <c r="AUA61" s="44"/>
      <c r="AUB61" s="44"/>
      <c r="AUC61" s="44"/>
      <c r="AUD61" s="44"/>
      <c r="AUE61" s="44"/>
      <c r="AUF61" s="44"/>
      <c r="AUG61" s="44"/>
      <c r="AUH61" s="44"/>
      <c r="AUI61" s="44"/>
      <c r="AUJ61" s="44"/>
      <c r="AUK61" s="44"/>
      <c r="AUL61" s="44"/>
      <c r="AUM61" s="44"/>
      <c r="AUN61" s="44"/>
      <c r="AUO61" s="44"/>
      <c r="AUP61" s="44"/>
      <c r="AUQ61" s="44"/>
      <c r="AUR61" s="44"/>
      <c r="AUS61" s="44"/>
      <c r="AUT61" s="44"/>
      <c r="AUU61" s="44"/>
      <c r="AUV61" s="44"/>
      <c r="AUW61" s="44"/>
      <c r="AUX61" s="44"/>
      <c r="AUY61" s="44"/>
      <c r="AUZ61" s="44"/>
      <c r="AVA61" s="44"/>
      <c r="AVB61" s="44"/>
      <c r="AVC61" s="44"/>
      <c r="AVD61" s="44"/>
      <c r="AVE61" s="44"/>
      <c r="AVF61" s="44"/>
      <c r="AVG61" s="44"/>
      <c r="AVH61" s="44"/>
      <c r="AVI61" s="44"/>
      <c r="AVJ61" s="44"/>
      <c r="AVK61" s="44"/>
      <c r="AVL61" s="44"/>
      <c r="AVM61" s="44"/>
      <c r="AVN61" s="44"/>
      <c r="AVO61" s="44"/>
      <c r="AVP61" s="44"/>
      <c r="AVQ61" s="44"/>
      <c r="AVR61" s="44"/>
      <c r="AVS61" s="44"/>
      <c r="AVT61" s="44"/>
      <c r="AVU61" s="44"/>
      <c r="AVV61" s="44"/>
      <c r="AVW61" s="44"/>
      <c r="AVX61" s="44"/>
      <c r="AVY61" s="44"/>
      <c r="AVZ61" s="44"/>
      <c r="AWA61" s="44"/>
      <c r="AWB61" s="44"/>
      <c r="AWC61" s="44"/>
      <c r="AWD61" s="44"/>
      <c r="AWE61" s="44"/>
      <c r="AWF61" s="44"/>
      <c r="AWG61" s="44"/>
      <c r="AWH61" s="44"/>
      <c r="AWI61" s="44"/>
      <c r="AWJ61" s="44"/>
      <c r="AWK61" s="44"/>
      <c r="AWL61" s="44"/>
      <c r="AWM61" s="44"/>
      <c r="AWN61" s="44"/>
      <c r="AWO61" s="44"/>
      <c r="AWP61" s="44"/>
      <c r="AWQ61" s="44"/>
      <c r="AWR61" s="44"/>
      <c r="AWS61" s="44"/>
      <c r="AWT61" s="44"/>
      <c r="AWU61" s="44"/>
      <c r="AWV61" s="44"/>
      <c r="AWW61" s="44"/>
      <c r="AWX61" s="44"/>
      <c r="AWY61" s="44"/>
      <c r="AWZ61" s="44"/>
      <c r="AXA61" s="44"/>
      <c r="AXB61" s="44"/>
      <c r="AXC61" s="44"/>
      <c r="AXD61" s="44"/>
      <c r="AXE61" s="44"/>
      <c r="AXF61" s="44"/>
      <c r="AXG61" s="44"/>
      <c r="AXH61" s="44"/>
      <c r="AXI61" s="44"/>
      <c r="AXJ61" s="44"/>
      <c r="AXK61" s="44"/>
      <c r="AXL61" s="44"/>
      <c r="AXM61" s="44"/>
      <c r="AXN61" s="44"/>
      <c r="AXO61" s="44"/>
      <c r="AXP61" s="44"/>
      <c r="AXQ61" s="44"/>
      <c r="AXR61" s="44"/>
      <c r="AXS61" s="44"/>
      <c r="AXT61" s="44"/>
      <c r="AXU61" s="44"/>
      <c r="AXV61" s="44"/>
      <c r="AXW61" s="44"/>
      <c r="AXX61" s="44"/>
      <c r="AXY61" s="44"/>
      <c r="AXZ61" s="44"/>
      <c r="AYA61" s="44"/>
      <c r="AYB61" s="44"/>
      <c r="AYC61" s="44"/>
      <c r="AYD61" s="44"/>
      <c r="AYE61" s="44"/>
      <c r="AYF61" s="44"/>
      <c r="AYG61" s="44"/>
      <c r="AYH61" s="44"/>
      <c r="AYI61" s="44"/>
      <c r="AYJ61" s="44"/>
      <c r="AYK61" s="44"/>
      <c r="AYL61" s="44"/>
      <c r="AYM61" s="44"/>
      <c r="AYN61" s="44"/>
      <c r="AYO61" s="44"/>
      <c r="AYP61" s="44"/>
      <c r="AYQ61" s="44"/>
      <c r="AYR61" s="44"/>
      <c r="AYS61" s="44"/>
      <c r="AYT61" s="44"/>
      <c r="AYU61" s="44"/>
      <c r="AYV61" s="44"/>
      <c r="AYW61" s="44"/>
      <c r="AYX61" s="44"/>
      <c r="AYY61" s="44"/>
      <c r="AYZ61" s="44"/>
      <c r="AZA61" s="44"/>
      <c r="AZB61" s="44"/>
      <c r="AZC61" s="44"/>
      <c r="AZD61" s="44"/>
      <c r="AZE61" s="44"/>
      <c r="AZF61" s="44"/>
      <c r="AZG61" s="44"/>
      <c r="AZH61" s="44"/>
      <c r="AZI61" s="44"/>
      <c r="AZJ61" s="44"/>
      <c r="AZK61" s="44"/>
      <c r="AZL61" s="44"/>
      <c r="AZM61" s="44"/>
      <c r="AZN61" s="44"/>
      <c r="AZO61" s="44"/>
      <c r="AZP61" s="44"/>
      <c r="AZQ61" s="44"/>
      <c r="AZR61" s="44"/>
      <c r="AZS61" s="44"/>
      <c r="AZT61" s="44"/>
      <c r="AZU61" s="44"/>
      <c r="AZV61" s="44"/>
      <c r="AZW61" s="44"/>
      <c r="AZX61" s="44"/>
      <c r="AZY61" s="44"/>
      <c r="AZZ61" s="44"/>
      <c r="BAA61" s="44"/>
      <c r="BAB61" s="44"/>
      <c r="BAC61" s="44"/>
      <c r="BAD61" s="44"/>
      <c r="BAE61" s="44"/>
      <c r="BAF61" s="44"/>
      <c r="BAG61" s="44"/>
      <c r="BAH61" s="44"/>
      <c r="BAI61" s="44"/>
      <c r="BAJ61" s="44"/>
      <c r="BAK61" s="44"/>
      <c r="BAL61" s="44"/>
      <c r="BAM61" s="44"/>
      <c r="BAN61" s="44"/>
      <c r="BAO61" s="44"/>
      <c r="BAP61" s="44"/>
      <c r="BAQ61" s="44"/>
      <c r="BAR61" s="44"/>
      <c r="BAS61" s="44"/>
      <c r="BAT61" s="44"/>
      <c r="BAU61" s="44"/>
      <c r="BAV61" s="44"/>
      <c r="BAW61" s="44"/>
      <c r="BAX61" s="44"/>
      <c r="BAY61" s="44"/>
      <c r="BAZ61" s="44"/>
      <c r="BBA61" s="44"/>
      <c r="BBB61" s="44"/>
      <c r="BBC61" s="44"/>
      <c r="BBD61" s="44"/>
      <c r="BBE61" s="44"/>
      <c r="BBF61" s="44"/>
      <c r="BBG61" s="44"/>
      <c r="BBH61" s="44"/>
      <c r="BBI61" s="44"/>
      <c r="BBJ61" s="44"/>
      <c r="BBK61" s="44"/>
      <c r="BBL61" s="44"/>
      <c r="BBM61" s="44"/>
      <c r="BBN61" s="44"/>
      <c r="BBO61" s="44"/>
      <c r="BBP61" s="44"/>
      <c r="BBQ61" s="44"/>
      <c r="BBR61" s="44"/>
      <c r="BBS61" s="44"/>
      <c r="BBT61" s="44"/>
      <c r="BBU61" s="44"/>
      <c r="BBV61" s="44"/>
      <c r="BBW61" s="44"/>
      <c r="BBX61" s="44"/>
      <c r="BBY61" s="44"/>
      <c r="BBZ61" s="44"/>
      <c r="BCA61" s="44"/>
      <c r="BCB61" s="44"/>
      <c r="BCC61" s="44"/>
      <c r="BCD61" s="44"/>
      <c r="BCE61" s="44"/>
      <c r="BCF61" s="44"/>
      <c r="BCG61" s="44"/>
      <c r="BCH61" s="44"/>
      <c r="BCI61" s="44"/>
      <c r="BCJ61" s="44"/>
      <c r="BCK61" s="44"/>
      <c r="BCL61" s="44"/>
      <c r="BCM61" s="44"/>
      <c r="BCN61" s="44"/>
      <c r="BCO61" s="44"/>
      <c r="BCP61" s="44"/>
      <c r="BCQ61" s="44"/>
      <c r="BCR61" s="44"/>
      <c r="BCS61" s="44"/>
      <c r="BCT61" s="44"/>
      <c r="BCU61" s="44"/>
      <c r="BCV61" s="44"/>
      <c r="BCW61" s="44"/>
      <c r="BCX61" s="44"/>
      <c r="BCY61" s="44"/>
      <c r="BCZ61" s="44"/>
      <c r="BDA61" s="44"/>
      <c r="BDB61" s="44"/>
      <c r="BDC61" s="44"/>
      <c r="BDD61" s="44"/>
      <c r="BDE61" s="44"/>
      <c r="BDF61" s="44"/>
      <c r="BDG61" s="44"/>
      <c r="BDH61" s="44"/>
      <c r="BDI61" s="44"/>
      <c r="BDJ61" s="44"/>
      <c r="BDK61" s="44"/>
      <c r="BDL61" s="44"/>
      <c r="BDM61" s="44"/>
      <c r="BDN61" s="44"/>
      <c r="BDO61" s="44"/>
      <c r="BDP61" s="44"/>
      <c r="BDQ61" s="44"/>
      <c r="BDR61" s="44"/>
      <c r="BDS61" s="44"/>
      <c r="BDT61" s="44"/>
      <c r="BDU61" s="44"/>
      <c r="BDV61" s="44"/>
      <c r="BDW61" s="44"/>
      <c r="BDX61" s="44"/>
      <c r="BDY61" s="44"/>
      <c r="BDZ61" s="44"/>
      <c r="BEA61" s="44"/>
      <c r="BEB61" s="44"/>
      <c r="BEC61" s="44"/>
      <c r="BED61" s="44"/>
      <c r="BEE61" s="44"/>
      <c r="BEF61" s="44"/>
      <c r="BEG61" s="44"/>
      <c r="BEH61" s="44"/>
      <c r="BEI61" s="44"/>
      <c r="BEJ61" s="44"/>
      <c r="BEK61" s="44"/>
      <c r="BEL61" s="44"/>
      <c r="BEM61" s="44"/>
      <c r="BEN61" s="44"/>
      <c r="BEO61" s="44"/>
      <c r="BEP61" s="44"/>
      <c r="BEQ61" s="44"/>
      <c r="BER61" s="44"/>
      <c r="BES61" s="44"/>
      <c r="BET61" s="44"/>
      <c r="BEU61" s="44"/>
      <c r="BEV61" s="44"/>
      <c r="BEW61" s="44"/>
      <c r="BEX61" s="44"/>
    </row>
    <row r="62" spans="1:1506" s="44" customFormat="1" ht="217.5" customHeight="1" x14ac:dyDescent="0.3">
      <c r="A62" s="234"/>
      <c r="B62" s="249"/>
      <c r="C62" s="2"/>
      <c r="D62" s="3"/>
      <c r="E62" s="3"/>
      <c r="F62" s="3"/>
      <c r="G62" s="3"/>
      <c r="H62" s="3"/>
      <c r="I62" s="57"/>
      <c r="J62" s="1"/>
      <c r="K62" s="3"/>
      <c r="L62" s="3"/>
      <c r="M62" s="3"/>
      <c r="N62" s="3"/>
      <c r="O62" s="3"/>
      <c r="P62" s="3"/>
      <c r="Q62" s="3"/>
      <c r="R62" s="7"/>
      <c r="S62" s="3"/>
      <c r="T62" s="3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</row>
    <row r="63" spans="1:1506" s="44" customFormat="1" ht="202.5" customHeight="1" x14ac:dyDescent="0.3">
      <c r="A63" s="234"/>
      <c r="B63" s="249"/>
      <c r="C63" s="2"/>
      <c r="D63" s="3"/>
      <c r="E63" s="3"/>
      <c r="F63" s="3"/>
      <c r="G63" s="3"/>
      <c r="H63" s="3"/>
      <c r="I63" s="57"/>
      <c r="J63" s="1"/>
      <c r="K63" s="3"/>
      <c r="L63" s="3"/>
      <c r="M63" s="3"/>
      <c r="N63" s="3"/>
      <c r="O63" s="3"/>
      <c r="P63" s="3"/>
      <c r="Q63" s="3"/>
      <c r="R63" s="7"/>
      <c r="S63" s="3"/>
      <c r="T63" s="3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</row>
    <row r="64" spans="1:1506" s="44" customFormat="1" ht="211.5" customHeight="1" x14ac:dyDescent="0.3">
      <c r="A64" s="234"/>
      <c r="B64" s="249"/>
      <c r="C64" s="2"/>
      <c r="D64" s="3"/>
      <c r="E64" s="3"/>
      <c r="F64" s="3"/>
      <c r="G64" s="3"/>
      <c r="H64" s="3"/>
      <c r="I64" s="57"/>
      <c r="J64" s="1"/>
      <c r="K64" s="3"/>
      <c r="L64" s="3"/>
      <c r="M64" s="3"/>
      <c r="N64" s="3"/>
      <c r="O64" s="3"/>
      <c r="P64" s="3"/>
      <c r="Q64" s="3"/>
      <c r="R64" s="7"/>
      <c r="S64" s="3"/>
      <c r="T64" s="3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34"/>
    </row>
    <row r="65" spans="1:48" s="44" customFormat="1" ht="222.75" customHeight="1" x14ac:dyDescent="0.3">
      <c r="A65" s="234"/>
      <c r="B65" s="249"/>
      <c r="C65" s="2"/>
      <c r="D65" s="72"/>
      <c r="E65" s="3"/>
      <c r="F65" s="3"/>
      <c r="G65" s="3"/>
      <c r="H65" s="3"/>
      <c r="I65" s="57"/>
      <c r="J65" s="1"/>
      <c r="K65" s="3"/>
      <c r="L65" s="3"/>
      <c r="M65" s="3"/>
      <c r="N65" s="3"/>
      <c r="O65" s="3"/>
      <c r="P65" s="3"/>
      <c r="Q65" s="3"/>
      <c r="R65" s="7"/>
      <c r="S65" s="3"/>
      <c r="T65" s="3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</row>
    <row r="66" spans="1:48" ht="150" customHeight="1" x14ac:dyDescent="0.3">
      <c r="A66" s="72"/>
      <c r="B66" s="249"/>
      <c r="D66" s="72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</row>
    <row r="67" spans="1:48" ht="109.5" customHeight="1" x14ac:dyDescent="0.3">
      <c r="A67" s="72"/>
      <c r="B67" s="249"/>
      <c r="D67" s="72"/>
    </row>
    <row r="68" spans="1:48" ht="109.5" customHeight="1" x14ac:dyDescent="0.3">
      <c r="A68" s="72"/>
      <c r="B68" s="249"/>
      <c r="D68" s="72"/>
    </row>
  </sheetData>
  <mergeCells count="118">
    <mergeCell ref="O1:T1"/>
    <mergeCell ref="A1:B1"/>
    <mergeCell ref="P24:R24"/>
    <mergeCell ref="S24:T24"/>
    <mergeCell ref="J2:J4"/>
    <mergeCell ref="K2:K4"/>
    <mergeCell ref="L2:L4"/>
    <mergeCell ref="I2:I4"/>
    <mergeCell ref="G2:G4"/>
    <mergeCell ref="A2:A4"/>
    <mergeCell ref="B2:B4"/>
    <mergeCell ref="P20:R20"/>
    <mergeCell ref="S20:T20"/>
    <mergeCell ref="P23:R23"/>
    <mergeCell ref="S23:T23"/>
    <mergeCell ref="P21:R21"/>
    <mergeCell ref="S21:T21"/>
    <mergeCell ref="P22:R22"/>
    <mergeCell ref="S22:T22"/>
    <mergeCell ref="S16:T16"/>
    <mergeCell ref="S17:T17"/>
    <mergeCell ref="S18:T18"/>
    <mergeCell ref="S19:T19"/>
    <mergeCell ref="S6:T6"/>
    <mergeCell ref="P58:R58"/>
    <mergeCell ref="S58:T58"/>
    <mergeCell ref="S34:T34"/>
    <mergeCell ref="S36:T36"/>
    <mergeCell ref="S35:T35"/>
    <mergeCell ref="S51:T51"/>
    <mergeCell ref="S52:T52"/>
    <mergeCell ref="S54:T54"/>
    <mergeCell ref="S53:T53"/>
    <mergeCell ref="S37:T37"/>
    <mergeCell ref="S46:T46"/>
    <mergeCell ref="S48:T48"/>
    <mergeCell ref="S47:T47"/>
    <mergeCell ref="S49:T49"/>
    <mergeCell ref="S50:T50"/>
    <mergeCell ref="P53:R53"/>
    <mergeCell ref="P54:R54"/>
    <mergeCell ref="S45:T45"/>
    <mergeCell ref="S25:T25"/>
    <mergeCell ref="S26:T26"/>
    <mergeCell ref="S27:T27"/>
    <mergeCell ref="P55:R55"/>
    <mergeCell ref="S55:T55"/>
    <mergeCell ref="P56:R56"/>
    <mergeCell ref="S56:T56"/>
    <mergeCell ref="P57:R57"/>
    <mergeCell ref="S57:T57"/>
    <mergeCell ref="S2:T4"/>
    <mergeCell ref="S5:T5"/>
    <mergeCell ref="S38:T38"/>
    <mergeCell ref="S39:T39"/>
    <mergeCell ref="S40:T40"/>
    <mergeCell ref="S42:T42"/>
    <mergeCell ref="S41:T41"/>
    <mergeCell ref="S43:T43"/>
    <mergeCell ref="S44:T44"/>
    <mergeCell ref="S7:T7"/>
    <mergeCell ref="S8:T8"/>
    <mergeCell ref="S9:T9"/>
    <mergeCell ref="S10:T10"/>
    <mergeCell ref="S11:T11"/>
    <mergeCell ref="S12:T12"/>
    <mergeCell ref="S13:T13"/>
    <mergeCell ref="S15:T15"/>
    <mergeCell ref="S14:T14"/>
    <mergeCell ref="S28:T28"/>
    <mergeCell ref="S29:T29"/>
    <mergeCell ref="S30:T30"/>
    <mergeCell ref="S31:T31"/>
    <mergeCell ref="S32:T32"/>
    <mergeCell ref="S33:T33"/>
    <mergeCell ref="P50:R50"/>
    <mergeCell ref="P51:R51"/>
    <mergeCell ref="P52:R52"/>
    <mergeCell ref="P11:R11"/>
    <mergeCell ref="P8:R8"/>
    <mergeCell ref="P9:R9"/>
    <mergeCell ref="P5:R5"/>
    <mergeCell ref="P7:R7"/>
    <mergeCell ref="P10:R10"/>
    <mergeCell ref="P6:R6"/>
    <mergeCell ref="P33:R33"/>
    <mergeCell ref="P12:R12"/>
    <mergeCell ref="P25:R25"/>
    <mergeCell ref="P26:R26"/>
    <mergeCell ref="P27:R27"/>
    <mergeCell ref="P28:R28"/>
    <mergeCell ref="P29:R29"/>
    <mergeCell ref="P14:R14"/>
    <mergeCell ref="P13:R13"/>
    <mergeCell ref="P18:R18"/>
    <mergeCell ref="P19:R19"/>
    <mergeCell ref="P40:R40"/>
    <mergeCell ref="P37:R37"/>
    <mergeCell ref="P15:R15"/>
    <mergeCell ref="P34:R34"/>
    <mergeCell ref="P35:R35"/>
    <mergeCell ref="P36:R36"/>
    <mergeCell ref="P30:R30"/>
    <mergeCell ref="P31:R31"/>
    <mergeCell ref="P32:R32"/>
    <mergeCell ref="P38:R38"/>
    <mergeCell ref="P39:R39"/>
    <mergeCell ref="P16:R16"/>
    <mergeCell ref="P17:R17"/>
    <mergeCell ref="P47:R47"/>
    <mergeCell ref="P48:R48"/>
    <mergeCell ref="P49:R49"/>
    <mergeCell ref="P41:R41"/>
    <mergeCell ref="P42:R42"/>
    <mergeCell ref="P43:R43"/>
    <mergeCell ref="P44:R44"/>
    <mergeCell ref="P45:R45"/>
    <mergeCell ref="P46:R46"/>
  </mergeCells>
  <hyperlinks>
    <hyperlink ref="F28" r:id="rId1"/>
    <hyperlink ref="F29" r:id="rId2"/>
    <hyperlink ref="F30" r:id="rId3"/>
    <hyperlink ref="F32" r:id="rId4"/>
    <hyperlink ref="F35" r:id="rId5"/>
    <hyperlink ref="F36" r:id="rId6"/>
    <hyperlink ref="F37" r:id="rId7"/>
    <hyperlink ref="F38" r:id="rId8"/>
    <hyperlink ref="F39" r:id="rId9"/>
    <hyperlink ref="F40" r:id="rId10" location="gallery-1"/>
    <hyperlink ref="F41" r:id="rId11"/>
    <hyperlink ref="F42" r:id="rId12"/>
    <hyperlink ref="F43" r:id="rId13"/>
    <hyperlink ref="F44" r:id="rId14"/>
    <hyperlink ref="F45" r:id="rId15"/>
    <hyperlink ref="F46" r:id="rId16"/>
    <hyperlink ref="F47" r:id="rId17"/>
    <hyperlink ref="F48" r:id="rId18"/>
    <hyperlink ref="F49" r:id="rId19"/>
    <hyperlink ref="F50" r:id="rId20"/>
    <hyperlink ref="F51" r:id="rId21"/>
    <hyperlink ref="F52" r:id="rId22"/>
    <hyperlink ref="F53" r:id="rId23"/>
    <hyperlink ref="F54" r:id="rId24"/>
    <hyperlink ref="F27" r:id="rId25"/>
    <hyperlink ref="F26" r:id="rId26"/>
    <hyperlink ref="F25" r:id="rId27"/>
    <hyperlink ref="F15" r:id="rId28"/>
    <hyperlink ref="F12" r:id="rId29"/>
    <hyperlink ref="F10" r:id="rId30"/>
    <hyperlink ref="F11" r:id="rId31"/>
    <hyperlink ref="F9" r:id="rId32"/>
    <hyperlink ref="F8" r:id="rId33"/>
    <hyperlink ref="F7" r:id="rId34"/>
    <hyperlink ref="F6" r:id="rId35"/>
    <hyperlink ref="F13" r:id="rId36"/>
    <hyperlink ref="F14" r:id="rId37"/>
    <hyperlink ref="F18" r:id="rId38"/>
    <hyperlink ref="F19" r:id="rId39"/>
    <hyperlink ref="F55" r:id="rId40"/>
    <hyperlink ref="F56" r:id="rId41"/>
    <hyperlink ref="F57" r:id="rId42"/>
    <hyperlink ref="F33" r:id="rId43"/>
    <hyperlink ref="F23" r:id="rId44"/>
    <hyperlink ref="F21" r:id="rId45"/>
    <hyperlink ref="F22" r:id="rId46"/>
    <hyperlink ref="F24" r:id="rId47"/>
  </hyperlinks>
  <pageMargins left="0.7" right="0.7" top="0.75" bottom="0.75" header="0.3" footer="0.3"/>
  <pageSetup paperSize="9" orientation="portrait" r:id="rId48"/>
  <drawing r:id="rId49"/>
  <legacyDrawing r:id="rId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workbookViewId="0">
      <selection activeCell="C2" sqref="C2"/>
    </sheetView>
  </sheetViews>
  <sheetFormatPr defaultRowHeight="15" x14ac:dyDescent="0.25"/>
  <cols>
    <col min="4" max="4" width="12.42578125" customWidth="1"/>
  </cols>
  <sheetData>
    <row r="1" spans="1:5" x14ac:dyDescent="0.25">
      <c r="A1" s="61">
        <v>1485</v>
      </c>
      <c r="B1" s="62">
        <v>0.08</v>
      </c>
      <c r="C1">
        <f>A1-A1*B1</f>
        <v>1366.2</v>
      </c>
      <c r="D1">
        <v>1203304</v>
      </c>
      <c r="E1" t="s">
        <v>281</v>
      </c>
    </row>
    <row r="2" spans="1:5" x14ac:dyDescent="0.25">
      <c r="A2" s="61">
        <v>580</v>
      </c>
      <c r="B2" s="62">
        <v>0.08</v>
      </c>
      <c r="C2">
        <f>A2-A2*B2</f>
        <v>533.6</v>
      </c>
      <c r="D2">
        <v>1203270</v>
      </c>
      <c r="E2" t="s">
        <v>280</v>
      </c>
    </row>
    <row r="3" spans="1:5" x14ac:dyDescent="0.25">
      <c r="A3" s="60">
        <v>815</v>
      </c>
      <c r="B3" s="62">
        <v>0.08</v>
      </c>
      <c r="C3">
        <f>A3-A3*B3</f>
        <v>749.8</v>
      </c>
      <c r="D3">
        <v>1200800</v>
      </c>
      <c r="E3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albre</dc:creator>
  <cp:lastModifiedBy>PC8004</cp:lastModifiedBy>
  <dcterms:created xsi:type="dcterms:W3CDTF">2015-06-05T18:19:34Z</dcterms:created>
  <dcterms:modified xsi:type="dcterms:W3CDTF">2025-05-22T13:46:02Z</dcterms:modified>
</cp:coreProperties>
</file>