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Default Extension="png" ContentType="image/png"/>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mv="urn:schemas-microsoft-com:mac:vml" xmlns:mx="http://schemas.microsoft.com/office/mac/excel/2008/main" xmlns:x14="http://schemas.microsoft.com/office/spreadsheetml/2009/9/main" xmlns:x14ac="http://schemas.microsoft.com/office/spreadsheetml/2009/9/ac" xmlns:x15="http://schemas.microsoft.com/office/spreadsheetml/2010/11/main" xmlns:xm="http://schemas.microsoft.com/office/excel/2006/main" mc:Ignorable="x15">
  <fileVersion appName="xl" lastEdited="4" lowestEdited="4" rupBuild="9302"/>
  <workbookPr/>
  <bookViews>
    <workbookView xWindow="240" yWindow="120" windowWidth="14940" windowHeight="9225" activeTab="0"/>
  </bookViews>
  <sheets>
    <sheet name="Обычный" sheetId="1" r:id="rId2"/>
  </sheets>
  <definedNames>
    <definedName name="_xlnm._FilterDatabase" localSheetId="0" hidden="1">Обычный!$A$5:$X$1021</definedName>
  </definedNames>
  <calcPr calcId="0"/>
</workbook>
</file>

<file path=xl/calcChain.xml><?xml version="1.0" encoding="utf-8"?>
<calcChain xmlns="http://schemas.openxmlformats.org/spreadsheetml/2006/main">
  <c r="O70" i="1" l="1"/>
</calcChain>
</file>

<file path=xl/sharedStrings.xml><?xml version="1.0" encoding="utf-8"?>
<sst xmlns="http://schemas.openxmlformats.org/spreadsheetml/2006/main" count="679" uniqueCount="350">
  <si>
    <t>Для оформления заказа внесите необходимое количество в колонку "Заказ, шт". Скидка применится в зависимости от итоговой суммы заказа.</t>
  </si>
  <si>
    <t>Сумма заказа</t>
  </si>
  <si>
    <t>Ндс включен в стоимость (5%)</t>
  </si>
  <si>
    <t>Контакты для заказа</t>
  </si>
  <si>
    <t>Сайт</t>
  </si>
  <si>
    <t>Виктория Голубчикова</t>
  </si>
  <si>
    <r>
      <rPr>
        <b/>
        <sz val="11"/>
        <rFont val="Arial"/>
        <family val="2"/>
      </rPr>
      <t>8 495 324-80-43
+7 977 635-21-67 (</t>
    </r>
    <r>
      <rPr>
        <b/>
        <u val="single"/>
        <sz val="11"/>
        <color rgb="FF1155CC"/>
        <rFont val="Arial"/>
        <family val="2"/>
      </rPr>
      <t>Telegram</t>
    </r>
    <r>
      <rPr>
        <b/>
        <sz val="11"/>
        <rFont val="Arial"/>
        <family val="2"/>
      </rPr>
      <t xml:space="preserve">, </t>
    </r>
    <r>
      <rPr>
        <b/>
        <u val="single"/>
        <sz val="11"/>
        <color rgb="FF1155CC"/>
        <rFont val="Arial"/>
        <family val="2"/>
      </rPr>
      <t>WhatsApp</t>
    </r>
    <r>
      <rPr>
        <b/>
        <sz val="11"/>
        <rFont val="Arial"/>
        <family val="2"/>
      </rPr>
      <t>)</t>
    </r>
  </si>
  <si>
    <t>work@memogramgames.ru</t>
  </si>
  <si>
    <t>МЕМОГРАМ</t>
  </si>
  <si>
    <t xml:space="preserve">Вся представленная в настоящем прайс листе информация, касающаяся товаров, наличия, стоимости товаров, включая размер скидок, носит информационный характер и ни при каких условиях не является публичной офертой, определяемой положениями п. 2 статьи 437 ГК РФ.					
					_x000d_</t>
  </si>
  <si>
    <t>Прайс-лист</t>
  </si>
  <si>
    <t>по предоплате</t>
  </si>
  <si>
    <t>Фото</t>
  </si>
  <si>
    <t>Штрих-код EAN-13</t>
  </si>
  <si>
    <t>Артикул</t>
  </si>
  <si>
    <t>Название игры</t>
  </si>
  <si>
    <t>Возраст</t>
  </si>
  <si>
    <t>Категория</t>
  </si>
  <si>
    <t>Описание игры
(откройте ячейку чтобы увидеть полностью)</t>
  </si>
  <si>
    <t>Основная игра/ Дополнение</t>
  </si>
  <si>
    <t>Наличие</t>
  </si>
  <si>
    <t>Опт</t>
  </si>
  <si>
    <t>Базовая цена/ РРЦ</t>
  </si>
  <si>
    <t>Заказ, шт</t>
  </si>
  <si>
    <t>Стоимость заказа</t>
  </si>
  <si>
    <t>Вес 1 шт.КГ</t>
  </si>
  <si>
    <t xml:space="preserve">длина-ширина-высота изделия (мм)
</t>
  </si>
  <si>
    <t xml:space="preserve">Сслыка на контент
</t>
  </si>
  <si>
    <t>МГ001-1</t>
  </si>
  <si>
    <t xml:space="preserve">Настольная игра «Мемограм» </t>
  </si>
  <si>
    <t>ХИТ</t>
  </si>
  <si>
    <t>16+</t>
  </si>
  <si>
    <t>Для компании</t>
  </si>
  <si>
    <r>
      <rPr>
        <sz val="11"/>
        <color theme="1"/>
        <rFont val="Calibri"/>
        <family val="2"/>
      </rPr>
      <t xml:space="preserve">«Мемограм» – это лучшая настольная игра с мемами. Игра выполнена в Premium качестве под строгим контролем, соблюдая стандарты настольных игр высокого класса! </t>
    </r>
    <r>
      <rPr>
        <b/>
        <sz val="11"/>
        <color theme="1"/>
        <rFont val="Calibri"/>
        <family val="2"/>
      </rPr>
      <t>В игре только свежие мемы и новые ситуации!</t>
    </r>
    <r>
      <rPr>
        <sz val="11"/>
        <color theme="1"/>
        <rFont val="Calibri"/>
        <family val="2"/>
      </rPr>
      <t xml:space="preserve">
Правила: 1. Чтобы начать играть, соберите компанию друзей и выберите ведущего. Количество игроков от 2 до 8. 
 2. Ведущий раздает каждому игроку по 6 карточек с мемами.
 3. Затем, выбирает из колоды карточку-ситуацию и зачитывает ее.
 4. Игроки выбирают и выбрасывают самый подходящий и смешной мем к данной ситуации из тех, которые у них на руках.
 5. Ведущий выбирает наиболее удачную комбинацию из всех. 
 6. Ведущий отдает карточку-ситуацию победителю раунда в качестве победного очка. 
 7. Все добирают до 6 карточек мемов, ведущий сменяется по часовой стрелке и начинается новый раунд.
 8. В игре побеждает тот, кто наберет больше всего очков.</t>
    </r>
  </si>
  <si>
    <t>Основная игра</t>
  </si>
  <si>
    <t>В наличии</t>
  </si>
  <si>
    <t>0,49</t>
  </si>
  <si>
    <t>215х100х40</t>
  </si>
  <si>
    <t>https://disk.yandex.ru/d/AYOtwC6rmX1BdA/Мемограм?ncrnd=771623&amp;status=ok</t>
  </si>
  <si>
    <t>МГ001-2</t>
  </si>
  <si>
    <t>Настольная игра "Мемограм Kids"</t>
  </si>
  <si>
    <t>6+</t>
  </si>
  <si>
    <t>Детская</t>
  </si>
  <si>
    <r>
      <rPr>
        <sz val="11"/>
        <color theme="1"/>
        <rFont val="Calibri"/>
        <family val="2"/>
      </rPr>
      <t>«Мемограм KIDS» –  это лучшая настольная игра с мемами, теперь и для детей! В игре  только свежие мемы и новые ситуации!</t>
    </r>
    <r>
      <rPr>
        <b/>
        <sz val="11"/>
        <color theme="1"/>
        <rFont val="Calibri"/>
        <family val="2"/>
      </rPr>
      <t xml:space="preserve">
</t>
    </r>
    <r>
      <rPr>
        <sz val="11"/>
        <color theme="1"/>
        <rFont val="Calibri"/>
        <family val="2"/>
      </rPr>
      <t>Правила:
1. Ведущий раздает каждому игроку по 6 карточек с мемами
и выбирает из колоды карточку-ситуацию, зачитывает ее.
2. Игроки выбирают и выбрасывают самый подходящий и смешной мем к данной ситуации из тех, которые у них на руках. 3. Ведущий выбирает наиболее удачную комбинацию из всех и отдает карточку-ситуацию победителю раунда в качестве победного очка. 
4. Далее ход переходит  следующему игроку по часовой стрелке.
5. В игре побеждает тот, кто наберет больше всего очков.</t>
    </r>
  </si>
  <si>
    <t>МГ001-3</t>
  </si>
  <si>
    <t>Дополнение для настольной игры Мемограм. 100 карточек мемов</t>
  </si>
  <si>
    <t>"Мемограм Дополнение" - это дополнительные мемчики для основной версии популярной настольной игры с мемами "Мемограм". В игру входят 100 уникальных карточек мемов и 2000 виртуальных ситуаций по QR-коду на коробке в ПОДАРОК. Благодаря этому дополнение можно считать мини-версией игры "Мемограм".</t>
  </si>
  <si>
    <t>Дополнение</t>
  </si>
  <si>
    <t>0,2</t>
  </si>
  <si>
    <t>95х70х45</t>
  </si>
  <si>
    <t>МГ001-4</t>
  </si>
  <si>
    <t>Дополнение для настольной игры Мемограм. 400 дополнительных ситуаций</t>
  </si>
  <si>
    <t xml:space="preserve">"Мемограм Дополнение" - это дополнительные ситуации для основной версии популярной настольной игры с мемами "Мемограм". В игру входят 400 уникальных ситуаций и 2000 виртуальных ситуаций по QR-коду на коробке в ПОДАРОК. </t>
  </si>
  <si>
    <t>МГ027-1</t>
  </si>
  <si>
    <t>Игра "Кот на драйве" 12+</t>
  </si>
  <si>
    <t>Новинка</t>
  </si>
  <si>
    <t>12+</t>
  </si>
  <si>
    <t>Семейная</t>
  </si>
  <si>
    <t>Кот на драйве — это увлекательная настольная игра для всей семьи или дружеской компании, созданная командой Мемограм. Она идеально подходит для тех, кто любит весёлые и интеллектуальные развлечения! Игра рассчитана на 2-6 игроков в возрасте от 12 лет и старше, а одна партия длится примерно 40 минут — отличный вариант для семейного вечера, дружеских посиделок или даже корпоративного отдыха. В комплект входит всё необходимое: яркое игровое поле, 150 карт с вопросами, 6 фишек и, конечно, море хорошего настроения!
Настольная игра "Кот на драйве" предлагает участникам отправиться в увлекательное путешествие по миру знаний. Игровое поле выполнено в виде спирали с разноцветными клетками, а игровой процесс строится вокруг трёх типов карт: "Кто?", "Что?" и "Где?". Каждая карта содержит вопросы по одной из категорий: загадочное место, таинственный предмет или известная личность. Например, вам могут предложить угадать, кто из знаменитостей связан с определённым событием, или определить, в какой стране находится тот или иной памятник. Всего в игре 5 подкатегорий на каждой карте, что делает её динамичной и разнообразной.
Цель игры проста: игроки по очереди тянут карты, отвечают на вопросы и продвигаются по игровому полю, стремясь первыми добраться до финиша. Правильный ответ позволяет сделать шаг вперёд, а если кто-то из игроков знает ответ, он может выкрикнуть его и перебить ход, добавляя азарта и весёлого соперничества. Настольная игра для компании помогает не только проверить свои знания, но и узнать много нового о мире, людях и предметах вокруг нас.
Настольная игра для семьи "Кот на драйве" создаёт лёгкую и весёлую атмосферу, где каждый участник может почувствовать себя частью команды. Она идеально подходит для тех, кто ищет настольные игры для детей и взрослых, ведь задания в игре сбалансированы так, чтобы быть интересными для разных возрастов. А очаровательный Memokot добавляет игре особый шарм и делает её ещё более запоминающейся!</t>
  </si>
  <si>
    <t>0,44</t>
  </si>
  <si>
    <t>225*180*40</t>
  </si>
  <si>
    <t>МГ024-1</t>
  </si>
  <si>
    <t>Настольная игра "Вайб времени"</t>
  </si>
  <si>
    <t>новинка</t>
  </si>
  <si>
    <t>14+</t>
  </si>
  <si>
    <t>Вайб времени – это увлекательная настольная игра, которая сделает любой вечер незабываемым! Она идеально подходит для дружеских встреч, семейных посиделок, корпоративов или даже для веселья в университете. С простыми правилами и разнообразными заданиями, эта игра станет настоящим хитом в любой компании.
В игре представлены три основные категории: "Музыка", "Фильмы и мультфильмы" и "Известные личности". В комплекте 200 карточек с 198 увлекательными заданиями, которые не дадут заскучать. Тяните карточку, объясняйте задание за 1 минуту и зарабатывайте баллы. Побеждает тот, кто наберет больше всего очков! Карточки выполнены из плотного материала с защитным покрытием, что делает их долговечными и удобными в использовании.
Вайб времени – это настольная игра для всех, которые любят веселые и азартные развлечения, для семьи, чтобы провести время вместе и узнать друг друга лучше, для коллег, чтобы разрядить обстановку и сплотить коллектив, и для студентов, чтобы разнообразить учебные будни.
Это больше, чем просто игра – это возможность узнать друг друга лучше, посмеяться от души и проверить свою эрудицию. Яркие карточки, простые правила и компактная упаковка делают Ваиб времени идеальной игрой для любого случая. Закажите игру и превратите любой вечер в незабываемое событие! Это новые эмоции, смех и радость в кругу близких людей.</t>
  </si>
  <si>
    <t>0,36</t>
  </si>
  <si>
    <t>120х100х70</t>
  </si>
  <si>
    <t>https://disk.yandex.ru/d/RRuoyZKOMYfX0Q</t>
  </si>
  <si>
    <t>МГ026-1</t>
  </si>
  <si>
    <t>Игра "Бумеры VS Зумеры" 12+</t>
  </si>
  <si>
    <t>Настольная игра Бумеры vs Зумеры – веселая викторина для всей семьи и компании друзей!
Погрузитесь в увлекательное противостояние поколений с этой настольной игрой, которая станет идеальным выбором для семейных вечеров, вечеринок или корпоративных мероприятий! "Бумеры vs Зумеры" – это динамичная викторина, где вы разделитесь на команды Бумеров и Зумеров, чтобы пройти испытания, отгадать забавные слова и ответить на вопросы, проверяющие, как хорошо вы понимаете друг друга. Эта игра для компании подарит вам массу веселья и смеха!
Как играть в эту настолку?
1.
Определите, к какому поколению вы ближе: Бумеры или Зумеры.
2.
Объедините все карты в одну колоду и перемешайте.
3.
Одна команда вытягивает карточку и зачитывает слово или определение.
4.
Команда или игрок отгадывает правильно, забирает карту как трофей.
В комплекте 198 карточек с заданиями, которые сделают ваш вечер незабываемым! Игра рассчитана на 2+ игроков, возраст 12+, а время партии – около 30 минут. Это отличное развлечение для детей и взрослых, которое подойдет как для уютного семейного досуга, так и для шумной вечеринки с друзьями.
Ищете подарок на праздник? Эта веселая настольная игра станет прекрасным сюрпризом для любителей настолок и ярких эмоций. Соберите друзей и проверьте, кто круче – Бумеры или Зумеры! Вперед, к битве эпох с одной из самых увлекательных игр для компании!</t>
  </si>
  <si>
    <t>0,27</t>
  </si>
  <si>
    <t>140*110*80</t>
  </si>
  <si>
    <t>https://disk.yandex.ru/d/w8EIPDnorq-6aQ</t>
  </si>
  <si>
    <t>МГ002-1</t>
  </si>
  <si>
    <t xml:space="preserve">Настольная игра «Неизвестный абонент» </t>
  </si>
  <si>
    <t>«Неизвестный абонент» – популярная настольная игра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</si>
  <si>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0,51</t>
  </si>
  <si>
    <t>130х100х70</t>
  </si>
  <si>
    <t>https://disk.yandex.ru/d/AYOtwC6rmX1BdA/Неизвестный%20абонент%20и%202.0?ncrnd=771623&amp;status=ok</t>
  </si>
  <si>
    <t>МГ002-2</t>
  </si>
  <si>
    <t xml:space="preserve">Настольная игра «Неизвестный абонент 2.0» </t>
  </si>
  <si>
    <t>Вторая серия нашумевшей настольной игры для любой компании «Неизвестный абонент 2.0» – это игра с текстовыми сообщениями, где игроки соревнуются в создании самых смешных комбинаций входящих и исходящих СМС-ок. Здесь вы найдете еще больше трешовых смс. Берите сразу 2 версии игры - будет очень весело!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</si>
  <si>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МГ002-3</t>
  </si>
  <si>
    <t xml:space="preserve">Настольная игра «Неизвестный абонент Family» </t>
  </si>
  <si>
    <t>Семейная серия нашумевшей настольной игры для любой компании «Неизвестный абонент Family»  – это игра для детей и компании с текстовыми сообщениями, где игроки соревнуются в создании самых смешных комбинаций входящих и исходящих СМС-ок. Соберите все версии игры и веселитесь по полной!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</si>
  <si>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МГ002-4</t>
  </si>
  <si>
    <t xml:space="preserve">Настольная игра «Неизвестный абонент Gold» </t>
  </si>
  <si>
    <t>«Неизвестный абонент Gold» – это игра для любой компании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</si>
  <si>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МГ002-6</t>
  </si>
  <si>
    <t>Игра Неизвестный абонент Girls</t>
  </si>
  <si>
    <t>"Неизвестный абонент для девочек?! Неизвестный абонент — это 100% офлайн настольная игра для вечеринок, которая подарит Вам море смеха и незабываемые моменты! В этой увлекательной настольной игре игроки сражаются в создании самой смешной переписки, и у Вас уже есть +1 непрочитанное сообщение!
Почему стоит выбрать ""Неизвестный абонент""?
Мемы и юмор: Игра основана на самых популярных мемах, что делает её идеальным вариантом для нескучного времяпровождения с друзьями и семьей.
Семейные вечера: Ролевые игры, такие как ""Анонимное сообщение"", уже давно завоевали популярность среди родителей и детей. Это отличный способ провести время вместе и создать незабываемые воспоминания!
Как играть?
Разделите 2 колоды: карточки с входящими сообщениями и карточки с ответами. Каждый игрок получает по 6 карточек-ответов. Самый старший из всех становится ведущим. В начале раунда ведущий вытягивает карточку с входящими сообщениями из колоды и зачитывает. Игроки выирают карточку с ответным сообщением. ведущий определяет самую забавную комбинацию, и игрок, собравший больше всего смешных ответов, становится победителем!
Что внутри?
В игре Вас ждут 100 входящих и 200 исходящих сообщений, а также тысячи смешных переписок! Каждая карточка изготовлена по стандарту настольных игр, с защитным покрытием и скругленными углами, что обеспечивает долговечность и презентабельный вид.
Идеальный подарок: ""Неизвестный абонент"" — это отличный вариант подарка с элементами юмора для Вашей близкой подруге, подростка, 8 марта или просто так!
Собирайте друзей и создавайте незабываемые моменты! Неизвестный абонент уже ждет вас! Удивите своих близких и сделайте любой праздник ярким и веселым с этой уникальной настольной игрой!
Не упустите шанс добавить веселья в Ваши вечера — заказывайте ""Неизвестный абонент для девочек"" прямо сейчас!"</t>
  </si>
  <si>
    <t>https://disk.yandex.ru/d/P9nPlbHjndP37g</t>
  </si>
  <si>
    <t>МГ002-5</t>
  </si>
  <si>
    <t xml:space="preserve">Настольная игра «Неизвестный абонент с перчинкой» </t>
  </si>
  <si>
    <t>18+</t>
  </si>
  <si>
    <t xml:space="preserve">Что за ПЕРЕЦ?! Неизвестный абонент NOW— это 100% офлайн игра для вечеринок, которая подарит вам незабываемые моменты и море смеха!
Как это работает? 
Разделите 2 колоды: карточки с входящими сообщениями и карточки с ответами. Каждый игрок получает по 6 карточек-ответов. Самый старший из всех становится ведущим. В начале раунда ведущий вытягивает карточку с входящими сообщениями из колоды и зачитывает. Игроки выирают карточку с ответным сообщением. ведущий определяет самую забавную комбинацию, и игрок, собравший больше всего смешных ответов, становится победителем!
Что Вас ждет внутри?
100 входящих и 200 исходящих сообщений — тысячи забавных переписок, которые заставят Вас смеяться до слез!
Премиальное качество — игра изготовлена по стандартам настольных игр, с защитным покрытием и скругленными углами, которые сохраняют карточки в идеальном состоянии.
Идеальный подарок —станет отличным сюрпризом для близких на новый год ,день рождения, 23 февраля, 14 февраля, 8 марта или просто так!
Соберите друзей и создайте незабываемую атмосферу веселья на мальчишнике или девичнике! Подарите радость своим родным и коллегам — эта игра станет ярким событием на любом празднике! Развивайте креативность и чувство юмора — игра подходит для всех возрастов и станет отличным способом провести время с семьей.
Не упустите шанс сделать Ваш вечер незабываемым! Закажите настольную игру  прямо сейчас и готовьтесь к смеху, веселью и множеству забавных моментов!
Собирайте друзей, играйте и веселитесь! </t>
  </si>
  <si>
    <t>https://disk.yandex.ru/d/icPg4F-N2K8aVg</t>
  </si>
  <si>
    <t>МГ003-1</t>
  </si>
  <si>
    <t>Настольная игра "Вызов абоненту"</t>
  </si>
  <si>
    <t>Ищешь, как взорвать вечеринку позитивом? Ну тогда встречай хитовую игру, которая просто кричит "Играй меня!" — Настольная игра "Вызов Абоненту". Это не просто офлайн игра, это прямой билет в мир смеха, веселья и нереально смешных переписок!
Что тебя ждёт?
- 150 карточек на любой вкус: лёгкие для "новичков", изящные задания для "мастеров" и хардкорные вызовы для "гуру". Скучно точно не будет!
- Простые, но захватывающие правила. Выбирай абонента из телефонной книги, бери по одной карточке каждого уровня, и начни респектовую охоту за правильными ответами!
- А ещё можешь устроить настольное безумие: разделитесь на команды и удивляйте друг друга на время.
Почему эта игра — огонь!?
- Это как мемы, только лучше! Смешные карточки и задания, от которых болят животы от смеха;
- Отлично подходит для любой компании: друзья, родственники, вторая половинка или даже коллеги! Всё, что нужно — немного свободного времени и хорошее настроение;
- Премиальная коробка, скругленные уголки и защитное покрытие не только радуют глаз, но и гарантируют, что игра останется в твоём арсенале веселья надолго.
Для кого она идеальна?
Хочешь подарить прикольный и оригинальный подарочек на Новый год? Или удивить близкого на День рождения, 23 февраля, 8 марта или даже на мальчишнике? "Вызов Абоненту" — это твоё универсальное решение! Для парня или девушки, сына или дочки, брата или сестры, друзей или коллег. Идеально для любой компании: подростки, взрослые, офисные весельчаки. Эмоции, мемы и искры радости — гарантированы!
Давай, хватай эту игру уже сейчас! Позволь "Вызову Абоненту" стать твоим проводником в мир неординарного праздника и непередаваемых эмоций!</t>
  </si>
  <si>
    <t>0,24</t>
  </si>
  <si>
    <t>200*100*20</t>
  </si>
  <si>
    <t>https://disk.yandex.ru/d/D7T45nHNO-K4pA/%D0%92%D1%8B%D0%B7%D0%BE%D0%B2%20%D0%B0%D0%B1%D0%BE%D0%BD%D0%B5%D0%BD%D1%82%D1%83</t>
  </si>
  <si>
    <t>МГ025-1</t>
  </si>
  <si>
    <t>Настольная игра "Зацени коммент"</t>
  </si>
  <si>
    <t>Зацени коммент — настольная игра, которая взорвет любую вечеринку! Это идеальный выбор для тех, кто обожает мемы, соцсети и искрометный юмор. Правила просты: один игрок вытягивает карточку с постом и зачитывает ее вслух, а остальные выбирают из своей колоды самый смешной, саркастичный или неожиданный комментарий. Ведущий решает, чей ответ получился самым угарным, и отдает победное очко. Но есть и альтернативный режим игры — сначала вытягивается комментарий, а затем игроки подбирают к нему самый абсурдный или подходящий пост.
В комплекте 100 карточек с постами и 200 карточек с комментариями, так что каждое сочетание будет новым, а смешные моменты — непредсказуемыми. Игра сделана в духе соцсетей, поэтому здесь тебя ждут ироничные посты, саркастичные комменты и бесконечные поводы для смеха. Это идеальный способ разрядить обстановку, повеселиться в компании друзей или добавить эмоций в скучный вечер.
Благодаря простым правилам играть можно сразу, без долгих объяснений. Она подойдет для любой компании — от тесных посиделок до большой тусовки. Играть можно вдвоем, но чем больше участников, тем веселее. Подойдет тем, кто обожает соцсети, любит смеяться до слез и готов шутить без остановки.
Что внутри? 100 карточек с постами, 200 карточек с комментариями, бесконечный поток смеха! Подходит для 2+ игроков, время игры от 30 минут, возраст 16+. Собери друзей, зацени коммент и устрой самый веселый баттл мемов!</t>
  </si>
  <si>
    <t>0,56</t>
  </si>
  <si>
    <t>133*115*85</t>
  </si>
  <si>
    <t>https://disk.yandex.ru/d/tdvFWW32vTOZ1A</t>
  </si>
  <si>
    <t>МГ023-1</t>
  </si>
  <si>
    <t>Игра "Чекай выбор"</t>
  </si>
  <si>
    <t>Чекай выбор – это настольная игра для компании, которая превращает любой вечер в незабываемое событие. Захватывающий формат, неожиданные ситуации и легкие правила делают ее идеальным вариантом для развлечений в кругу друзей, семьи или коллег. Игра заставляет думать, анализировать решения других и угадывать их логику.
Карточки предлагают необычные и порой экстремальные ситуации, которые вызывают споры, смех и неожиданные эмоции. Каждый участник принимает решение, а остальные пытаются его предсказать. В этом соревновании важны не только интуиция, но и умение читать людей. Это не просто настольная игра, а настоящий вызов, который покажет, кто в компании обладает самым нестандартным мышлением.
Настольная игра для вечеринки подойдет для шумной компании, семейного отдыха, отдыха на природе или путешествия. Благодаря компактной упаковке ее легко взять с собой в дорогу. Это отличная настольная игра для взрослых и подростков 14+, которая одинаково хорошо зайдет на домашней вечеринке, в кафе, на даче или даже в офисе.
Игры для компании всегда создают особую атмосферу. В этой настольной игре участникам предстоит не только принимать решения, но и узнавать, как мыслят их друзья, коллеги и близкие. Это отличный способ провести вечер, пообщаться и просто весело провести время. Отличный выбор среди настольных игр для компании взрослых и подростков, который подойдет как для двоих, так и для большой группы игроков.
Настольная игра - это оригинальный подарок для парня, девушки, друзей, коллег, семьи. Яркая коробка, качественные карточки и нестандартный формат делают игру современным развлечением. Она легко заменит классические игры вроде фанты или башни, добавив в вечер азарт и интригу.
Чекай выбор — это больше, чем просто игра. Это способ лучше узнать друг друга, посмеяться над неожиданными ситуациями и проверить свою логику. Идеальный вариант для вечеринок, встреч с друзьями или даже для первого свидания. Заказывайте и превращайте любой вечер в увлекательное приключение!</t>
  </si>
  <si>
    <t>120* 100* 70</t>
  </si>
  <si>
    <t>https://disk.yandex.ru/d/D7T45nHNO-K4pA/%D0%A7%D0%B5%D0%BA%D0%B0%D0%B9%20%D0%B2%D1%8B%D0%B1%D0%BE%D1%80</t>
  </si>
  <si>
    <t>МГ004-1</t>
  </si>
  <si>
    <t>Настольная игра " Спринт слов"</t>
  </si>
  <si>
    <t xml:space="preserve">Приготовьтесь к удивительной настольной игре «Спринт слов», где ваша скорость реакции и обширный словарный запас станут ключевыми факторами успеха! Этот интересный и развивающий набор отлично подойдет как для веселого вечера с друзьями, так и для семейных посиделок.
Подготовка к игре:
Разложите на столе две колоды карт рубашкой вверх: одна с буквами, другая — с категориями. Тщательно перемешайте колоды.
Начало игры:
Первый игрок вытаскивает карту из колоды категорий и зачитывает ее вслух.
Основной этап:
Переверните песочные часы — у вас ровно 1 минута! Каждый игрок по очереди берет закритую карту из колоды букв и произносит слово или словосочетание, соответствующее выбранной категории и начинающееся на указанную букву. Например, если категория — «Города», а буква — «М», вы можете сказать «Москва». 
Завершение хода:
По истечении времени подсчитайте количество правильных ответов. Каждое правильное слово приносит 1 очко, которое записывается в турнирную таблицу.
Цель игры:
Набрать максимальное количество очков, именуя слова из заданной категории на определенную букву. Побеждает тот, кто наберет больше всего очков.
Дополнительные моменты:
В колоде с буквами вы найдете специальные бонусные карты «Х2» и «ХЗ» — они помогут удвоить или утроить ваши баллы за слово. Учтите, что повторять уже названные слова нельзя, а в случае сомнения в ответе, остальная команда может оспорить его по окончании времени.
Игра «Спринт слов» станет отличным подарком к Новому году 2025, отличным вариантом на день рождения для девочки, мальчика, мамы, папы, друзей или коллег. Этот развивающий набор игрушек подарит часы веселья и интересных моментов для всей семьи и взрослых, от подростков до бабушек и дедушек. Соберите своих близких, создайте прикольные воспоминания и улучшите свои навыки вместе с этой уникальной игрой!
</t>
  </si>
  <si>
    <t>Основная играв</t>
  </si>
  <si>
    <t>https://disk.yandex.ru/d/bbLuoBdvyQGSPA</t>
  </si>
  <si>
    <t>МГ005-1</t>
  </si>
  <si>
    <t>What the massage</t>
  </si>
  <si>
    <t>Настольная игра "What the message?" - это популярная настольная игра с сообщениями, в которой игроки соревнуются в создании самой смешной переписки. Отлично подойдет для встреч с друзьями, вечеринок. Настольная игра для компании по типу "Неизвестный абонент", уже давно стали классикой на все времена и очень популярны. 
Правила игры.
1.Игроки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2.После того, как все в сыграли выбранную карточку ответа, судья решает, какая комбинация смешная. 
3.Выигрывает тот, у кого больше смешных комбинаций. </t>
  </si>
  <si>
    <t>0,4</t>
  </si>
  <si>
    <t>120х85х65</t>
  </si>
  <si>
    <t>https://disk.yandex.ru/d/rA1dxjjSYVfXvQ</t>
  </si>
  <si>
    <t>МГ005-2</t>
  </si>
  <si>
    <t>What the massage.             Семейная версия</t>
  </si>
  <si>
    <t>Настольная игра what the message? Это 100 % офлайн игра для вечеринок с сообщениями, в которой игроки соревнуются в создании самой смешной переписки. У вас +1 непрочитанное сообщение. Настольные игры по мотивам неизвестного сообщения – это отличный вариант досуга и нескучного времяпровождения. Настольная игра для компании по типу Неизвестный абонент, уже давно стали классикой на все времена и очень популярны среди родителей и детей. Как играть: 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После того, как все в сыграли выбранную карточку ответа, судья решает, какая комбинация смешная. Выигрывает тот, у кого больше смешных комбинаций. </t>
  </si>
  <si>
    <t>МГ022-1</t>
  </si>
  <si>
    <t xml:space="preserve">Игра "Следуй за уликами" </t>
  </si>
  <si>
    <t>Детективная настольная игра "Следуй за уликами" предлагает игрокам окунуться в захватывающее расследование загадочного убийства. Это идеальная настольная игра для всей семьи, которая подойдет как для вечеринок, так и для спокойного вечера в компании друзей. В игре вы становитесь следователем, который должен раскрыть сложное дело, используя улики, показания свидетелей и допросы подозреваемых.
Игра включает 6 конвертов с материалами по делу, которые открываются по мере расследования, что делает её увлекательной и интерактивной. Уникальный сюжет и логические задачи позволят вам почувствовать себя настоящим детективом. 'Следуй за уликами' — это не просто настольная игра, это настоящее приключение для любителей головоломок, детективов и игр для компании.
Игра для всей семьи - подходит для взрослых и детей. Детективная игра с захватывающим сюжетом. Логические задачи и интерактивные элементы. Игры для вечеринок или уютных вечеров. Расследование убийства с уникальными уликами.
Присоединяйтесь к расследованию и проявите свои детективные навыки, чтобы раскрыть тайну и найти убийцу! Следуй за уликами — это идеальный выбор для тех, кто любит настольные игры с глубоким сюжетом и интересными заданиями.</t>
  </si>
  <si>
    <t>0,475</t>
  </si>
  <si>
    <t>325*215*55</t>
  </si>
  <si>
    <t>https://disk.yandex.ru/d/WTSZtNbjI5Tx8g</t>
  </si>
  <si>
    <t>МГ006-1</t>
  </si>
  <si>
    <t>Настольная игра "Оцени локацию"</t>
  </si>
  <si>
    <t xml:space="preserve">Настольная игра "Оцени локаицию» - креативная игра для семьи и большой компании, на несколько игроков. 
Игра с отзывами - вариант нескучной игры с простыми правилами, для которой понадобится только стол. Отзывы напоминают викторину! Все мы любим писать отзывы, а самое главное правдивые! Игра с уникальными локациями, простыми правилами поднимет настроение и сделает вечер незабываемым!
Правила игры.
1.В игре нужно подобрать отзыв к ситуации. Сопоставь отзывы к локации. 
2. Побеждает тот, кто подбирает наиболее смешной отзыв к локации! </t>
  </si>
  <si>
    <t>0,5</t>
  </si>
  <si>
    <t>https://disk.yandex.ru/d/AYOtwC6rmX1BdA/Оцени%20локацию?ncrnd=771623&amp;status=ok</t>
  </si>
  <si>
    <t>МГ007-1</t>
  </si>
  <si>
    <t>Игра Бутер-крутер</t>
  </si>
  <si>
    <t>настольная карточная игра в компании семье : "Бутер"
Добро пожаловать в захватывающий мир настольной игры "Бутер"! Здесь каждый кусок хлеба становится началом веселой гастрономической битвы в компании друзей и семьи. Эта карточная игра, полная неожиданных поворотов и шуток, обеспечит вам смех и увлекательное времяпрепровождение.
Подготовка к игре:
В вашем распоряжении 36 карт ингредиентов и 30 карт с игривыми ситуациями — это настоящая продуктовая корзина для игралочки! Перемешайте все карты и раздайте игрокам по 5 штук. Если среди них окажется карта "Бутер в бан", сбросьте её и возьмите новую. Конечный победитель — это команда, которая с помощью стратегии и юмора успеет собрать лучший бутер!
Игровой процесс:
Начинает самый младший игрок, что дает преимущество детям. Каждый по очереди тянет карты из общей колоды. Когда вы тянете карту, на них могут встречаться и полезные ингредиенты, и смешные неожиданные карточные ситуации.
Игровая стратегия:
На руках у вас будут разнообразные игральные карты! Разыгрывайте их немедленно, экономьте для дальнейших ходов или используйте для создания своего идеального бутера. Помните: удачный момент и выдержка — это ключ к победе!
Кулинарные розыгрыши:
В игре есть масса карточек с неожиданностями, которые могут как добавить вам очки, так и развеселить людей вокруг. Приготовьтесь к веселым и запоминающимся ситуациям в компании!
Конец игры:
Игра завершается, когда все игроки избавятся от карт с неожиданностями. Если у вас остались только карточки ингредиентов, пора подводить итоги! Не забудьте о "Комплименте от шефа", который может удвоить ваши очки и отправить вас на вершину кулинарного Олимпа!
Подсчёт очков:
Сложите положительные баллы от карт "Добавь вкуса" и вычтите негативные от карт "Некондиция". Если же вам повезло с картой "Комплимент от шефа", удвойте итог! 
Не забывайте, важно уметь проигрывать с достоинством (и не терять свой бутер!). Главное — максимальное удовольствие от игры! Поделитесь весельем с вашими подругами и любимыми, освежите вечера в компании с этой увлекательной коллекцией карточной игры! Дарите нашу продукцию близким папе и маме, сестре и брату, она станет отличным компаньоном для любого праздника и повода.</t>
  </si>
  <si>
    <t>0,150</t>
  </si>
  <si>
    <t>170*130*450</t>
  </si>
  <si>
    <t>https://disk.yandex.ru/d/D7T45nHNO-K4pA/%D0%91%D1%83%D1%82%D0%B5%D1%80-%D0%BA%D1%80%D1%83%D1%82%D0%B5%D1%80</t>
  </si>
  <si>
    <t>МГ008-1</t>
  </si>
  <si>
    <t>Настольная игра "Магнитный бой"</t>
  </si>
  <si>
    <t xml:space="preserve"> "Магнитный бой" - это популярная настольная игра, в которую можно играть всей семьей и любой компанией, лучший подарок для детей, подростков и взрослых! Интересная настолка от крутого производителя настольный игр "Мемограм" состоит из твердого игрового поля, большого количества магнитов (32 штуки) и крутилки с заданиями для проигравшего игрока. 
Правила игры.
1.Размещайте магнитные бомбочки на поле, строя свою стратегию и мешая соперникам, за один ход можно положить только 1 магнит.
2.Если во время хода твой магнит примагнитился к другому - забирай всех! 
3.Побеждает тот, кто быстрее всех избавился от магнитов.</t>
  </si>
  <si>
    <t>225х225х30</t>
  </si>
  <si>
    <t>https://disk.yandex.ru/d/E19iBSpoeaN1AA</t>
  </si>
  <si>
    <t>МГ008-3</t>
  </si>
  <si>
    <t>Настольная игра "Магнитный бой exclusive"</t>
  </si>
  <si>
    <t>Популярная настольная игра в эксклюзивном дизайне! Удобная упаковка, она же игровое поле - ничего лишнего! Веселое соперничество увлечет вас надолго! Комплектация: 32 еще более мощных магнита, игровое поле. 
Правила игры:
-Каждый игрок получает одинаковое количество шариков, затем игроки по очереди помещают шарики на игровое поле.
-Если ваш шарик примагнитил другой, вы забираете связку шаров.
-Выигрывает тот, у кого не осталось ни одного шарика!</t>
  </si>
  <si>
    <t>0,700</t>
  </si>
  <si>
    <t>250*30*250</t>
  </si>
  <si>
    <t>https://disk.yandex.ru/d/i5a0WjE9_rEW6w</t>
  </si>
  <si>
    <t>МГ009-1</t>
  </si>
  <si>
    <t>Настольная игра "Бой резиночек"</t>
  </si>
  <si>
    <t>Это игра взорвала Тик-Ток! Увлекательная настольная игра для взрослых и детей. Развивает, веселит, отличная замена гаджетам. 
Цель игры: создать как можно больше треугольников и занять своими фишками территорию. Комплектация: игровое поле, 4 подставки для фишек, 84 фишки, 50 резинок. 
Правила игры:
1. Выбери цвет фишек и раставь их на своем игровом треугольнике. 
2. ⁠Раздели резинки поровну между всеми игроками. 
3. ⁠Размещай резинки на поле и захватывай территорию! 
4. ⁠За один ход ты можешь составить несколько таких треугольников и разместить фишки. 
5. ⁠Выигрывает тот, кто первым избавится от всех свои фишек!</t>
  </si>
  <si>
    <t>0,385</t>
  </si>
  <si>
    <t>270х40х304</t>
  </si>
  <si>
    <t>https://disk.yandex.ru/d/WOZwD8PZOX-JOw</t>
  </si>
  <si>
    <t>МГ010-1</t>
  </si>
  <si>
    <t>Попробуй угадай</t>
  </si>
  <si>
    <t>"Попробуй угадай" - это новая настольная игра от создателей "Мемограм".  В подарочный комплект игры для компании входят: 6 пар очков, 2 маркера со стеркой и 2000 дополнительных слов на сайте по QR-коду. 
Правила игры.
1.Поделитесь на 2 команды.
2.Внутри команды необходимо обьяснить слово, изображенное на карточке, не используя однокоренных слов, показывая пальцем и не изображая. 
3.Выигрывает тот, кто отгадает больше слов.</t>
  </si>
  <si>
    <t>225х150х10</t>
  </si>
  <si>
    <t>https://disk.yandex.ru/d/AYOtwC6rmX1BdA/Попробуй%20угадай?ncrnd=771623&amp;status=ok</t>
  </si>
  <si>
    <t>МГ011-1</t>
  </si>
  <si>
    <t>Настольная игра "Попробуй угадай 2.0 с загубниками"</t>
  </si>
  <si>
    <t xml:space="preserve">Настольная игра с загубниками попробуй угадай 2.0 от "Мемограм" – веселое развлечение для всей семьи и любой компании! Игрокам предстоит артикулировать звуки и произносить фразы, используя загубник, который делает процесс невероятно забавным и непредсказуемым. 200 заданий и фраз, 6 загубников, песочные часы, 6 спиртовых салфеток для гигиеничного использования загубников.
Правила игры.
Необходимо разделиться на 2 команды.
Есть 2 варианта игры. 
1: «Попробуй»: надеть загубники и попробовать выполнить задание, указанное на карточке. 
2. Вариант «угадай». Надеть загубник и четко произнести фразу, чтобы другие игроки угадали, что же было сказано! Используйте песочные часы для добавления динамики и веселого соревнования. 
</t>
  </si>
  <si>
    <t>0,3</t>
  </si>
  <si>
    <t>170х10х60</t>
  </si>
  <si>
    <t>https://disk.yandex.ru/d/QWZ2BStqI3TT5A</t>
  </si>
  <si>
    <t>МГ012-12</t>
  </si>
  <si>
    <t>Фотоколлаж свиданий с заданиями LOVEГРАМ</t>
  </si>
  <si>
    <t>Для пар</t>
  </si>
  <si>
    <t xml:space="preserve">Откройте новые грани вашего общения с настольной игрой LoveGram от Мемограм! 
Приготовьтесь к уникальным приключениям и романтическим ситуациям с этой трансформационной игрой для влюбленных. Разработанная для двоих, она помогает сделать каждый миг вашей любви ярким и запоминающимся.
 Что вас ожидает?
- 32 увлекательных задания, которые проверят вашу креативность и взаимопонимание — идеальная игра для супругов!
- Плакат для фотоколлажа с игральными скретч картами — сотрите слой и создайте свою историю любви на бумаге!
- Возможность собрать яркие воспоминания и создать галерею совместных приключений.
ЛовГрам — это не просто игра, а оригинальный подарок на день рождения, годовщину свадьбы или для азартных вечеринок с друзьями. Она укрепляет отношения, добавляет разнообразие и гармонию в вашу жизнь. Каждое задание станет увлекательной терапией, которая сближает и открывает новые идеи свиданий.
Не упустите шанс создать интригу и удивить друг друга неожиданными сюрпризами! Приготовьте место под фото и готовьтесь к легким, но не банальным свиданиям, которые заполнят вашу жизнь яркими моментами!_x000d_</t>
  </si>
  <si>
    <t>0,35</t>
  </si>
  <si>
    <t>530*78*78</t>
  </si>
  <si>
    <t>https://disk.yandex.ru/d/81tkTdmZu_YKmw</t>
  </si>
  <si>
    <t>МГ013-1</t>
  </si>
  <si>
    <t xml:space="preserve">
Игра  Дуэт Доверия</t>
  </si>
  <si>
    <t>Настольная игра "Дуэт Доверия" – секрет гармонии и ярких воспоминаний в отношениях!
Эта игра – не просто развлечение. Это ваш шаг к более теплым и искренним отношениям! Хотите узнать друг друга глубже, посмеяться от души или внести в ваш вечер немного романтики? Тогда эта игра для вас!
Она подходит не только для влюбленных пар, но и для дружеских компаний. Игра станет идеальным развлечением на свадьбе, девичнике, годовщине или уютном романтическом вечере. Каждая карта раскроет желания, мечты и важные моменты, которых вы, возможно, раньше не замечали.
Как играть?
- Подготовьте две колоды: с вопросами и заданиями. Положите их перед собой рубашкой вверх.
- По очереди тяните карту: выполнение задания или откровенный ответ – сделайте выбор.
- Следуйте принципам уважения и понимания. Откровенность и доверие – стиль этой игры!
Игра наполнена творческими заданиями, смешными вопросами и иногда даже пикантными элементами. Забавные идеи и теплые откровения помогут лучше понять друг друга и добавить новых красок в ваши отношения.
Чего вы добьётесь, играя?
- Уютный вечер, полный общения и смеха.
- Эмоциональное сближение и искренние разговоры.
- Разнообразие в отношениях и интересные открытия.
Праздничное время или даже обычный вечер с этой игрой превратятся в настоящее приключение! Карты сделают вас ближе, поднимут настроение и создадут атмосферу доверия с нотками романтики или веселья – на ваш выбор.
"Дуэт" – это искусство соединяться, играя. Станьте командой, подарите друг другу яркие эмоции и оставьте место для удивительных сюрпризов. Ваш вечер с "Дуэтом Доверия" станет незабываемым!"
Эта игра понравится и мужчинам, и женщинам, ведь она пронизана теплом и помогает сблизить сердца. Идеальный подарок для: Мужа или жены, чтобы открыть новые стороны друг друга. Парня, девушки или любимого человека – подарите момент искренних признаний! Молодоженов или на годовщину свадьбы – такая игра украсит семейные вечера. Близкой подруги, друга или романтичной пары – создайте атмосферу для откровенных бесед. На 14 февраля, день рождения, свадьбу или просто без повода – чтобы сказать: "Я думаю о тебе!" Особенный подход к упаковке .Игра разработана в духе экологичного использования – коробку можно превратить в стильный фотоальбом для ваших совместных воспоминаний. Это не просто подарок, это целая история ваших отношений или близкого общения. Порадовать любимых еще проще! Мы регулярно устраиваем акции и распродажи, поэтому вы можете приобрести подарок со скидкой и сделать приятное не только близким, но и вашему бюджету. "Дуэт Доверия" – это шаг к теплоте, романтике и пониманию друг друга. Дарите чувства, дарите моменты счастья!</t>
  </si>
  <si>
    <t>0.304</t>
  </si>
  <si>
    <t xml:space="preserve">14 *5*10
	</t>
  </si>
  <si>
    <t>https://disk.yandex.ru/d/D7T45nHNO-K4pA/%D0%94%D1%83%D1%8D%D1%82%20%D0%B4%D0%BE%D0%B2%D0%B5%D1%80%D0%B8%D1%8F</t>
  </si>
  <si>
    <t>МГ014-1</t>
  </si>
  <si>
    <t>Настольная игра "Подбери мем"</t>
  </si>
  <si>
    <t>Настольная игра "Подбери мем" с мемами подарит много смеха и веселья вам, вашим друзьям и близким. Ролевые семейные игры по типу угадай, какой ты мем,  уже давно стали классикой на все времена и очень популярны среди родителей и детей. В комплекте игры - 150 мемов и 300 ситуаций, которые вы можете использовать и воплощать. В наборе игры есть много популярных мемов, которые вы наверняка знаете.
Правила игры.   
1.Каждый получает по 6 карточек с мемами.
2.Игроки должны быстро подобрать самый смешной и подходящий мем к ситуации.
3.Ведущий выбирает победителя, игрок зарабатывает очко.
4.Выигрывает и становтся "Королем мемов" тот, кто наберет больше всего очков.</t>
  </si>
  <si>
    <t>https://disk.yandex.ru/d/AYOtwC6rmX1BdA/Подбери%20мем?ncrnd=771623&amp;status=ok</t>
  </si>
  <si>
    <t>МГ014-2</t>
  </si>
  <si>
    <t>Дополнение для игры "Подбери мем", 100 карточек мемов</t>
  </si>
  <si>
    <t>Дополнение Подбери мем предназначенно для основной версии лучшей игры с мемами "Подбери мем". В игру входит 100 уникальных карточек мемов. На коробке изображен QR- код, перейдя по которому, можно получить в ПОДАРОК дополнительные 2000 виртуальных ситуаций, разбитых на категории. Благодаря этому дополнение можно считать мини-версией игры.</t>
  </si>
  <si>
    <t>МГ014-3</t>
  </si>
  <si>
    <t>Дополнение для игры "Подбери мем", 200 ситуаций</t>
  </si>
  <si>
    <t>Дополнение Подбери мем предназначенно для основной версии лучшей игры с мемами "Подбери мем". В игру входят 200 уникальных карточек ситуаций. На коробке изображен QR- код, перейдя по которому, можно получить дополнительные 2000 виртуальных ситуаций, разбитых на категории.</t>
  </si>
  <si>
    <t>МГ015-1</t>
  </si>
  <si>
    <t>Настольная игра "Безумная пятница"</t>
  </si>
  <si>
    <t>Алкогольная</t>
  </si>
  <si>
    <t>"Безумная пятница" - это веселая настольная игра 18+ - новый повод для встречи с друзьями!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</si>
  <si>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155х110х40</t>
  </si>
  <si>
    <t>https://disk.yandex.ru/d/AYOtwC6rmX1BdA/Безумная%20пятница?ncrnd=771623&amp;status=ok</t>
  </si>
  <si>
    <t>МГ015-2</t>
  </si>
  <si>
    <t>Мини версия игры "Безумная пятница" 200 заданий</t>
  </si>
  <si>
    <t>"Безумная пятница" - это веселая настольная игра 18+ - новый повод для встречи с друзьями! Мини версия.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</si>
  <si>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МГ016-1</t>
  </si>
  <si>
    <t>Настольная игра "Алкоритмы"</t>
  </si>
  <si>
    <t>Весёлая алкогольная настольная игра, которая поможет узнать больше о ваших друзьях и раскрыть чужие тайны. Игра покажет, насколько вы можете быть рисковым и безумным. Комплектация: 176 карточек с безумными заданиями, 88 карточек с каверзными ситуациями. 
Правила игры:
-Соберитесь с друзьями или коллегами.
-Наполните бокалы любимыми напитками.
-Положите карточки заданиями вниз или разделите на 2 колоды: "Алко" и "Ритмы".
-По очереди тяните карточки и выполняйте задания!</t>
  </si>
  <si>
    <t>0,33</t>
  </si>
  <si>
    <t>116х90х65</t>
  </si>
  <si>
    <t>https://disk.yandex.ru/d/EKUKDycMszjPxA</t>
  </si>
  <si>
    <t>МГ017-1</t>
  </si>
  <si>
    <t>Настольная игра "Пей если было"</t>
  </si>
  <si>
    <t>Супер веселая настольная игра поможет раскрепоститься и узнать много нового, забавного и интересного о твоих друзьях. Будет весело! 
Комплектация: 200 карточек с самыми разнообразными и веселыми ситуациями. 
Правила игры:
-Соберитесь с друзьями или коллегами
-Наполните бокалы любимыми напитками.
-Положите карточки рубашкой вверх одной колодой. 
-По очереди тяните карточки, читайте вслух. 
-Если написанное на карточке случалось - выпивайте и рассказывайте, как это было. Если нет - пропускайте ход.</t>
  </si>
  <si>
    <t>0,15</t>
  </si>
  <si>
    <t>90х65х40</t>
  </si>
  <si>
    <t>https://disk.yandex.ru/d/wnqskF3bxDwCmg</t>
  </si>
  <si>
    <t>МГ018-1</t>
  </si>
  <si>
    <t>Настольная игра "Гонка погрузчиков"</t>
  </si>
  <si>
    <t>Увлекательная игра «Гонка погрузчиков» - отличный способ весело провести время с друзьями или родителями. Комплект включает 2 погрузчика, бочки (18 штук), 2 игровые платформы, звоночек, 18 карточек с заданиями. Также в наборе есть QR-код с еще 200 заданиями на сборку. 
Правила игры. 
1.Необходимо расставить пластиковые бочки на столе, установить звонок по центру стола и взять машину - погрузчик, разложить карточки рубашкой вверх. 
2.Затем необходимо ознакомиться с заданием по сборке и схемой погрузки. 
3.Как только оба игрока будут готовы, нажмите на звонок и начинайте собирать бочки машинкой - погрузчиком по заданию на скорость. 
4.Побеждает тот, кто первым соберет бочки!</t>
  </si>
  <si>
    <t>0,7</t>
  </si>
  <si>
    <t>230х100х200</t>
  </si>
  <si>
    <t>https://disk.yandex.ru/d/APbNKceWFO-aEA</t>
  </si>
  <si>
    <t>МГ019-1</t>
  </si>
  <si>
    <t>Настольная игра "Космотрясение"</t>
  </si>
  <si>
    <t xml:space="preserve">«Космотрясение» - это захватывающая игра - балансир для детей и взрослых от создателей настолок "Мемограм"! Набор включает 48 игрушек - космонавтов двух разных цветов, пластиковую игровую платформу, игральный кубик, рулетку с заданиями для проигравшего. 
Правила игры. 
1.Игроки поочередно бросают кубик и выставляют на платформу то количество космонавтов, которое выпало на кубике. Если один или несколько космонавтов падают - тур закончен, а игрок, который вызвал падение, проигрывает. 
2.Победителем становится тот, кто больше или первый выставит всех своих космонавтов на платформу, не уронив ее, ведь игровое поле опасно кренится и крутится. 
3.В начале или конце каждого тура игроки крутят рулетку, чтобы определить задание проигравшему. </t>
  </si>
  <si>
    <t>https://disk.yandex.ru/d/2Cn6LHbptapJyQ</t>
  </si>
  <si>
    <t>МГ020-1</t>
  </si>
  <si>
    <t>Крокодиль и слезы</t>
  </si>
  <si>
    <t>Новая настольная игра "Крокодильи слезы"- популярная игра-пантомима из детства по новым правилам - крокодилья слезы- смейся до слез. Подарит вам множество эмоций и смешных моментов, раскроет чувство юмора, поможет развить креативное и логическое мышление. 
Правила игры. 
1.Выбери уровень сложности. 
2.Объясни слово, используя только мимику и жесты. 
3.Победит тот, кто угадает больше слов!</t>
  </si>
  <si>
    <t>70х95х20</t>
  </si>
  <si>
    <t>https://disk.yandex.ru/d/AYOtwC6rmX1BdA/Крокодильи%20слезы?ncrnd=771623&amp;status=ok</t>
  </si>
  <si>
    <t>МГ021-1</t>
  </si>
  <si>
    <t>Попугай Хороший</t>
  </si>
  <si>
    <t>3+</t>
  </si>
  <si>
    <t>Антистресс игрушки</t>
  </si>
  <si>
    <t>Попугай Хороший - новая игрушка антистресс! Большая мягкая игрушка, которая так и просится в руки! Бархатная ткань с наполнителем и яркая детализированная печать. Этот забавный попугайчик изготовлен в соответствии с ГОСТ и идеально подойдет для подарка, как взрослым, так и детям.</t>
  </si>
  <si>
    <t>0,115</t>
  </si>
  <si>
    <t>30х9х12</t>
  </si>
  <si>
    <t>https://disk.yandex.ru/d/AYOtwC6rmX1BdA/Игрушки%20антистресс?ncrnd=771623&amp;status=ok</t>
  </si>
  <si>
    <t>МГ021-2</t>
  </si>
  <si>
    <t>Пума Месси</t>
  </si>
  <si>
    <t>Пума Месси - копия-игрушка антистресс с настоящего кота Месси! Игрушка детализированная и полностью повторяет котика в масштабе! Бархатная ткань, как шерсть у пумы. Теперь можно взять, погладить и потискать своего любимого героя! А благодаря большим размерам игрушки, детям не хочется отпускать своего Месси ни на минуту! Идеально для подарка!</t>
  </si>
  <si>
    <t>31х14х12</t>
  </si>
  <si>
    <t>МГ021-3</t>
  </si>
  <si>
    <t>Волк АУФ</t>
  </si>
  <si>
    <t>Волк Ауф - новая игрушка антистресс, создана по мотиву мемов. Необычная игрушка с 3d - эффектом никого не оставит равнодушным. Детализированная милая игрушка из бархатной ткани понравится как детям, так и взрослым! Игрушку можно использовать как подушку, благодаря ее большим размерам и приятной ткани.</t>
  </si>
  <si>
    <t>0,260</t>
  </si>
  <si>
    <t>22х20х25</t>
  </si>
  <si>
    <t>МГ021-4</t>
  </si>
  <si>
    <t>Чайка "Дай дай"</t>
  </si>
  <si>
    <t xml:space="preserve">Очаровательная мягкая игрушка Чайка от Мемограм – это уникальное сочетание нежности и милоты, созданное для радости и удовольствия людей любого возраста! Эта игрушка не просто чайка, а верный спутник и помощник в развитии эмоционального интеллекта и социальных умений для детей. Любимец всех, от малышей до взрослых! </t>
  </si>
  <si>
    <t>280х90х220</t>
  </si>
  <si>
    <t>https://disk.yandex.ru/d/QRo33QgUwHLBnw</t>
  </si>
  <si>
    <t>МГ021-5</t>
  </si>
  <si>
    <t>Капибара "любимка"</t>
  </si>
  <si>
    <t>Что за чудо, спросите вы? И мы вам ответим: это игрушечная Капибара. Это замечательный подарок для взрослых и детей! Для ребенка игрушка станет лучшим другом и принесет много радости. Наши мягкие игрушки не только доставляют счастье и положительные эмоции, но и способствуют развитию тактильных навыков и мелкой моторики у детей. </t>
  </si>
  <si>
    <t>290х110х190</t>
  </si>
  <si>
    <t>https://disk.yandex.ru/d/6Yhv7BdSfWZS_A</t>
  </si>
  <si>
    <t>МГ021-6</t>
  </si>
  <si>
    <t>Голубь Курлык</t>
  </si>
  <si>
    <t>Голубь Курлык - новая игрушка антистресс! Большая мягкая игрушка, которая так и просится в руки! Бархатная ткань с наполнителем и яркая детализированная печать. Эта милая игрушка изготовлена в соответствии с ГОСТ и идеально подойдет для подарка, как взрослым, так и детям.</t>
  </si>
  <si>
    <t>0,125</t>
  </si>
  <si>
    <t>35х10х14</t>
  </si>
  <si>
    <t xml:space="preserve">Настольная игра «Весело Вместе!» </t>
  </si>
  <si>
    <r>
      <rPr>
        <b/>
        <sz val="11"/>
        <color theme="1"/>
        <rFont val="Calibri"/>
        <family val="2"/>
      </rPr>
      <t xml:space="preserve">Весело Вместе! </t>
    </r>
    <r>
      <rPr>
        <sz val="11"/>
        <color theme="1"/>
        <rFont val="Calibri"/>
        <family val="2"/>
      </rPr>
      <t>- это 200 заданий-челленджей и большой набор из комплектующих для их выполнения. От 2 до 8 игроков. 6+</t>
    </r>
  </si>
  <si>
    <t>0,58</t>
  </si>
  <si>
    <t>145х100х190</t>
  </si>
  <si>
    <t>https://disk.yandex.ru/d/_QaTLa7YlF2-BQ</t>
  </si>
  <si>
    <t>Настольная игра "Весело Вместе! Домашняя версия из подручных предметов"</t>
  </si>
  <si>
    <t xml:space="preserve">Весело Вместе! Домашняя версия из подручных предметов. (Самостоятельное дополнение которое не требует основной игры). 100 заданий-челленджей и набор для игры. От 2 до 8 игроков. 6+
</t>
  </si>
  <si>
    <t>0,28</t>
  </si>
  <si>
    <t>100х100х200</t>
  </si>
  <si>
    <r>
      <rPr>
        <u val="single"/>
        <sz val="12"/>
        <color rgb="FF1155CC"/>
        <rFont val="Calibri, sans-serif"/>
        <family val="2"/>
      </rPr>
      <t>https://disk.yandex.ru/d/MkfqynZVDCZKnA</t>
    </r>
  </si>
  <si>
    <t>Настольная игра "15 ИГР ДЛЯ ВЕЧЕРИНКИ"</t>
  </si>
  <si>
    <r>
      <rPr>
        <b/>
        <sz val="11"/>
        <color theme="1"/>
        <rFont val="Calibri"/>
        <family val="2"/>
      </rPr>
      <t>15 ИГР ДЛЯ ВЕЧЕРИНКИ</t>
    </r>
    <r>
      <rPr>
        <sz val="11"/>
        <color theme="1"/>
        <rFont val="Calibri"/>
        <family val="2"/>
      </rPr>
      <t xml:space="preserve"> - это сборник с понятными правилами и набор для проведения самых популярных алкогольных игр со всего света. </t>
    </r>
    <r>
      <rPr>
        <b/>
        <sz val="11"/>
        <color theme="1"/>
        <rFont val="Calibri"/>
        <family val="2"/>
      </rPr>
      <t>Бестселлер.</t>
    </r>
  </si>
  <si>
    <t>https://disk.yandex.ru/d/G55SVFHmkd8eXw</t>
  </si>
  <si>
    <t>Настольная карточная игра "Никогда не было…/Кто скорей всего?</t>
  </si>
  <si>
    <r>
      <rPr>
        <b/>
        <sz val="11"/>
        <color theme="1"/>
        <rFont val="Calibri"/>
        <family val="2"/>
      </rPr>
      <t xml:space="preserve">Никогда не было… / Кто скорей всего? </t>
    </r>
    <r>
      <rPr>
        <sz val="11"/>
        <color theme="1"/>
        <rFont val="Calibri"/>
        <family val="2"/>
      </rPr>
      <t>- Две популярные алкогольные игры в одном наборе</t>
    </r>
  </si>
  <si>
    <t>0,22</t>
  </si>
  <si>
    <t>60х90х40</t>
  </si>
  <si>
    <t>https://disk.yandex.ru/d/FT6PXZlcknQRXA</t>
  </si>
  <si>
    <t>Настольная карточная игра "Счастливая Капибара"</t>
  </si>
  <si>
    <r>
      <rPr>
        <b/>
        <sz val="11"/>
        <color theme="1"/>
        <rFont val="Calibri"/>
        <family val="2"/>
      </rPr>
      <t>Счастливая Капибара</t>
    </r>
    <r>
      <rPr>
        <sz val="11"/>
        <color theme="1"/>
        <rFont val="Calibri"/>
        <family val="2"/>
      </rPr>
      <t xml:space="preserve"> - 90 секундная карточная игра с трендовыми капибарами в которую вы будете играть часами!</t>
    </r>
  </si>
  <si>
    <t>0,13</t>
  </si>
  <si>
    <t>70х90х40</t>
  </si>
  <si>
    <t>https://disk.yandex.ru/d/vEHBlXp6Sekdpg</t>
  </si>
  <si>
    <t>Настольная игра "Тверк Понг"</t>
  </si>
  <si>
    <r>
      <rPr>
        <b/>
        <sz val="11"/>
        <color theme="1"/>
        <rFont val="Calibri"/>
        <family val="2"/>
      </rPr>
      <t>Тверк Понг!</t>
    </r>
    <r>
      <rPr>
        <sz val="11"/>
        <color theme="1"/>
        <rFont val="Calibri"/>
        <family val="2"/>
      </rPr>
      <t xml:space="preserve"> - безумно смешная игра, которая заставит вас тверкать, прыгать и двигаться с коробкой, наполненной шариками для пинг-понга под музыку</t>
    </r>
  </si>
  <si>
    <t>0,14</t>
  </si>
  <si>
    <t>150х190х70</t>
  </si>
  <si>
    <t>https://disk.yandex.ru/d/luyIiBGMazpwUA</t>
  </si>
  <si>
    <t>Ухахатбл</t>
  </si>
  <si>
    <t>Ухахатбл - самая ржачная игра для компании, где нельзя смеяться.
В коробке вас ждет: 150 соло-карт, 35 коллективных карт, 48 фишек смеха, емкость для сброса фишек, правила игры.
Смешная игра на выбывание с очень простыми правилами: тот, кто засмеялся, теряет балл. Игроки по очереди вытягивают карточки и выполняют забавные задания с целью расмешить других участников игры, но не засмеяться самим.</t>
  </si>
  <si>
    <t>0,42</t>
  </si>
  <si>
    <t>240*120*80</t>
  </si>
  <si>
    <t>https://disk.yandex.ru/d/olMATLRjbo841A</t>
  </si>
  <si>
    <t>Настольная игра "Многоходовочка"</t>
  </si>
  <si>
    <r>
      <rPr>
        <b/>
        <sz val="11"/>
        <color theme="1"/>
        <rFont val="Calibri"/>
        <family val="2"/>
      </rPr>
      <t>Многоходовочка</t>
    </r>
    <r>
      <rPr>
        <sz val="11"/>
        <color theme="1"/>
        <rFont val="Calibri"/>
        <family val="2"/>
      </rPr>
      <t xml:space="preserve"> - Забавная IQ игра на компанию от 2 до 4 человек для детей и взрослых. Собери пять в ряд первым.</t>
    </r>
  </si>
  <si>
    <t>100х30х140</t>
  </si>
  <si>
    <t>https://disk.yandex.ru/d/chOWeyWIspS8TA</t>
  </si>
  <si>
    <t>Настольная игра "Лягушки"</t>
  </si>
  <si>
    <r>
      <rPr>
        <b/>
        <sz val="11"/>
        <color rgb="FF242424"/>
        <rFont val="Calibri"/>
        <family val="2"/>
      </rPr>
      <t>Лягушки</t>
    </r>
    <r>
      <rPr>
        <sz val="11"/>
        <color rgb="FF242424"/>
        <rFont val="Calibri"/>
        <family val="2"/>
      </rPr>
      <t xml:space="preserve"> - Какая лягушка быстрее собьет мишень? Два игрока надевают маски лягушек и пытаются язычками масок первыми сбить мишени. Весёлая игра для всей семьи для взрослых и детей</t>
    </r>
  </si>
  <si>
    <t>220х70х110</t>
  </si>
  <si>
    <t>https://disk.yandex.ru/d/Y8zRW_5ZoxtMgA</t>
  </si>
  <si>
    <t>Настольная игра для детей и взрослых "Празднуем"</t>
  </si>
  <si>
    <t>Празднуем! - 10 необычных и мега веселых игр, которые уже ждут вас в этой коробке!
В этом уникальном наборе вы найдёте 10 забавных, лёгких и интересных игр, чтобы зарядить вас, вашу семью и друзей духом праздника! Лучшие командные и одиночные игры, викторины, активные и громкие игры, а также тихие и спокойные игры. Каждый найдёт что-то на свой вкус!
Этот набор подойдет для любого праздника или торжества! Мы специально разработали все игры так, чтобы в них было интересно играть как взрослой компанией, так и компанией с подростками и детьми.
День рождения? Не вопрос! Новый год или юбилей? Этот сборник точно для вас!
Внутри коробки уже собрано ВСЕ, что пригодится вам для проведения игр - даже надувные оленьи рога!</t>
  </si>
  <si>
    <t>0,54</t>
  </si>
  <si>
    <t xml:space="preserve">190*90*150
</t>
  </si>
  <si>
    <t xml:space="preserve">https://disk.yandex.ru/d/aJI73I1J_xFcWQ_x000d_</t>
  </si>
  <si>
    <t>Настольная игра "Шляпа"</t>
  </si>
  <si>
    <t>Настольная игра для компании детей и взрослых «Шляпа» - это большая версия легендарной игрушки для веселья, в которой нужно тянуть и объяснять небанальные, а порой и забавные слова и стараться отгадать их как можно больше для своей команды. В игровой набор входит 300 готовых бумажек со словами и 50 пустых, шляпа, стираемые маркеры, песочные часы и удобная табличка для подсчета очков. "Эмоционально, весело и интересно" - таков девиз самой лучшей развлекалки. Развивашка предназначена для семейных праздников, домашних вечеринок или просто вечера вдвоем ее можно играть от 2 до 10 человек 14+. Настолка под алкогольные напитки очень увлекательна. Создайте эмоции и удивите своих близких, подарите радость мужу, парню или подруге в повседневную жизнь с коллегами или на девичнике. Игровой комплект с приколом подходит для дома, а так же в дорогу. Это не только способ развлечься, но и отличная идея создать незабываемые моменты для всей семьи. Эта необычная интересная алко игра подарит впечатления и подойдет как 18+. Наслаждайтесь веселыми моментами и развивайте свой интеллект. Этот подарочный набор приятный сюрприз для любимого человека на любой повод, провести праздник с отличным настроением и смехом. Можете проводить атмосферные вечера в кругу любимых друзей и семьи с нашей веселой и развлекательной приколюхой и погрузиться в мир приколов и смеха, улыбки и радости.</t>
  </si>
  <si>
    <t>210х230х100</t>
  </si>
  <si>
    <t>https://disk.yandex.ru/d/WpJwwyuzVOsGwQ/%D0%A8%D0%BB%D1%8F%D0%BF%D0%B0</t>
  </si>
  <si>
    <t>Настольная игра "Колесо треша"</t>
  </si>
  <si>
    <t>Настольная игра для компании Колесо треша это эксклюзивный игровой набор для алкогольных вечеринок. В комплекте 200 карт и самое важное это колесо, которое нужно крутить, на какой цвет выпадет стрелка, такие будут и задания. Необычное и интересное развлечение с тремя видами заданий на карточках с приколами, рассчитанных на взрослых 18+. Выполняйте прикольные, смешные действия, готовьте ответы, экивоки, флипы и взрывные эмоции гарантированы всем без исключения! Шуточные задания разделены на 3 цветовых уровня, от легких квестов к сложным партиям, правила простые и все же одно, НО, умоляйте чтобы не выпал красный уровень этой настолки, с самыми лютыми и креативными развлечениями. По правилам возможен только один пропуск хода. Алко игра с юмором для большой компании предназначен для активного отдыха, застолья, весело провести время с друзьями или на девичнике. Отличный подарок мужчине, парню на 23 февраля или День Святого Валентина, повеселиться в гостях или дома. Алкогольные веселые идеи в виде рулетки из дерева оригинальный сюрприз на праздник, который, несомненно, развлечет ваших близких и предназначены для пьяных и подвижных игр. И самое главное в этой развлекательной алкоигре, победитель получает звание самого отважного чувака и придумывает "наказание" для остальных.</t>
  </si>
  <si>
    <t>170х150х90</t>
  </si>
  <si>
    <t>https://disk.yandex.ru/d/gOexsT3fVowQFA</t>
  </si>
  <si>
    <t>Игра для компании "Из добра и палок" 16+</t>
  </si>
  <si>
    <t>Настольная игра "Из добра и палок" будет отличным времяпрепровождением для компании друзей или для всей семьи. Подойдет для компании от 2-х до 5 человек. Участнику нужно слепить с помощью пластилина и палок слово из карточки. 100 карточек, 2 уровня сложности, на каждом уровне по два слова на выбор. Все игроки вытягивают по одной карте, выбирают слово, которое будут лепить, и начинают творить с запуском таймера. Есть всего 5 минут! Когда время вышло, участники откладывают свой шедевр, на каком бы этапе он ни был. Дальше начинается голосование. Если хотя бы один игрок угадал, творец получает баллы: 2 или 5 (в зависимости от уровня сложности). Победителем становится тот, кто первым наберет 25 баллов. В игре есть несколько бонусных карт с дополнительными заданиями и словами. Используя бонусы, можно быстрее набрать баллы и прийти к победе. Пластилин, используемый в игре, очень мягкий и пластичный. Его не придется разогревать в руках, можно приступить к игре сразу же.</t>
  </si>
  <si>
    <t>0,68</t>
  </si>
  <si>
    <t>210х95х60</t>
  </si>
  <si>
    <t>https://disk.yandex.ru/d/34pa6m9K57z--Q</t>
  </si>
  <si>
    <t>Карточная игра "Мемодил"</t>
  </si>
  <si>
    <t>Настольная игра Мемодил - игра в пантомиму, где участнику нужно при помощи мимики и жестов объяснить мем, не издав ни звука. 240 карточке, 3 уровня сложности. Игра станет отличным дополнением к вечеринке или просто семейной посиделке. Суть игры проста: участник вытягивает карту любого уровня сложности и пытается объяснить команде мем, не говоря ни слова. Если успел объяснить за 60 секунд - команда получает балл, если нет - карта идет в сброс. В инструкции есть несколько вариантов правил игры.
 Если игрок не знает мем, все равно может попробовать объяснить его. Верным ответом считается описание изображения на карточке или название мема. На некоторых карточках есть qr-код с видео, которые помогут освежить в памяти забытые мемы.</t>
  </si>
  <si>
    <t>0,37</t>
  </si>
  <si>
    <t>110х95х65</t>
  </si>
  <si>
    <t>Набор карточек для взрослых "Буллинг"</t>
  </si>
  <si>
    <t>НОВИНКА СРЕДИ НАСТОЛЬНЫХ ИГР! Игра Буллинг только для лиц 18+. Игра подойдет для компании от 3-х до 10 человек. Игрокам на руки раздаются карточки для голосования, после ведущий зачитывает карточку с вопросом (например: "Кто, вероятнее всего, напьется еще до вечеринки? или Кто скорее всего мог бы быть приемным ребенком?") и выкладывает на стол карту с персонажем, рубашкой вверх, чтобы никто не видел, кто по его мнению больше всего из игроков подходит под вопрос на карте. Далее игроки по очереди выкладывают карты рубашкой вверх с персонажем, за кого, по их мнению, проголосовал ведущий. Те игроки , которые угадали, за кого проголосовал ведущий, получают баллы. И далее игра продолжается по кругу. В игре присутствуют каверзные вопросы и ситуации. И именно они смогут развеселить, а может и не только, любую компанию.</t>
  </si>
  <si>
    <t>145х95х65</t>
  </si>
  <si>
    <t>Набор карточек для взрослых "Bo ta hell"</t>
  </si>
  <si>
    <t>ВО ТА HELL! Игра для лиц 18+. Подойдет для компании до 10 человек. Веселая и динамичная игра, которая поставит в тупик любого. Игра состоит из 300 карточек с вопросами и 50 карточек со специальными заданиями. Суть игры: игрок тянет карточку и в течении 10 секунд он должен ответить на вопрос (например: "назови 3 причины, по которым ты изменил(а) бы своему партнеру" или "назови три самые привлекательные черты в твоей внешности". Если игрок отвечает на вопрос, то он забирает себе карточку и зарабатывает балл. И по кругу далее игроки вытягивают карты и отвечают на вопросы, либо выполняют задания. Также, чтобы сделать игру еще более интересной, мы добавили вариант альтернативных правил, которые можно найти в инструкции.</t>
  </si>
  <si>
    <t>0,63</t>
  </si>
  <si>
    <t>Карточки "Парные откровения"</t>
  </si>
  <si>
    <r>
      <rPr>
        <sz val="11"/>
        <color rgb="FF000000"/>
        <rFont val="Calibri, sans-serif"/>
        <family val="2"/>
      </rPr>
      <t>Игра рассчита для пар и только для лиц 18+. Узнайте тайны друг друга и погрузитесь в мир интимных фантазий. Игра создана таким образом, чтобы не нарушались границы и комфорт каждого из партнеров. Вытягивайте карточку, предварительно выбрав, что вы будете делать: говорить правду или выполнять действие. И далее узнавайте много нового о себе и о своем партнере. Игра состоит из 50 карточек. Плюсом является то, что она очень компактная, и вы можете ее брать с собой куда угодно.</t>
    </r>
    <r>
      <rPr>
        <b/>
        <sz val="11"/>
        <color rgb="FF000000"/>
        <rFont val="Calibri, sans-serif"/>
        <family val="2"/>
      </rPr>
      <t>ВНИМАНИЕ! ИГРА МАЛЕНЬКОГО РАЗМЕРА!</t>
    </r>
  </si>
  <si>
    <t>0,05</t>
  </si>
  <si>
    <t>50х50х20 НЕБОЛЬШОЙ РАЗМЕР ИГРЫ</t>
  </si>
  <si>
    <t>Набор карточек для взрослых ДИКИЙ СТРАННЫЙ ИЛИ ГЛУПЫЙ</t>
  </si>
  <si>
    <t>Вы любите игры в компании друзей? Игра "Дикий, странный или глупый" - это захватывающая игра для компании 18+, которая будет идеальным спутником для любой вечеринки, подойдет как для игры в кругу друзей, так и для игры в дорогу.
 Суть игры заключается в том, что участники по очереди вытягивают карту из колоды и зачитывают ее вслух. Затем игроки обсуждают к кому из игроков относится эта карточка и методом голосования выбирают кому достанется эта карта. Игрок, насобиравший таким образом 7 карт, проигрывает.
 Но играть в "Дикий, странный или глупый" не только весело, но и полезно! Игра позволяет развивать навыки коммуникации. Кроме того, игра голосование позволяет оценивать мнения других игроков и принимать взвешенные решения.</t>
  </si>
  <si>
    <t>Настольная игра "Пивные берега"</t>
  </si>
  <si>
    <t xml:space="preserve">Пивные бега - игра для вечеринки в которой ты бросаешь кубик и двигаешь по полю пивной банкой, выполняя забавные задания на клеточках. 18+
</t>
  </si>
  <si>
    <t>0,55</t>
  </si>
  <si>
    <t>280х260х40</t>
  </si>
  <si>
    <r>
      <rPr>
        <u val="single"/>
        <sz val="12"/>
        <color rgb="FF1155CC"/>
        <rFont val="Calibri, sans-serif"/>
        <family val="2"/>
      </rPr>
      <t>https://disk.yandex.ru/d/Cg8YcNRY_0gAKQ</t>
    </r>
  </si>
  <si>
    <t>Настольная игра "Плохие девочки"</t>
  </si>
  <si>
    <t>Плохие девочки - игра для компании подружек. Крути колесо и будт готова к пошлостям интриге и смеху! 18+</t>
  </si>
  <si>
    <t>170х90х160</t>
  </si>
  <si>
    <r>
      <rPr>
        <u val="single"/>
        <sz val="12"/>
        <color rgb="FF1155CC"/>
        <rFont val="Calibri, sans-serif"/>
        <family val="2"/>
      </rPr>
      <t>https://disk.yandex.ru/d/u6J6Ajm5Oy1ffQ</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</si>
</sst>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р.-419]#,##0.00"/>
  </numFmts>
  <fonts count="36">
    <font>
      <sz val="10"/>
      <color rgb="FF000000"/>
      <name val="Calibri"/>
      <family val="2"/>
      <scheme val="minor"/>
    </font>
    <font>
      <sz val="10"/>
      <color theme="1"/>
      <name val="Arial"/>
      <family val="2"/>
    </font>
    <font>
      <b/>
      <sz val="16"/>
      <color theme="1"/>
      <name val="Arial"/>
      <family val="2"/>
    </font>
    <font>
      <sz val="8"/>
      <color theme="1"/>
      <name val="Arial"/>
      <family val="2"/>
    </font>
    <font>
      <sz val="11"/>
      <color theme="1"/>
      <name val="Arial"/>
      <family val="2"/>
    </font>
    <font>
      <b/>
      <sz val="12"/>
      <color theme="1"/>
      <name val="Arial"/>
      <family val="2"/>
    </font>
    <font>
      <b/>
      <sz val="11"/>
      <color theme="1"/>
      <name val="Arial"/>
      <family val="2"/>
    </font>
    <font>
      <b/>
      <sz val="9"/>
      <color theme="1"/>
      <name val="Arial"/>
      <family val="2"/>
    </font>
    <font>
      <b/>
      <u val="single"/>
      <sz val="10"/>
      <color rgb="FF0000FF"/>
      <name val="Arial"/>
      <family val="2"/>
    </font>
    <font>
      <u val="single"/>
      <sz val="12"/>
      <color rgb="FF0000FF"/>
      <name val="Arial"/>
      <family val="2"/>
    </font>
    <font>
      <b/>
      <sz val="17"/>
      <color rgb="FF1F1F1F"/>
      <name val="Arial"/>
      <family val="2"/>
    </font>
    <font>
      <b/>
      <sz val="8"/>
      <color theme="1"/>
      <name val="Arial"/>
      <family val="2"/>
    </font>
    <font>
      <sz val="12"/>
      <color theme="1"/>
      <name val="Arial"/>
      <family val="2"/>
    </font>
    <font>
      <sz val="11"/>
      <color rgb="FF000000"/>
      <name val="Calibri"/>
      <family val="2"/>
    </font>
    <font>
      <sz val="11"/>
      <color theme="1"/>
      <name val="Calibri"/>
      <family val="2"/>
    </font>
    <font>
      <b/>
      <sz val="11"/>
      <color rgb="FF000000"/>
      <name val="Arial"/>
      <family val="2"/>
    </font>
    <font>
      <sz val="11"/>
      <color rgb="FF000000"/>
      <name val="Arial"/>
      <family val="2"/>
    </font>
    <font>
      <u val="single"/>
      <sz val="11"/>
      <color rgb="FF000000"/>
      <name val="Calibri"/>
      <family val="2"/>
    </font>
    <font>
      <sz val="11"/>
      <color rgb="FF242424"/>
      <name val="Arial"/>
      <family val="2"/>
    </font>
    <font>
      <u val="single"/>
      <sz val="11"/>
      <color rgb="FF0000FF"/>
      <name val="Calibri"/>
      <family val="2"/>
    </font>
    <font>
      <sz val="11"/>
      <color rgb="FF242424"/>
      <name val="Calibri"/>
      <family val="2"/>
    </font>
    <font>
      <sz val="10"/>
      <color theme="1"/>
      <name val="Calibri"/>
      <family val="2"/>
    </font>
    <font>
      <sz val="11"/>
      <color rgb="FF000080"/>
      <name val="Calibri"/>
      <family val="2"/>
    </font>
    <font>
      <b/>
      <sz val="11"/>
      <color rgb="FF77767E"/>
      <name val="Calibri"/>
      <family val="2"/>
    </font>
    <font>
      <u val="single"/>
      <sz val="10"/>
      <color rgb="FF000000"/>
      <name val="Arial"/>
      <family val="2"/>
    </font>
    <font>
      <sz val="11"/>
      <color rgb="FF77767E"/>
      <name val="Calibri"/>
      <family val="2"/>
    </font>
    <font>
      <u val="single"/>
      <sz val="10"/>
      <color rgb="FF0000FF"/>
      <name val="Arial"/>
      <family val="2"/>
    </font>
    <font>
      <u val="single"/>
      <sz val="12"/>
      <color rgb="FF0000FF"/>
      <name val="Calibri"/>
      <family val="2"/>
    </font>
    <font>
      <sz val="10"/>
      <color rgb="FF000000"/>
      <name val="Arial"/>
      <family val="2"/>
    </font>
    <font>
      <b/>
      <sz val="11"/>
      <name val="Arial"/>
      <family val="2"/>
    </font>
    <font>
      <b/>
      <u val="single"/>
      <sz val="11"/>
      <color rgb="FF1155CC"/>
      <name val="Arial"/>
      <family val="2"/>
    </font>
    <font>
      <b/>
      <sz val="11"/>
      <color theme="1"/>
      <name val="Calibri"/>
      <family val="2"/>
    </font>
    <font>
      <u val="single"/>
      <sz val="12"/>
      <color rgb="FF1155CC"/>
      <name val="Calibri, sans-serif"/>
      <family val="2"/>
    </font>
    <font>
      <b/>
      <sz val="11"/>
      <color rgb="FF242424"/>
      <name val="Calibri"/>
      <family val="2"/>
    </font>
    <font>
      <sz val="11"/>
      <color rgb="FF000000"/>
      <name val="Calibri, sans-serif"/>
      <family val="2"/>
    </font>
    <font>
      <b/>
      <sz val="11"/>
      <color rgb="FF000000"/>
      <name val="Calibri, sans-serif"/>
      <family val="2"/>
    </font>
  </fonts>
  <fills count="8">
    <fill>
      <patternFill patternType="none"/>
    </fill>
    <fill>
      <patternFill patternType="gray125"/>
    </fill>
    <fill>
      <patternFill patternType="solid">
        <fgColor theme="0"/>
        <bgColor indexed="64"/>
      </patternFill>
    </fill>
    <fill>
      <patternFill patternType="solid">
        <fgColor rgb="FFFFF2CC"/>
        <bgColor indexed="64"/>
      </patternFill>
    </fill>
    <fill>
      <patternFill patternType="solid">
        <fgColor rgb="FFFFFFFF"/>
        <bgColor indexed="64"/>
      </patternFill>
    </fill>
    <fill>
      <patternFill patternType="solid">
        <fgColor rgb="FFD6DCE4"/>
        <bgColor indexed="64"/>
      </patternFill>
    </fill>
    <fill>
      <patternFill patternType="solid">
        <fgColor rgb="FFFFE599"/>
        <bgColor indexed="64"/>
      </patternFill>
    </fill>
    <fill>
      <patternFill patternType="solid">
        <fgColor rgb="FFB7E1CD"/>
        <bgColor indexed="64"/>
      </patternFill>
    </fill>
  </fills>
  <borders count="13">
    <border>
      <left/>
      <right/>
      <top/>
      <bottom/>
      <diagonal/>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65">
    <xf numFmtId="0" fontId="0" fillId="0" borderId="0" xfId="0" applyFont="1" applyAlignment="1">
      <alignment/>
    </xf>
    <xf numFmtId="0" fontId="2" fillId="2" borderId="0" xfId="0" applyFont="1" applyFill="1" applyBorder="1" applyAlignment="1">
      <alignment horizontal="left" vertical="center"/>
    </xf>
    <xf numFmtId="0" fontId="0" fillId="0" borderId="0" xfId="0" applyFont="1" applyBorder="1"/>
    <xf numFmtId="0" fontId="0" fillId="0" borderId="0" xfId="0" applyFont="1" applyBorder="1"/>
    <xf numFmtId="0" fontId="3" fillId="2" borderId="0" xfId="0" applyFont="1" applyBorder="1" applyAlignment="1">
      <alignment vertical="center"/>
    </xf>
    <xf numFmtId="0" fontId="3" fillId="2" borderId="0" xfId="0" applyFont="1" applyBorder="1" applyAlignment="1">
      <alignment vertical="center"/>
    </xf>
    <xf numFmtId="0" fontId="4" fillId="2" borderId="1" xfId="0" applyFont="1" applyBorder="1" applyAlignment="1">
      <alignment horizontal="center" vertical="center" wrapText="1"/>
    </xf>
    <xf numFmtId="0" fontId="0" fillId="0" borderId="2" xfId="0" applyFont="1" applyBorder="1"/>
    <xf numFmtId="0" fontId="0" fillId="0" borderId="3" xfId="0" applyFont="1" applyBorder="1"/>
    <xf numFmtId="49" fontId="5" fillId="2" borderId="4" xfId="0" applyNumberFormat="1" applyFont="1" applyBorder="1" applyAlignment="1">
      <alignment horizontal="center" vertical="center"/>
    </xf>
    <xf numFmtId="1" fontId="6" fillId="2" borderId="4" xfId="0" applyNumberFormat="1" applyFont="1" applyBorder="1" applyAlignment="1">
      <alignment horizontal="center" vertical="center" wrapText="1"/>
    </xf>
    <xf numFmtId="49" fontId="5" fillId="2" borderId="1" xfId="0" applyNumberFormat="1" applyFont="1" applyBorder="1" applyAlignment="1">
      <alignment horizontal="center" vertical="center"/>
    </xf>
    <xf numFmtId="0" fontId="0" fillId="0" borderId="2" xfId="0" applyFont="1" applyBorder="1"/>
    <xf numFmtId="0" fontId="5" fillId="2" borderId="5" xfId="0" applyFont="1" applyBorder="1" applyAlignment="1">
      <alignment horizontal="center" vertical="center"/>
    </xf>
    <xf numFmtId="0" fontId="1" fillId="2" borderId="0" xfId="0" applyFont="1" applyBorder="1" applyAlignment="1">
      <alignment vertical="center"/>
    </xf>
    <xf numFmtId="0" fontId="1" fillId="2" borderId="0" xfId="0" applyFont="1" applyBorder="1" applyAlignment="1">
      <alignment vertical="center"/>
    </xf>
    <xf numFmtId="0" fontId="1" fillId="2" borderId="0" xfId="0" applyFont="1" applyBorder="1" applyAlignment="1">
      <alignment vertical="center"/>
    </xf>
    <xf numFmtId="0" fontId="2" fillId="2" borderId="0" xfId="0" applyFont="1" applyBorder="1" applyAlignment="1">
      <alignment horizontal="left" vertical="center"/>
    </xf>
    <xf numFmtId="0" fontId="0" fillId="0" borderId="0" xfId="0" applyFont="1" applyBorder="1"/>
    <xf numFmtId="0" fontId="0" fillId="0" borderId="0" xfId="0" applyFont="1" applyBorder="1"/>
    <xf numFmtId="0" fontId="0" fillId="0" borderId="6" xfId="0" applyFont="1" applyBorder="1"/>
    <xf numFmtId="0" fontId="0" fillId="0" borderId="7" xfId="0" applyFont="1" applyBorder="1"/>
    <xf numFmtId="0" fontId="0" fillId="0" borderId="8" xfId="0" applyFont="1" applyBorder="1"/>
    <xf numFmtId="164" fontId="5" fillId="2" borderId="4" xfId="0" applyNumberFormat="1" applyFont="1" applyBorder="1" applyAlignment="1">
      <alignment horizontal="center" vertical="center"/>
    </xf>
    <xf numFmtId="164" fontId="5" fillId="0" borderId="4" xfId="0" applyNumberFormat="1" applyFont="1" applyBorder="1" applyAlignment="1">
      <alignment horizontal="center" vertical="center"/>
    </xf>
    <xf numFmtId="49" fontId="7" fillId="2" borderId="6" xfId="0" applyNumberFormat="1" applyFont="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2" borderId="8" xfId="0" applyNumberFormat="1" applyFont="1" applyBorder="1" applyAlignment="1">
      <alignment horizontal="right" vertical="center" wrapText="1"/>
    </xf>
    <xf numFmtId="0" fontId="9" fillId="2" borderId="9" xfId="0" applyFont="1" applyBorder="1" applyAlignment="1">
      <alignment horizontal="center" vertical="center"/>
    </xf>
    <xf numFmtId="0" fontId="2" fillId="2" borderId="0" xfId="0" applyFont="1" applyBorder="1" applyAlignment="1">
      <alignment horizontal="left" vertical="center"/>
    </xf>
    <xf numFmtId="0" fontId="0" fillId="0" borderId="0" xfId="0" applyFont="1" applyBorder="1"/>
    <xf numFmtId="0" fontId="0" fillId="0" borderId="0" xfId="0" applyFont="1" applyBorder="1"/>
    <xf numFmtId="0" fontId="0" fillId="0" borderId="0" xfId="0" applyFont="1" applyBorder="1"/>
    <xf numFmtId="0" fontId="3" fillId="2" borderId="0" xfId="0" applyFont="1" applyAlignment="1">
      <alignment vertical="center" wrapText="1"/>
    </xf>
    <xf numFmtId="49" fontId="3" fillId="2" borderId="0" xfId="0" applyNumberFormat="1" applyFont="1" applyBorder="1" applyAlignment="1">
      <alignment horizontal="right" vertical="center"/>
    </xf>
    <xf numFmtId="49" fontId="3" fillId="2" borderId="0" xfId="0" applyNumberFormat="1" applyFont="1" applyBorder="1" applyAlignment="1">
      <alignment horizontal="right" vertical="center"/>
    </xf>
    <xf numFmtId="49" fontId="3" fillId="0" borderId="0" xfId="0" applyNumberFormat="1" applyFont="1" applyBorder="1" applyAlignment="1">
      <alignment horizontal="right" vertical="center"/>
    </xf>
    <xf numFmtId="49" fontId="3" fillId="4" borderId="0" xfId="0" applyNumberFormat="1" applyFont="1" applyFill="1" applyBorder="1" applyAlignment="1">
      <alignment horizontal="right" vertical="center"/>
    </xf>
    <xf numFmtId="49" fontId="3" fillId="2" borderId="0" xfId="0" applyNumberFormat="1" applyFont="1" applyBorder="1" applyAlignment="1">
      <alignment horizontal="right" vertical="center"/>
    </xf>
    <xf numFmtId="0" fontId="1" fillId="2" borderId="0" xfId="0" applyFont="1" applyBorder="1" applyAlignment="1">
      <alignment vertical="center"/>
    </xf>
    <xf numFmtId="0" fontId="3" fillId="2" borderId="0" xfId="0" applyFont="1" applyAlignment="1">
      <alignment horizontal="center" vertical="center"/>
    </xf>
    <xf numFmtId="0" fontId="10" fillId="0" borderId="0" xfId="0" applyFont="1" applyBorder="1" applyAlignment="1">
      <alignment horizontal="center"/>
    </xf>
    <xf numFmtId="0" fontId="3" fillId="2" borderId="0" xfId="0" applyFont="1" applyBorder="1" applyAlignment="1">
      <alignment vertical="center"/>
    </xf>
    <xf numFmtId="0" fontId="3" fillId="2" borderId="0" xfId="0" applyFont="1" applyBorder="1" applyAlignment="1">
      <alignment vertical="center"/>
    </xf>
    <xf numFmtId="0" fontId="3" fillId="2" borderId="0" xfId="0" applyFont="1" applyBorder="1" applyAlignment="1">
      <alignment vertical="center" wrapText="1"/>
    </xf>
    <xf numFmtId="49" fontId="11" fillId="2" borderId="10" xfId="0" applyNumberFormat="1" applyFont="1" applyBorder="1" applyAlignment="1">
      <alignment horizontal="center" vertical="center"/>
    </xf>
    <xf numFmtId="0" fontId="0" fillId="0" borderId="11" xfId="0" applyFont="1" applyBorder="1"/>
    <xf numFmtId="0" fontId="0" fillId="0" borderId="12" xfId="0" applyFont="1" applyBorder="1"/>
    <xf numFmtId="49" fontId="3" fillId="4" borderId="0" xfId="0" applyNumberFormat="1" applyFont="1" applyBorder="1" applyAlignment="1">
      <alignment horizontal="right" vertical="center"/>
    </xf>
    <xf numFmtId="4" fontId="3" fillId="2" borderId="0" xfId="0" applyNumberFormat="1" applyFont="1" applyBorder="1" applyAlignment="1">
      <alignment vertical="center"/>
    </xf>
    <xf numFmtId="49" fontId="3" fillId="2" borderId="0" xfId="0" applyNumberFormat="1" applyFont="1" applyBorder="1" applyAlignment="1">
      <alignment horizontal="right" vertical="center"/>
    </xf>
    <xf numFmtId="0" fontId="1" fillId="2" borderId="0" xfId="0" applyFont="1" applyBorder="1" applyAlignment="1">
      <alignment vertical="center"/>
    </xf>
    <xf numFmtId="1" fontId="6" fillId="5" borderId="4" xfId="0" applyNumberFormat="1" applyFont="1" applyFill="1" applyBorder="1" applyAlignment="1">
      <alignment horizontal="center" vertical="center" wrapText="1"/>
    </xf>
    <xf numFmtId="1" fontId="4" fillId="5" borderId="9" xfId="0" applyNumberFormat="1" applyFont="1" applyBorder="1" applyAlignment="1">
      <alignment horizontal="center" vertical="center" wrapText="1"/>
    </xf>
    <xf numFmtId="1" fontId="4" fillId="5" borderId="9" xfId="0" applyNumberFormat="1" applyFont="1" applyBorder="1" applyAlignment="1">
      <alignment horizontal="center" vertical="center" wrapText="1"/>
    </xf>
    <xf numFmtId="0" fontId="4" fillId="2" borderId="9" xfId="0" applyFont="1" applyBorder="1" applyAlignment="1">
      <alignment horizontal="center" vertical="center" wrapText="1"/>
    </xf>
    <xf numFmtId="0" fontId="4" fillId="2" borderId="4" xfId="0" applyFont="1" applyBorder="1" applyAlignment="1">
      <alignment horizontal="center" vertical="center" wrapText="1"/>
    </xf>
    <xf numFmtId="0" fontId="4" fillId="2" borderId="4" xfId="0" applyFont="1" applyBorder="1" applyAlignment="1">
      <alignment horizontal="center" vertical="center" wrapText="1"/>
    </xf>
    <xf numFmtId="49" fontId="4" fillId="4" borderId="4" xfId="0" applyNumberFormat="1" applyFont="1" applyBorder="1" applyAlignment="1">
      <alignment horizontal="center" vertical="center"/>
    </xf>
    <xf numFmtId="49" fontId="4" fillId="3" borderId="4" xfId="0" applyNumberFormat="1" applyFont="1" applyBorder="1" applyAlignment="1">
      <alignment horizontal="center" vertical="center" wrapText="1"/>
    </xf>
    <xf numFmtId="1" fontId="12" fillId="6" borderId="4" xfId="0" applyNumberFormat="1" applyFont="1" applyFill="1" applyBorder="1" applyAlignment="1">
      <alignment horizontal="center" vertical="center" wrapText="1"/>
    </xf>
    <xf numFmtId="4" fontId="4" fillId="2" borderId="4" xfId="0" applyNumberFormat="1" applyFont="1" applyBorder="1" applyAlignment="1">
      <alignment horizontal="center" vertical="center" wrapText="1"/>
    </xf>
    <xf numFmtId="1" fontId="4" fillId="2" borderId="4" xfId="0" applyNumberFormat="1" applyFont="1" applyBorder="1" applyAlignment="1">
      <alignment horizontal="center" vertical="center" wrapText="1"/>
    </xf>
    <xf numFmtId="49" fontId="4" fillId="2" borderId="0" xfId="0" applyNumberFormat="1" applyFont="1" applyBorder="1" applyAlignment="1">
      <alignment horizontal="center" vertical="center"/>
    </xf>
    <xf numFmtId="0" fontId="13" fillId="5" borderId="4" xfId="0" applyFont="1" applyBorder="1" applyAlignment="1">
      <alignment horizontal="center" vertical="center" wrapText="1"/>
    </xf>
    <xf numFmtId="0" fontId="4" fillId="2" borderId="0" xfId="0" applyFont="1" applyBorder="1" applyAlignment="1">
      <alignment vertical="center"/>
    </xf>
    <xf numFmtId="0" fontId="4" fillId="2" borderId="0" xfId="0" applyFont="1" applyBorder="1" applyAlignment="1">
      <alignment vertical="center"/>
    </xf>
    <xf numFmtId="1"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right" vertical="center"/>
    </xf>
    <xf numFmtId="0" fontId="14" fillId="3" borderId="4" xfId="0" applyFont="1" applyBorder="1" applyAlignment="1">
      <alignment horizontal="center" vertical="center" wrapText="1"/>
    </xf>
    <xf numFmtId="1" fontId="15" fillId="0" borderId="4" xfId="0" applyNumberFormat="1" applyFont="1" applyBorder="1" applyAlignment="1">
      <alignment horizontal="center" vertical="center"/>
    </xf>
    <xf numFmtId="164" fontId="6" fillId="0" borderId="4" xfId="0" applyNumberFormat="1" applyFont="1" applyBorder="1" applyAlignment="1">
      <alignment horizontal="right" vertical="center"/>
    </xf>
    <xf numFmtId="164" fontId="16" fillId="0" borderId="4"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3" fillId="0" borderId="4" xfId="0" applyFont="1" applyBorder="1" applyAlignment="1">
      <alignment horizontal="center" vertical="center" wrapText="1"/>
    </xf>
    <xf numFmtId="0" fontId="17" fillId="0" borderId="4" xfId="0" applyFont="1" applyBorder="1" applyAlignment="1">
      <alignment horizontal="center" vertical="center" wrapText="1"/>
    </xf>
    <xf numFmtId="1" fontId="15" fillId="0" borderId="9"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4" borderId="4" xfId="0" applyFont="1" applyBorder="1" applyAlignment="1">
      <alignment horizontal="center" vertical="center" wrapText="1"/>
    </xf>
    <xf numFmtId="1" fontId="15" fillId="0" borderId="9" xfId="0" applyNumberFormat="1" applyFont="1" applyBorder="1" applyAlignment="1">
      <alignment horizontal="center" vertical="center"/>
    </xf>
    <xf numFmtId="1"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4" fillId="6" borderId="4" xfId="0" applyFont="1" applyBorder="1" applyAlignment="1">
      <alignment horizontal="center" vertical="center"/>
    </xf>
    <xf numFmtId="0" fontId="4" fillId="0" borderId="4" xfId="0" applyFont="1" applyBorder="1" applyAlignment="1">
      <alignment horizontal="center" vertical="center"/>
    </xf>
    <xf numFmtId="0" fontId="1" fillId="0" borderId="4" xfId="0" applyFont="1" applyBorder="1" applyAlignment="1">
      <alignment horizontal="center" vertical="center"/>
    </xf>
    <xf numFmtId="0" fontId="18" fillId="4" borderId="0" xfId="0" applyFont="1" applyAlignment="1">
      <alignment vertical="center" wrapText="1"/>
    </xf>
    <xf numFmtId="0" fontId="1" fillId="7" borderId="4" xfId="0" applyFont="1" applyFill="1" applyBorder="1" applyAlignment="1">
      <alignment horizontal="center" vertical="center"/>
    </xf>
    <xf numFmtId="49" fontId="14" fillId="0" borderId="9" xfId="0" applyNumberFormat="1" applyFont="1" applyBorder="1" applyAlignment="1">
      <alignment horizontal="center" vertical="center"/>
    </xf>
    <xf numFmtId="0" fontId="17" fillId="4" borderId="4" xfId="0" applyFont="1" applyBorder="1" applyAlignment="1">
      <alignment horizontal="center" vertical="center" wrapText="1"/>
    </xf>
    <xf numFmtId="0" fontId="4" fillId="0" borderId="4" xfId="0" applyFont="1" applyBorder="1" applyAlignment="1">
      <alignment horizontal="center" vertical="center"/>
    </xf>
    <xf numFmtId="49" fontId="14" fillId="0" borderId="4" xfId="0" applyNumberFormat="1" applyFont="1" applyBorder="1" applyAlignment="1">
      <alignment horizontal="center" vertical="center"/>
    </xf>
    <xf numFmtId="0" fontId="19" fillId="4" borderId="4" xfId="0" applyFont="1" applyBorder="1" applyAlignment="1">
      <alignment horizontal="center" vertical="center" wrapText="1"/>
    </xf>
    <xf numFmtId="0" fontId="14" fillId="0" borderId="10" xfId="0" applyFont="1" applyBorder="1" applyAlignment="1">
      <alignment horizontal="center" vertical="center" wrapText="1"/>
    </xf>
    <xf numFmtId="1" fontId="14" fillId="0" borderId="4" xfId="0" applyNumberFormat="1" applyFont="1" applyBorder="1" applyAlignment="1">
      <alignment horizontal="center" vertical="center"/>
    </xf>
    <xf numFmtId="0" fontId="14" fillId="0" borderId="12" xfId="0" applyFont="1" applyBorder="1" applyAlignment="1">
      <alignment horizontal="center" vertical="center"/>
    </xf>
    <xf numFmtId="0" fontId="1" fillId="6" borderId="4" xfId="0" applyFont="1" applyBorder="1" applyAlignment="1">
      <alignment horizontal="center" vertical="center"/>
    </xf>
    <xf numFmtId="0" fontId="1" fillId="0" borderId="12" xfId="0" applyFont="1" applyBorder="1" applyAlignment="1">
      <alignment horizontal="center" vertical="center"/>
    </xf>
    <xf numFmtId="0" fontId="14" fillId="0" borderId="11" xfId="0" applyFont="1" applyBorder="1" applyAlignment="1">
      <alignment horizontal="center" vertical="center"/>
    </xf>
    <xf numFmtId="0" fontId="20" fillId="0" borderId="10" xfId="0" applyFont="1" applyBorder="1" applyAlignment="1">
      <alignment horizontal="center" vertical="center" wrapText="1"/>
    </xf>
    <xf numFmtId="1" fontId="13" fillId="0" borderId="4" xfId="0" applyNumberFormat="1" applyFont="1" applyBorder="1" applyAlignment="1">
      <alignment horizontal="center" vertical="center" wrapText="1"/>
    </xf>
    <xf numFmtId="1" fontId="21" fillId="0" borderId="4" xfId="0" applyNumberFormat="1" applyFont="1" applyBorder="1"/>
    <xf numFmtId="0" fontId="22"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19" fillId="4" borderId="4" xfId="0" applyFont="1" applyBorder="1" applyAlignment="1">
      <alignment horizontal="center" vertical="center" wrapText="1"/>
    </xf>
    <xf numFmtId="0" fontId="20" fillId="0" borderId="10" xfId="0" applyFont="1" applyBorder="1" applyAlignment="1">
      <alignment horizontal="center" wrapText="1"/>
    </xf>
    <xf numFmtId="0" fontId="22"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4" xfId="0" applyFont="1" applyBorder="1" applyAlignment="1">
      <alignment horizontal="center" vertical="center" wrapText="1"/>
    </xf>
    <xf numFmtId="1" fontId="23" fillId="0" borderId="4"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 fillId="2" borderId="4" xfId="0" applyFont="1" applyBorder="1" applyAlignment="1">
      <alignment horizontal="center" vertical="center" wrapText="1"/>
    </xf>
    <xf numFmtId="0" fontId="24" fillId="2" borderId="4" xfId="0" applyFont="1" applyBorder="1" applyAlignment="1">
      <alignment horizontal="center" vertical="center" wrapText="1"/>
    </xf>
    <xf numFmtId="1" fontId="25" fillId="0" borderId="4" xfId="0" applyNumberFormat="1" applyFont="1" applyBorder="1" applyAlignment="1">
      <alignment horizontal="center" vertical="center" wrapText="1"/>
    </xf>
    <xf numFmtId="0" fontId="19" fillId="4" borderId="4" xfId="0" applyFont="1" applyBorder="1" applyAlignment="1">
      <alignment horizontal="center" vertical="center" wrapText="1"/>
    </xf>
    <xf numFmtId="0" fontId="26" fillId="2" borderId="4" xfId="0" applyFont="1" applyBorder="1" applyAlignment="1">
      <alignment horizontal="center" vertical="center" wrapText="1"/>
    </xf>
    <xf numFmtId="0" fontId="14" fillId="2" borderId="4" xfId="0" applyFont="1" applyBorder="1" applyAlignment="1">
      <alignment horizontal="center" vertical="center" wrapText="1"/>
    </xf>
    <xf numFmtId="1" fontId="13" fillId="0" borderId="4" xfId="0" applyNumberFormat="1" applyFont="1" applyBorder="1" applyAlignment="1">
      <alignment horizontal="center" vertical="center"/>
    </xf>
    <xf numFmtId="0" fontId="1" fillId="0" borderId="4" xfId="0" applyFont="1" applyBorder="1" applyAlignment="1">
      <alignment horizontal="right" vertical="center"/>
    </xf>
    <xf numFmtId="0" fontId="14" fillId="3" borderId="4" xfId="0" applyFont="1" applyBorder="1" applyAlignment="1">
      <alignment horizontal="center" vertical="center"/>
    </xf>
    <xf numFmtId="49" fontId="13" fillId="0" borderId="4" xfId="0" applyNumberFormat="1" applyFont="1" applyBorder="1" applyAlignment="1">
      <alignment horizontal="center" vertical="center"/>
    </xf>
    <xf numFmtId="1" fontId="13" fillId="0" borderId="4" xfId="0" applyNumberFormat="1" applyFont="1" applyBorder="1" applyAlignment="1">
      <alignment horizontal="center" vertical="center"/>
    </xf>
    <xf numFmtId="0" fontId="21" fillId="4" borderId="4" xfId="0" applyFont="1" applyBorder="1"/>
    <xf numFmtId="0" fontId="4" fillId="4" borderId="4" xfId="0" applyFont="1" applyBorder="1" applyAlignment="1">
      <alignment horizontal="center" vertical="center"/>
    </xf>
    <xf numFmtId="1" fontId="21" fillId="4" borderId="9" xfId="0" applyNumberFormat="1" applyFont="1" applyBorder="1" applyAlignment="1">
      <alignment horizontal="center" vertical="center"/>
    </xf>
    <xf numFmtId="0" fontId="13" fillId="0" borderId="9" xfId="0" applyFont="1" applyBorder="1" applyAlignment="1">
      <alignment horizontal="center"/>
    </xf>
    <xf numFmtId="0" fontId="27" fillId="0" borderId="0" xfId="0" applyFont="1" applyAlignment="1">
      <alignment horizontal="center" vertical="center" wrapText="1"/>
    </xf>
    <xf numFmtId="0" fontId="21" fillId="4" borderId="0" xfId="0" applyFont="1" applyBorder="1"/>
    <xf numFmtId="0" fontId="21" fillId="4" borderId="0" xfId="0" applyFont="1" applyBorder="1"/>
    <xf numFmtId="0" fontId="21" fillId="0" borderId="4" xfId="0" applyFont="1" applyBorder="1" applyAlignment="1">
      <alignment horizontal="center" vertical="center" wrapText="1"/>
    </xf>
    <xf numFmtId="49" fontId="13" fillId="0" borderId="9" xfId="0" applyNumberFormat="1" applyFont="1" applyBorder="1" applyAlignment="1">
      <alignment horizontal="center" vertical="center"/>
    </xf>
    <xf numFmtId="1" fontId="13" fillId="0" borderId="4" xfId="0" applyNumberFormat="1" applyFont="1" applyBorder="1" applyAlignment="1">
      <alignment horizontal="center" vertical="center"/>
    </xf>
    <xf numFmtId="0" fontId="13" fillId="0" borderId="0" xfId="0" applyFont="1" applyAlignment="1">
      <alignment horizontal="center"/>
    </xf>
    <xf numFmtId="0" fontId="13" fillId="0" borderId="4" xfId="0" applyFont="1" applyBorder="1" applyAlignment="1">
      <alignment horizontal="center" vertical="center" wrapText="1"/>
    </xf>
    <xf numFmtId="0" fontId="1" fillId="2" borderId="4" xfId="0" applyFont="1" applyBorder="1" applyAlignment="1">
      <alignment horizontal="center" vertical="center"/>
    </xf>
    <xf numFmtId="0" fontId="4" fillId="2" borderId="4" xfId="0" applyFont="1" applyBorder="1" applyAlignment="1">
      <alignment horizontal="center" vertical="center"/>
    </xf>
    <xf numFmtId="0" fontId="13" fillId="3" borderId="4" xfId="0" applyFont="1" applyBorder="1" applyAlignment="1">
      <alignment horizontal="center" vertical="center"/>
    </xf>
    <xf numFmtId="1" fontId="28" fillId="4" borderId="9" xfId="0" applyNumberFormat="1" applyFont="1" applyBorder="1" applyAlignment="1">
      <alignment horizontal="center" vertical="center"/>
    </xf>
    <xf numFmtId="0" fontId="13" fillId="0" borderId="4" xfId="0" applyFont="1" applyBorder="1" applyAlignment="1">
      <alignment horizontal="center"/>
    </xf>
    <xf numFmtId="0" fontId="13" fillId="0" borderId="4" xfId="0" applyFont="1" applyBorder="1" applyAlignment="1">
      <alignment horizontal="left" vertical="center" wrapText="1"/>
    </xf>
    <xf numFmtId="49" fontId="13" fillId="0" borderId="4" xfId="0" applyNumberFormat="1" applyFont="1" applyBorder="1" applyAlignment="1">
      <alignment horizontal="center"/>
    </xf>
    <xf numFmtId="1" fontId="28" fillId="4" borderId="9" xfId="0" applyNumberFormat="1" applyFont="1" applyBorder="1" applyAlignment="1">
      <alignment horizontal="center" vertical="center"/>
    </xf>
    <xf numFmtId="1" fontId="13" fillId="4" borderId="4" xfId="0" applyNumberFormat="1" applyFont="1" applyBorder="1" applyAlignment="1">
      <alignment horizontal="center" vertical="center"/>
    </xf>
    <xf numFmtId="1" fontId="14" fillId="0" borderId="0" xfId="0" applyNumberFormat="1" applyFont="1" applyAlignment="1">
      <alignment horizontal="center" vertical="center" wrapText="1"/>
    </xf>
    <xf numFmtId="0" fontId="1" fillId="0" borderId="0" xfId="0" applyFont="1" applyAlignment="1">
      <alignment vertical="center"/>
    </xf>
    <xf numFmtId="0" fontId="1" fillId="2" borderId="0" xfId="0" applyFont="1" applyAlignment="1">
      <alignment horizontal="center" vertical="center"/>
    </xf>
    <xf numFmtId="0" fontId="1" fillId="2" borderId="0" xfId="0" applyFont="1" applyAlignment="1">
      <alignment horizontal="center" vertical="center" wrapText="1"/>
    </xf>
    <xf numFmtId="0" fontId="1" fillId="2" borderId="0" xfId="0" applyFont="1" applyAlignment="1">
      <alignment horizontal="right" vertical="center"/>
    </xf>
    <xf numFmtId="0" fontId="1" fillId="4" borderId="0" xfId="0" applyFont="1" applyAlignment="1">
      <alignment horizontal="right" vertical="center"/>
    </xf>
    <xf numFmtId="1" fontId="28" fillId="4" borderId="0" xfId="0" applyNumberFormat="1" applyFont="1" applyAlignment="1">
      <alignment horizontal="center" vertical="center"/>
    </xf>
    <xf numFmtId="4" fontId="1" fillId="2" borderId="0" xfId="0" applyNumberFormat="1" applyFont="1" applyAlignment="1">
      <alignment horizontal="right" vertical="center"/>
    </xf>
    <xf numFmtId="1" fontId="28" fillId="4" borderId="0" xfId="0" applyNumberFormat="1" applyFont="1" applyAlignment="1">
      <alignment horizontal="right"/>
    </xf>
    <xf numFmtId="49" fontId="3" fillId="2" borderId="0" xfId="0" applyNumberFormat="1" applyFont="1" applyBorder="1" applyAlignment="1">
      <alignment horizontal="center" vertical="center"/>
    </xf>
    <xf numFmtId="0" fontId="1" fillId="2" borderId="0" xfId="0" applyFont="1" applyAlignment="1">
      <alignment vertical="center"/>
    </xf>
    <xf numFmtId="0" fontId="1" fillId="4" borderId="0" xfId="0" applyFont="1" applyAlignment="1">
      <alignment vertical="center"/>
    </xf>
    <xf numFmtId="0" fontId="28" fillId="4" borderId="0" xfId="0" applyFont="1" applyAlignment="1">
      <alignment horizontal="center" vertical="center"/>
    </xf>
    <xf numFmtId="0" fontId="28" fillId="4" borderId="0" xfId="0" applyFont="1" applyAlignment="1">
      <alignment/>
    </xf>
    <xf numFmtId="0" fontId="1" fillId="2" borderId="0" xfId="0" applyFont="1" applyBorder="1" applyAlignment="1">
      <alignment horizontal="center" vertical="center"/>
    </xf>
    <xf numFmtId="0" fontId="1" fillId="3" borderId="0" xfId="0" applyFont="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4">
    <dxf>
      <fill>
        <patternFill patternType="solid">
          <fgColor rgb="FFFF0000"/>
          <bgColor rgb="FFFF0000"/>
        </patternFill>
      </fill>
    </dxf>
    <dxf>
      <fill>
        <patternFill patternType="solid">
          <fgColor rgb="FFB7E1CD"/>
          <bgColor rgb="FFB7E1CD"/>
        </patternFill>
      </fill>
    </dxf>
    <dxf>
      <fill>
        <patternFill patternType="solid">
          <fgColor rgb="FFE6B8AF"/>
          <bgColor rgb="FFE6B8AF"/>
        </patternFill>
      </fill>
    </dxf>
    <dxf>
      <fill>
        <patternFill patternType="solid">
          <fgColor rgb="FFFFE599"/>
          <bgColor rgb="FFFFE599"/>
        </patternFill>
      </fill>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drawings/_rels/drawing1.xml.rels><?xml version="1.0" encoding="UTF-8" standalone="yes"?><Relationships xmlns="http://schemas.openxmlformats.org/package/2006/relationships"><Relationship Id="rId3" Type="http://schemas.openxmlformats.org/officeDocument/2006/relationships/image" Target="../media/image3.jpeg" /><Relationship Id="rId64" Type="http://schemas.openxmlformats.org/officeDocument/2006/relationships/image" Target="../media/image64.jpeg" /><Relationship Id="rId65" Type="http://schemas.openxmlformats.org/officeDocument/2006/relationships/image" Target="../media/image65.jpeg" /><Relationship Id="rId48" Type="http://schemas.openxmlformats.org/officeDocument/2006/relationships/image" Target="../media/image48.jpeg" /><Relationship Id="rId49" Type="http://schemas.openxmlformats.org/officeDocument/2006/relationships/image" Target="../media/image49.jpeg" /><Relationship Id="rId44" Type="http://schemas.openxmlformats.org/officeDocument/2006/relationships/image" Target="../media/image44.jpeg" /><Relationship Id="rId45" Type="http://schemas.openxmlformats.org/officeDocument/2006/relationships/image" Target="../media/image45.jpeg" /><Relationship Id="rId46" Type="http://schemas.openxmlformats.org/officeDocument/2006/relationships/image" Target="../media/image46.jpeg" /><Relationship Id="rId47" Type="http://schemas.openxmlformats.org/officeDocument/2006/relationships/image" Target="../media/image47.jpeg" /><Relationship Id="rId40" Type="http://schemas.openxmlformats.org/officeDocument/2006/relationships/image" Target="../media/image40.jpeg" /><Relationship Id="rId41" Type="http://schemas.openxmlformats.org/officeDocument/2006/relationships/image" Target="../media/image41.jpeg" /><Relationship Id="rId42" Type="http://schemas.openxmlformats.org/officeDocument/2006/relationships/image" Target="../media/image42.jpeg" /><Relationship Id="rId43" Type="http://schemas.openxmlformats.org/officeDocument/2006/relationships/image" Target="../media/image43.jpeg" /><Relationship Id="rId28" Type="http://schemas.openxmlformats.org/officeDocument/2006/relationships/image" Target="../media/image28.jpeg" /><Relationship Id="rId29" Type="http://schemas.openxmlformats.org/officeDocument/2006/relationships/image" Target="../media/image29.jpeg" /><Relationship Id="rId24" Type="http://schemas.openxmlformats.org/officeDocument/2006/relationships/image" Target="../media/image24.jpeg" /><Relationship Id="rId25" Type="http://schemas.openxmlformats.org/officeDocument/2006/relationships/image" Target="../media/image25.jpeg" /><Relationship Id="rId26" Type="http://schemas.openxmlformats.org/officeDocument/2006/relationships/image" Target="../media/image26.jpeg" /><Relationship Id="rId27" Type="http://schemas.openxmlformats.org/officeDocument/2006/relationships/image" Target="../media/image27.jpeg" /><Relationship Id="rId20" Type="http://schemas.openxmlformats.org/officeDocument/2006/relationships/image" Target="../media/image20.jpeg" /><Relationship Id="rId21" Type="http://schemas.openxmlformats.org/officeDocument/2006/relationships/image" Target="../media/image21.jpeg" /><Relationship Id="rId22" Type="http://schemas.openxmlformats.org/officeDocument/2006/relationships/image" Target="../media/image22.jpeg" /><Relationship Id="rId23" Type="http://schemas.openxmlformats.org/officeDocument/2006/relationships/image" Target="../media/image23.jpeg" /><Relationship Id="rId66" Type="http://schemas.openxmlformats.org/officeDocument/2006/relationships/image" Target="../media/image66.jpeg" /><Relationship Id="rId60" Type="http://schemas.openxmlformats.org/officeDocument/2006/relationships/image" Target="../media/image60.jpeg" /><Relationship Id="rId61" Type="http://schemas.openxmlformats.org/officeDocument/2006/relationships/image" Target="../media/image61.jpeg" /><Relationship Id="rId62" Type="http://schemas.openxmlformats.org/officeDocument/2006/relationships/image" Target="../media/image62.jpeg" /><Relationship Id="rId63" Type="http://schemas.openxmlformats.org/officeDocument/2006/relationships/image" Target="../media/image63.jpeg" /><Relationship Id="rId7" Type="http://schemas.openxmlformats.org/officeDocument/2006/relationships/image" Target="../media/image7.jpeg" /><Relationship Id="rId1" Type="http://schemas.openxmlformats.org/officeDocument/2006/relationships/image" Target="../media/image1.jpeg" /><Relationship Id="rId13" Type="http://schemas.openxmlformats.org/officeDocument/2006/relationships/image" Target="../media/image13.jpeg" /><Relationship Id="rId5" Type="http://schemas.openxmlformats.org/officeDocument/2006/relationships/image" Target="../media/image5.jpeg" /><Relationship Id="rId9" Type="http://schemas.openxmlformats.org/officeDocument/2006/relationships/image" Target="../media/image9.jpeg" /><Relationship Id="rId38" Type="http://schemas.openxmlformats.org/officeDocument/2006/relationships/image" Target="../media/image38.jpeg" /><Relationship Id="rId39" Type="http://schemas.openxmlformats.org/officeDocument/2006/relationships/image" Target="../media/image39.jpeg" /><Relationship Id="rId34" Type="http://schemas.openxmlformats.org/officeDocument/2006/relationships/image" Target="../media/image34.jpeg" /><Relationship Id="rId35" Type="http://schemas.openxmlformats.org/officeDocument/2006/relationships/image" Target="../media/image35.jpeg" /><Relationship Id="rId36" Type="http://schemas.openxmlformats.org/officeDocument/2006/relationships/image" Target="../media/image36.jpeg" /><Relationship Id="rId37" Type="http://schemas.openxmlformats.org/officeDocument/2006/relationships/image" Target="../media/image37.jpeg" /><Relationship Id="rId30" Type="http://schemas.openxmlformats.org/officeDocument/2006/relationships/image" Target="../media/image30.jpeg" /><Relationship Id="rId31" Type="http://schemas.openxmlformats.org/officeDocument/2006/relationships/image" Target="../media/image31.jpeg" /><Relationship Id="rId32" Type="http://schemas.openxmlformats.org/officeDocument/2006/relationships/image" Target="../media/image32.jpeg" /><Relationship Id="rId33" Type="http://schemas.openxmlformats.org/officeDocument/2006/relationships/image" Target="../media/image33.jpeg" /><Relationship Id="rId18" Type="http://schemas.openxmlformats.org/officeDocument/2006/relationships/image" Target="../media/image18.jpeg" /><Relationship Id="rId19" Type="http://schemas.openxmlformats.org/officeDocument/2006/relationships/image" Target="../media/image19.jpeg" /><Relationship Id="rId14" Type="http://schemas.openxmlformats.org/officeDocument/2006/relationships/image" Target="../media/image14.jpeg" /><Relationship Id="rId15" Type="http://schemas.openxmlformats.org/officeDocument/2006/relationships/image" Target="../media/image15.jpeg" /><Relationship Id="rId58" Type="http://schemas.openxmlformats.org/officeDocument/2006/relationships/image" Target="../media/image58.jpeg" /><Relationship Id="rId17" Type="http://schemas.openxmlformats.org/officeDocument/2006/relationships/image" Target="../media/image17.jpeg" /><Relationship Id="rId10" Type="http://schemas.openxmlformats.org/officeDocument/2006/relationships/image" Target="../media/image10.jpeg" /><Relationship Id="rId11" Type="http://schemas.openxmlformats.org/officeDocument/2006/relationships/image" Target="../media/image11.jpeg" /><Relationship Id="rId54" Type="http://schemas.openxmlformats.org/officeDocument/2006/relationships/image" Target="../media/image54.jpeg" /><Relationship Id="rId55" Type="http://schemas.openxmlformats.org/officeDocument/2006/relationships/image" Target="../media/image55.jpeg" /><Relationship Id="rId56" Type="http://schemas.openxmlformats.org/officeDocument/2006/relationships/image" Target="../media/image56.jpeg" /><Relationship Id="rId57" Type="http://schemas.openxmlformats.org/officeDocument/2006/relationships/image" Target="../media/image57.jpeg" /><Relationship Id="rId50" Type="http://schemas.openxmlformats.org/officeDocument/2006/relationships/image" Target="../media/image50.jpeg" /><Relationship Id="rId51" Type="http://schemas.openxmlformats.org/officeDocument/2006/relationships/image" Target="../media/image51.jpeg" /><Relationship Id="rId52" Type="http://schemas.openxmlformats.org/officeDocument/2006/relationships/image" Target="../media/image52.jpeg" /><Relationship Id="rId53" Type="http://schemas.openxmlformats.org/officeDocument/2006/relationships/image" Target="../media/image53.jpeg" /><Relationship Id="rId16" Type="http://schemas.openxmlformats.org/officeDocument/2006/relationships/image" Target="../media/image16.jpeg" /><Relationship Id="rId59" Type="http://schemas.openxmlformats.org/officeDocument/2006/relationships/image" Target="../media/image59.jpeg" /><Relationship Id="rId4" Type="http://schemas.openxmlformats.org/officeDocument/2006/relationships/image" Target="../media/image4.jpeg" /><Relationship Id="rId12" Type="http://schemas.openxmlformats.org/officeDocument/2006/relationships/image" Target="../media/image12.jpeg" /><Relationship Id="rId8" Type="http://schemas.openxmlformats.org/officeDocument/2006/relationships/image" Target="../media/image8.jpeg" /><Relationship Id="rId2" Type="http://schemas.openxmlformats.org/officeDocument/2006/relationships/image" Target="../media/image2.jpeg" /><Relationship Id="rId6" Type="http://schemas.openxmlformats.org/officeDocument/2006/relationships/image" Target="../media/image6.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1</xdr:col>
      <xdr:colOff>0</xdr:colOff>
      <xdr:row>0</xdr:row>
      <xdr:rowOff>0</xdr:rowOff>
    </xdr:from>
    <xdr:ext cx="1009650" cy="571500"/>
    <xdr:pic>
      <xdr:nvPicPr>
        <xdr:cNvPr id="0" name="image1.png"/>
        <xdr:cNvPicPr>
          <a:picLocks noChangeAspect="1"/>
        </xdr:cNvPicPr>
      </xdr:nvPicPr>
      <xdr:blipFill>
        <a:blip r:embed="rId1"/>
        <a:stretch>
          <a:fillRect/>
        </a:stretch>
      </xdr:blipFill>
      <xdr:spPr>
        <a:xfrm>
          <a:off x="2352675" y="0"/>
          <a:ext cx="1009650" cy="571500"/>
        </a:xfrm>
        <a:prstGeom prst="rect"/>
        <a:noFill/>
      </xdr:spPr>
    </xdr:pic>
    <xdr:clientData fLocksWithSheet="0"/>
  </xdr:oneCellAnchor>
  <xdr:oneCellAnchor>
    <xdr:from>
      <xdr:col>0</xdr:col>
      <xdr:colOff>0</xdr:colOff>
      <xdr:row>5</xdr:row>
      <xdr:rowOff>0</xdr:rowOff>
    </xdr:from>
    <xdr:ext cx="2114550" cy="1695450"/>
    <xdr:pic>
      <xdr:nvPicPr>
        <xdr:cNvPr id="0" name="image10.jpg"/>
        <xdr:cNvPicPr>
          <a:picLocks noChangeAspect="1"/>
        </xdr:cNvPicPr>
      </xdr:nvPicPr>
      <xdr:blipFill>
        <a:blip r:embed="rId2"/>
        <a:stretch>
          <a:fillRect/>
        </a:stretch>
      </xdr:blipFill>
      <xdr:spPr>
        <a:xfrm>
          <a:off x="0" y="3324225"/>
          <a:ext cx="2114550" cy="1695450"/>
        </a:xfrm>
        <a:prstGeom prst="rect"/>
        <a:noFill/>
      </xdr:spPr>
    </xdr:pic>
    <xdr:clientData fLocksWithSheet="0"/>
  </xdr:oneCellAnchor>
  <xdr:oneCellAnchor>
    <xdr:from>
      <xdr:col>0</xdr:col>
      <xdr:colOff>0</xdr:colOff>
      <xdr:row>6</xdr:row>
      <xdr:rowOff>0</xdr:rowOff>
    </xdr:from>
    <xdr:ext cx="1790700" cy="1438275"/>
    <xdr:pic>
      <xdr:nvPicPr>
        <xdr:cNvPr id="0" name="image5.jpg"/>
        <xdr:cNvPicPr>
          <a:picLocks noChangeAspect="1"/>
        </xdr:cNvPicPr>
      </xdr:nvPicPr>
      <xdr:blipFill>
        <a:blip r:embed="rId3"/>
        <a:stretch>
          <a:fillRect/>
        </a:stretch>
      </xdr:blipFill>
      <xdr:spPr>
        <a:xfrm>
          <a:off x="0" y="5019675"/>
          <a:ext cx="1790700" cy="1438275"/>
        </a:xfrm>
        <a:prstGeom prst="rect"/>
        <a:noFill/>
      </xdr:spPr>
    </xdr:pic>
    <xdr:clientData fLocksWithSheet="0"/>
  </xdr:oneCellAnchor>
  <xdr:oneCellAnchor>
    <xdr:from>
      <xdr:col>0</xdr:col>
      <xdr:colOff>0</xdr:colOff>
      <xdr:row>7</xdr:row>
      <xdr:rowOff>0</xdr:rowOff>
    </xdr:from>
    <xdr:ext cx="1885950" cy="1514475"/>
    <xdr:pic>
      <xdr:nvPicPr>
        <xdr:cNvPr id="0" name="image9.jpg"/>
        <xdr:cNvPicPr>
          <a:picLocks noChangeAspect="1"/>
        </xdr:cNvPicPr>
      </xdr:nvPicPr>
      <xdr:blipFill>
        <a:blip r:embed="rId4"/>
        <a:stretch>
          <a:fillRect/>
        </a:stretch>
      </xdr:blipFill>
      <xdr:spPr>
        <a:xfrm>
          <a:off x="0" y="6457950"/>
          <a:ext cx="1885950" cy="1514475"/>
        </a:xfrm>
        <a:prstGeom prst="rect"/>
        <a:noFill/>
      </xdr:spPr>
    </xdr:pic>
    <xdr:clientData fLocksWithSheet="0"/>
  </xdr:oneCellAnchor>
  <xdr:oneCellAnchor>
    <xdr:from>
      <xdr:col>0</xdr:col>
      <xdr:colOff>0</xdr:colOff>
      <xdr:row>8</xdr:row>
      <xdr:rowOff>0</xdr:rowOff>
    </xdr:from>
    <xdr:ext cx="1828800" cy="1466850"/>
    <xdr:pic>
      <xdr:nvPicPr>
        <xdr:cNvPr id="0" name="image12.jpg"/>
        <xdr:cNvPicPr>
          <a:picLocks noChangeAspect="1"/>
        </xdr:cNvPicPr>
      </xdr:nvPicPr>
      <xdr:blipFill>
        <a:blip r:embed="rId5"/>
        <a:stretch>
          <a:fillRect/>
        </a:stretch>
      </xdr:blipFill>
      <xdr:spPr>
        <a:xfrm>
          <a:off x="0" y="7972425"/>
          <a:ext cx="1828800" cy="1466850"/>
        </a:xfrm>
        <a:prstGeom prst="rect"/>
        <a:noFill/>
      </xdr:spPr>
    </xdr:pic>
    <xdr:clientData fLocksWithSheet="0"/>
  </xdr:oneCellAnchor>
  <xdr:oneCellAnchor>
    <xdr:from>
      <xdr:col>0</xdr:col>
      <xdr:colOff>0</xdr:colOff>
      <xdr:row>9</xdr:row>
      <xdr:rowOff>0</xdr:rowOff>
    </xdr:from>
    <xdr:ext cx="1647825" cy="1647825"/>
    <xdr:pic>
      <xdr:nvPicPr>
        <xdr:cNvPr id="0" name="image8.png"/>
        <xdr:cNvPicPr>
          <a:picLocks noChangeAspect="1"/>
        </xdr:cNvPicPr>
      </xdr:nvPicPr>
      <xdr:blipFill>
        <a:blip r:embed="rId6"/>
        <a:stretch>
          <a:fillRect/>
        </a:stretch>
      </xdr:blipFill>
      <xdr:spPr>
        <a:xfrm>
          <a:off x="0" y="9439275"/>
          <a:ext cx="1647825" cy="1647825"/>
        </a:xfrm>
        <a:prstGeom prst="rect"/>
        <a:noFill/>
      </xdr:spPr>
    </xdr:pic>
    <xdr:clientData fLocksWithSheet="0"/>
  </xdr:oneCellAnchor>
  <xdr:oneCellAnchor>
    <xdr:from>
      <xdr:col>0</xdr:col>
      <xdr:colOff>0</xdr:colOff>
      <xdr:row>10</xdr:row>
      <xdr:rowOff>0</xdr:rowOff>
    </xdr:from>
    <xdr:ext cx="1647825" cy="1647825"/>
    <xdr:pic>
      <xdr:nvPicPr>
        <xdr:cNvPr id="0" name="image28.png"/>
        <xdr:cNvPicPr>
          <a:picLocks noChangeAspect="1"/>
        </xdr:cNvPicPr>
      </xdr:nvPicPr>
      <xdr:blipFill>
        <a:blip r:embed="rId7"/>
        <a:stretch>
          <a:fillRect/>
        </a:stretch>
      </xdr:blipFill>
      <xdr:spPr>
        <a:xfrm>
          <a:off x="0" y="11087100"/>
          <a:ext cx="1647825" cy="1647825"/>
        </a:xfrm>
        <a:prstGeom prst="rect"/>
        <a:noFill/>
      </xdr:spPr>
    </xdr:pic>
    <xdr:clientData fLocksWithSheet="0"/>
  </xdr:oneCellAnchor>
  <xdr:oneCellAnchor>
    <xdr:from>
      <xdr:col>0</xdr:col>
      <xdr:colOff>0</xdr:colOff>
      <xdr:row>11</xdr:row>
      <xdr:rowOff>0</xdr:rowOff>
    </xdr:from>
    <xdr:ext cx="1638300" cy="1647825"/>
    <xdr:pic>
      <xdr:nvPicPr>
        <xdr:cNvPr id="0" name="image17.png"/>
        <xdr:cNvPicPr>
          <a:picLocks noChangeAspect="1"/>
        </xdr:cNvPicPr>
      </xdr:nvPicPr>
      <xdr:blipFill>
        <a:blip r:embed="rId8"/>
        <a:stretch>
          <a:fillRect/>
        </a:stretch>
      </xdr:blipFill>
      <xdr:spPr>
        <a:xfrm>
          <a:off x="0" y="12734925"/>
          <a:ext cx="1638300" cy="1647825"/>
        </a:xfrm>
        <a:prstGeom prst="rect"/>
        <a:noFill/>
      </xdr:spPr>
    </xdr:pic>
    <xdr:clientData fLocksWithSheet="0"/>
  </xdr:oneCellAnchor>
  <xdr:oneCellAnchor>
    <xdr:from>
      <xdr:col>0</xdr:col>
      <xdr:colOff>0</xdr:colOff>
      <xdr:row>12</xdr:row>
      <xdr:rowOff>0</xdr:rowOff>
    </xdr:from>
    <xdr:ext cx="2057400" cy="1647825"/>
    <xdr:pic>
      <xdr:nvPicPr>
        <xdr:cNvPr id="0" name="image2.jpg"/>
        <xdr:cNvPicPr>
          <a:picLocks noChangeAspect="1"/>
        </xdr:cNvPicPr>
      </xdr:nvPicPr>
      <xdr:blipFill>
        <a:blip r:embed="rId9"/>
        <a:stretch>
          <a:fillRect/>
        </a:stretch>
      </xdr:blipFill>
      <xdr:spPr>
        <a:xfrm>
          <a:off x="0" y="14382750"/>
          <a:ext cx="2057400" cy="1647825"/>
        </a:xfrm>
        <a:prstGeom prst="rect"/>
        <a:noFill/>
      </xdr:spPr>
    </xdr:pic>
    <xdr:clientData fLocksWithSheet="0"/>
  </xdr:oneCellAnchor>
  <xdr:oneCellAnchor>
    <xdr:from>
      <xdr:col>0</xdr:col>
      <xdr:colOff>0</xdr:colOff>
      <xdr:row>13</xdr:row>
      <xdr:rowOff>0</xdr:rowOff>
    </xdr:from>
    <xdr:ext cx="2266950" cy="1819275"/>
    <xdr:pic>
      <xdr:nvPicPr>
        <xdr:cNvPr id="0" name="image11.jpg"/>
        <xdr:cNvPicPr>
          <a:picLocks noChangeAspect="1"/>
        </xdr:cNvPicPr>
      </xdr:nvPicPr>
      <xdr:blipFill>
        <a:blip r:embed="rId10"/>
        <a:stretch>
          <a:fillRect/>
        </a:stretch>
      </xdr:blipFill>
      <xdr:spPr>
        <a:xfrm>
          <a:off x="0" y="16030575"/>
          <a:ext cx="2266950" cy="1819275"/>
        </a:xfrm>
        <a:prstGeom prst="rect"/>
        <a:noFill/>
      </xdr:spPr>
    </xdr:pic>
    <xdr:clientData fLocksWithSheet="0"/>
  </xdr:oneCellAnchor>
  <xdr:oneCellAnchor>
    <xdr:from>
      <xdr:col>0</xdr:col>
      <xdr:colOff>0</xdr:colOff>
      <xdr:row>14</xdr:row>
      <xdr:rowOff>0</xdr:rowOff>
    </xdr:from>
    <xdr:ext cx="2209800" cy="1771650"/>
    <xdr:pic>
      <xdr:nvPicPr>
        <xdr:cNvPr id="0" name="image15.jpg"/>
        <xdr:cNvPicPr>
          <a:picLocks noChangeAspect="1"/>
        </xdr:cNvPicPr>
      </xdr:nvPicPr>
      <xdr:blipFill>
        <a:blip r:embed="rId11"/>
        <a:stretch>
          <a:fillRect/>
        </a:stretch>
      </xdr:blipFill>
      <xdr:spPr>
        <a:xfrm>
          <a:off x="0" y="17849850"/>
          <a:ext cx="2209800" cy="1771650"/>
        </a:xfrm>
        <a:prstGeom prst="rect"/>
        <a:noFill/>
      </xdr:spPr>
    </xdr:pic>
    <xdr:clientData fLocksWithSheet="0"/>
  </xdr:oneCellAnchor>
  <xdr:oneCellAnchor>
    <xdr:from>
      <xdr:col>0</xdr:col>
      <xdr:colOff>0</xdr:colOff>
      <xdr:row>15</xdr:row>
      <xdr:rowOff>0</xdr:rowOff>
    </xdr:from>
    <xdr:ext cx="2352675" cy="1876425"/>
    <xdr:pic>
      <xdr:nvPicPr>
        <xdr:cNvPr id="0" name="image3.jpg"/>
        <xdr:cNvPicPr>
          <a:picLocks noChangeAspect="1"/>
        </xdr:cNvPicPr>
      </xdr:nvPicPr>
      <xdr:blipFill>
        <a:blip r:embed="rId12"/>
        <a:stretch>
          <a:fillRect/>
        </a:stretch>
      </xdr:blipFill>
      <xdr:spPr>
        <a:xfrm>
          <a:off x="0" y="19621500"/>
          <a:ext cx="2352675" cy="1876425"/>
        </a:xfrm>
        <a:prstGeom prst="rect"/>
        <a:noFill/>
      </xdr:spPr>
    </xdr:pic>
    <xdr:clientData fLocksWithSheet="0"/>
  </xdr:oneCellAnchor>
  <xdr:oneCellAnchor>
    <xdr:from>
      <xdr:col>0</xdr:col>
      <xdr:colOff>0</xdr:colOff>
      <xdr:row>16</xdr:row>
      <xdr:rowOff>0</xdr:rowOff>
    </xdr:from>
    <xdr:ext cx="1924050" cy="1924050"/>
    <xdr:pic>
      <xdr:nvPicPr>
        <xdr:cNvPr id="0" name="image7.png"/>
        <xdr:cNvPicPr>
          <a:picLocks noChangeAspect="1"/>
        </xdr:cNvPicPr>
      </xdr:nvPicPr>
      <xdr:blipFill>
        <a:blip r:embed="rId13"/>
        <a:stretch>
          <a:fillRect/>
        </a:stretch>
      </xdr:blipFill>
      <xdr:spPr>
        <a:xfrm>
          <a:off x="0" y="21545550"/>
          <a:ext cx="1924050" cy="1924050"/>
        </a:xfrm>
        <a:prstGeom prst="rect"/>
        <a:noFill/>
      </xdr:spPr>
    </xdr:pic>
    <xdr:clientData fLocksWithSheet="0"/>
  </xdr:oneCellAnchor>
  <xdr:oneCellAnchor>
    <xdr:from>
      <xdr:col>0</xdr:col>
      <xdr:colOff>0</xdr:colOff>
      <xdr:row>17</xdr:row>
      <xdr:rowOff>0</xdr:rowOff>
    </xdr:from>
    <xdr:ext cx="1924050" cy="1924050"/>
    <xdr:pic>
      <xdr:nvPicPr>
        <xdr:cNvPr id="0" name="image19.png"/>
        <xdr:cNvPicPr>
          <a:picLocks noChangeAspect="1"/>
        </xdr:cNvPicPr>
      </xdr:nvPicPr>
      <xdr:blipFill>
        <a:blip r:embed="rId14"/>
        <a:stretch>
          <a:fillRect/>
        </a:stretch>
      </xdr:blipFill>
      <xdr:spPr>
        <a:xfrm>
          <a:off x="0" y="23469600"/>
          <a:ext cx="1924050" cy="1924050"/>
        </a:xfrm>
        <a:prstGeom prst="rect"/>
        <a:noFill/>
      </xdr:spPr>
    </xdr:pic>
    <xdr:clientData fLocksWithSheet="0"/>
  </xdr:oneCellAnchor>
  <xdr:oneCellAnchor>
    <xdr:from>
      <xdr:col>0</xdr:col>
      <xdr:colOff>0</xdr:colOff>
      <xdr:row>18</xdr:row>
      <xdr:rowOff>0</xdr:rowOff>
    </xdr:from>
    <xdr:ext cx="1924050" cy="1924050"/>
    <xdr:pic>
      <xdr:nvPicPr>
        <xdr:cNvPr id="0" name="image65.png"/>
        <xdr:cNvPicPr>
          <a:picLocks noChangeAspect="1"/>
        </xdr:cNvPicPr>
      </xdr:nvPicPr>
      <xdr:blipFill>
        <a:blip r:embed="rId15"/>
        <a:stretch>
          <a:fillRect/>
        </a:stretch>
      </xdr:blipFill>
      <xdr:spPr>
        <a:xfrm>
          <a:off x="0" y="25393650"/>
          <a:ext cx="1924050" cy="1924050"/>
        </a:xfrm>
        <a:prstGeom prst="rect"/>
        <a:noFill/>
      </xdr:spPr>
    </xdr:pic>
    <xdr:clientData fLocksWithSheet="0"/>
  </xdr:oneCellAnchor>
  <xdr:oneCellAnchor>
    <xdr:from>
      <xdr:col>0</xdr:col>
      <xdr:colOff>0</xdr:colOff>
      <xdr:row>19</xdr:row>
      <xdr:rowOff>0</xdr:rowOff>
    </xdr:from>
    <xdr:ext cx="1924050" cy="1924050"/>
    <xdr:pic>
      <xdr:nvPicPr>
        <xdr:cNvPr id="0" name="image14.png"/>
        <xdr:cNvPicPr>
          <a:picLocks noChangeAspect="1"/>
        </xdr:cNvPicPr>
      </xdr:nvPicPr>
      <xdr:blipFill>
        <a:blip r:embed="rId16"/>
        <a:stretch>
          <a:fillRect/>
        </a:stretch>
      </xdr:blipFill>
      <xdr:spPr>
        <a:xfrm>
          <a:off x="0" y="27317700"/>
          <a:ext cx="1924050" cy="1924050"/>
        </a:xfrm>
        <a:prstGeom prst="rect"/>
        <a:noFill/>
      </xdr:spPr>
    </xdr:pic>
    <xdr:clientData fLocksWithSheet="0"/>
  </xdr:oneCellAnchor>
  <xdr:oneCellAnchor>
    <xdr:from>
      <xdr:col>0</xdr:col>
      <xdr:colOff>0</xdr:colOff>
      <xdr:row>20</xdr:row>
      <xdr:rowOff>0</xdr:rowOff>
    </xdr:from>
    <xdr:ext cx="1924050" cy="1924050"/>
    <xdr:pic>
      <xdr:nvPicPr>
        <xdr:cNvPr id="0" name="image21.png"/>
        <xdr:cNvPicPr>
          <a:picLocks noChangeAspect="1"/>
        </xdr:cNvPicPr>
      </xdr:nvPicPr>
      <xdr:blipFill>
        <a:blip r:embed="rId17"/>
        <a:stretch>
          <a:fillRect/>
        </a:stretch>
      </xdr:blipFill>
      <xdr:spPr>
        <a:xfrm>
          <a:off x="0" y="29241750"/>
          <a:ext cx="1924050" cy="1924050"/>
        </a:xfrm>
        <a:prstGeom prst="rect"/>
        <a:noFill/>
      </xdr:spPr>
    </xdr:pic>
    <xdr:clientData fLocksWithSheet="0"/>
  </xdr:oneCellAnchor>
  <xdr:oneCellAnchor>
    <xdr:from>
      <xdr:col>0</xdr:col>
      <xdr:colOff>0</xdr:colOff>
      <xdr:row>21</xdr:row>
      <xdr:rowOff>0</xdr:rowOff>
    </xdr:from>
    <xdr:ext cx="1438275" cy="1924050"/>
    <xdr:pic>
      <xdr:nvPicPr>
        <xdr:cNvPr id="0" name="image4.png"/>
        <xdr:cNvPicPr>
          <a:picLocks noChangeAspect="1"/>
        </xdr:cNvPicPr>
      </xdr:nvPicPr>
      <xdr:blipFill>
        <a:blip r:embed="rId18"/>
        <a:stretch>
          <a:fillRect/>
        </a:stretch>
      </xdr:blipFill>
      <xdr:spPr>
        <a:xfrm>
          <a:off x="0" y="31165800"/>
          <a:ext cx="1438275" cy="1924050"/>
        </a:xfrm>
        <a:prstGeom prst="rect"/>
        <a:noFill/>
      </xdr:spPr>
    </xdr:pic>
    <xdr:clientData fLocksWithSheet="0"/>
  </xdr:oneCellAnchor>
  <xdr:oneCellAnchor>
    <xdr:from>
      <xdr:col>0</xdr:col>
      <xdr:colOff>0</xdr:colOff>
      <xdr:row>22</xdr:row>
      <xdr:rowOff>0</xdr:rowOff>
    </xdr:from>
    <xdr:ext cx="2352675" cy="1876425"/>
    <xdr:pic>
      <xdr:nvPicPr>
        <xdr:cNvPr id="0" name="image39.jpg"/>
        <xdr:cNvPicPr>
          <a:picLocks noChangeAspect="1"/>
        </xdr:cNvPicPr>
      </xdr:nvPicPr>
      <xdr:blipFill>
        <a:blip r:embed="rId19"/>
        <a:stretch>
          <a:fillRect/>
        </a:stretch>
      </xdr:blipFill>
      <xdr:spPr>
        <a:xfrm>
          <a:off x="0" y="33089850"/>
          <a:ext cx="2352675" cy="1876425"/>
        </a:xfrm>
        <a:prstGeom prst="rect"/>
        <a:noFill/>
      </xdr:spPr>
    </xdr:pic>
    <xdr:clientData fLocksWithSheet="0"/>
  </xdr:oneCellAnchor>
  <xdr:oneCellAnchor>
    <xdr:from>
      <xdr:col>0</xdr:col>
      <xdr:colOff>0</xdr:colOff>
      <xdr:row>23</xdr:row>
      <xdr:rowOff>0</xdr:rowOff>
    </xdr:from>
    <xdr:ext cx="2352675" cy="1876425"/>
    <xdr:pic>
      <xdr:nvPicPr>
        <xdr:cNvPr id="0" name="image23.jpg"/>
        <xdr:cNvPicPr>
          <a:picLocks noChangeAspect="1"/>
        </xdr:cNvPicPr>
      </xdr:nvPicPr>
      <xdr:blipFill>
        <a:blip r:embed="rId20"/>
        <a:stretch>
          <a:fillRect/>
        </a:stretch>
      </xdr:blipFill>
      <xdr:spPr>
        <a:xfrm>
          <a:off x="0" y="35013900"/>
          <a:ext cx="2352675" cy="1876425"/>
        </a:xfrm>
        <a:prstGeom prst="rect"/>
        <a:noFill/>
      </xdr:spPr>
    </xdr:pic>
    <xdr:clientData fLocksWithSheet="0"/>
  </xdr:oneCellAnchor>
  <xdr:oneCellAnchor>
    <xdr:from>
      <xdr:col>0</xdr:col>
      <xdr:colOff>0</xdr:colOff>
      <xdr:row>24</xdr:row>
      <xdr:rowOff>0</xdr:rowOff>
    </xdr:from>
    <xdr:ext cx="1924050" cy="1924050"/>
    <xdr:pic>
      <xdr:nvPicPr>
        <xdr:cNvPr id="0" name="image24.png"/>
        <xdr:cNvPicPr>
          <a:picLocks noChangeAspect="1"/>
        </xdr:cNvPicPr>
      </xdr:nvPicPr>
      <xdr:blipFill>
        <a:blip r:embed="rId21"/>
        <a:stretch>
          <a:fillRect/>
        </a:stretch>
      </xdr:blipFill>
      <xdr:spPr>
        <a:xfrm>
          <a:off x="0" y="36937950"/>
          <a:ext cx="1924050" cy="1924050"/>
        </a:xfrm>
        <a:prstGeom prst="rect"/>
        <a:noFill/>
      </xdr:spPr>
    </xdr:pic>
    <xdr:clientData fLocksWithSheet="0"/>
  </xdr:oneCellAnchor>
  <xdr:oneCellAnchor>
    <xdr:from>
      <xdr:col>0</xdr:col>
      <xdr:colOff>0</xdr:colOff>
      <xdr:row>25</xdr:row>
      <xdr:rowOff>0</xdr:rowOff>
    </xdr:from>
    <xdr:ext cx="2352675" cy="1876425"/>
    <xdr:pic>
      <xdr:nvPicPr>
        <xdr:cNvPr id="0" name="image6.jpg"/>
        <xdr:cNvPicPr>
          <a:picLocks noChangeAspect="1"/>
        </xdr:cNvPicPr>
      </xdr:nvPicPr>
      <xdr:blipFill>
        <a:blip r:embed="rId22"/>
        <a:stretch>
          <a:fillRect/>
        </a:stretch>
      </xdr:blipFill>
      <xdr:spPr>
        <a:xfrm>
          <a:off x="0" y="38862000"/>
          <a:ext cx="2352675" cy="1876425"/>
        </a:xfrm>
        <a:prstGeom prst="rect"/>
        <a:noFill/>
      </xdr:spPr>
    </xdr:pic>
    <xdr:clientData fLocksWithSheet="0"/>
  </xdr:oneCellAnchor>
  <xdr:oneCellAnchor>
    <xdr:from>
      <xdr:col>0</xdr:col>
      <xdr:colOff>0</xdr:colOff>
      <xdr:row>26</xdr:row>
      <xdr:rowOff>0</xdr:rowOff>
    </xdr:from>
    <xdr:ext cx="1924050" cy="1924050"/>
    <xdr:pic>
      <xdr:nvPicPr>
        <xdr:cNvPr id="0" name="image64.png"/>
        <xdr:cNvPicPr>
          <a:picLocks noChangeAspect="1"/>
        </xdr:cNvPicPr>
      </xdr:nvPicPr>
      <xdr:blipFill>
        <a:blip r:embed="rId23"/>
        <a:stretch>
          <a:fillRect/>
        </a:stretch>
      </xdr:blipFill>
      <xdr:spPr>
        <a:xfrm>
          <a:off x="0" y="40786050"/>
          <a:ext cx="1924050" cy="1924050"/>
        </a:xfrm>
        <a:prstGeom prst="rect"/>
        <a:noFill/>
      </xdr:spPr>
    </xdr:pic>
    <xdr:clientData fLocksWithSheet="0"/>
  </xdr:oneCellAnchor>
  <xdr:oneCellAnchor>
    <xdr:from>
      <xdr:col>0</xdr:col>
      <xdr:colOff>0</xdr:colOff>
      <xdr:row>27</xdr:row>
      <xdr:rowOff>0</xdr:rowOff>
    </xdr:from>
    <xdr:ext cx="2352675" cy="1876425"/>
    <xdr:pic>
      <xdr:nvPicPr>
        <xdr:cNvPr id="0" name="image29.jpg"/>
        <xdr:cNvPicPr>
          <a:picLocks noChangeAspect="1"/>
        </xdr:cNvPicPr>
      </xdr:nvPicPr>
      <xdr:blipFill>
        <a:blip r:embed="rId24"/>
        <a:stretch>
          <a:fillRect/>
        </a:stretch>
      </xdr:blipFill>
      <xdr:spPr>
        <a:xfrm>
          <a:off x="0" y="42710100"/>
          <a:ext cx="2352675" cy="1876425"/>
        </a:xfrm>
        <a:prstGeom prst="rect"/>
        <a:noFill/>
      </xdr:spPr>
    </xdr:pic>
    <xdr:clientData fLocksWithSheet="0"/>
  </xdr:oneCellAnchor>
  <xdr:oneCellAnchor>
    <xdr:from>
      <xdr:col>0</xdr:col>
      <xdr:colOff>0</xdr:colOff>
      <xdr:row>28</xdr:row>
      <xdr:rowOff>0</xdr:rowOff>
    </xdr:from>
    <xdr:ext cx="2352675" cy="1762125"/>
    <xdr:pic>
      <xdr:nvPicPr>
        <xdr:cNvPr id="0" name="image57.jpg"/>
        <xdr:cNvPicPr>
          <a:picLocks noChangeAspect="1"/>
        </xdr:cNvPicPr>
      </xdr:nvPicPr>
      <xdr:blipFill>
        <a:blip r:embed="rId25"/>
        <a:stretch>
          <a:fillRect/>
        </a:stretch>
      </xdr:blipFill>
      <xdr:spPr>
        <a:xfrm>
          <a:off x="0" y="44634150"/>
          <a:ext cx="2352675" cy="1762125"/>
        </a:xfrm>
        <a:prstGeom prst="rect"/>
        <a:noFill/>
      </xdr:spPr>
    </xdr:pic>
    <xdr:clientData fLocksWithSheet="0"/>
  </xdr:oneCellAnchor>
  <xdr:oneCellAnchor>
    <xdr:from>
      <xdr:col>0</xdr:col>
      <xdr:colOff>0</xdr:colOff>
      <xdr:row>29</xdr:row>
      <xdr:rowOff>0</xdr:rowOff>
    </xdr:from>
    <xdr:ext cx="2352675" cy="1762125"/>
    <xdr:pic>
      <xdr:nvPicPr>
        <xdr:cNvPr id="0" name="image60.jpg"/>
        <xdr:cNvPicPr>
          <a:picLocks noChangeAspect="1"/>
        </xdr:cNvPicPr>
      </xdr:nvPicPr>
      <xdr:blipFill>
        <a:blip r:embed="rId26"/>
        <a:stretch>
          <a:fillRect/>
        </a:stretch>
      </xdr:blipFill>
      <xdr:spPr>
        <a:xfrm>
          <a:off x="0" y="46558200"/>
          <a:ext cx="2352675" cy="1762125"/>
        </a:xfrm>
        <a:prstGeom prst="rect"/>
        <a:noFill/>
      </xdr:spPr>
    </xdr:pic>
    <xdr:clientData fLocksWithSheet="0"/>
  </xdr:oneCellAnchor>
  <xdr:oneCellAnchor>
    <xdr:from>
      <xdr:col>0</xdr:col>
      <xdr:colOff>0</xdr:colOff>
      <xdr:row>30</xdr:row>
      <xdr:rowOff>0</xdr:rowOff>
    </xdr:from>
    <xdr:ext cx="1323975" cy="1924050"/>
    <xdr:pic>
      <xdr:nvPicPr>
        <xdr:cNvPr id="0" name="image13.png"/>
        <xdr:cNvPicPr>
          <a:picLocks noChangeAspect="1"/>
        </xdr:cNvPicPr>
      </xdr:nvPicPr>
      <xdr:blipFill>
        <a:blip r:embed="rId27"/>
        <a:stretch>
          <a:fillRect/>
        </a:stretch>
      </xdr:blipFill>
      <xdr:spPr>
        <a:xfrm>
          <a:off x="0" y="48482250"/>
          <a:ext cx="1323975" cy="1924050"/>
        </a:xfrm>
        <a:prstGeom prst="rect"/>
        <a:noFill/>
      </xdr:spPr>
    </xdr:pic>
    <xdr:clientData fLocksWithSheet="0"/>
  </xdr:oneCellAnchor>
  <xdr:oneCellAnchor>
    <xdr:from>
      <xdr:col>0</xdr:col>
      <xdr:colOff>0</xdr:colOff>
      <xdr:row>31</xdr:row>
      <xdr:rowOff>0</xdr:rowOff>
    </xdr:from>
    <xdr:ext cx="2352675" cy="1876425"/>
    <xdr:pic>
      <xdr:nvPicPr>
        <xdr:cNvPr id="0" name="image44.jpg"/>
        <xdr:cNvPicPr>
          <a:picLocks noChangeAspect="1"/>
        </xdr:cNvPicPr>
      </xdr:nvPicPr>
      <xdr:blipFill>
        <a:blip r:embed="rId28"/>
        <a:stretch>
          <a:fillRect/>
        </a:stretch>
      </xdr:blipFill>
      <xdr:spPr>
        <a:xfrm>
          <a:off x="0" y="50406300"/>
          <a:ext cx="2352675" cy="1876425"/>
        </a:xfrm>
        <a:prstGeom prst="rect"/>
        <a:noFill/>
      </xdr:spPr>
    </xdr:pic>
    <xdr:clientData fLocksWithSheet="0"/>
  </xdr:oneCellAnchor>
  <xdr:oneCellAnchor>
    <xdr:from>
      <xdr:col>0</xdr:col>
      <xdr:colOff>0</xdr:colOff>
      <xdr:row>32</xdr:row>
      <xdr:rowOff>0</xdr:rowOff>
    </xdr:from>
    <xdr:ext cx="1924050" cy="1924050"/>
    <xdr:pic>
      <xdr:nvPicPr>
        <xdr:cNvPr id="0" name="image16.png"/>
        <xdr:cNvPicPr>
          <a:picLocks noChangeAspect="1"/>
        </xdr:cNvPicPr>
      </xdr:nvPicPr>
      <xdr:blipFill>
        <a:blip r:embed="rId29"/>
        <a:stretch>
          <a:fillRect/>
        </a:stretch>
      </xdr:blipFill>
      <xdr:spPr>
        <a:xfrm>
          <a:off x="0" y="52330350"/>
          <a:ext cx="1924050" cy="1924050"/>
        </a:xfrm>
        <a:prstGeom prst="rect"/>
        <a:noFill/>
      </xdr:spPr>
    </xdr:pic>
    <xdr:clientData fLocksWithSheet="0"/>
  </xdr:oneCellAnchor>
  <xdr:oneCellAnchor>
    <xdr:from>
      <xdr:col>0</xdr:col>
      <xdr:colOff>0</xdr:colOff>
      <xdr:row>33</xdr:row>
      <xdr:rowOff>0</xdr:rowOff>
    </xdr:from>
    <xdr:ext cx="1924050" cy="1924050"/>
    <xdr:pic>
      <xdr:nvPicPr>
        <xdr:cNvPr id="0" name="image66.png"/>
        <xdr:cNvPicPr>
          <a:picLocks noChangeAspect="1"/>
        </xdr:cNvPicPr>
      </xdr:nvPicPr>
      <xdr:blipFill>
        <a:blip r:embed="rId30"/>
        <a:stretch>
          <a:fillRect/>
        </a:stretch>
      </xdr:blipFill>
      <xdr:spPr>
        <a:xfrm>
          <a:off x="0" y="54254400"/>
          <a:ext cx="1924050" cy="1924050"/>
        </a:xfrm>
        <a:prstGeom prst="rect"/>
        <a:noFill/>
      </xdr:spPr>
    </xdr:pic>
    <xdr:clientData fLocksWithSheet="0"/>
  </xdr:oneCellAnchor>
  <xdr:oneCellAnchor>
    <xdr:from>
      <xdr:col>0</xdr:col>
      <xdr:colOff>0</xdr:colOff>
      <xdr:row>34</xdr:row>
      <xdr:rowOff>0</xdr:rowOff>
    </xdr:from>
    <xdr:ext cx="1914525" cy="1924050"/>
    <xdr:pic>
      <xdr:nvPicPr>
        <xdr:cNvPr id="0" name="image22.png"/>
        <xdr:cNvPicPr>
          <a:picLocks noChangeAspect="1"/>
        </xdr:cNvPicPr>
      </xdr:nvPicPr>
      <xdr:blipFill>
        <a:blip r:embed="rId31"/>
        <a:stretch>
          <a:fillRect/>
        </a:stretch>
      </xdr:blipFill>
      <xdr:spPr>
        <a:xfrm>
          <a:off x="0" y="56178450"/>
          <a:ext cx="1914525" cy="1924050"/>
        </a:xfrm>
        <a:prstGeom prst="rect"/>
        <a:noFill/>
      </xdr:spPr>
    </xdr:pic>
    <xdr:clientData fLocksWithSheet="0"/>
  </xdr:oneCellAnchor>
  <xdr:oneCellAnchor>
    <xdr:from>
      <xdr:col>0</xdr:col>
      <xdr:colOff>0</xdr:colOff>
      <xdr:row>35</xdr:row>
      <xdr:rowOff>0</xdr:rowOff>
    </xdr:from>
    <xdr:ext cx="2352675" cy="1876425"/>
    <xdr:pic>
      <xdr:nvPicPr>
        <xdr:cNvPr id="0" name="image26.jpg"/>
        <xdr:cNvPicPr>
          <a:picLocks noChangeAspect="1"/>
        </xdr:cNvPicPr>
      </xdr:nvPicPr>
      <xdr:blipFill>
        <a:blip r:embed="rId32"/>
        <a:stretch>
          <a:fillRect/>
        </a:stretch>
      </xdr:blipFill>
      <xdr:spPr>
        <a:xfrm>
          <a:off x="0" y="58102500"/>
          <a:ext cx="2352675" cy="1876425"/>
        </a:xfrm>
        <a:prstGeom prst="rect"/>
        <a:noFill/>
      </xdr:spPr>
    </xdr:pic>
    <xdr:clientData fLocksWithSheet="0"/>
  </xdr:oneCellAnchor>
  <xdr:oneCellAnchor>
    <xdr:from>
      <xdr:col>0</xdr:col>
      <xdr:colOff>0</xdr:colOff>
      <xdr:row>36</xdr:row>
      <xdr:rowOff>0</xdr:rowOff>
    </xdr:from>
    <xdr:ext cx="2352675" cy="1876425"/>
    <xdr:pic>
      <xdr:nvPicPr>
        <xdr:cNvPr id="0" name="image25.jpg"/>
        <xdr:cNvPicPr>
          <a:picLocks noChangeAspect="1"/>
        </xdr:cNvPicPr>
      </xdr:nvPicPr>
      <xdr:blipFill>
        <a:blip r:embed="rId33"/>
        <a:stretch>
          <a:fillRect/>
        </a:stretch>
      </xdr:blipFill>
      <xdr:spPr>
        <a:xfrm>
          <a:off x="0" y="60026550"/>
          <a:ext cx="2352675" cy="1876425"/>
        </a:xfrm>
        <a:prstGeom prst="rect"/>
        <a:noFill/>
      </xdr:spPr>
    </xdr:pic>
    <xdr:clientData fLocksWithSheet="0"/>
  </xdr:oneCellAnchor>
  <xdr:oneCellAnchor>
    <xdr:from>
      <xdr:col>0</xdr:col>
      <xdr:colOff>0</xdr:colOff>
      <xdr:row>37</xdr:row>
      <xdr:rowOff>0</xdr:rowOff>
    </xdr:from>
    <xdr:ext cx="2352675" cy="1876425"/>
    <xdr:pic>
      <xdr:nvPicPr>
        <xdr:cNvPr id="0" name="image18.jpg"/>
        <xdr:cNvPicPr>
          <a:picLocks noChangeAspect="1"/>
        </xdr:cNvPicPr>
      </xdr:nvPicPr>
      <xdr:blipFill>
        <a:blip r:embed="rId34"/>
        <a:stretch>
          <a:fillRect/>
        </a:stretch>
      </xdr:blipFill>
      <xdr:spPr>
        <a:xfrm>
          <a:off x="0" y="61950600"/>
          <a:ext cx="2352675" cy="1876425"/>
        </a:xfrm>
        <a:prstGeom prst="rect"/>
        <a:noFill/>
      </xdr:spPr>
    </xdr:pic>
    <xdr:clientData fLocksWithSheet="0"/>
  </xdr:oneCellAnchor>
  <xdr:oneCellAnchor>
    <xdr:from>
      <xdr:col>0</xdr:col>
      <xdr:colOff>0</xdr:colOff>
      <xdr:row>38</xdr:row>
      <xdr:rowOff>0</xdr:rowOff>
    </xdr:from>
    <xdr:ext cx="2352675" cy="1876425"/>
    <xdr:pic>
      <xdr:nvPicPr>
        <xdr:cNvPr id="0" name="image27.jpg"/>
        <xdr:cNvPicPr>
          <a:picLocks noChangeAspect="1"/>
        </xdr:cNvPicPr>
      </xdr:nvPicPr>
      <xdr:blipFill>
        <a:blip r:embed="rId35"/>
        <a:stretch>
          <a:fillRect/>
        </a:stretch>
      </xdr:blipFill>
      <xdr:spPr>
        <a:xfrm>
          <a:off x="0" y="63874650"/>
          <a:ext cx="2352675" cy="1876425"/>
        </a:xfrm>
        <a:prstGeom prst="rect"/>
        <a:noFill/>
      </xdr:spPr>
    </xdr:pic>
    <xdr:clientData fLocksWithSheet="0"/>
  </xdr:oneCellAnchor>
  <xdr:oneCellAnchor>
    <xdr:from>
      <xdr:col>0</xdr:col>
      <xdr:colOff>0</xdr:colOff>
      <xdr:row>39</xdr:row>
      <xdr:rowOff>0</xdr:rowOff>
    </xdr:from>
    <xdr:ext cx="1924050" cy="1924050"/>
    <xdr:pic>
      <xdr:nvPicPr>
        <xdr:cNvPr id="0" name="image20.png"/>
        <xdr:cNvPicPr>
          <a:picLocks noChangeAspect="1"/>
        </xdr:cNvPicPr>
      </xdr:nvPicPr>
      <xdr:blipFill>
        <a:blip r:embed="rId36"/>
        <a:stretch>
          <a:fillRect/>
        </a:stretch>
      </xdr:blipFill>
      <xdr:spPr>
        <a:xfrm>
          <a:off x="0" y="65798700"/>
          <a:ext cx="1924050" cy="1924050"/>
        </a:xfrm>
        <a:prstGeom prst="rect"/>
        <a:noFill/>
      </xdr:spPr>
    </xdr:pic>
    <xdr:clientData fLocksWithSheet="0"/>
  </xdr:oneCellAnchor>
  <xdr:oneCellAnchor>
    <xdr:from>
      <xdr:col>0</xdr:col>
      <xdr:colOff>0</xdr:colOff>
      <xdr:row>40</xdr:row>
      <xdr:rowOff>0</xdr:rowOff>
    </xdr:from>
    <xdr:ext cx="1924050" cy="1924050"/>
    <xdr:pic>
      <xdr:nvPicPr>
        <xdr:cNvPr id="0" name="image34.png"/>
        <xdr:cNvPicPr>
          <a:picLocks noChangeAspect="1"/>
        </xdr:cNvPicPr>
      </xdr:nvPicPr>
      <xdr:blipFill>
        <a:blip r:embed="rId37"/>
        <a:stretch>
          <a:fillRect/>
        </a:stretch>
      </xdr:blipFill>
      <xdr:spPr>
        <a:xfrm>
          <a:off x="0" y="67722750"/>
          <a:ext cx="1924050" cy="1924050"/>
        </a:xfrm>
        <a:prstGeom prst="rect"/>
        <a:noFill/>
      </xdr:spPr>
    </xdr:pic>
    <xdr:clientData fLocksWithSheet="0"/>
  </xdr:oneCellAnchor>
  <xdr:oneCellAnchor>
    <xdr:from>
      <xdr:col>0</xdr:col>
      <xdr:colOff>0</xdr:colOff>
      <xdr:row>41</xdr:row>
      <xdr:rowOff>0</xdr:rowOff>
    </xdr:from>
    <xdr:ext cx="2352675" cy="1876425"/>
    <xdr:pic>
      <xdr:nvPicPr>
        <xdr:cNvPr id="0" name="image54.jpg"/>
        <xdr:cNvPicPr>
          <a:picLocks noChangeAspect="1"/>
        </xdr:cNvPicPr>
      </xdr:nvPicPr>
      <xdr:blipFill>
        <a:blip r:embed="rId38"/>
        <a:stretch>
          <a:fillRect/>
        </a:stretch>
      </xdr:blipFill>
      <xdr:spPr>
        <a:xfrm>
          <a:off x="0" y="69646800"/>
          <a:ext cx="2352675" cy="1876425"/>
        </a:xfrm>
        <a:prstGeom prst="rect"/>
        <a:noFill/>
      </xdr:spPr>
    </xdr:pic>
    <xdr:clientData fLocksWithSheet="0"/>
  </xdr:oneCellAnchor>
  <xdr:oneCellAnchor>
    <xdr:from>
      <xdr:col>0</xdr:col>
      <xdr:colOff>0</xdr:colOff>
      <xdr:row>42</xdr:row>
      <xdr:rowOff>0</xdr:rowOff>
    </xdr:from>
    <xdr:ext cx="2352675" cy="1876425"/>
    <xdr:pic>
      <xdr:nvPicPr>
        <xdr:cNvPr id="0" name="image53.jpg"/>
        <xdr:cNvPicPr>
          <a:picLocks noChangeAspect="1"/>
        </xdr:cNvPicPr>
      </xdr:nvPicPr>
      <xdr:blipFill>
        <a:blip r:embed="rId39"/>
        <a:stretch>
          <a:fillRect/>
        </a:stretch>
      </xdr:blipFill>
      <xdr:spPr>
        <a:xfrm>
          <a:off x="0" y="71570850"/>
          <a:ext cx="2352675" cy="1876425"/>
        </a:xfrm>
        <a:prstGeom prst="rect"/>
        <a:noFill/>
      </xdr:spPr>
    </xdr:pic>
    <xdr:clientData fLocksWithSheet="0"/>
  </xdr:oneCellAnchor>
  <xdr:oneCellAnchor>
    <xdr:from>
      <xdr:col>0</xdr:col>
      <xdr:colOff>0</xdr:colOff>
      <xdr:row>43</xdr:row>
      <xdr:rowOff>0</xdr:rowOff>
    </xdr:from>
    <xdr:ext cx="1476375" cy="1914525"/>
    <xdr:pic>
      <xdr:nvPicPr>
        <xdr:cNvPr id="0" name="image37.png"/>
        <xdr:cNvPicPr>
          <a:picLocks noChangeAspect="1"/>
        </xdr:cNvPicPr>
      </xdr:nvPicPr>
      <xdr:blipFill>
        <a:blip r:embed="rId40"/>
        <a:stretch>
          <a:fillRect/>
        </a:stretch>
      </xdr:blipFill>
      <xdr:spPr>
        <a:xfrm>
          <a:off x="0" y="73494900"/>
          <a:ext cx="1476375" cy="1914525"/>
        </a:xfrm>
        <a:prstGeom prst="rect"/>
        <a:noFill/>
      </xdr:spPr>
    </xdr:pic>
    <xdr:clientData fLocksWithSheet="0"/>
  </xdr:oneCellAnchor>
  <xdr:oneCellAnchor>
    <xdr:from>
      <xdr:col>0</xdr:col>
      <xdr:colOff>0</xdr:colOff>
      <xdr:row>44</xdr:row>
      <xdr:rowOff>0</xdr:rowOff>
    </xdr:from>
    <xdr:ext cx="2228850" cy="1924050"/>
    <xdr:pic>
      <xdr:nvPicPr>
        <xdr:cNvPr id="0" name="image31.png"/>
        <xdr:cNvPicPr>
          <a:picLocks noChangeAspect="1"/>
        </xdr:cNvPicPr>
      </xdr:nvPicPr>
      <xdr:blipFill>
        <a:blip r:embed="rId41"/>
        <a:stretch>
          <a:fillRect/>
        </a:stretch>
      </xdr:blipFill>
      <xdr:spPr>
        <a:xfrm>
          <a:off x="0" y="75418950"/>
          <a:ext cx="2228850" cy="1924050"/>
        </a:xfrm>
        <a:prstGeom prst="rect"/>
        <a:noFill/>
      </xdr:spPr>
    </xdr:pic>
    <xdr:clientData fLocksWithSheet="0"/>
  </xdr:oneCellAnchor>
  <xdr:oneCellAnchor>
    <xdr:from>
      <xdr:col>0</xdr:col>
      <xdr:colOff>0</xdr:colOff>
      <xdr:row>45</xdr:row>
      <xdr:rowOff>0</xdr:rowOff>
    </xdr:from>
    <xdr:ext cx="2352675" cy="1876425"/>
    <xdr:pic>
      <xdr:nvPicPr>
        <xdr:cNvPr id="0" name="image40.jpg"/>
        <xdr:cNvPicPr>
          <a:picLocks noChangeAspect="1"/>
        </xdr:cNvPicPr>
      </xdr:nvPicPr>
      <xdr:blipFill>
        <a:blip r:embed="rId42"/>
        <a:stretch>
          <a:fillRect/>
        </a:stretch>
      </xdr:blipFill>
      <xdr:spPr>
        <a:xfrm>
          <a:off x="0" y="77343000"/>
          <a:ext cx="2352675" cy="1876425"/>
        </a:xfrm>
        <a:prstGeom prst="rect"/>
        <a:noFill/>
      </xdr:spPr>
    </xdr:pic>
    <xdr:clientData fLocksWithSheet="0"/>
  </xdr:oneCellAnchor>
  <xdr:oneCellAnchor>
    <xdr:from>
      <xdr:col>0</xdr:col>
      <xdr:colOff>0</xdr:colOff>
      <xdr:row>46</xdr:row>
      <xdr:rowOff>0</xdr:rowOff>
    </xdr:from>
    <xdr:ext cx="2352675" cy="1876425"/>
    <xdr:pic>
      <xdr:nvPicPr>
        <xdr:cNvPr id="0" name="image50.jpg"/>
        <xdr:cNvPicPr>
          <a:picLocks noChangeAspect="1"/>
        </xdr:cNvPicPr>
      </xdr:nvPicPr>
      <xdr:blipFill>
        <a:blip r:embed="rId43"/>
        <a:stretch>
          <a:fillRect/>
        </a:stretch>
      </xdr:blipFill>
      <xdr:spPr>
        <a:xfrm>
          <a:off x="0" y="79267050"/>
          <a:ext cx="2352675" cy="1876425"/>
        </a:xfrm>
        <a:prstGeom prst="rect"/>
        <a:noFill/>
      </xdr:spPr>
    </xdr:pic>
    <xdr:clientData fLocksWithSheet="0"/>
  </xdr:oneCellAnchor>
  <xdr:oneCellAnchor>
    <xdr:from>
      <xdr:col>0</xdr:col>
      <xdr:colOff>0</xdr:colOff>
      <xdr:row>47</xdr:row>
      <xdr:rowOff>0</xdr:rowOff>
    </xdr:from>
    <xdr:ext cx="2343150" cy="1924050"/>
    <xdr:pic>
      <xdr:nvPicPr>
        <xdr:cNvPr id="0" name="image36.jpg"/>
        <xdr:cNvPicPr>
          <a:picLocks noChangeAspect="1"/>
        </xdr:cNvPicPr>
      </xdr:nvPicPr>
      <xdr:blipFill>
        <a:blip r:embed="rId44"/>
        <a:stretch>
          <a:fillRect/>
        </a:stretch>
      </xdr:blipFill>
      <xdr:spPr>
        <a:xfrm>
          <a:off x="0" y="81191100"/>
          <a:ext cx="2343150" cy="1924050"/>
        </a:xfrm>
        <a:prstGeom prst="rect"/>
        <a:noFill/>
      </xdr:spPr>
    </xdr:pic>
    <xdr:clientData fLocksWithSheet="0"/>
  </xdr:oneCellAnchor>
  <xdr:oneCellAnchor>
    <xdr:from>
      <xdr:col>0</xdr:col>
      <xdr:colOff>0</xdr:colOff>
      <xdr:row>48</xdr:row>
      <xdr:rowOff>0</xdr:rowOff>
    </xdr:from>
    <xdr:ext cx="2352675" cy="1714500"/>
    <xdr:pic>
      <xdr:nvPicPr>
        <xdr:cNvPr id="0" name="image35.jpg"/>
        <xdr:cNvPicPr>
          <a:picLocks noChangeAspect="1"/>
        </xdr:cNvPicPr>
      </xdr:nvPicPr>
      <xdr:blipFill>
        <a:blip r:embed="rId45"/>
        <a:stretch>
          <a:fillRect/>
        </a:stretch>
      </xdr:blipFill>
      <xdr:spPr>
        <a:xfrm>
          <a:off x="0" y="83115150"/>
          <a:ext cx="2352675" cy="1714500"/>
        </a:xfrm>
        <a:prstGeom prst="rect"/>
        <a:noFill/>
      </xdr:spPr>
    </xdr:pic>
    <xdr:clientData fLocksWithSheet="0"/>
  </xdr:oneCellAnchor>
  <xdr:oneCellAnchor>
    <xdr:from>
      <xdr:col>0</xdr:col>
      <xdr:colOff>0</xdr:colOff>
      <xdr:row>49</xdr:row>
      <xdr:rowOff>0</xdr:rowOff>
    </xdr:from>
    <xdr:ext cx="2009775" cy="1914525"/>
    <xdr:pic>
      <xdr:nvPicPr>
        <xdr:cNvPr id="0" name="image30.png"/>
        <xdr:cNvPicPr>
          <a:picLocks noChangeAspect="1"/>
        </xdr:cNvPicPr>
      </xdr:nvPicPr>
      <xdr:blipFill>
        <a:blip r:embed="rId46"/>
        <a:stretch>
          <a:fillRect/>
        </a:stretch>
      </xdr:blipFill>
      <xdr:spPr>
        <a:xfrm>
          <a:off x="0" y="85039200"/>
          <a:ext cx="2009775" cy="1914525"/>
        </a:xfrm>
        <a:prstGeom prst="rect"/>
        <a:noFill/>
      </xdr:spPr>
    </xdr:pic>
    <xdr:clientData fLocksWithSheet="0"/>
  </xdr:oneCellAnchor>
  <xdr:oneCellAnchor>
    <xdr:from>
      <xdr:col>0</xdr:col>
      <xdr:colOff>0</xdr:colOff>
      <xdr:row>50</xdr:row>
      <xdr:rowOff>0</xdr:rowOff>
    </xdr:from>
    <xdr:ext cx="1400175" cy="1924050"/>
    <xdr:pic>
      <xdr:nvPicPr>
        <xdr:cNvPr id="0" name="image33.jpg"/>
        <xdr:cNvPicPr>
          <a:picLocks noChangeAspect="1"/>
        </xdr:cNvPicPr>
      </xdr:nvPicPr>
      <xdr:blipFill>
        <a:blip r:embed="rId47"/>
        <a:stretch>
          <a:fillRect/>
        </a:stretch>
      </xdr:blipFill>
      <xdr:spPr>
        <a:xfrm>
          <a:off x="0" y="86963250"/>
          <a:ext cx="1400175" cy="1924050"/>
        </a:xfrm>
        <a:prstGeom prst="rect"/>
        <a:noFill/>
      </xdr:spPr>
    </xdr:pic>
    <xdr:clientData fLocksWithSheet="0"/>
  </xdr:oneCellAnchor>
  <xdr:oneCellAnchor>
    <xdr:from>
      <xdr:col>0</xdr:col>
      <xdr:colOff>0</xdr:colOff>
      <xdr:row>51</xdr:row>
      <xdr:rowOff>0</xdr:rowOff>
    </xdr:from>
    <xdr:ext cx="1247775" cy="1676400"/>
    <xdr:pic>
      <xdr:nvPicPr>
        <xdr:cNvPr id="0" name="image32.png"/>
        <xdr:cNvPicPr>
          <a:picLocks noChangeAspect="1"/>
        </xdr:cNvPicPr>
      </xdr:nvPicPr>
      <xdr:blipFill>
        <a:blip r:embed="rId48"/>
        <a:stretch>
          <a:fillRect/>
        </a:stretch>
      </xdr:blipFill>
      <xdr:spPr>
        <a:xfrm>
          <a:off x="0" y="88887300"/>
          <a:ext cx="1247775" cy="1676400"/>
        </a:xfrm>
        <a:prstGeom prst="rect"/>
        <a:noFill/>
      </xdr:spPr>
    </xdr:pic>
    <xdr:clientData fLocksWithSheet="0"/>
  </xdr:oneCellAnchor>
  <xdr:oneCellAnchor>
    <xdr:from>
      <xdr:col>0</xdr:col>
      <xdr:colOff>0</xdr:colOff>
      <xdr:row>52</xdr:row>
      <xdr:rowOff>0</xdr:rowOff>
    </xdr:from>
    <xdr:ext cx="1676400" cy="1924050"/>
    <xdr:pic>
      <xdr:nvPicPr>
        <xdr:cNvPr id="0" name="image38.jpg"/>
        <xdr:cNvPicPr>
          <a:picLocks noChangeAspect="1"/>
        </xdr:cNvPicPr>
      </xdr:nvPicPr>
      <xdr:blipFill>
        <a:blip r:embed="rId49"/>
        <a:stretch>
          <a:fillRect/>
        </a:stretch>
      </xdr:blipFill>
      <xdr:spPr>
        <a:xfrm>
          <a:off x="0" y="90563700"/>
          <a:ext cx="1676400" cy="1924050"/>
        </a:xfrm>
        <a:prstGeom prst="rect"/>
        <a:noFill/>
      </xdr:spPr>
    </xdr:pic>
    <xdr:clientData fLocksWithSheet="0"/>
  </xdr:oneCellAnchor>
  <xdr:oneCellAnchor>
    <xdr:from>
      <xdr:col>0</xdr:col>
      <xdr:colOff>0</xdr:colOff>
      <xdr:row>53</xdr:row>
      <xdr:rowOff>0</xdr:rowOff>
    </xdr:from>
    <xdr:ext cx="1447800" cy="1924050"/>
    <xdr:pic>
      <xdr:nvPicPr>
        <xdr:cNvPr id="0" name="image48.jpg"/>
        <xdr:cNvPicPr>
          <a:picLocks noChangeAspect="1"/>
        </xdr:cNvPicPr>
      </xdr:nvPicPr>
      <xdr:blipFill>
        <a:blip r:embed="rId50"/>
        <a:stretch>
          <a:fillRect/>
        </a:stretch>
      </xdr:blipFill>
      <xdr:spPr>
        <a:xfrm>
          <a:off x="0" y="92487750"/>
          <a:ext cx="1447800" cy="1924050"/>
        </a:xfrm>
        <a:prstGeom prst="rect"/>
        <a:noFill/>
      </xdr:spPr>
    </xdr:pic>
    <xdr:clientData fLocksWithSheet="0"/>
  </xdr:oneCellAnchor>
  <xdr:oneCellAnchor>
    <xdr:from>
      <xdr:col>0</xdr:col>
      <xdr:colOff>0</xdr:colOff>
      <xdr:row>54</xdr:row>
      <xdr:rowOff>0</xdr:rowOff>
    </xdr:from>
    <xdr:ext cx="1714500" cy="1924050"/>
    <xdr:pic>
      <xdr:nvPicPr>
        <xdr:cNvPr id="0" name="image41.jpg"/>
        <xdr:cNvPicPr>
          <a:picLocks noChangeAspect="1"/>
        </xdr:cNvPicPr>
      </xdr:nvPicPr>
      <xdr:blipFill>
        <a:blip r:embed="rId51"/>
        <a:stretch>
          <a:fillRect/>
        </a:stretch>
      </xdr:blipFill>
      <xdr:spPr>
        <a:xfrm>
          <a:off x="0" y="94411800"/>
          <a:ext cx="1714500" cy="1924050"/>
        </a:xfrm>
        <a:prstGeom prst="rect"/>
        <a:noFill/>
      </xdr:spPr>
    </xdr:pic>
    <xdr:clientData fLocksWithSheet="0"/>
  </xdr:oneCellAnchor>
  <xdr:oneCellAnchor>
    <xdr:from>
      <xdr:col>0</xdr:col>
      <xdr:colOff>0</xdr:colOff>
      <xdr:row>55</xdr:row>
      <xdr:rowOff>0</xdr:rowOff>
    </xdr:from>
    <xdr:ext cx="1524000" cy="1924050"/>
    <xdr:pic>
      <xdr:nvPicPr>
        <xdr:cNvPr id="0" name="image42.jpg"/>
        <xdr:cNvPicPr>
          <a:picLocks noChangeAspect="1"/>
        </xdr:cNvPicPr>
      </xdr:nvPicPr>
      <xdr:blipFill>
        <a:blip r:embed="rId52"/>
        <a:stretch>
          <a:fillRect/>
        </a:stretch>
      </xdr:blipFill>
      <xdr:spPr>
        <a:xfrm>
          <a:off x="0" y="96335850"/>
          <a:ext cx="1524000" cy="1924050"/>
        </a:xfrm>
        <a:prstGeom prst="rect"/>
        <a:noFill/>
      </xdr:spPr>
    </xdr:pic>
    <xdr:clientData fLocksWithSheet="0"/>
  </xdr:oneCellAnchor>
  <xdr:oneCellAnchor>
    <xdr:from>
      <xdr:col>0</xdr:col>
      <xdr:colOff>0</xdr:colOff>
      <xdr:row>56</xdr:row>
      <xdr:rowOff>0</xdr:rowOff>
    </xdr:from>
    <xdr:ext cx="1438275" cy="1924050"/>
    <xdr:pic>
      <xdr:nvPicPr>
        <xdr:cNvPr id="0" name="image62.jpg"/>
        <xdr:cNvPicPr>
          <a:picLocks noChangeAspect="1"/>
        </xdr:cNvPicPr>
      </xdr:nvPicPr>
      <xdr:blipFill>
        <a:blip r:embed="rId53"/>
        <a:stretch>
          <a:fillRect/>
        </a:stretch>
      </xdr:blipFill>
      <xdr:spPr>
        <a:xfrm>
          <a:off x="0" y="98259900"/>
          <a:ext cx="1438275" cy="1924050"/>
        </a:xfrm>
        <a:prstGeom prst="rect"/>
        <a:noFill/>
      </xdr:spPr>
    </xdr:pic>
    <xdr:clientData fLocksWithSheet="0"/>
  </xdr:oneCellAnchor>
  <xdr:oneCellAnchor>
    <xdr:from>
      <xdr:col>0</xdr:col>
      <xdr:colOff>0</xdr:colOff>
      <xdr:row>57</xdr:row>
      <xdr:rowOff>0</xdr:rowOff>
    </xdr:from>
    <xdr:ext cx="1800225" cy="1924050"/>
    <xdr:pic>
      <xdr:nvPicPr>
        <xdr:cNvPr id="0" name="image45.jpg"/>
        <xdr:cNvPicPr>
          <a:picLocks noChangeAspect="1"/>
        </xdr:cNvPicPr>
      </xdr:nvPicPr>
      <xdr:blipFill>
        <a:blip r:embed="rId54"/>
        <a:stretch>
          <a:fillRect/>
        </a:stretch>
      </xdr:blipFill>
      <xdr:spPr>
        <a:xfrm>
          <a:off x="0" y="100183950"/>
          <a:ext cx="1800225" cy="1924050"/>
        </a:xfrm>
        <a:prstGeom prst="rect"/>
        <a:noFill/>
      </xdr:spPr>
    </xdr:pic>
    <xdr:clientData fLocksWithSheet="0"/>
  </xdr:oneCellAnchor>
  <xdr:oneCellAnchor>
    <xdr:from>
      <xdr:col>0</xdr:col>
      <xdr:colOff>0</xdr:colOff>
      <xdr:row>58</xdr:row>
      <xdr:rowOff>0</xdr:rowOff>
    </xdr:from>
    <xdr:ext cx="1685925" cy="1924050"/>
    <xdr:pic>
      <xdr:nvPicPr>
        <xdr:cNvPr id="0" name="image49.jpg"/>
        <xdr:cNvPicPr>
          <a:picLocks noChangeAspect="1"/>
        </xdr:cNvPicPr>
      </xdr:nvPicPr>
      <xdr:blipFill>
        <a:blip r:embed="rId55"/>
        <a:stretch>
          <a:fillRect/>
        </a:stretch>
      </xdr:blipFill>
      <xdr:spPr>
        <a:xfrm>
          <a:off x="0" y="102108000"/>
          <a:ext cx="1685925" cy="1924050"/>
        </a:xfrm>
        <a:prstGeom prst="rect"/>
        <a:noFill/>
      </xdr:spPr>
    </xdr:pic>
    <xdr:clientData fLocksWithSheet="0"/>
  </xdr:oneCellAnchor>
  <xdr:oneCellAnchor>
    <xdr:from>
      <xdr:col>0</xdr:col>
      <xdr:colOff>0</xdr:colOff>
      <xdr:row>59</xdr:row>
      <xdr:rowOff>0</xdr:rowOff>
    </xdr:from>
    <xdr:ext cx="1438275" cy="1924050"/>
    <xdr:pic>
      <xdr:nvPicPr>
        <xdr:cNvPr id="0" name="image63.jpg"/>
        <xdr:cNvPicPr>
          <a:picLocks noChangeAspect="1"/>
        </xdr:cNvPicPr>
      </xdr:nvPicPr>
      <xdr:blipFill>
        <a:blip r:embed="rId56"/>
        <a:stretch>
          <a:fillRect/>
        </a:stretch>
      </xdr:blipFill>
      <xdr:spPr>
        <a:xfrm>
          <a:off x="0" y="104032050"/>
          <a:ext cx="1438275" cy="1924050"/>
        </a:xfrm>
        <a:prstGeom prst="rect"/>
        <a:noFill/>
      </xdr:spPr>
    </xdr:pic>
    <xdr:clientData fLocksWithSheet="0"/>
  </xdr:oneCellAnchor>
  <xdr:oneCellAnchor>
    <xdr:from>
      <xdr:col>0</xdr:col>
      <xdr:colOff>0</xdr:colOff>
      <xdr:row>60</xdr:row>
      <xdr:rowOff>0</xdr:rowOff>
    </xdr:from>
    <xdr:ext cx="2028825" cy="1924050"/>
    <xdr:pic>
      <xdr:nvPicPr>
        <xdr:cNvPr id="0" name="image43.jpg"/>
        <xdr:cNvPicPr>
          <a:picLocks noChangeAspect="1"/>
        </xdr:cNvPicPr>
      </xdr:nvPicPr>
      <xdr:blipFill>
        <a:blip r:embed="rId57"/>
        <a:stretch>
          <a:fillRect/>
        </a:stretch>
      </xdr:blipFill>
      <xdr:spPr>
        <a:xfrm>
          <a:off x="0" y="105956100"/>
          <a:ext cx="2028825" cy="1924050"/>
        </a:xfrm>
        <a:prstGeom prst="rect"/>
        <a:noFill/>
      </xdr:spPr>
    </xdr:pic>
    <xdr:clientData fLocksWithSheet="0"/>
  </xdr:oneCellAnchor>
  <xdr:oneCellAnchor>
    <xdr:from>
      <xdr:col>0</xdr:col>
      <xdr:colOff>0</xdr:colOff>
      <xdr:row>61</xdr:row>
      <xdr:rowOff>0</xdr:rowOff>
    </xdr:from>
    <xdr:ext cx="2352675" cy="1895475"/>
    <xdr:pic>
      <xdr:nvPicPr>
        <xdr:cNvPr id="0" name="image47.jpg"/>
        <xdr:cNvPicPr>
          <a:picLocks noChangeAspect="1"/>
        </xdr:cNvPicPr>
      </xdr:nvPicPr>
      <xdr:blipFill>
        <a:blip r:embed="rId58"/>
        <a:stretch>
          <a:fillRect/>
        </a:stretch>
      </xdr:blipFill>
      <xdr:spPr>
        <a:xfrm>
          <a:off x="0" y="107880150"/>
          <a:ext cx="2352675" cy="1895475"/>
        </a:xfrm>
        <a:prstGeom prst="rect"/>
        <a:noFill/>
      </xdr:spPr>
    </xdr:pic>
    <xdr:clientData fLocksWithSheet="0"/>
  </xdr:oneCellAnchor>
  <xdr:oneCellAnchor>
    <xdr:from>
      <xdr:col>0</xdr:col>
      <xdr:colOff>0</xdr:colOff>
      <xdr:row>62</xdr:row>
      <xdr:rowOff>0</xdr:rowOff>
    </xdr:from>
    <xdr:ext cx="2352675" cy="1447800"/>
    <xdr:pic>
      <xdr:nvPicPr>
        <xdr:cNvPr id="0" name="image46.png"/>
        <xdr:cNvPicPr>
          <a:picLocks noChangeAspect="1"/>
        </xdr:cNvPicPr>
      </xdr:nvPicPr>
      <xdr:blipFill>
        <a:blip r:embed="rId59"/>
        <a:stretch>
          <a:fillRect/>
        </a:stretch>
      </xdr:blipFill>
      <xdr:spPr>
        <a:xfrm>
          <a:off x="0" y="109804200"/>
          <a:ext cx="2352675" cy="1447800"/>
        </a:xfrm>
        <a:prstGeom prst="rect"/>
        <a:noFill/>
      </xdr:spPr>
    </xdr:pic>
    <xdr:clientData fLocksWithSheet="0"/>
  </xdr:oneCellAnchor>
  <xdr:oneCellAnchor>
    <xdr:from>
      <xdr:col>0</xdr:col>
      <xdr:colOff>0</xdr:colOff>
      <xdr:row>63</xdr:row>
      <xdr:rowOff>0</xdr:rowOff>
    </xdr:from>
    <xdr:ext cx="2228850" cy="1676400"/>
    <xdr:pic>
      <xdr:nvPicPr>
        <xdr:cNvPr id="0" name="image55.jpg"/>
        <xdr:cNvPicPr>
          <a:picLocks noChangeAspect="1"/>
        </xdr:cNvPicPr>
      </xdr:nvPicPr>
      <xdr:blipFill>
        <a:blip r:embed="rId60"/>
        <a:stretch>
          <a:fillRect/>
        </a:stretch>
      </xdr:blipFill>
      <xdr:spPr>
        <a:xfrm>
          <a:off x="0" y="111480600"/>
          <a:ext cx="2228850" cy="1676400"/>
        </a:xfrm>
        <a:prstGeom prst="rect"/>
        <a:noFill/>
      </xdr:spPr>
    </xdr:pic>
    <xdr:clientData fLocksWithSheet="0"/>
  </xdr:oneCellAnchor>
  <xdr:oneCellAnchor>
    <xdr:from>
      <xdr:col>0</xdr:col>
      <xdr:colOff>0</xdr:colOff>
      <xdr:row>64</xdr:row>
      <xdr:rowOff>0</xdr:rowOff>
    </xdr:from>
    <xdr:ext cx="2228850" cy="1676400"/>
    <xdr:pic>
      <xdr:nvPicPr>
        <xdr:cNvPr id="0" name="image58.jpg"/>
        <xdr:cNvPicPr>
          <a:picLocks noChangeAspect="1"/>
        </xdr:cNvPicPr>
      </xdr:nvPicPr>
      <xdr:blipFill>
        <a:blip r:embed="rId61"/>
        <a:stretch>
          <a:fillRect/>
        </a:stretch>
      </xdr:blipFill>
      <xdr:spPr>
        <a:xfrm>
          <a:off x="0" y="113157000"/>
          <a:ext cx="2228850" cy="1676400"/>
        </a:xfrm>
        <a:prstGeom prst="rect"/>
        <a:noFill/>
      </xdr:spPr>
    </xdr:pic>
    <xdr:clientData fLocksWithSheet="0"/>
  </xdr:oneCellAnchor>
  <xdr:oneCellAnchor>
    <xdr:from>
      <xdr:col>0</xdr:col>
      <xdr:colOff>0</xdr:colOff>
      <xdr:row>65</xdr:row>
      <xdr:rowOff>0</xdr:rowOff>
    </xdr:from>
    <xdr:ext cx="2228850" cy="1676400"/>
    <xdr:pic>
      <xdr:nvPicPr>
        <xdr:cNvPr id="0" name="image61.jpg"/>
        <xdr:cNvPicPr>
          <a:picLocks noChangeAspect="1"/>
        </xdr:cNvPicPr>
      </xdr:nvPicPr>
      <xdr:blipFill>
        <a:blip r:embed="rId62"/>
        <a:stretch>
          <a:fillRect/>
        </a:stretch>
      </xdr:blipFill>
      <xdr:spPr>
        <a:xfrm>
          <a:off x="0" y="114833400"/>
          <a:ext cx="2228850" cy="1676400"/>
        </a:xfrm>
        <a:prstGeom prst="rect"/>
        <a:noFill/>
      </xdr:spPr>
    </xdr:pic>
    <xdr:clientData fLocksWithSheet="0"/>
  </xdr:oneCellAnchor>
  <xdr:oneCellAnchor>
    <xdr:from>
      <xdr:col>0</xdr:col>
      <xdr:colOff>0</xdr:colOff>
      <xdr:row>66</xdr:row>
      <xdr:rowOff>0</xdr:rowOff>
    </xdr:from>
    <xdr:ext cx="2228850" cy="1676400"/>
    <xdr:pic>
      <xdr:nvPicPr>
        <xdr:cNvPr id="0" name="image59.jpg"/>
        <xdr:cNvPicPr>
          <a:picLocks noChangeAspect="1"/>
        </xdr:cNvPicPr>
      </xdr:nvPicPr>
      <xdr:blipFill>
        <a:blip r:embed="rId63"/>
        <a:stretch>
          <a:fillRect/>
        </a:stretch>
      </xdr:blipFill>
      <xdr:spPr>
        <a:xfrm>
          <a:off x="0" y="116509800"/>
          <a:ext cx="2228850" cy="1676400"/>
        </a:xfrm>
        <a:prstGeom prst="rect"/>
        <a:noFill/>
      </xdr:spPr>
    </xdr:pic>
    <xdr:clientData fLocksWithSheet="0"/>
  </xdr:oneCellAnchor>
  <xdr:oneCellAnchor>
    <xdr:from>
      <xdr:col>0</xdr:col>
      <xdr:colOff>0</xdr:colOff>
      <xdr:row>67</xdr:row>
      <xdr:rowOff>0</xdr:rowOff>
    </xdr:from>
    <xdr:ext cx="2228850" cy="1676400"/>
    <xdr:pic>
      <xdr:nvPicPr>
        <xdr:cNvPr id="0" name="image56.jpg"/>
        <xdr:cNvPicPr>
          <a:picLocks noChangeAspect="1"/>
        </xdr:cNvPicPr>
      </xdr:nvPicPr>
      <xdr:blipFill>
        <a:blip r:embed="rId64"/>
        <a:stretch>
          <a:fillRect/>
        </a:stretch>
      </xdr:blipFill>
      <xdr:spPr>
        <a:xfrm>
          <a:off x="0" y="118186200"/>
          <a:ext cx="2228850" cy="1676400"/>
        </a:xfrm>
        <a:prstGeom prst="rect"/>
        <a:noFill/>
      </xdr:spPr>
    </xdr:pic>
    <xdr:clientData fLocksWithSheet="0"/>
  </xdr:oneCellAnchor>
  <xdr:oneCellAnchor>
    <xdr:from>
      <xdr:col>0</xdr:col>
      <xdr:colOff>0</xdr:colOff>
      <xdr:row>68</xdr:row>
      <xdr:rowOff>0</xdr:rowOff>
    </xdr:from>
    <xdr:ext cx="1247775" cy="1676400"/>
    <xdr:pic>
      <xdr:nvPicPr>
        <xdr:cNvPr id="0" name="image51.png"/>
        <xdr:cNvPicPr>
          <a:picLocks noChangeAspect="1"/>
        </xdr:cNvPicPr>
      </xdr:nvPicPr>
      <xdr:blipFill>
        <a:blip r:embed="rId65"/>
        <a:stretch>
          <a:fillRect/>
        </a:stretch>
      </xdr:blipFill>
      <xdr:spPr>
        <a:xfrm>
          <a:off x="0" y="119862600"/>
          <a:ext cx="1247775" cy="1676400"/>
        </a:xfrm>
        <a:prstGeom prst="rect"/>
        <a:noFill/>
      </xdr:spPr>
    </xdr:pic>
    <xdr:clientData fLocksWithSheet="0"/>
  </xdr:oneCellAnchor>
  <xdr:oneCellAnchor>
    <xdr:from>
      <xdr:col>0</xdr:col>
      <xdr:colOff>0</xdr:colOff>
      <xdr:row>69</xdr:row>
      <xdr:rowOff>0</xdr:rowOff>
    </xdr:from>
    <xdr:ext cx="1247775" cy="1676400"/>
    <xdr:pic>
      <xdr:nvPicPr>
        <xdr:cNvPr id="0" name="image52.png"/>
        <xdr:cNvPicPr>
          <a:picLocks noChangeAspect="1"/>
        </xdr:cNvPicPr>
      </xdr:nvPicPr>
      <xdr:blipFill>
        <a:blip r:embed="rId66"/>
        <a:stretch>
          <a:fillRect/>
        </a:stretch>
      </xdr:blipFill>
      <xdr:spPr>
        <a:xfrm>
          <a:off x="0" y="121539000"/>
          <a:ext cx="1247775" cy="1676400"/>
        </a:xfrm>
        <a:prstGeom prst="rect"/>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Relationships xmlns="http://schemas.openxmlformats.org/package/2006/relationships"><Relationship Id="rId10" Type="http://schemas.openxmlformats.org/officeDocument/2006/relationships/hyperlink" Target="https://disk.yandex.ru/d/D7T45nHNO-K4pA/%D0%A7%D0%B5%D0%BA%D0%B0%D0%B9%20%D0%B2%D1%8B%D0%B1%D0%BE%D1%80" TargetMode="External" /><Relationship Id="rId11" Type="http://schemas.openxmlformats.org/officeDocument/2006/relationships/hyperlink" Target="https://disk.yandex.ru/d/bbLuoBdvyQGSPA" TargetMode="External" /><Relationship Id="rId12" Type="http://schemas.openxmlformats.org/officeDocument/2006/relationships/hyperlink" Target="https://disk.yandex.ru/d/rA1dxjjSYVfXvQ" TargetMode="External" /><Relationship Id="rId13" Type="http://schemas.openxmlformats.org/officeDocument/2006/relationships/hyperlink" Target="https://disk.yandex.ru/d/rA1dxjjSYVfXvQ" TargetMode="External" /><Relationship Id="rId9" Type="http://schemas.openxmlformats.org/officeDocument/2006/relationships/hyperlink" Target="https://disk.yandex.ru/d/tdvFWW32vTOZ1A" TargetMode="External" /><Relationship Id="rId8" Type="http://schemas.openxmlformats.org/officeDocument/2006/relationships/hyperlink" Target="https://disk.yandex.ru/d/D7T45nHNO-K4pA/%D0%92%D1%8B%D0%B7%D0%BE%D0%B2%20%D0%B0%D0%B1%D0%BE%D0%BD%D0%B5%D0%BD%D1%82%D1%83" TargetMode="External" /><Relationship Id="rId36" Type="http://schemas.openxmlformats.org/officeDocument/2006/relationships/hyperlink" Target="https://disk.yandex.ru/d/Y8zRW_5ZoxtMgA" TargetMode="External" /><Relationship Id="rId38" Type="http://schemas.openxmlformats.org/officeDocument/2006/relationships/hyperlink" Target="https://disk.yandex.ru/d/WpJwwyuzVOsGwQ/%D0%A8%D0%BB%D1%8F%D0%BF%D0%B0" TargetMode="External" /><Relationship Id="rId39" Type="http://schemas.openxmlformats.org/officeDocument/2006/relationships/hyperlink" Target="https://disk.yandex.ru/d/gOexsT3fVowQFA" TargetMode="External" /><Relationship Id="rId34" Type="http://schemas.openxmlformats.org/officeDocument/2006/relationships/hyperlink" Target="https://disk.yandex.ru/d/olMATLRjbo841A" TargetMode="External" /><Relationship Id="rId35" Type="http://schemas.openxmlformats.org/officeDocument/2006/relationships/hyperlink" Target="https://disk.yandex.ru/d/chOWeyWIspS8TA" TargetMode="External" /><Relationship Id="rId6" Type="http://schemas.openxmlformats.org/officeDocument/2006/relationships/hyperlink" Target="https://disk.yandex.ru/d/P9nPlbHjndP37g" TargetMode="External" /><Relationship Id="rId37" Type="http://schemas.openxmlformats.org/officeDocument/2006/relationships/hyperlink" Target="https://disk.yandex.ru/d/aJI73I1J_xFcWQ" TargetMode="External" /><Relationship Id="rId5" Type="http://schemas.openxmlformats.org/officeDocument/2006/relationships/hyperlink" Target="https://disk.yandex.ru/d/w8EIPDnorq-6aQ" TargetMode="External" /><Relationship Id="rId31" Type="http://schemas.openxmlformats.org/officeDocument/2006/relationships/hyperlink" Target="https://disk.yandex.ru/d/FT6PXZlcknQRXA" TargetMode="External" /><Relationship Id="rId4" Type="http://schemas.openxmlformats.org/officeDocument/2006/relationships/hyperlink" Target="https://disk.yandex.ru/d/RRuoyZKOMYfX0Q" TargetMode="External" /><Relationship Id="rId33" Type="http://schemas.openxmlformats.org/officeDocument/2006/relationships/hyperlink" Target="https://disk.yandex.ru/d/luyIiBGMazpwUA" TargetMode="External" /><Relationship Id="rId27" Type="http://schemas.openxmlformats.org/officeDocument/2006/relationships/hyperlink" Target="https://disk.yandex.ru/d/6Yhv7BdSfWZS_A" TargetMode="External" /><Relationship Id="rId2" Type="http://schemas.openxmlformats.org/officeDocument/2006/relationships/hyperlink" Target="https://memo-gram.ru/" TargetMode="External" /><Relationship Id="rId43" Type="http://schemas.openxmlformats.org/officeDocument/2006/relationships/hyperlink" Target="https://disk.yandex.ru/d/34pa6m9K57z--Q" TargetMode="External" /><Relationship Id="rId1" Type="http://schemas.openxmlformats.org/officeDocument/2006/relationships/hyperlink" Target="https://web.telegram.org/a/#8006309436" TargetMode="External" /><Relationship Id="rId7" Type="http://schemas.openxmlformats.org/officeDocument/2006/relationships/hyperlink" Target="https://disk.yandex.ru/d/icPg4F-N2K8aVg" TargetMode="External" /><Relationship Id="rId47" Type="http://schemas.openxmlformats.org/officeDocument/2006/relationships/hyperlink" Target="https://disk.yandex.ru/d/u6J6Ajm5Oy1ffQ" TargetMode="External" /><Relationship Id="rId42" Type="http://schemas.openxmlformats.org/officeDocument/2006/relationships/hyperlink" Target="https://disk.yandex.ru/d/34pa6m9K57z--Q" TargetMode="External" /><Relationship Id="rId3" Type="http://schemas.openxmlformats.org/officeDocument/2006/relationships/hyperlink" Target="https://disk.yandex.ru/d/AYOtwC6rmX1BdA/%D0%9C%D0%B5%D0%BC%D0%BE%D0%B3%D1%80%D0%B0%D0%BC?ncrnd=771623&amp;status=ok" TargetMode="External" /><Relationship Id="rId48" Type="http://schemas.openxmlformats.org/officeDocument/2006/relationships/drawing" Target="../drawings/drawing1.xml" /><Relationship Id="rId30" Type="http://schemas.openxmlformats.org/officeDocument/2006/relationships/hyperlink" Target="https://disk.yandex.ru/d/G55SVFHmkd8eXw" TargetMode="External" /><Relationship Id="rId21" Type="http://schemas.openxmlformats.org/officeDocument/2006/relationships/hyperlink" Target="https://disk.yandex.ru/d/D7T45nHNO-K4pA/%D0%94%D1%83%D1%8D%D1%82%20%D0%B4%D0%BE%D0%B2%D0%B5%D1%80%D0%B8%D1%8F" TargetMode="External" /><Relationship Id="rId44" Type="http://schemas.openxmlformats.org/officeDocument/2006/relationships/hyperlink" Target="https://disk.yandex.ru/d/34pa6m9K57z--Q" TargetMode="External" /><Relationship Id="rId32" Type="http://schemas.openxmlformats.org/officeDocument/2006/relationships/hyperlink" Target="https://disk.yandex.ru/d/vEHBlXp6Sekdpg" TargetMode="External" /><Relationship Id="rId16" Type="http://schemas.openxmlformats.org/officeDocument/2006/relationships/hyperlink" Target="https://disk.yandex.ru/d/E19iBSpoeaN1AA" TargetMode="External" /><Relationship Id="rId22" Type="http://schemas.openxmlformats.org/officeDocument/2006/relationships/hyperlink" Target="https://disk.yandex.ru/d/EKUKDycMszjPxA" TargetMode="External" /><Relationship Id="rId24" Type="http://schemas.openxmlformats.org/officeDocument/2006/relationships/hyperlink" Target="https://disk.yandex.ru/d/APbNKceWFO-aEA" TargetMode="External" /><Relationship Id="rId45" Type="http://schemas.openxmlformats.org/officeDocument/2006/relationships/hyperlink" Target="https://disk.yandex.ru/d/34pa6m9K57z--Q" TargetMode="External" /><Relationship Id="rId46" Type="http://schemas.openxmlformats.org/officeDocument/2006/relationships/hyperlink" Target="https://disk.yandex.ru/d/Cg8YcNRY_0gAKQ" TargetMode="External" /><Relationship Id="rId14" Type="http://schemas.openxmlformats.org/officeDocument/2006/relationships/hyperlink" Target="https://disk.yandex.ru/d/WTSZtNbjI5Tx8g" TargetMode="External" /><Relationship Id="rId40" Type="http://schemas.openxmlformats.org/officeDocument/2006/relationships/hyperlink" Target="https://disk.yandex.ru/d/34pa6m9K57z--Q" TargetMode="External" /><Relationship Id="rId41" Type="http://schemas.openxmlformats.org/officeDocument/2006/relationships/hyperlink" Target="https://disk.yandex.ru/d/34pa6m9K57z--Q" TargetMode="External" /><Relationship Id="rId28" Type="http://schemas.openxmlformats.org/officeDocument/2006/relationships/hyperlink" Target="https://disk.yandex.ru/d/_QaTLa7YlF2-BQ" TargetMode="External" /><Relationship Id="rId29" Type="http://schemas.openxmlformats.org/officeDocument/2006/relationships/hyperlink" Target="https://disk.yandex.ru/d/MkfqynZVDCZKnA" TargetMode="External" /><Relationship Id="rId18" Type="http://schemas.openxmlformats.org/officeDocument/2006/relationships/hyperlink" Target="https://disk.yandex.ru/d/WOZwD8PZOX-JOw" TargetMode="External" /><Relationship Id="rId19" Type="http://schemas.openxmlformats.org/officeDocument/2006/relationships/hyperlink" Target="https://disk.yandex.ru/d/QWZ2BStqI3TT5A" TargetMode="External" /><Relationship Id="rId23" Type="http://schemas.openxmlformats.org/officeDocument/2006/relationships/hyperlink" Target="https://disk.yandex.ru/d/wnqskF3bxDwCmg" TargetMode="External" /><Relationship Id="rId25" Type="http://schemas.openxmlformats.org/officeDocument/2006/relationships/hyperlink" Target="https://disk.yandex.ru/d/2Cn6LHbptapJyQ" TargetMode="External" /><Relationship Id="rId26" Type="http://schemas.openxmlformats.org/officeDocument/2006/relationships/hyperlink" Target="https://disk.yandex.ru/d/QRo33QgUwHLBnw" TargetMode="External" /><Relationship Id="rId15" Type="http://schemas.openxmlformats.org/officeDocument/2006/relationships/hyperlink" Target="https://disk.yandex.ru/d/D7T45nHNO-K4pA/%D0%91%D1%83%D1%82%D0%B5%D1%80-%D0%BA%D1%80%D1%83%D1%82%D0%B5%D1%80" TargetMode="External" /><Relationship Id="rId20" Type="http://schemas.openxmlformats.org/officeDocument/2006/relationships/hyperlink" Target="https://disk.yandex.ru/d/81tkTdmZu_YKmw" TargetMode="External" /><Relationship Id="rId17" Type="http://schemas.openxmlformats.org/officeDocument/2006/relationships/hyperlink" Target="https://disk.yandex.ru/d/i5a0WjE9_rEW6w"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mx="http://schemas.microsoft.com/office/mac/excel/2008/main" xmlns:mv="urn:schemas-microsoft-com:mac:vml" xmlns:x15="http://schemas.microsoft.com/office/spreadsheetml/2010/11/main" xmlns:x14ac="http://schemas.microsoft.com/office/spreadsheetml/2009/9/ac">
  <dimension ref="A1:AD1021"/>
  <sheetViews>
    <sheetView showGridLines="0" workbookViewId="0" topLeftCell="A1">
      <pane xSplit="4" ySplit="5" topLeftCell="E6" activePane="bottomRight" state="frozen"/>
      <selection pane="topLeft" activeCell="A1" sqref="A1"/>
      <selection pane="bottomLeft" activeCell="A6" sqref="A6"/>
      <selection pane="topRight" activeCell="E1" sqref="E1"/>
      <selection pane="bottomRight" activeCell="E6" sqref="E6"/>
    </sheetView>
  </sheetViews>
  <sheetFormatPr defaultColWidth="14.4342857142857" defaultRowHeight="15" customHeight="1" outlineLevelCol="1"/>
  <cols>
    <col min="1" max="1" width="35.2857142857143" customWidth="1"/>
    <col min="2" max="2" width="23.5714285714286" customWidth="1"/>
    <col min="3" max="3" width="14.5714285714286" customWidth="1"/>
    <col min="4" max="4" width="32.1428571428571" customWidth="1"/>
    <col min="5" max="6" width="13.4285714285714" customWidth="1"/>
    <col min="7" max="7" width="20.5714285714286" customWidth="1"/>
    <col min="8" max="8" width="22" customWidth="1"/>
    <col min="9" max="9" width="14.1428571428571" customWidth="1"/>
    <col min="10" max="10" width="13.7142857142857" customWidth="1"/>
    <col min="11" max="14" width="19.5714285714286" customWidth="1"/>
    <col min="15" max="16" width="24.7142857142857" customWidth="1"/>
    <col min="17" max="18" width="24.2857142857143" customWidth="1"/>
    <col min="19" max="19" width="9.42857142857143" customWidth="1" outlineLevel="1"/>
    <col min="20" max="20" width="8.42857142857143" customWidth="1" outlineLevel="1"/>
    <col min="21" max="21" width="7.57142857142857" customWidth="1" outlineLevel="1"/>
    <col min="22" max="22" width="24.7142857142857" customWidth="1"/>
    <col min="23" max="23" width="43.4285714285714" customWidth="1"/>
    <col min="24" max="24" width="40" customWidth="1"/>
  </cols>
  <sheetData>
    <row r="1" spans="2:29" ht="45" customHeight="1">
      <c r="B1" s="1"/>
      <c s="2"/>
      <c s="3"/>
      <c s="4"/>
      <c s="5"/>
      <c r="H1" s="6" t="s">
        <v>0</v>
      </c>
      <c s="7"/>
      <c s="8"/>
      <c s="9" t="s">
        <v>1</v>
      </c>
      <c s="10" t="s">
        <v>2</v>
      </c>
      <c s="11" t="s">
        <v>3</v>
      </c>
      <c s="12"/>
      <c s="12"/>
      <c s="13" t="s">
        <v>4</v>
      </c>
      <c r="R1" s="14"/>
      <c s="15"/>
      <c r="V1" s="16"/>
      <c s="14"/>
      <c s="14"/>
      <c s="14"/>
      <c s="14"/>
      <c s="14"/>
      <c s="14"/>
      <c s="14"/>
    </row>
    <row r="2" spans="1:29" ht="53.25" customHeight="1">
      <c r="A2" s="17"/>
      <c s="18"/>
      <c r="D2" s="19"/>
      <c s="4"/>
      <c s="5"/>
      <c r="H2" s="20"/>
      <c s="21"/>
      <c s="22"/>
      <c s="23">
        <f>SUM(N6:N1021)</f>
        <v>440</v>
      </c>
      <c s="24">
        <f>K2*0.05</f>
        <v>22</v>
      </c>
      <c s="25" t="s">
        <v>5</v>
      </c>
      <c s="26" t="s">
        <v>6</v>
      </c>
      <c s="27" t="s">
        <v>7</v>
      </c>
      <c s="28" t="s">
        <v>8</v>
      </c>
      <c r="R2" s="14"/>
      <c s="15"/>
      <c r="V2" s="16"/>
      <c s="14"/>
      <c s="14"/>
      <c s="14"/>
      <c s="14"/>
      <c s="14"/>
      <c s="14"/>
      <c s="14"/>
    </row>
    <row r="3" spans="1:30" ht="76.5" customHeight="1">
      <c r="A3" s="29"/>
      <c s="30"/>
      <c s="31"/>
      <c s="32"/>
      <c s="4"/>
      <c s="5"/>
      <c r="H3" s="33" t="s">
        <v>9</v>
      </c>
      <c r="J3" s="19"/>
      <c s="34"/>
      <c r="M3" s="35"/>
      <c s="36"/>
      <c s="37"/>
      <c s="38"/>
      <c s="38"/>
      <c s="38"/>
      <c s="14"/>
      <c s="14"/>
      <c s="14"/>
      <c s="39"/>
      <c s="14"/>
      <c s="14"/>
      <c s="14"/>
      <c s="14"/>
      <c s="14"/>
      <c s="14"/>
      <c s="14"/>
      <c s="14"/>
    </row>
    <row r="4" spans="1:30" ht="28.5" customHeight="1">
      <c r="A4" s="40"/>
      <c s="41" t="s">
        <v>10</v>
      </c>
      <c s="31"/>
      <c s="32"/>
      <c s="42"/>
      <c s="4"/>
      <c s="43"/>
      <c s="44"/>
      <c s="43"/>
      <c s="5"/>
      <c s="45" t="s">
        <v>11</v>
      </c>
      <c s="46"/>
      <c s="46"/>
      <c s="47"/>
      <c s="48"/>
      <c s="4"/>
      <c s="49"/>
      <c s="49"/>
      <c s="50"/>
      <c s="50"/>
      <c s="50"/>
      <c s="50"/>
      <c s="51"/>
      <c s="51"/>
      <c s="14"/>
      <c s="14"/>
      <c s="14"/>
      <c s="14"/>
      <c s="14"/>
      <c s="14"/>
    </row>
    <row r="5" spans="1:24" ht="58.5" customHeight="1">
      <c r="A5" s="52" t="s">
        <v>12</v>
      </c>
      <c s="53" t="s">
        <v>13</v>
      </c>
      <c s="54" t="s">
        <v>14</v>
      </c>
      <c s="55" t="s">
        <v>15</v>
      </c>
      <c s="56"/>
      <c s="56" t="s">
        <v>16</v>
      </c>
      <c s="56" t="s">
        <v>17</v>
      </c>
      <c s="57" t="s">
        <v>18</v>
      </c>
      <c s="57" t="s">
        <v>19</v>
      </c>
      <c s="56" t="s">
        <v>20</v>
      </c>
      <c s="58" t="s">
        <v>21</v>
      </c>
      <c s="59" t="s">
        <v>22</v>
      </c>
      <c s="60" t="s">
        <v>23</v>
      </c>
      <c s="61" t="s">
        <v>24</v>
      </c>
      <c s="62" t="s">
        <v>2</v>
      </c>
      <c s="63" t="s">
        <v>25</v>
      </c>
      <c s="64" t="s">
        <v>26</v>
      </c>
      <c s="57" t="s">
        <v>27</v>
      </c>
      <c s="65"/>
      <c s="66"/>
      <c s="66"/>
      <c s="66"/>
      <c s="66"/>
      <c s="66"/>
    </row>
    <row r="6" spans="1:24" ht="133.5" customHeight="1">
      <c r="A6" s="67"/>
      <c s="67">
        <v>2018531550008</v>
      </c>
      <c s="68" t="s">
        <v>28</v>
      </c>
      <c s="69" t="s">
        <v>29</v>
      </c>
      <c s="70" t="s">
        <v>30</v>
      </c>
      <c s="70" t="s">
        <v>31</v>
      </c>
      <c s="70" t="s">
        <v>32</v>
      </c>
      <c s="68" t="s">
        <v>33</v>
      </c>
      <c s="70" t="s">
        <v>34</v>
      </c>
      <c s="71" t="s">
        <v>35</v>
      </c>
      <c s="72">
        <f t="shared" si="0" ref="K6:K50">ROUNDUP(L6*0.55,0)</f>
        <v>440</v>
      </c>
      <c s="73">
        <v>799</v>
      </c>
      <c s="74">
        <v>1</v>
      </c>
      <c s="75">
        <f t="shared" si="1" ref="N6:N70">K6*M6</f>
        <v>440</v>
      </c>
      <c s="76">
        <f t="shared" si="2" ref="O6:O70">N6*0.05</f>
        <v>22</v>
      </c>
      <c s="77" t="s">
        <v>36</v>
      </c>
      <c s="78" t="s">
        <v>37</v>
      </c>
      <c s="79" t="s">
        <v>38</v>
      </c>
      <c s="16"/>
      <c s="14"/>
      <c s="14"/>
      <c s="14"/>
      <c s="14"/>
      <c s="14"/>
    </row>
    <row r="7" spans="1:24" ht="113.25" customHeight="1">
      <c r="A7" s="67"/>
      <c s="67">
        <v>2037335249093</v>
      </c>
      <c s="68" t="s">
        <v>39</v>
      </c>
      <c s="69" t="s">
        <v>40</v>
      </c>
      <c s="70" t="s">
        <v>30</v>
      </c>
      <c s="70" t="s">
        <v>41</v>
      </c>
      <c s="70" t="s">
        <v>42</v>
      </c>
      <c s="68" t="s">
        <v>43</v>
      </c>
      <c s="70" t="s">
        <v>34</v>
      </c>
      <c s="71" t="s">
        <v>35</v>
      </c>
      <c s="72">
        <f t="shared" si="0"/>
        <v>440</v>
      </c>
      <c s="73">
        <v>799</v>
      </c>
      <c s="80"/>
      <c s="75">
        <f t="shared" si="1"/>
        <v>0</v>
      </c>
      <c s="76">
        <f t="shared" si="2"/>
        <v>0</v>
      </c>
      <c s="81" t="s">
        <v>36</v>
      </c>
      <c s="78" t="s">
        <v>37</v>
      </c>
      <c s="82" t="s">
        <v>38</v>
      </c>
      <c s="16"/>
      <c s="14"/>
      <c s="14"/>
      <c s="14"/>
      <c s="14"/>
      <c s="14"/>
    </row>
    <row r="8" spans="1:24" ht="119.25" customHeight="1">
      <c r="A8" s="67"/>
      <c s="67">
        <v>2026603506624</v>
      </c>
      <c s="68" t="s">
        <v>44</v>
      </c>
      <c s="69" t="s">
        <v>45</v>
      </c>
      <c s="70"/>
      <c s="70" t="s">
        <v>31</v>
      </c>
      <c s="70" t="s">
        <v>32</v>
      </c>
      <c s="69" t="s">
        <v>46</v>
      </c>
      <c s="70" t="s">
        <v>47</v>
      </c>
      <c s="71" t="s">
        <v>35</v>
      </c>
      <c s="72">
        <f t="shared" si="0"/>
        <v>275</v>
      </c>
      <c s="73">
        <v>499</v>
      </c>
      <c s="80"/>
      <c s="75">
        <f t="shared" si="1"/>
        <v>0</v>
      </c>
      <c s="76">
        <f t="shared" si="2"/>
        <v>0</v>
      </c>
      <c s="81" t="s">
        <v>48</v>
      </c>
      <c s="78" t="s">
        <v>49</v>
      </c>
      <c s="82" t="s">
        <v>38</v>
      </c>
      <c s="16"/>
      <c s="14"/>
      <c s="14"/>
      <c s="14"/>
      <c s="14"/>
      <c s="14"/>
    </row>
    <row r="9" spans="1:24" ht="115.5" customHeight="1">
      <c r="A9" s="67"/>
      <c s="67">
        <v>2038456851677</v>
      </c>
      <c s="68" t="s">
        <v>50</v>
      </c>
      <c s="69" t="s">
        <v>51</v>
      </c>
      <c s="70"/>
      <c s="70" t="s">
        <v>31</v>
      </c>
      <c s="70" t="s">
        <v>32</v>
      </c>
      <c s="69" t="s">
        <v>52</v>
      </c>
      <c s="70" t="s">
        <v>47</v>
      </c>
      <c s="71" t="s">
        <v>35</v>
      </c>
      <c s="72">
        <f t="shared" si="0"/>
        <v>275</v>
      </c>
      <c s="73">
        <v>499</v>
      </c>
      <c s="83"/>
      <c s="75">
        <f t="shared" si="1"/>
        <v>0</v>
      </c>
      <c s="76">
        <f t="shared" si="2"/>
        <v>0</v>
      </c>
      <c s="81" t="s">
        <v>48</v>
      </c>
      <c s="78" t="s">
        <v>49</v>
      </c>
      <c s="82" t="s">
        <v>38</v>
      </c>
      <c s="16"/>
      <c s="14"/>
      <c s="14"/>
      <c s="14"/>
      <c s="14"/>
      <c s="14"/>
    </row>
    <row r="10" spans="1:24" ht="129.75" customHeight="1">
      <c r="A10" s="67"/>
      <c s="84">
        <v>2043682111877</v>
      </c>
      <c s="85" t="s">
        <v>53</v>
      </c>
      <c s="69" t="s">
        <v>54</v>
      </c>
      <c s="86" t="s">
        <v>55</v>
      </c>
      <c s="87" t="s">
        <v>56</v>
      </c>
      <c s="88" t="s">
        <v>57</v>
      </c>
      <c s="89" t="s">
        <v>58</v>
      </c>
      <c s="88" t="s">
        <v>34</v>
      </c>
      <c s="90" t="s">
        <v>35</v>
      </c>
      <c s="72">
        <f t="shared" si="0"/>
        <v>930</v>
      </c>
      <c s="73">
        <v>1690</v>
      </c>
      <c s="80"/>
      <c s="75">
        <f t="shared" si="1"/>
        <v>0</v>
      </c>
      <c s="76">
        <f t="shared" si="2"/>
        <v>0</v>
      </c>
      <c s="91" t="s">
        <v>59</v>
      </c>
      <c s="85" t="s">
        <v>60</v>
      </c>
      <c s="82"/>
      <c s="16"/>
      <c s="14"/>
      <c s="14"/>
      <c s="14"/>
      <c s="14"/>
      <c s="14"/>
    </row>
    <row r="11" spans="1:24" ht="129.75" customHeight="1">
      <c r="A11" s="67"/>
      <c s="84">
        <v>2042569606246</v>
      </c>
      <c s="85" t="s">
        <v>61</v>
      </c>
      <c s="69" t="s">
        <v>62</v>
      </c>
      <c s="86" t="s">
        <v>63</v>
      </c>
      <c s="87" t="s">
        <v>64</v>
      </c>
      <c s="88" t="s">
        <v>32</v>
      </c>
      <c s="69" t="s">
        <v>65</v>
      </c>
      <c s="88" t="s">
        <v>34</v>
      </c>
      <c s="90" t="s">
        <v>35</v>
      </c>
      <c s="72">
        <f t="shared" si="0"/>
        <v>545</v>
      </c>
      <c s="73">
        <v>990</v>
      </c>
      <c s="80"/>
      <c s="75">
        <f t="shared" si="1"/>
        <v>0</v>
      </c>
      <c s="76">
        <f t="shared" si="2"/>
        <v>0</v>
      </c>
      <c s="91" t="s">
        <v>66</v>
      </c>
      <c s="85" t="s">
        <v>67</v>
      </c>
      <c s="92" t="s">
        <v>68</v>
      </c>
      <c s="16"/>
      <c s="14"/>
      <c s="14"/>
      <c s="14"/>
      <c s="14"/>
      <c s="14"/>
    </row>
    <row r="12" spans="1:24" ht="129.75" customHeight="1">
      <c r="A12" s="67"/>
      <c s="84">
        <v>2043463367141</v>
      </c>
      <c s="85" t="s">
        <v>69</v>
      </c>
      <c s="69" t="s">
        <v>70</v>
      </c>
      <c s="93" t="s">
        <v>63</v>
      </c>
      <c s="93" t="s">
        <v>56</v>
      </c>
      <c s="93" t="s">
        <v>57</v>
      </c>
      <c s="68" t="s">
        <v>71</v>
      </c>
      <c s="88" t="s">
        <v>34</v>
      </c>
      <c s="90" t="s">
        <v>35</v>
      </c>
      <c s="72">
        <f t="shared" si="0"/>
        <v>545</v>
      </c>
      <c s="73">
        <v>990</v>
      </c>
      <c s="80"/>
      <c s="75">
        <f t="shared" si="1"/>
        <v>0</v>
      </c>
      <c s="76">
        <f t="shared" si="2"/>
        <v>0</v>
      </c>
      <c s="81" t="s">
        <v>72</v>
      </c>
      <c s="94" t="s">
        <v>73</v>
      </c>
      <c s="95" t="s">
        <v>74</v>
      </c>
      <c s="16"/>
      <c s="14"/>
      <c s="14"/>
      <c s="14"/>
      <c s="14"/>
      <c s="14"/>
    </row>
    <row r="13" spans="1:24" ht="129.75" customHeight="1">
      <c r="A13" s="67"/>
      <c s="67">
        <v>2022003957004</v>
      </c>
      <c s="68" t="s">
        <v>75</v>
      </c>
      <c s="69" t="s">
        <v>76</v>
      </c>
      <c s="70" t="s">
        <v>30</v>
      </c>
      <c s="70" t="s">
        <v>31</v>
      </c>
      <c s="70" t="s">
        <v>32</v>
      </c>
      <c s="69" t="s">
        <v>77</v>
      </c>
      <c s="70" t="s">
        <v>34</v>
      </c>
      <c s="71" t="s">
        <v>35</v>
      </c>
      <c s="72">
        <f t="shared" si="0"/>
        <v>550</v>
      </c>
      <c s="73">
        <v>999</v>
      </c>
      <c s="80"/>
      <c s="75">
        <f t="shared" si="1"/>
        <v>0</v>
      </c>
      <c s="76">
        <f t="shared" si="2"/>
        <v>0</v>
      </c>
      <c s="81" t="s">
        <v>78</v>
      </c>
      <c s="78" t="s">
        <v>79</v>
      </c>
      <c s="82" t="s">
        <v>80</v>
      </c>
      <c s="16"/>
      <c s="14"/>
      <c s="14"/>
      <c s="14"/>
      <c s="14"/>
      <c s="14"/>
    </row>
    <row r="14" spans="1:24" ht="143.25" customHeight="1">
      <c r="A14" s="67"/>
      <c s="67">
        <v>2037550663568</v>
      </c>
      <c s="68" t="s">
        <v>81</v>
      </c>
      <c s="69" t="s">
        <v>82</v>
      </c>
      <c s="70"/>
      <c s="70" t="s">
        <v>31</v>
      </c>
      <c s="70" t="s">
        <v>32</v>
      </c>
      <c s="69" t="s">
        <v>83</v>
      </c>
      <c s="70" t="s">
        <v>34</v>
      </c>
      <c s="71" t="s">
        <v>35</v>
      </c>
      <c s="72">
        <f t="shared" si="0"/>
        <v>550</v>
      </c>
      <c s="73">
        <v>999</v>
      </c>
      <c s="83"/>
      <c s="75">
        <f t="shared" si="1"/>
        <v>0</v>
      </c>
      <c s="76">
        <f t="shared" si="2"/>
        <v>0</v>
      </c>
      <c s="81" t="s">
        <v>78</v>
      </c>
      <c s="78" t="s">
        <v>79</v>
      </c>
      <c s="82" t="s">
        <v>80</v>
      </c>
      <c s="16"/>
      <c s="14"/>
      <c s="14"/>
      <c s="14"/>
      <c s="14"/>
      <c s="14"/>
    </row>
    <row r="15" spans="1:24" ht="139.5" customHeight="1">
      <c r="A15" s="67"/>
      <c s="67">
        <v>2039080619671</v>
      </c>
      <c s="68" t="s">
        <v>84</v>
      </c>
      <c s="69" t="s">
        <v>85</v>
      </c>
      <c s="70"/>
      <c s="70" t="s">
        <v>56</v>
      </c>
      <c s="70" t="s">
        <v>57</v>
      </c>
      <c s="69" t="s">
        <v>86</v>
      </c>
      <c s="70" t="s">
        <v>34</v>
      </c>
      <c s="71" t="s">
        <v>35</v>
      </c>
      <c s="72">
        <f t="shared" si="0"/>
        <v>550</v>
      </c>
      <c s="73">
        <v>999</v>
      </c>
      <c s="80"/>
      <c s="75">
        <f t="shared" si="1"/>
        <v>0</v>
      </c>
      <c s="76">
        <f t="shared" si="2"/>
        <v>0</v>
      </c>
      <c s="81" t="s">
        <v>78</v>
      </c>
      <c s="78" t="s">
        <v>79</v>
      </c>
      <c s="82" t="s">
        <v>80</v>
      </c>
      <c s="16"/>
      <c s="14"/>
      <c s="14"/>
      <c s="14"/>
      <c s="14"/>
      <c s="14"/>
    </row>
    <row r="16" spans="1:24" ht="151.5" customHeight="1">
      <c r="A16" s="84"/>
      <c s="67">
        <v>2039977033665</v>
      </c>
      <c s="68" t="s">
        <v>87</v>
      </c>
      <c s="69" t="s">
        <v>88</v>
      </c>
      <c s="70"/>
      <c s="70" t="s">
        <v>31</v>
      </c>
      <c s="70" t="s">
        <v>32</v>
      </c>
      <c s="96" t="s">
        <v>89</v>
      </c>
      <c s="70" t="s">
        <v>34</v>
      </c>
      <c s="71" t="s">
        <v>35</v>
      </c>
      <c s="72">
        <f t="shared" si="0"/>
        <v>550</v>
      </c>
      <c s="73">
        <v>999</v>
      </c>
      <c s="80"/>
      <c s="75">
        <f t="shared" si="1"/>
        <v>0</v>
      </c>
      <c s="76">
        <f t="shared" si="2"/>
        <v>0</v>
      </c>
      <c s="81" t="s">
        <v>78</v>
      </c>
      <c s="78" t="s">
        <v>79</v>
      </c>
      <c s="82" t="s">
        <v>80</v>
      </c>
      <c s="16"/>
      <c s="14"/>
      <c s="14"/>
      <c s="14"/>
      <c s="14"/>
      <c s="14"/>
    </row>
    <row r="17" spans="1:24" ht="151.5" customHeight="1">
      <c r="A17" s="67"/>
      <c s="97">
        <v>2042594774293</v>
      </c>
      <c s="98" t="s">
        <v>90</v>
      </c>
      <c s="98" t="s">
        <v>91</v>
      </c>
      <c s="99" t="s">
        <v>55</v>
      </c>
      <c s="100" t="s">
        <v>31</v>
      </c>
      <c s="100" t="s">
        <v>32</v>
      </c>
      <c s="101" t="s">
        <v>92</v>
      </c>
      <c s="88" t="s">
        <v>34</v>
      </c>
      <c s="90" t="s">
        <v>35</v>
      </c>
      <c s="72">
        <f t="shared" si="0"/>
        <v>550</v>
      </c>
      <c s="73">
        <v>999</v>
      </c>
      <c s="80"/>
      <c s="75">
        <f t="shared" si="1"/>
        <v>0</v>
      </c>
      <c s="76">
        <f t="shared" si="2"/>
        <v>0</v>
      </c>
      <c s="81" t="s">
        <v>78</v>
      </c>
      <c s="78" t="s">
        <v>79</v>
      </c>
      <c s="92" t="s">
        <v>93</v>
      </c>
      <c s="16"/>
      <c s="14"/>
      <c s="14"/>
      <c s="14"/>
      <c s="14"/>
      <c s="14"/>
    </row>
    <row r="18" spans="1:24" ht="151.5" customHeight="1">
      <c r="A18" s="67"/>
      <c s="67">
        <v>2041925581623</v>
      </c>
      <c s="68" t="s">
        <v>94</v>
      </c>
      <c s="68" t="s">
        <v>95</v>
      </c>
      <c s="70" t="s">
        <v>30</v>
      </c>
      <c s="70" t="s">
        <v>96</v>
      </c>
      <c s="70" t="s">
        <v>32</v>
      </c>
      <c s="102" t="s">
        <v>97</v>
      </c>
      <c s="70" t="s">
        <v>34</v>
      </c>
      <c s="71" t="s">
        <v>35</v>
      </c>
      <c s="72">
        <f t="shared" si="0"/>
        <v>550</v>
      </c>
      <c s="73">
        <v>999</v>
      </c>
      <c s="80"/>
      <c s="75">
        <f t="shared" si="1"/>
        <v>0</v>
      </c>
      <c s="76">
        <f t="shared" si="2"/>
        <v>0</v>
      </c>
      <c s="81" t="s">
        <v>78</v>
      </c>
      <c s="78" t="s">
        <v>79</v>
      </c>
      <c s="92" t="s">
        <v>98</v>
      </c>
      <c s="16"/>
      <c s="14"/>
      <c s="14"/>
      <c s="14"/>
      <c s="14"/>
      <c s="14"/>
    </row>
    <row r="19" spans="1:24" ht="151.5" customHeight="1">
      <c r="A19" s="67"/>
      <c s="103">
        <v>2041793277543</v>
      </c>
      <c s="68" t="s">
        <v>99</v>
      </c>
      <c s="68" t="s">
        <v>100</v>
      </c>
      <c s="70" t="s">
        <v>55</v>
      </c>
      <c s="70" t="s">
        <v>64</v>
      </c>
      <c s="70" t="s">
        <v>32</v>
      </c>
      <c s="102" t="s">
        <v>101</v>
      </c>
      <c s="70" t="s">
        <v>34</v>
      </c>
      <c s="71" t="s">
        <v>35</v>
      </c>
      <c s="72">
        <f t="shared" si="0"/>
        <v>550</v>
      </c>
      <c s="73">
        <v>999</v>
      </c>
      <c s="80"/>
      <c s="75">
        <f t="shared" si="1"/>
        <v>0</v>
      </c>
      <c s="76">
        <f t="shared" si="2"/>
        <v>0</v>
      </c>
      <c s="81" t="s">
        <v>102</v>
      </c>
      <c s="78" t="s">
        <v>103</v>
      </c>
      <c s="95" t="s">
        <v>104</v>
      </c>
      <c s="16"/>
      <c s="14"/>
      <c s="14"/>
      <c s="14"/>
      <c s="14"/>
      <c s="14"/>
    </row>
    <row r="20" spans="1:24" ht="151.5" customHeight="1">
      <c r="A20" s="104"/>
      <c s="84">
        <v>2042986449105</v>
      </c>
      <c s="105" t="s">
        <v>105</v>
      </c>
      <c s="105" t="s">
        <v>106</v>
      </c>
      <c s="99" t="s">
        <v>55</v>
      </c>
      <c s="87" t="s">
        <v>31</v>
      </c>
      <c s="88" t="s">
        <v>32</v>
      </c>
      <c s="106" t="s">
        <v>107</v>
      </c>
      <c s="88" t="s">
        <v>34</v>
      </c>
      <c s="90" t="s">
        <v>35</v>
      </c>
      <c s="72">
        <f t="shared" si="0"/>
        <v>655</v>
      </c>
      <c s="73">
        <v>1190</v>
      </c>
      <c s="80"/>
      <c s="75">
        <f t="shared" si="1"/>
        <v>0</v>
      </c>
      <c s="76">
        <f t="shared" si="2"/>
        <v>0</v>
      </c>
      <c s="91" t="s">
        <v>108</v>
      </c>
      <c s="85" t="s">
        <v>109</v>
      </c>
      <c s="107" t="s">
        <v>110</v>
      </c>
      <c s="16"/>
      <c s="14"/>
      <c s="14"/>
      <c s="14"/>
      <c s="14"/>
      <c s="14"/>
    </row>
    <row r="21" spans="1:24" ht="151.5" customHeight="1">
      <c r="A21" s="104"/>
      <c s="84">
        <v>2042358601728</v>
      </c>
      <c s="105" t="s">
        <v>111</v>
      </c>
      <c s="105" t="s">
        <v>112</v>
      </c>
      <c s="86" t="s">
        <v>55</v>
      </c>
      <c s="87" t="s">
        <v>64</v>
      </c>
      <c s="88" t="s">
        <v>32</v>
      </c>
      <c s="108" t="s">
        <v>113</v>
      </c>
      <c s="88" t="s">
        <v>34</v>
      </c>
      <c s="90" t="s">
        <v>35</v>
      </c>
      <c s="72">
        <f t="shared" si="0"/>
        <v>550</v>
      </c>
      <c s="73">
        <v>999</v>
      </c>
      <c s="80"/>
      <c s="75">
        <f t="shared" si="1"/>
        <v>0</v>
      </c>
      <c s="76">
        <f t="shared" si="2"/>
        <v>0</v>
      </c>
      <c s="81"/>
      <c s="78" t="s">
        <v>114</v>
      </c>
      <c s="95" t="s">
        <v>115</v>
      </c>
      <c s="16"/>
      <c s="14"/>
      <c s="14"/>
      <c s="14"/>
      <c s="14"/>
      <c s="14"/>
    </row>
    <row r="22" spans="1:24" ht="151.5" customHeight="1">
      <c r="A22" s="67"/>
      <c s="103">
        <v>2041613900248</v>
      </c>
      <c s="109" t="s">
        <v>116</v>
      </c>
      <c s="109" t="s">
        <v>117</v>
      </c>
      <c s="70" t="s">
        <v>55</v>
      </c>
      <c s="70" t="s">
        <v>64</v>
      </c>
      <c s="70" t="s">
        <v>32</v>
      </c>
      <c s="102" t="s">
        <v>118</v>
      </c>
      <c s="70" t="s">
        <v>119</v>
      </c>
      <c s="71" t="s">
        <v>35</v>
      </c>
      <c s="72">
        <f t="shared" si="0"/>
        <v>550</v>
      </c>
      <c s="73">
        <v>999</v>
      </c>
      <c s="80"/>
      <c s="75">
        <f t="shared" si="1"/>
        <v>0</v>
      </c>
      <c s="76">
        <f t="shared" si="2"/>
        <v>0</v>
      </c>
      <c s="81" t="s">
        <v>78</v>
      </c>
      <c s="78" t="s">
        <v>79</v>
      </c>
      <c s="92" t="s">
        <v>120</v>
      </c>
      <c s="16"/>
      <c s="14"/>
      <c s="14"/>
      <c s="14"/>
      <c s="14"/>
      <c s="14"/>
    </row>
    <row r="23" spans="1:24" ht="151.5" customHeight="1">
      <c r="A23" s="67"/>
      <c s="67">
        <v>2039444674162</v>
      </c>
      <c s="109" t="s">
        <v>121</v>
      </c>
      <c s="110" t="s">
        <v>122</v>
      </c>
      <c s="70" t="s">
        <v>30</v>
      </c>
      <c s="70" t="s">
        <v>31</v>
      </c>
      <c s="70" t="s">
        <v>32</v>
      </c>
      <c s="111" t="s">
        <v>123</v>
      </c>
      <c s="70" t="s">
        <v>34</v>
      </c>
      <c s="71" t="s">
        <v>35</v>
      </c>
      <c s="72">
        <f t="shared" si="0"/>
        <v>550</v>
      </c>
      <c s="73">
        <v>999</v>
      </c>
      <c s="83"/>
      <c s="75">
        <f t="shared" si="1"/>
        <v>0</v>
      </c>
      <c s="76">
        <f t="shared" si="2"/>
        <v>0</v>
      </c>
      <c s="77" t="s">
        <v>124</v>
      </c>
      <c s="78" t="s">
        <v>125</v>
      </c>
      <c s="92" t="s">
        <v>126</v>
      </c>
      <c s="16"/>
      <c s="14"/>
      <c s="14"/>
      <c s="14"/>
      <c s="14"/>
      <c s="14"/>
    </row>
    <row r="24" spans="1:24" ht="151.5" customHeight="1">
      <c r="A24" s="112"/>
      <c s="67">
        <v>2040258883138</v>
      </c>
      <c s="109" t="s">
        <v>127</v>
      </c>
      <c s="110" t="s">
        <v>128</v>
      </c>
      <c s="70"/>
      <c s="70" t="s">
        <v>56</v>
      </c>
      <c s="70" t="s">
        <v>57</v>
      </c>
      <c s="111" t="s">
        <v>129</v>
      </c>
      <c s="70" t="s">
        <v>34</v>
      </c>
      <c s="71" t="s">
        <v>35</v>
      </c>
      <c s="72">
        <f t="shared" si="0"/>
        <v>440</v>
      </c>
      <c s="73">
        <v>799</v>
      </c>
      <c s="83"/>
      <c s="75">
        <f t="shared" si="1"/>
        <v>0</v>
      </c>
      <c s="76">
        <f t="shared" si="2"/>
        <v>0</v>
      </c>
      <c s="81" t="s">
        <v>124</v>
      </c>
      <c s="78" t="s">
        <v>125</v>
      </c>
      <c s="92" t="s">
        <v>126</v>
      </c>
      <c s="16"/>
      <c s="14"/>
      <c s="14"/>
      <c s="14"/>
      <c s="14"/>
      <c s="14"/>
    </row>
    <row r="25" spans="1:24" ht="151.5" customHeight="1">
      <c r="A25" s="67"/>
      <c s="113">
        <v>2042546982462</v>
      </c>
      <c s="85" t="s">
        <v>130</v>
      </c>
      <c s="69" t="s">
        <v>131</v>
      </c>
      <c s="93" t="s">
        <v>63</v>
      </c>
      <c s="93" t="s">
        <v>31</v>
      </c>
      <c s="87" t="s">
        <v>32</v>
      </c>
      <c s="114" t="s">
        <v>132</v>
      </c>
      <c s="88" t="s">
        <v>34</v>
      </c>
      <c s="90" t="s">
        <v>35</v>
      </c>
      <c s="72">
        <f t="shared" si="0"/>
        <v>820</v>
      </c>
      <c s="73">
        <v>1490</v>
      </c>
      <c s="80"/>
      <c s="75">
        <f t="shared" si="1"/>
        <v>0</v>
      </c>
      <c s="76">
        <f t="shared" si="2"/>
        <v>0</v>
      </c>
      <c s="81" t="s">
        <v>133</v>
      </c>
      <c s="78" t="s">
        <v>134</v>
      </c>
      <c s="92" t="s">
        <v>135</v>
      </c>
      <c s="16"/>
      <c s="14"/>
      <c s="14"/>
      <c s="14"/>
      <c s="14"/>
      <c s="14"/>
    </row>
    <row r="26" spans="1:24" ht="151.5" customHeight="1">
      <c r="A26" s="67"/>
      <c s="67">
        <v>2037551255489</v>
      </c>
      <c s="68" t="s">
        <v>136</v>
      </c>
      <c s="69" t="s">
        <v>137</v>
      </c>
      <c s="70"/>
      <c s="70" t="s">
        <v>31</v>
      </c>
      <c s="70" t="s">
        <v>32</v>
      </c>
      <c s="69" t="s">
        <v>138</v>
      </c>
      <c s="70" t="s">
        <v>34</v>
      </c>
      <c s="71" t="s">
        <v>35</v>
      </c>
      <c s="72">
        <f t="shared" si="0"/>
        <v>440</v>
      </c>
      <c s="73">
        <v>799</v>
      </c>
      <c s="83"/>
      <c s="75">
        <f t="shared" si="1"/>
        <v>0</v>
      </c>
      <c s="76">
        <f t="shared" si="2"/>
        <v>0</v>
      </c>
      <c s="77" t="s">
        <v>139</v>
      </c>
      <c s="78" t="s">
        <v>125</v>
      </c>
      <c s="82" t="s">
        <v>140</v>
      </c>
      <c s="16"/>
      <c s="14"/>
      <c s="14"/>
      <c s="14"/>
      <c s="14"/>
      <c s="14"/>
    </row>
    <row r="27" spans="1:24" ht="151.5" customHeight="1">
      <c r="A27" s="84"/>
      <c s="103">
        <v>2042017009704</v>
      </c>
      <c s="68" t="s">
        <v>141</v>
      </c>
      <c s="68" t="s">
        <v>142</v>
      </c>
      <c s="93" t="s">
        <v>55</v>
      </c>
      <c s="93" t="s">
        <v>31</v>
      </c>
      <c s="70" t="s">
        <v>32</v>
      </c>
      <c s="115" t="s">
        <v>143</v>
      </c>
      <c s="70" t="s">
        <v>34</v>
      </c>
      <c s="71" t="s">
        <v>35</v>
      </c>
      <c s="72">
        <f t="shared" si="0"/>
        <v>550</v>
      </c>
      <c s="73">
        <v>999</v>
      </c>
      <c s="80"/>
      <c s="75">
        <f t="shared" si="1"/>
        <v>0</v>
      </c>
      <c s="76">
        <f t="shared" si="2"/>
        <v>0</v>
      </c>
      <c s="77" t="s">
        <v>144</v>
      </c>
      <c s="78" t="s">
        <v>145</v>
      </c>
      <c s="116" t="s">
        <v>146</v>
      </c>
      <c s="16"/>
      <c s="14"/>
      <c s="14"/>
      <c s="14"/>
      <c s="14"/>
      <c s="14"/>
    </row>
    <row r="28" spans="1:24" ht="151.5" customHeight="1">
      <c r="A28" s="84"/>
      <c s="67">
        <v>2039603685466</v>
      </c>
      <c s="68" t="s">
        <v>147</v>
      </c>
      <c s="69" t="s">
        <v>148</v>
      </c>
      <c s="70" t="s">
        <v>30</v>
      </c>
      <c s="70" t="s">
        <v>41</v>
      </c>
      <c s="70" t="s">
        <v>57</v>
      </c>
      <c s="111" t="s">
        <v>149</v>
      </c>
      <c s="70" t="s">
        <v>34</v>
      </c>
      <c s="71" t="s">
        <v>35</v>
      </c>
      <c s="72">
        <f t="shared" si="0"/>
        <v>440</v>
      </c>
      <c s="73">
        <v>799</v>
      </c>
      <c s="80"/>
      <c s="75">
        <f t="shared" si="1"/>
        <v>0</v>
      </c>
      <c s="76">
        <f t="shared" si="2"/>
        <v>0</v>
      </c>
      <c s="77" t="s">
        <v>139</v>
      </c>
      <c s="78" t="s">
        <v>150</v>
      </c>
      <c s="79" t="s">
        <v>151</v>
      </c>
      <c s="16"/>
      <c s="14"/>
      <c s="14"/>
      <c s="14"/>
      <c s="14"/>
      <c s="14"/>
    </row>
    <row r="29" spans="1:24" ht="151.5" customHeight="1">
      <c r="A29" s="84"/>
      <c s="67">
        <v>2041189720851</v>
      </c>
      <c s="68" t="s">
        <v>152</v>
      </c>
      <c s="68" t="s">
        <v>153</v>
      </c>
      <c s="70"/>
      <c s="70" t="s">
        <v>41</v>
      </c>
      <c s="70" t="s">
        <v>57</v>
      </c>
      <c s="115" t="s">
        <v>154</v>
      </c>
      <c s="70" t="s">
        <v>34</v>
      </c>
      <c s="71" t="s">
        <v>35</v>
      </c>
      <c s="72">
        <f t="shared" si="0"/>
        <v>583</v>
      </c>
      <c s="73">
        <v>1059</v>
      </c>
      <c s="80"/>
      <c s="75">
        <f t="shared" si="1"/>
        <v>0</v>
      </c>
      <c s="76">
        <f t="shared" si="2"/>
        <v>0</v>
      </c>
      <c s="77" t="s">
        <v>155</v>
      </c>
      <c s="78" t="s">
        <v>156</v>
      </c>
      <c s="79" t="s">
        <v>157</v>
      </c>
      <c s="16"/>
      <c s="14"/>
      <c s="14"/>
      <c s="14"/>
      <c s="14"/>
      <c s="14"/>
    </row>
    <row r="30" spans="1:24" ht="151.5" customHeight="1">
      <c r="A30" s="84"/>
      <c s="67">
        <v>2040755783733</v>
      </c>
      <c s="68" t="s">
        <v>158</v>
      </c>
      <c s="68" t="s">
        <v>159</v>
      </c>
      <c s="70"/>
      <c s="70" t="s">
        <v>56</v>
      </c>
      <c s="70" t="s">
        <v>57</v>
      </c>
      <c s="115" t="s">
        <v>160</v>
      </c>
      <c s="70" t="s">
        <v>34</v>
      </c>
      <c s="71" t="s">
        <v>35</v>
      </c>
      <c s="72">
        <f t="shared" si="0"/>
        <v>715</v>
      </c>
      <c s="73">
        <v>1299</v>
      </c>
      <c s="83"/>
      <c s="75">
        <f t="shared" si="1"/>
        <v>0</v>
      </c>
      <c s="76">
        <f t="shared" si="2"/>
        <v>0</v>
      </c>
      <c s="77" t="s">
        <v>161</v>
      </c>
      <c s="117" t="s">
        <v>162</v>
      </c>
      <c s="118" t="s">
        <v>163</v>
      </c>
      <c s="16"/>
      <c s="14"/>
      <c s="14"/>
      <c s="14"/>
      <c s="14"/>
      <c s="14"/>
    </row>
    <row r="31" spans="1:24" ht="151.5" customHeight="1">
      <c r="A31" s="67"/>
      <c s="67">
        <v>2037598282035</v>
      </c>
      <c s="68" t="s">
        <v>164</v>
      </c>
      <c s="69" t="s">
        <v>165</v>
      </c>
      <c s="70"/>
      <c s="70" t="s">
        <v>31</v>
      </c>
      <c s="70" t="s">
        <v>57</v>
      </c>
      <c s="69" t="s">
        <v>166</v>
      </c>
      <c s="70" t="s">
        <v>34</v>
      </c>
      <c s="71" t="s">
        <v>35</v>
      </c>
      <c s="72">
        <f t="shared" si="0"/>
        <v>330</v>
      </c>
      <c s="73">
        <v>599</v>
      </c>
      <c s="83"/>
      <c s="75">
        <f t="shared" si="1"/>
        <v>0</v>
      </c>
      <c s="76">
        <f t="shared" si="2"/>
        <v>0</v>
      </c>
      <c s="77" t="s">
        <v>48</v>
      </c>
      <c s="78" t="s">
        <v>167</v>
      </c>
      <c s="82" t="s">
        <v>168</v>
      </c>
      <c s="16"/>
      <c s="14"/>
      <c s="14"/>
      <c s="14"/>
      <c s="14"/>
      <c s="14"/>
    </row>
    <row r="32" spans="1:24" ht="151.5" customHeight="1">
      <c r="A32" s="119"/>
      <c s="67">
        <v>2039613724384</v>
      </c>
      <c s="68" t="s">
        <v>169</v>
      </c>
      <c s="69" t="s">
        <v>170</v>
      </c>
      <c s="70" t="s">
        <v>30</v>
      </c>
      <c s="70" t="s">
        <v>41</v>
      </c>
      <c s="70" t="s">
        <v>57</v>
      </c>
      <c s="111" t="s">
        <v>171</v>
      </c>
      <c s="70" t="s">
        <v>34</v>
      </c>
      <c s="71" t="s">
        <v>35</v>
      </c>
      <c s="72">
        <f t="shared" si="0"/>
        <v>440</v>
      </c>
      <c s="73">
        <v>799</v>
      </c>
      <c s="83"/>
      <c s="75">
        <f t="shared" si="1"/>
        <v>0</v>
      </c>
      <c s="76">
        <f t="shared" si="2"/>
        <v>0</v>
      </c>
      <c s="77" t="s">
        <v>172</v>
      </c>
      <c s="78" t="s">
        <v>173</v>
      </c>
      <c s="79" t="s">
        <v>174</v>
      </c>
      <c s="16"/>
      <c s="14"/>
      <c s="14"/>
      <c s="14"/>
      <c s="14"/>
      <c s="14"/>
    </row>
    <row r="33" spans="1:24" ht="151.5" customHeight="1">
      <c r="A33" s="67"/>
      <c s="103">
        <v>2041613909180</v>
      </c>
      <c s="68" t="s">
        <v>175</v>
      </c>
      <c s="68" t="s">
        <v>176</v>
      </c>
      <c s="70"/>
      <c s="70" t="s">
        <v>31</v>
      </c>
      <c s="70" t="s">
        <v>177</v>
      </c>
      <c s="68" t="s">
        <v>178</v>
      </c>
      <c s="70" t="s">
        <v>34</v>
      </c>
      <c s="71" t="s">
        <v>35</v>
      </c>
      <c s="72">
        <f t="shared" si="0"/>
        <v>660</v>
      </c>
      <c s="73">
        <v>1199</v>
      </c>
      <c s="83"/>
      <c s="75">
        <f t="shared" si="1"/>
        <v>0</v>
      </c>
      <c s="76">
        <f t="shared" si="2"/>
        <v>0</v>
      </c>
      <c s="77" t="s">
        <v>179</v>
      </c>
      <c s="78" t="s">
        <v>180</v>
      </c>
      <c s="120" t="s">
        <v>181</v>
      </c>
      <c s="16"/>
      <c s="14"/>
      <c s="14"/>
      <c s="14"/>
      <c s="14"/>
      <c s="14"/>
    </row>
    <row r="34" spans="1:24" ht="151.5" customHeight="1">
      <c r="A34" s="67"/>
      <c s="103">
        <v>2042017003719</v>
      </c>
      <c s="68" t="s">
        <v>182</v>
      </c>
      <c s="68" t="s">
        <v>183</v>
      </c>
      <c s="93" t="s">
        <v>55</v>
      </c>
      <c s="93" t="s">
        <v>96</v>
      </c>
      <c s="70" t="s">
        <v>177</v>
      </c>
      <c s="68" t="s">
        <v>184</v>
      </c>
      <c s="70" t="s">
        <v>34</v>
      </c>
      <c s="71" t="s">
        <v>35</v>
      </c>
      <c s="72">
        <f t="shared" si="0"/>
        <v>522</v>
      </c>
      <c s="73">
        <v>949</v>
      </c>
      <c s="80"/>
      <c s="75">
        <f t="shared" si="1"/>
        <v>0</v>
      </c>
      <c s="76">
        <f t="shared" si="2"/>
        <v>0</v>
      </c>
      <c s="77" t="s">
        <v>185</v>
      </c>
      <c s="78" t="s">
        <v>186</v>
      </c>
      <c s="120" t="s">
        <v>187</v>
      </c>
      <c s="16"/>
      <c s="14"/>
      <c s="14"/>
      <c s="14"/>
      <c s="14"/>
      <c s="14"/>
    </row>
    <row r="35" spans="1:24" ht="151.5" customHeight="1">
      <c r="A35" s="67"/>
      <c s="103">
        <v>2038759447645</v>
      </c>
      <c s="68" t="s">
        <v>188</v>
      </c>
      <c s="69" t="s">
        <v>189</v>
      </c>
      <c s="70"/>
      <c s="70" t="s">
        <v>31</v>
      </c>
      <c s="70" t="s">
        <v>32</v>
      </c>
      <c s="69" t="s">
        <v>190</v>
      </c>
      <c s="70" t="s">
        <v>34</v>
      </c>
      <c s="71" t="s">
        <v>35</v>
      </c>
      <c s="72">
        <f t="shared" si="0"/>
        <v>440</v>
      </c>
      <c s="73">
        <v>799</v>
      </c>
      <c s="80"/>
      <c s="75">
        <f t="shared" si="1"/>
        <v>0</v>
      </c>
      <c s="76">
        <f t="shared" si="2"/>
        <v>0</v>
      </c>
      <c s="77" t="s">
        <v>139</v>
      </c>
      <c s="78" t="s">
        <v>49</v>
      </c>
      <c s="82" t="s">
        <v>191</v>
      </c>
      <c s="16"/>
      <c s="14"/>
      <c s="14"/>
      <c s="14"/>
      <c s="14"/>
      <c s="14"/>
    </row>
    <row r="36" spans="1:24" ht="151.5" customHeight="1">
      <c r="A36" s="67"/>
      <c s="67">
        <v>2037561947800</v>
      </c>
      <c s="68" t="s">
        <v>192</v>
      </c>
      <c s="69" t="s">
        <v>193</v>
      </c>
      <c s="70"/>
      <c s="70" t="s">
        <v>31</v>
      </c>
      <c s="70" t="s">
        <v>32</v>
      </c>
      <c s="69" t="s">
        <v>194</v>
      </c>
      <c s="70" t="s">
        <v>47</v>
      </c>
      <c s="71" t="s">
        <v>35</v>
      </c>
      <c s="72">
        <f t="shared" si="0"/>
        <v>275</v>
      </c>
      <c s="73">
        <v>499</v>
      </c>
      <c s="83"/>
      <c s="75">
        <f t="shared" si="1"/>
        <v>0</v>
      </c>
      <c s="76">
        <f t="shared" si="2"/>
        <v>0</v>
      </c>
      <c s="77" t="s">
        <v>48</v>
      </c>
      <c s="78" t="s">
        <v>49</v>
      </c>
      <c s="82" t="s">
        <v>191</v>
      </c>
      <c s="16"/>
      <c s="14"/>
      <c s="14"/>
      <c s="14"/>
      <c s="14"/>
      <c s="14"/>
    </row>
    <row r="37" spans="1:24" ht="151.5" customHeight="1">
      <c r="A37" s="67"/>
      <c s="67">
        <v>2038456850380</v>
      </c>
      <c s="68" t="s">
        <v>195</v>
      </c>
      <c s="69" t="s">
        <v>196</v>
      </c>
      <c s="70"/>
      <c s="70" t="s">
        <v>31</v>
      </c>
      <c s="70" t="s">
        <v>32</v>
      </c>
      <c s="69" t="s">
        <v>197</v>
      </c>
      <c s="70" t="s">
        <v>47</v>
      </c>
      <c s="71" t="s">
        <v>35</v>
      </c>
      <c s="72">
        <f t="shared" si="0"/>
        <v>275</v>
      </c>
      <c s="73">
        <v>499</v>
      </c>
      <c s="83"/>
      <c s="75">
        <f t="shared" si="1"/>
        <v>0</v>
      </c>
      <c s="76">
        <f t="shared" si="2"/>
        <v>0</v>
      </c>
      <c s="77" t="s">
        <v>48</v>
      </c>
      <c s="78" t="s">
        <v>49</v>
      </c>
      <c s="82" t="s">
        <v>191</v>
      </c>
      <c s="16"/>
      <c s="14"/>
      <c s="14"/>
      <c s="14"/>
      <c s="14"/>
      <c s="14"/>
    </row>
    <row r="38" spans="1:24" ht="151.5" customHeight="1">
      <c r="A38" s="67"/>
      <c s="67">
        <v>2037381865056</v>
      </c>
      <c s="68" t="s">
        <v>198</v>
      </c>
      <c s="69" t="s">
        <v>199</v>
      </c>
      <c s="93" t="s">
        <v>30</v>
      </c>
      <c s="93" t="s">
        <v>96</v>
      </c>
      <c s="70" t="s">
        <v>200</v>
      </c>
      <c s="69" t="s">
        <v>201</v>
      </c>
      <c s="70" t="s">
        <v>34</v>
      </c>
      <c s="71" t="s">
        <v>35</v>
      </c>
      <c s="72">
        <f t="shared" si="0"/>
        <v>495</v>
      </c>
      <c s="73">
        <v>899</v>
      </c>
      <c s="83"/>
      <c s="75">
        <f t="shared" si="1"/>
        <v>0</v>
      </c>
      <c s="76">
        <f t="shared" si="2"/>
        <v>0</v>
      </c>
      <c s="77" t="s">
        <v>124</v>
      </c>
      <c s="78" t="s">
        <v>202</v>
      </c>
      <c s="82" t="s">
        <v>203</v>
      </c>
      <c s="16"/>
      <c s="14"/>
      <c s="14"/>
      <c s="14"/>
      <c s="14"/>
      <c s="14"/>
    </row>
    <row r="39" spans="1:24" ht="151.5" customHeight="1">
      <c r="A39" s="67"/>
      <c s="67">
        <v>2038457248926</v>
      </c>
      <c s="68" t="s">
        <v>204</v>
      </c>
      <c s="69" t="s">
        <v>205</v>
      </c>
      <c s="93"/>
      <c s="93" t="s">
        <v>96</v>
      </c>
      <c s="70" t="s">
        <v>200</v>
      </c>
      <c s="69" t="s">
        <v>206</v>
      </c>
      <c s="70" t="s">
        <v>47</v>
      </c>
      <c s="71" t="s">
        <v>35</v>
      </c>
      <c s="72">
        <f t="shared" si="0"/>
        <v>330</v>
      </c>
      <c s="73">
        <v>599</v>
      </c>
      <c s="83"/>
      <c s="75">
        <f t="shared" si="1"/>
        <v>0</v>
      </c>
      <c s="76">
        <f t="shared" si="2"/>
        <v>0</v>
      </c>
      <c s="81" t="s">
        <v>48</v>
      </c>
      <c s="78" t="s">
        <v>49</v>
      </c>
      <c s="82" t="s">
        <v>203</v>
      </c>
      <c s="16"/>
      <c s="14"/>
      <c s="14"/>
      <c s="14"/>
      <c s="14"/>
      <c s="14"/>
    </row>
    <row r="40" spans="1:24" ht="151.5" customHeight="1">
      <c r="A40" s="67"/>
      <c s="67">
        <v>2040691651578</v>
      </c>
      <c s="68" t="s">
        <v>207</v>
      </c>
      <c s="68" t="s">
        <v>208</v>
      </c>
      <c s="70"/>
      <c s="70" t="s">
        <v>96</v>
      </c>
      <c s="70" t="s">
        <v>200</v>
      </c>
      <c s="68" t="s">
        <v>209</v>
      </c>
      <c s="70" t="s">
        <v>34</v>
      </c>
      <c s="71" t="s">
        <v>35</v>
      </c>
      <c s="72">
        <f t="shared" si="0"/>
        <v>495</v>
      </c>
      <c s="73">
        <v>899</v>
      </c>
      <c s="80"/>
      <c s="75">
        <f t="shared" si="1"/>
        <v>0</v>
      </c>
      <c s="76">
        <f t="shared" si="2"/>
        <v>0</v>
      </c>
      <c s="81" t="s">
        <v>210</v>
      </c>
      <c s="117" t="s">
        <v>211</v>
      </c>
      <c s="121" t="s">
        <v>212</v>
      </c>
      <c s="16"/>
      <c s="14"/>
      <c s="14"/>
      <c s="14"/>
      <c s="14"/>
      <c s="14"/>
    </row>
    <row r="41" spans="1:24" ht="151.5" customHeight="1">
      <c r="A41" s="67"/>
      <c s="67">
        <v>2040861985137</v>
      </c>
      <c s="68" t="s">
        <v>213</v>
      </c>
      <c s="68" t="s">
        <v>214</v>
      </c>
      <c s="70"/>
      <c s="70" t="s">
        <v>96</v>
      </c>
      <c s="70" t="s">
        <v>200</v>
      </c>
      <c s="68" t="s">
        <v>215</v>
      </c>
      <c s="70" t="s">
        <v>34</v>
      </c>
      <c s="71" t="s">
        <v>35</v>
      </c>
      <c s="72">
        <f t="shared" si="0"/>
        <v>385</v>
      </c>
      <c s="73">
        <v>699</v>
      </c>
      <c s="83"/>
      <c s="75">
        <f t="shared" si="1"/>
        <v>0</v>
      </c>
      <c s="76">
        <f t="shared" si="2"/>
        <v>0</v>
      </c>
      <c s="81" t="s">
        <v>216</v>
      </c>
      <c s="117" t="s">
        <v>217</v>
      </c>
      <c s="121" t="s">
        <v>218</v>
      </c>
      <c s="16"/>
      <c s="14"/>
      <c s="14"/>
      <c s="14"/>
      <c s="14"/>
      <c s="14"/>
    </row>
    <row r="42" spans="1:24" ht="151.5" customHeight="1">
      <c r="A42" s="119"/>
      <c s="67">
        <v>2039569684381</v>
      </c>
      <c s="68" t="s">
        <v>219</v>
      </c>
      <c s="69" t="s">
        <v>220</v>
      </c>
      <c s="70" t="s">
        <v>30</v>
      </c>
      <c s="70" t="s">
        <v>41</v>
      </c>
      <c s="70" t="s">
        <v>57</v>
      </c>
      <c s="69" t="s">
        <v>221</v>
      </c>
      <c s="70" t="s">
        <v>34</v>
      </c>
      <c s="71" t="s">
        <v>35</v>
      </c>
      <c s="72">
        <f t="shared" si="0"/>
        <v>880</v>
      </c>
      <c s="73">
        <v>1599</v>
      </c>
      <c s="83"/>
      <c s="75">
        <f t="shared" si="1"/>
        <v>0</v>
      </c>
      <c s="76">
        <f t="shared" si="2"/>
        <v>0</v>
      </c>
      <c s="77" t="s">
        <v>222</v>
      </c>
      <c s="78" t="s">
        <v>223</v>
      </c>
      <c s="79" t="s">
        <v>224</v>
      </c>
      <c s="16"/>
      <c s="14"/>
      <c s="14"/>
      <c s="14"/>
      <c s="14"/>
      <c s="14"/>
    </row>
    <row r="43" spans="1:24" ht="151.5" customHeight="1">
      <c r="A43" s="119"/>
      <c s="67">
        <v>2039724426450</v>
      </c>
      <c s="68" t="s">
        <v>225</v>
      </c>
      <c s="69" t="s">
        <v>226</v>
      </c>
      <c s="70" t="s">
        <v>30</v>
      </c>
      <c s="70" t="s">
        <v>41</v>
      </c>
      <c s="70" t="s">
        <v>57</v>
      </c>
      <c s="69" t="s">
        <v>227</v>
      </c>
      <c s="70" t="s">
        <v>34</v>
      </c>
      <c s="71" t="s">
        <v>35</v>
      </c>
      <c s="72">
        <f t="shared" si="0"/>
        <v>440</v>
      </c>
      <c s="73">
        <v>799</v>
      </c>
      <c s="80"/>
      <c s="75">
        <f t="shared" si="1"/>
        <v>0</v>
      </c>
      <c s="76">
        <f t="shared" si="2"/>
        <v>0</v>
      </c>
      <c s="77" t="s">
        <v>172</v>
      </c>
      <c s="78" t="s">
        <v>49</v>
      </c>
      <c s="79" t="s">
        <v>228</v>
      </c>
      <c s="16"/>
      <c s="14"/>
      <c s="14"/>
      <c s="14"/>
      <c s="14"/>
      <c s="14"/>
    </row>
    <row r="44" spans="1:24" ht="151.5" customHeight="1">
      <c r="A44" s="67"/>
      <c s="67">
        <v>2037562447002</v>
      </c>
      <c s="68" t="s">
        <v>229</v>
      </c>
      <c s="69" t="s">
        <v>230</v>
      </c>
      <c s="70"/>
      <c s="70" t="s">
        <v>31</v>
      </c>
      <c s="70" t="s">
        <v>57</v>
      </c>
      <c s="69" t="s">
        <v>231</v>
      </c>
      <c s="70" t="s">
        <v>34</v>
      </c>
      <c s="71" t="s">
        <v>35</v>
      </c>
      <c s="72">
        <f t="shared" si="0"/>
        <v>330</v>
      </c>
      <c s="73">
        <v>599</v>
      </c>
      <c s="83"/>
      <c s="75">
        <f t="shared" si="1"/>
        <v>0</v>
      </c>
      <c s="76">
        <f t="shared" si="2"/>
        <v>0</v>
      </c>
      <c s="77" t="s">
        <v>48</v>
      </c>
      <c s="78" t="s">
        <v>232</v>
      </c>
      <c s="82" t="s">
        <v>233</v>
      </c>
      <c s="16"/>
      <c s="14"/>
      <c s="14"/>
      <c s="14"/>
      <c s="14"/>
      <c s="14"/>
    </row>
    <row r="45" spans="1:24" ht="151.5" customHeight="1">
      <c r="A45" s="67"/>
      <c s="67">
        <v>2037829188563</v>
      </c>
      <c s="68" t="s">
        <v>234</v>
      </c>
      <c s="69" t="s">
        <v>235</v>
      </c>
      <c s="70"/>
      <c s="70" t="s">
        <v>236</v>
      </c>
      <c s="70" t="s">
        <v>237</v>
      </c>
      <c s="69" t="s">
        <v>238</v>
      </c>
      <c s="70" t="s">
        <v>34</v>
      </c>
      <c s="71" t="s">
        <v>35</v>
      </c>
      <c s="72">
        <f t="shared" si="0"/>
        <v>495</v>
      </c>
      <c s="73">
        <v>899</v>
      </c>
      <c s="83"/>
      <c s="75">
        <f t="shared" si="1"/>
        <v>0</v>
      </c>
      <c s="76">
        <f t="shared" si="2"/>
        <v>0</v>
      </c>
      <c s="77" t="s">
        <v>239</v>
      </c>
      <c s="117" t="s">
        <v>240</v>
      </c>
      <c s="82" t="s">
        <v>241</v>
      </c>
      <c s="16"/>
      <c s="14"/>
      <c s="14"/>
      <c s="14"/>
      <c s="14"/>
      <c s="14"/>
    </row>
    <row r="46" spans="1:24" ht="151.5" customHeight="1">
      <c r="A46" s="67"/>
      <c s="67">
        <v>2037598260170</v>
      </c>
      <c s="68" t="s">
        <v>242</v>
      </c>
      <c s="69" t="s">
        <v>243</v>
      </c>
      <c s="70"/>
      <c s="70" t="s">
        <v>236</v>
      </c>
      <c s="70" t="s">
        <v>237</v>
      </c>
      <c s="69" t="s">
        <v>244</v>
      </c>
      <c s="70" t="s">
        <v>34</v>
      </c>
      <c s="71" t="s">
        <v>35</v>
      </c>
      <c s="72">
        <f t="shared" si="0"/>
        <v>715</v>
      </c>
      <c s="73">
        <v>1299</v>
      </c>
      <c s="83"/>
      <c s="75">
        <f t="shared" si="1"/>
        <v>0</v>
      </c>
      <c s="76">
        <f t="shared" si="2"/>
        <v>0</v>
      </c>
      <c s="81" t="s">
        <v>172</v>
      </c>
      <c s="117" t="s">
        <v>245</v>
      </c>
      <c s="82" t="s">
        <v>241</v>
      </c>
      <c s="16"/>
      <c s="14"/>
      <c s="14"/>
      <c s="14"/>
      <c s="14"/>
      <c s="14"/>
    </row>
    <row r="47" spans="1:24" ht="151.5" customHeight="1">
      <c r="A47" s="122"/>
      <c s="67">
        <v>2037829196797</v>
      </c>
      <c s="68" t="s">
        <v>246</v>
      </c>
      <c s="110" t="s">
        <v>247</v>
      </c>
      <c s="70"/>
      <c s="70" t="s">
        <v>236</v>
      </c>
      <c s="70" t="s">
        <v>237</v>
      </c>
      <c s="69" t="s">
        <v>248</v>
      </c>
      <c s="70" t="s">
        <v>34</v>
      </c>
      <c s="71" t="s">
        <v>35</v>
      </c>
      <c s="72">
        <f t="shared" si="0"/>
        <v>715</v>
      </c>
      <c s="73">
        <v>1299</v>
      </c>
      <c s="83"/>
      <c s="75">
        <f t="shared" si="1"/>
        <v>0</v>
      </c>
      <c s="76">
        <f t="shared" si="2"/>
        <v>0</v>
      </c>
      <c s="81" t="s">
        <v>249</v>
      </c>
      <c s="117" t="s">
        <v>250</v>
      </c>
      <c s="82" t="s">
        <v>241</v>
      </c>
      <c s="16"/>
      <c s="14"/>
      <c s="14"/>
      <c s="14"/>
      <c s="14"/>
      <c s="14"/>
    </row>
    <row r="48" spans="1:24" ht="151.5" customHeight="1">
      <c r="A48" s="119"/>
      <c s="67">
        <v>2039545392743</v>
      </c>
      <c s="68" t="s">
        <v>251</v>
      </c>
      <c s="69" t="s">
        <v>252</v>
      </c>
      <c s="70"/>
      <c s="70" t="s">
        <v>236</v>
      </c>
      <c s="70" t="s">
        <v>237</v>
      </c>
      <c s="111" t="s">
        <v>253</v>
      </c>
      <c s="70" t="s">
        <v>34</v>
      </c>
      <c s="71" t="s">
        <v>35</v>
      </c>
      <c s="72">
        <f t="shared" si="0"/>
        <v>550</v>
      </c>
      <c s="73">
        <v>999</v>
      </c>
      <c s="83"/>
      <c s="75">
        <f t="shared" si="1"/>
        <v>0</v>
      </c>
      <c s="76">
        <f t="shared" si="2"/>
        <v>0</v>
      </c>
      <c s="81" t="s">
        <v>172</v>
      </c>
      <c s="78" t="s">
        <v>254</v>
      </c>
      <c s="92" t="s">
        <v>255</v>
      </c>
      <c s="16"/>
      <c s="14"/>
      <c s="14"/>
      <c s="14"/>
      <c s="14"/>
      <c s="14"/>
    </row>
    <row r="49" spans="1:24" ht="151.5" customHeight="1">
      <c r="A49" s="119"/>
      <c s="67">
        <v>2039545294597</v>
      </c>
      <c s="68" t="s">
        <v>256</v>
      </c>
      <c s="69" t="s">
        <v>257</v>
      </c>
      <c s="70"/>
      <c s="70" t="s">
        <v>236</v>
      </c>
      <c s="70" t="s">
        <v>237</v>
      </c>
      <c s="111" t="s">
        <v>258</v>
      </c>
      <c s="70" t="s">
        <v>34</v>
      </c>
      <c s="71" t="s">
        <v>35</v>
      </c>
      <c s="72">
        <f t="shared" si="0"/>
        <v>550</v>
      </c>
      <c s="73">
        <v>999</v>
      </c>
      <c s="83"/>
      <c s="75">
        <f t="shared" si="1"/>
        <v>0</v>
      </c>
      <c s="76">
        <f t="shared" si="2"/>
        <v>0</v>
      </c>
      <c s="81" t="s">
        <v>172</v>
      </c>
      <c s="78" t="s">
        <v>259</v>
      </c>
      <c s="92" t="s">
        <v>260</v>
      </c>
      <c s="16"/>
      <c s="14"/>
      <c s="14"/>
      <c s="14"/>
      <c s="14"/>
      <c s="14"/>
    </row>
    <row r="50" spans="1:24" ht="151.5" customHeight="1">
      <c r="A50" s="67"/>
      <c s="67">
        <v>2037829200531</v>
      </c>
      <c s="68" t="s">
        <v>261</v>
      </c>
      <c s="110" t="s">
        <v>262</v>
      </c>
      <c s="70"/>
      <c s="70" t="s">
        <v>236</v>
      </c>
      <c s="70" t="s">
        <v>237</v>
      </c>
      <c s="69" t="s">
        <v>263</v>
      </c>
      <c s="70" t="s">
        <v>34</v>
      </c>
      <c s="71" t="s">
        <v>35</v>
      </c>
      <c s="72">
        <f t="shared" si="0"/>
        <v>495</v>
      </c>
      <c s="73">
        <v>899</v>
      </c>
      <c s="80"/>
      <c s="75">
        <f t="shared" si="1"/>
        <v>0</v>
      </c>
      <c s="76">
        <f t="shared" si="2"/>
        <v>0</v>
      </c>
      <c s="81" t="s">
        <v>264</v>
      </c>
      <c s="78" t="s">
        <v>265</v>
      </c>
      <c s="82" t="s">
        <v>241</v>
      </c>
      <c s="16"/>
      <c s="14"/>
      <c s="14"/>
      <c s="14"/>
      <c s="14"/>
      <c s="14"/>
    </row>
    <row r="51" spans="1:24" ht="151.5" customHeight="1">
      <c r="A51" s="123"/>
      <c s="123">
        <v>7930123110023</v>
      </c>
      <c s="69"/>
      <c s="69" t="s">
        <v>266</v>
      </c>
      <c s="71"/>
      <c s="93" t="s">
        <v>41</v>
      </c>
      <c s="70" t="s">
        <v>32</v>
      </c>
      <c s="69" t="s">
        <v>267</v>
      </c>
      <c s="70" t="s">
        <v>34</v>
      </c>
      <c s="71" t="s">
        <v>35</v>
      </c>
      <c s="124">
        <v>1024</v>
      </c>
      <c s="125">
        <v>1599</v>
      </c>
      <c s="83"/>
      <c s="75">
        <f t="shared" si="1"/>
        <v>0</v>
      </c>
      <c s="76">
        <f t="shared" si="2"/>
        <v>0</v>
      </c>
      <c s="126" t="s">
        <v>268</v>
      </c>
      <c s="78" t="s">
        <v>269</v>
      </c>
      <c s="92" t="s">
        <v>270</v>
      </c>
      <c s="16"/>
      <c s="14"/>
      <c s="14"/>
      <c s="14"/>
      <c s="14"/>
      <c s="14"/>
    </row>
    <row r="52" spans="1:24" ht="132" customHeight="1">
      <c r="A52" s="104"/>
      <c s="127">
        <v>4673760000000</v>
      </c>
      <c s="78"/>
      <c s="78" t="s">
        <v>271</v>
      </c>
      <c s="128"/>
      <c s="129" t="s">
        <v>41</v>
      </c>
      <c s="70" t="s">
        <v>32</v>
      </c>
      <c s="78" t="s">
        <v>272</v>
      </c>
      <c s="70" t="s">
        <v>34</v>
      </c>
      <c s="71" t="s">
        <v>35</v>
      </c>
      <c s="124">
        <v>640</v>
      </c>
      <c s="125">
        <v>999</v>
      </c>
      <c s="130"/>
      <c s="75">
        <f t="shared" si="1"/>
        <v>0</v>
      </c>
      <c s="76">
        <f t="shared" si="2"/>
        <v>0</v>
      </c>
      <c s="77" t="s">
        <v>273</v>
      </c>
      <c s="131" t="s">
        <v>274</v>
      </c>
      <c s="132" t="s">
        <v>275</v>
      </c>
      <c s="133"/>
      <c s="14"/>
      <c s="134"/>
      <c s="134"/>
      <c s="134"/>
      <c s="134"/>
    </row>
    <row r="53" spans="1:24" ht="151.5" customHeight="1">
      <c r="A53" s="123"/>
      <c s="123">
        <v>7930123110016</v>
      </c>
      <c s="135"/>
      <c s="135" t="s">
        <v>276</v>
      </c>
      <c s="71"/>
      <c s="93" t="s">
        <v>31</v>
      </c>
      <c s="70" t="s">
        <v>32</v>
      </c>
      <c s="69" t="s">
        <v>277</v>
      </c>
      <c s="70" t="s">
        <v>34</v>
      </c>
      <c s="71" t="s">
        <v>35</v>
      </c>
      <c s="124">
        <v>960</v>
      </c>
      <c s="125">
        <v>1499</v>
      </c>
      <c s="83"/>
      <c s="75">
        <f t="shared" si="1"/>
        <v>0</v>
      </c>
      <c s="76">
        <f t="shared" si="2"/>
        <v>0</v>
      </c>
      <c s="136" t="s">
        <v>124</v>
      </c>
      <c s="78" t="s">
        <v>37</v>
      </c>
      <c s="92" t="s">
        <v>278</v>
      </c>
      <c s="16"/>
      <c s="14"/>
      <c s="14"/>
      <c s="14"/>
      <c s="14"/>
      <c s="14"/>
    </row>
    <row r="54" spans="1:24" ht="151.5" customHeight="1">
      <c r="A54" s="123"/>
      <c s="123">
        <v>7930123110030</v>
      </c>
      <c s="69"/>
      <c s="69" t="s">
        <v>279</v>
      </c>
      <c s="71"/>
      <c s="93" t="s">
        <v>96</v>
      </c>
      <c s="70" t="s">
        <v>32</v>
      </c>
      <c s="69" t="s">
        <v>280</v>
      </c>
      <c s="70" t="s">
        <v>34</v>
      </c>
      <c s="71" t="s">
        <v>35</v>
      </c>
      <c s="124">
        <v>577</v>
      </c>
      <c s="125">
        <v>899</v>
      </c>
      <c s="83"/>
      <c s="75">
        <f t="shared" si="1"/>
        <v>0</v>
      </c>
      <c s="76">
        <f t="shared" si="2"/>
        <v>0</v>
      </c>
      <c s="136" t="s">
        <v>281</v>
      </c>
      <c s="78" t="s">
        <v>282</v>
      </c>
      <c s="92" t="s">
        <v>283</v>
      </c>
      <c s="16"/>
      <c s="14"/>
      <c s="14"/>
      <c s="14"/>
      <c s="14"/>
      <c s="14"/>
    </row>
    <row r="55" spans="1:24" ht="151.5" customHeight="1">
      <c r="A55" s="123"/>
      <c s="123">
        <v>7930123110054</v>
      </c>
      <c s="69"/>
      <c s="69" t="s">
        <v>284</v>
      </c>
      <c s="71"/>
      <c s="71"/>
      <c s="70" t="s">
        <v>32</v>
      </c>
      <c s="69" t="s">
        <v>285</v>
      </c>
      <c s="70" t="s">
        <v>34</v>
      </c>
      <c s="71" t="s">
        <v>35</v>
      </c>
      <c s="124">
        <v>577</v>
      </c>
      <c s="125">
        <v>899</v>
      </c>
      <c s="80"/>
      <c s="75">
        <f t="shared" si="1"/>
        <v>0</v>
      </c>
      <c s="76">
        <f t="shared" si="2"/>
        <v>0</v>
      </c>
      <c s="136" t="s">
        <v>286</v>
      </c>
      <c s="78" t="s">
        <v>287</v>
      </c>
      <c s="92" t="s">
        <v>288</v>
      </c>
      <c s="16"/>
      <c s="14"/>
      <c s="14"/>
      <c s="14"/>
      <c s="14"/>
      <c s="14"/>
    </row>
    <row r="56" spans="1:24" ht="151.5" customHeight="1">
      <c r="A56" s="123"/>
      <c s="123">
        <v>7930123110047</v>
      </c>
      <c s="69"/>
      <c s="69" t="s">
        <v>289</v>
      </c>
      <c s="71"/>
      <c s="93" t="s">
        <v>41</v>
      </c>
      <c s="93" t="s">
        <v>57</v>
      </c>
      <c s="69" t="s">
        <v>290</v>
      </c>
      <c s="70" t="s">
        <v>34</v>
      </c>
      <c s="71" t="s">
        <v>35</v>
      </c>
      <c s="124">
        <v>634</v>
      </c>
      <c s="125">
        <v>990</v>
      </c>
      <c s="83"/>
      <c s="75">
        <f t="shared" si="1"/>
        <v>0</v>
      </c>
      <c s="76">
        <f t="shared" si="2"/>
        <v>0</v>
      </c>
      <c s="126" t="s">
        <v>291</v>
      </c>
      <c s="78" t="s">
        <v>292</v>
      </c>
      <c s="92" t="s">
        <v>293</v>
      </c>
      <c s="16"/>
      <c s="14"/>
      <c s="14"/>
      <c s="14"/>
      <c s="14"/>
      <c s="14"/>
    </row>
    <row r="57" spans="1:24" ht="151.5" customHeight="1">
      <c r="A57" s="123"/>
      <c s="137">
        <v>4673758956064</v>
      </c>
      <c s="68"/>
      <c s="68" t="s">
        <v>294</v>
      </c>
      <c s="93" t="s">
        <v>55</v>
      </c>
      <c s="93" t="s">
        <v>64</v>
      </c>
      <c s="70" t="s">
        <v>32</v>
      </c>
      <c s="68" t="s">
        <v>295</v>
      </c>
      <c s="70" t="s">
        <v>34</v>
      </c>
      <c s="71" t="s">
        <v>35</v>
      </c>
      <c s="124">
        <v>896</v>
      </c>
      <c s="125">
        <v>1399</v>
      </c>
      <c s="83"/>
      <c s="75">
        <f t="shared" si="1"/>
        <v>0</v>
      </c>
      <c s="76">
        <f t="shared" si="2"/>
        <v>0</v>
      </c>
      <c s="136" t="s">
        <v>296</v>
      </c>
      <c s="78" t="s">
        <v>297</v>
      </c>
      <c s="120" t="s">
        <v>298</v>
      </c>
      <c s="16"/>
      <c s="14"/>
      <c s="14"/>
      <c s="14"/>
      <c s="14"/>
      <c s="14"/>
    </row>
    <row r="58" spans="1:24" ht="151.5" customHeight="1">
      <c r="A58" s="123"/>
      <c s="123">
        <v>7930123110061</v>
      </c>
      <c s="69"/>
      <c s="69" t="s">
        <v>299</v>
      </c>
      <c s="71"/>
      <c s="93" t="s">
        <v>41</v>
      </c>
      <c s="93" t="s">
        <v>57</v>
      </c>
      <c s="69" t="s">
        <v>300</v>
      </c>
      <c s="70" t="s">
        <v>34</v>
      </c>
      <c s="71" t="s">
        <v>35</v>
      </c>
      <c s="124">
        <v>640</v>
      </c>
      <c s="125">
        <v>999</v>
      </c>
      <c s="83"/>
      <c s="75">
        <f t="shared" si="1"/>
        <v>0</v>
      </c>
      <c s="76">
        <f t="shared" si="2"/>
        <v>0</v>
      </c>
      <c s="136" t="s">
        <v>281</v>
      </c>
      <c s="78" t="s">
        <v>301</v>
      </c>
      <c s="92" t="s">
        <v>302</v>
      </c>
      <c s="16"/>
      <c s="14"/>
      <c s="14"/>
      <c s="14"/>
      <c s="14"/>
      <c s="14"/>
    </row>
    <row r="59" spans="1:24" ht="151.5" customHeight="1">
      <c r="A59" s="123"/>
      <c s="123">
        <v>7930123110085</v>
      </c>
      <c s="135"/>
      <c s="135" t="s">
        <v>303</v>
      </c>
      <c s="71"/>
      <c s="93" t="s">
        <v>41</v>
      </c>
      <c s="93" t="s">
        <v>57</v>
      </c>
      <c s="111" t="s">
        <v>304</v>
      </c>
      <c s="70" t="s">
        <v>34</v>
      </c>
      <c s="71" t="s">
        <v>35</v>
      </c>
      <c s="124">
        <v>640</v>
      </c>
      <c s="125">
        <v>999</v>
      </c>
      <c s="83"/>
      <c s="75">
        <f t="shared" si="1"/>
        <v>0</v>
      </c>
      <c s="76">
        <f t="shared" si="2"/>
        <v>0</v>
      </c>
      <c s="126" t="s">
        <v>216</v>
      </c>
      <c s="78" t="s">
        <v>305</v>
      </c>
      <c s="92" t="s">
        <v>306</v>
      </c>
      <c s="16"/>
      <c s="14"/>
      <c s="14"/>
      <c s="14"/>
      <c s="14"/>
      <c s="14"/>
    </row>
    <row r="60" spans="1:24" ht="151.5" customHeight="1">
      <c r="A60" s="123"/>
      <c s="137">
        <v>4673758956088</v>
      </c>
      <c s="68"/>
      <c s="68" t="s">
        <v>307</v>
      </c>
      <c s="93" t="s">
        <v>55</v>
      </c>
      <c s="93" t="s">
        <v>41</v>
      </c>
      <c s="70" t="s">
        <v>57</v>
      </c>
      <c s="115" t="s">
        <v>308</v>
      </c>
      <c s="70" t="s">
        <v>34</v>
      </c>
      <c s="71" t="s">
        <v>35</v>
      </c>
      <c s="124">
        <v>960</v>
      </c>
      <c s="125">
        <v>1499</v>
      </c>
      <c s="83"/>
      <c s="75">
        <f t="shared" si="1"/>
        <v>0</v>
      </c>
      <c s="76">
        <f t="shared" si="2"/>
        <v>0</v>
      </c>
      <c s="126" t="s">
        <v>309</v>
      </c>
      <c s="138" t="s">
        <v>310</v>
      </c>
      <c s="92" t="s">
        <v>311</v>
      </c>
      <c s="16"/>
      <c s="14"/>
      <c s="14"/>
      <c s="14"/>
      <c s="14"/>
      <c s="14"/>
    </row>
    <row r="61" spans="1:24" ht="151.5" customHeight="1">
      <c r="A61" s="123"/>
      <c s="123">
        <v>7930123110092</v>
      </c>
      <c s="139"/>
      <c s="139" t="s">
        <v>312</v>
      </c>
      <c s="71"/>
      <c s="93" t="s">
        <v>64</v>
      </c>
      <c s="93" t="s">
        <v>57</v>
      </c>
      <c s="139" t="s">
        <v>313</v>
      </c>
      <c s="70" t="s">
        <v>34</v>
      </c>
      <c s="71" t="s">
        <v>35</v>
      </c>
      <c s="124">
        <v>960</v>
      </c>
      <c s="125">
        <v>1499</v>
      </c>
      <c s="83"/>
      <c s="75">
        <f t="shared" si="1"/>
        <v>0</v>
      </c>
      <c s="76">
        <f t="shared" si="2"/>
        <v>0</v>
      </c>
      <c s="126" t="s">
        <v>124</v>
      </c>
      <c s="78" t="s">
        <v>314</v>
      </c>
      <c s="92" t="s">
        <v>315</v>
      </c>
      <c s="16"/>
      <c s="14"/>
      <c s="14"/>
      <c s="14"/>
      <c s="14"/>
      <c s="14"/>
    </row>
    <row r="62" spans="1:24" ht="151.5" customHeight="1">
      <c r="A62" s="103"/>
      <c s="103">
        <v>4673758956033</v>
      </c>
      <c s="139"/>
      <c s="139" t="s">
        <v>316</v>
      </c>
      <c s="71"/>
      <c s="93" t="s">
        <v>96</v>
      </c>
      <c s="70" t="s">
        <v>32</v>
      </c>
      <c s="139" t="s">
        <v>317</v>
      </c>
      <c s="70" t="s">
        <v>34</v>
      </c>
      <c s="71" t="s">
        <v>35</v>
      </c>
      <c s="124">
        <v>832</v>
      </c>
      <c s="125">
        <v>1299</v>
      </c>
      <c s="83"/>
      <c s="75">
        <f t="shared" si="1"/>
        <v>0</v>
      </c>
      <c s="76">
        <f t="shared" si="2"/>
        <v>0</v>
      </c>
      <c s="77" t="s">
        <v>78</v>
      </c>
      <c s="78" t="s">
        <v>318</v>
      </c>
      <c s="79" t="s">
        <v>319</v>
      </c>
      <c s="16"/>
      <c s="14"/>
      <c s="14"/>
      <c s="14"/>
      <c s="14"/>
      <c s="14"/>
    </row>
    <row r="63" spans="1:24" ht="132" customHeight="1">
      <c r="A63" s="84"/>
      <c s="127">
        <v>4814757000581</v>
      </c>
      <c s="78">
        <v>222</v>
      </c>
      <c s="78" t="s">
        <v>320</v>
      </c>
      <c s="140"/>
      <c s="141" t="s">
        <v>31</v>
      </c>
      <c s="141" t="s">
        <v>32</v>
      </c>
      <c s="78" t="s">
        <v>321</v>
      </c>
      <c s="70" t="s">
        <v>34</v>
      </c>
      <c s="71" t="s">
        <v>35</v>
      </c>
      <c s="124">
        <v>896</v>
      </c>
      <c s="142">
        <v>1399</v>
      </c>
      <c s="143"/>
      <c s="75">
        <f t="shared" si="1"/>
        <v>0</v>
      </c>
      <c s="76">
        <f t="shared" si="2"/>
        <v>0</v>
      </c>
      <c s="77" t="s">
        <v>322</v>
      </c>
      <c s="144" t="s">
        <v>323</v>
      </c>
      <c s="79" t="s">
        <v>324</v>
      </c>
      <c s="16"/>
      <c s="14"/>
      <c s="14"/>
      <c s="14"/>
      <c s="14"/>
      <c s="14"/>
    </row>
    <row r="64" spans="1:24" ht="132" customHeight="1">
      <c r="A64" s="84"/>
      <c s="127">
        <v>4814757000420</v>
      </c>
      <c s="78">
        <v>221</v>
      </c>
      <c s="145" t="s">
        <v>325</v>
      </c>
      <c s="140"/>
      <c s="141" t="s">
        <v>31</v>
      </c>
      <c s="141" t="s">
        <v>32</v>
      </c>
      <c s="78" t="s">
        <v>326</v>
      </c>
      <c s="70" t="s">
        <v>34</v>
      </c>
      <c s="71" t="s">
        <v>35</v>
      </c>
      <c s="124">
        <v>640</v>
      </c>
      <c s="142">
        <v>999</v>
      </c>
      <c s="143"/>
      <c s="75">
        <f t="shared" si="1"/>
        <v>0</v>
      </c>
      <c s="76">
        <f t="shared" si="2"/>
        <v>0</v>
      </c>
      <c s="77" t="s">
        <v>327</v>
      </c>
      <c s="131" t="s">
        <v>328</v>
      </c>
      <c s="79" t="s">
        <v>324</v>
      </c>
      <c s="16"/>
      <c s="14"/>
      <c s="14"/>
      <c s="14"/>
      <c s="14"/>
      <c s="14"/>
    </row>
    <row r="65" spans="1:24" ht="132" customHeight="1">
      <c r="A65" s="84"/>
      <c s="127">
        <v>4814757000314</v>
      </c>
      <c s="78">
        <v>108</v>
      </c>
      <c s="78" t="s">
        <v>329</v>
      </c>
      <c s="140"/>
      <c s="141" t="s">
        <v>96</v>
      </c>
      <c s="141" t="s">
        <v>32</v>
      </c>
      <c s="78" t="s">
        <v>330</v>
      </c>
      <c s="70" t="s">
        <v>34</v>
      </c>
      <c s="71" t="s">
        <v>35</v>
      </c>
      <c s="124">
        <v>640</v>
      </c>
      <c s="142">
        <v>999</v>
      </c>
      <c s="143"/>
      <c s="75">
        <f t="shared" si="1"/>
        <v>0</v>
      </c>
      <c s="76">
        <f t="shared" si="2"/>
        <v>0</v>
      </c>
      <c s="77" t="s">
        <v>139</v>
      </c>
      <c s="131" t="s">
        <v>331</v>
      </c>
      <c s="79" t="s">
        <v>324</v>
      </c>
      <c s="16"/>
      <c s="14"/>
      <c s="14"/>
      <c s="14"/>
      <c s="14"/>
      <c s="14"/>
    </row>
    <row r="66" spans="1:24" ht="132" customHeight="1">
      <c r="A66" s="84"/>
      <c s="127">
        <v>4814757000161</v>
      </c>
      <c s="78">
        <v>110</v>
      </c>
      <c s="78" t="s">
        <v>332</v>
      </c>
      <c s="140"/>
      <c s="141" t="s">
        <v>96</v>
      </c>
      <c s="141" t="s">
        <v>32</v>
      </c>
      <c s="82" t="s">
        <v>333</v>
      </c>
      <c s="70" t="s">
        <v>34</v>
      </c>
      <c s="71" t="s">
        <v>35</v>
      </c>
      <c s="124">
        <v>640</v>
      </c>
      <c s="142">
        <v>999</v>
      </c>
      <c s="143"/>
      <c s="75">
        <f t="shared" si="1"/>
        <v>0</v>
      </c>
      <c s="76">
        <f t="shared" si="2"/>
        <v>0</v>
      </c>
      <c s="77" t="s">
        <v>334</v>
      </c>
      <c s="146" t="s">
        <v>331</v>
      </c>
      <c s="79" t="s">
        <v>324</v>
      </c>
      <c s="16"/>
      <c s="14"/>
      <c s="14"/>
      <c s="14"/>
      <c s="14"/>
      <c s="14"/>
    </row>
    <row r="67" spans="1:24" ht="132" customHeight="1">
      <c r="A67" s="84"/>
      <c s="127">
        <v>4814757000215</v>
      </c>
      <c s="78">
        <v>111</v>
      </c>
      <c s="145" t="s">
        <v>335</v>
      </c>
      <c s="140"/>
      <c s="141" t="s">
        <v>96</v>
      </c>
      <c s="70" t="s">
        <v>177</v>
      </c>
      <c s="82" t="s">
        <v>336</v>
      </c>
      <c s="70" t="s">
        <v>34</v>
      </c>
      <c s="71" t="s">
        <v>35</v>
      </c>
      <c s="124">
        <v>321</v>
      </c>
      <c s="142">
        <v>499</v>
      </c>
      <c s="147"/>
      <c s="75">
        <f t="shared" si="1"/>
        <v>0</v>
      </c>
      <c s="76">
        <f t="shared" si="2"/>
        <v>0</v>
      </c>
      <c s="77" t="s">
        <v>337</v>
      </c>
      <c s="131" t="s">
        <v>338</v>
      </c>
      <c s="79" t="s">
        <v>324</v>
      </c>
      <c s="16"/>
      <c s="14"/>
      <c s="14"/>
      <c s="14"/>
      <c s="14"/>
      <c s="14"/>
    </row>
    <row r="68" spans="1:24" ht="132" customHeight="1">
      <c r="A68" s="84"/>
      <c s="148">
        <v>4814757000185</v>
      </c>
      <c s="78">
        <v>220</v>
      </c>
      <c s="78" t="s">
        <v>339</v>
      </c>
      <c s="140"/>
      <c s="141" t="s">
        <v>96</v>
      </c>
      <c s="141" t="s">
        <v>32</v>
      </c>
      <c s="82" t="s">
        <v>340</v>
      </c>
      <c s="70" t="s">
        <v>34</v>
      </c>
      <c s="71" t="s">
        <v>35</v>
      </c>
      <c s="124">
        <v>640</v>
      </c>
      <c s="142">
        <v>999</v>
      </c>
      <c s="143"/>
      <c s="75">
        <f t="shared" si="1"/>
        <v>0</v>
      </c>
      <c s="76">
        <f t="shared" si="2"/>
        <v>0</v>
      </c>
      <c s="77" t="s">
        <v>179</v>
      </c>
      <c s="131" t="s">
        <v>328</v>
      </c>
      <c s="79" t="s">
        <v>324</v>
      </c>
      <c s="16"/>
      <c s="14"/>
      <c s="14"/>
      <c s="14"/>
      <c s="14"/>
      <c s="14"/>
    </row>
    <row r="69" spans="1:24" ht="132" customHeight="1">
      <c r="A69" s="84"/>
      <c s="127">
        <v>4673760000000</v>
      </c>
      <c s="78"/>
      <c s="78" t="s">
        <v>341</v>
      </c>
      <c s="140"/>
      <c s="141" t="s">
        <v>96</v>
      </c>
      <c s="70" t="s">
        <v>200</v>
      </c>
      <c s="78" t="s">
        <v>342</v>
      </c>
      <c s="70" t="s">
        <v>34</v>
      </c>
      <c s="71" t="s">
        <v>35</v>
      </c>
      <c s="124">
        <v>832</v>
      </c>
      <c s="125">
        <v>1299</v>
      </c>
      <c s="143"/>
      <c s="75">
        <f t="shared" si="1"/>
        <v>0</v>
      </c>
      <c s="76">
        <f t="shared" si="2"/>
        <v>0</v>
      </c>
      <c s="77" t="s">
        <v>343</v>
      </c>
      <c s="131" t="s">
        <v>344</v>
      </c>
      <c s="132" t="s">
        <v>345</v>
      </c>
      <c s="16"/>
      <c s="14"/>
      <c s="14"/>
      <c s="14"/>
      <c s="14"/>
      <c s="14"/>
    </row>
    <row r="70" spans="1:24" ht="132" customHeight="1">
      <c r="A70" s="84"/>
      <c s="127">
        <v>4673760000000</v>
      </c>
      <c s="78"/>
      <c s="78" t="s">
        <v>346</v>
      </c>
      <c s="140"/>
      <c s="141" t="s">
        <v>96</v>
      </c>
      <c s="141" t="s">
        <v>32</v>
      </c>
      <c s="78" t="s">
        <v>347</v>
      </c>
      <c s="70" t="s">
        <v>34</v>
      </c>
      <c s="71" t="s">
        <v>35</v>
      </c>
      <c s="124">
        <v>832</v>
      </c>
      <c s="125">
        <v>1299</v>
      </c>
      <c s="143"/>
      <c s="75">
        <f t="shared" si="1"/>
        <v>0</v>
      </c>
      <c s="76">
        <f t="shared" si="2"/>
        <v>0</v>
      </c>
      <c s="77" t="s">
        <v>78</v>
      </c>
      <c s="131" t="s">
        <v>348</v>
      </c>
      <c s="132" t="s">
        <v>349</v>
      </c>
      <c s="16"/>
      <c s="14"/>
      <c s="14"/>
      <c s="14"/>
      <c s="14"/>
      <c s="14"/>
    </row>
    <row r="71" spans="1:24" ht="15.75" customHeight="1">
      <c r="A71" s="149"/>
      <c s="149"/>
      <c s="150"/>
      <c s="150"/>
      <c s="151"/>
      <c s="151"/>
      <c s="151"/>
      <c s="152"/>
      <c s="151"/>
      <c s="151"/>
      <c s="153"/>
      <c s="154"/>
      <c s="155"/>
      <c s="156"/>
      <c s="157"/>
      <c s="158"/>
      <c s="14"/>
      <c s="14"/>
      <c s="14"/>
      <c s="14"/>
      <c s="14"/>
      <c s="14"/>
      <c s="14"/>
      <c s="14"/>
    </row>
    <row r="72" spans="1:24" ht="15.75" customHeight="1">
      <c r="A72" s="149"/>
      <c s="149"/>
      <c s="150"/>
      <c s="150"/>
      <c s="151"/>
      <c s="151"/>
      <c s="151"/>
      <c s="152"/>
      <c s="151"/>
      <c s="151"/>
      <c s="153"/>
      <c s="154"/>
      <c s="155"/>
      <c s="156"/>
      <c s="157"/>
      <c s="158"/>
      <c s="14"/>
      <c s="14"/>
      <c s="14"/>
      <c s="14"/>
      <c s="14"/>
      <c s="14"/>
      <c s="14"/>
      <c s="14"/>
    </row>
    <row r="73" spans="1:24" ht="15.75" customHeight="1">
      <c r="A73" s="149"/>
      <c s="149"/>
      <c s="150"/>
      <c s="150"/>
      <c s="151"/>
      <c s="151"/>
      <c s="151"/>
      <c s="152"/>
      <c s="151"/>
      <c s="151"/>
      <c s="153"/>
      <c s="154"/>
      <c s="155"/>
      <c s="156"/>
      <c s="157"/>
      <c s="158"/>
      <c s="14"/>
      <c s="14"/>
      <c s="14"/>
      <c s="14"/>
      <c s="14"/>
      <c s="14"/>
      <c s="14"/>
      <c s="14"/>
    </row>
    <row r="74" spans="1:24" ht="15.75" customHeight="1">
      <c r="A74" s="149"/>
      <c s="149"/>
      <c s="150"/>
      <c s="150"/>
      <c s="151"/>
      <c s="151"/>
      <c s="151"/>
      <c s="152"/>
      <c s="151"/>
      <c s="151"/>
      <c s="153"/>
      <c s="154"/>
      <c s="155"/>
      <c s="156"/>
      <c s="157"/>
      <c s="158"/>
      <c s="14"/>
      <c s="14"/>
      <c s="14"/>
      <c s="14"/>
      <c s="14"/>
      <c s="14"/>
      <c s="14"/>
      <c s="14"/>
    </row>
    <row r="75" spans="1:24" ht="15.75" customHeight="1">
      <c r="A75" s="149"/>
      <c s="149"/>
      <c s="150"/>
      <c s="150"/>
      <c s="151"/>
      <c s="151"/>
      <c s="151"/>
      <c s="152"/>
      <c s="151"/>
      <c s="151"/>
      <c s="153"/>
      <c s="154"/>
      <c s="155"/>
      <c s="156"/>
      <c s="157"/>
      <c s="158"/>
      <c s="14"/>
      <c s="14"/>
      <c s="14"/>
      <c s="14"/>
      <c s="14"/>
      <c s="14"/>
      <c s="14"/>
      <c s="14"/>
    </row>
    <row r="76" spans="1:24" ht="15.75" customHeight="1">
      <c r="A76" s="149"/>
      <c s="149"/>
      <c s="150"/>
      <c s="150"/>
      <c s="151"/>
      <c s="151"/>
      <c s="151"/>
      <c s="152"/>
      <c s="151"/>
      <c s="151"/>
      <c s="153"/>
      <c s="154"/>
      <c s="155"/>
      <c s="156"/>
      <c s="157"/>
      <c s="158"/>
      <c s="14"/>
      <c s="14"/>
      <c s="14"/>
      <c s="14"/>
      <c s="14"/>
      <c s="14"/>
      <c s="14"/>
      <c s="14"/>
    </row>
    <row r="77" spans="1:24" ht="15.75" customHeight="1">
      <c r="A77" s="149"/>
      <c s="149"/>
      <c s="150"/>
      <c s="150"/>
      <c s="151"/>
      <c s="151"/>
      <c s="151"/>
      <c s="152"/>
      <c s="151"/>
      <c s="151"/>
      <c s="153"/>
      <c s="154"/>
      <c s="155"/>
      <c s="156"/>
      <c s="157"/>
      <c s="158"/>
      <c s="14"/>
      <c s="14"/>
      <c s="14"/>
      <c s="14"/>
      <c s="14"/>
      <c s="14"/>
      <c s="14"/>
      <c s="14"/>
    </row>
    <row r="78" spans="1:24" ht="15.75" customHeight="1">
      <c r="A78" s="149"/>
      <c s="149"/>
      <c s="150"/>
      <c s="150"/>
      <c s="151"/>
      <c s="151"/>
      <c s="151"/>
      <c s="152"/>
      <c s="151"/>
      <c s="151"/>
      <c s="153"/>
      <c s="154"/>
      <c s="155"/>
      <c s="156"/>
      <c s="157"/>
      <c s="158"/>
      <c s="14"/>
      <c s="14"/>
      <c s="14"/>
      <c s="14"/>
      <c s="14"/>
      <c s="14"/>
      <c s="14"/>
      <c s="14"/>
    </row>
    <row r="79" spans="1:24" ht="15.75" customHeight="1">
      <c r="A79" s="149"/>
      <c s="149"/>
      <c s="150"/>
      <c s="150"/>
      <c s="151"/>
      <c s="151"/>
      <c s="151"/>
      <c s="152"/>
      <c s="151"/>
      <c s="151"/>
      <c s="153"/>
      <c s="154"/>
      <c s="155"/>
      <c s="156"/>
      <c s="157"/>
      <c s="158"/>
      <c s="14"/>
      <c s="14"/>
      <c s="14"/>
      <c s="14"/>
      <c s="14"/>
      <c s="14"/>
      <c s="14"/>
      <c s="14"/>
    </row>
    <row r="80" spans="1:24" ht="15.75" customHeight="1">
      <c r="A80" s="149"/>
      <c s="149"/>
      <c s="150"/>
      <c s="150"/>
      <c s="151"/>
      <c s="151"/>
      <c s="151"/>
      <c s="152"/>
      <c s="151"/>
      <c s="151"/>
      <c s="153"/>
      <c s="154"/>
      <c s="155"/>
      <c s="156"/>
      <c s="157"/>
      <c s="158"/>
      <c s="14"/>
      <c s="14"/>
      <c s="14"/>
      <c s="14"/>
      <c s="14"/>
      <c s="14"/>
      <c s="14"/>
      <c s="14"/>
    </row>
    <row r="81" spans="1:24" ht="15.75" customHeight="1">
      <c r="A81" s="149"/>
      <c s="149"/>
      <c s="150"/>
      <c s="150"/>
      <c s="151"/>
      <c s="151"/>
      <c s="151"/>
      <c s="152"/>
      <c s="151"/>
      <c s="151"/>
      <c s="153"/>
      <c s="154"/>
      <c s="155"/>
      <c s="156"/>
      <c s="157"/>
      <c s="158"/>
      <c s="14"/>
      <c s="14"/>
      <c s="14"/>
      <c s="14"/>
      <c s="14"/>
      <c s="14"/>
      <c s="14"/>
      <c s="14"/>
    </row>
    <row r="82" spans="1:24" ht="15.75" customHeight="1">
      <c r="A82" s="149"/>
      <c s="149"/>
      <c s="150"/>
      <c s="150"/>
      <c s="151"/>
      <c s="151"/>
      <c s="151"/>
      <c s="152"/>
      <c s="151"/>
      <c s="151"/>
      <c s="153"/>
      <c s="154"/>
      <c s="155"/>
      <c s="156"/>
      <c s="157"/>
      <c s="158"/>
      <c s="14"/>
      <c s="14"/>
      <c s="14"/>
      <c s="14"/>
      <c s="14"/>
      <c s="14"/>
      <c s="14"/>
      <c s="14"/>
    </row>
    <row r="83" spans="1:24" ht="15.75" customHeight="1">
      <c r="A83" s="149"/>
      <c s="149"/>
      <c s="150"/>
      <c s="150"/>
      <c s="151"/>
      <c s="151"/>
      <c s="151"/>
      <c s="152"/>
      <c s="151"/>
      <c s="151"/>
      <c s="153"/>
      <c s="154"/>
      <c s="155"/>
      <c s="156"/>
      <c s="157"/>
      <c s="158"/>
      <c s="14"/>
      <c s="14"/>
      <c s="14"/>
      <c s="14"/>
      <c s="14"/>
      <c s="14"/>
      <c s="14"/>
      <c s="14"/>
    </row>
    <row r="84" spans="1:24" ht="15.75" customHeight="1">
      <c r="A84" s="149"/>
      <c s="149"/>
      <c s="150"/>
      <c s="150"/>
      <c s="151"/>
      <c s="151"/>
      <c s="151"/>
      <c s="152"/>
      <c s="151"/>
      <c s="151"/>
      <c s="153"/>
      <c s="154"/>
      <c s="155"/>
      <c s="156"/>
      <c s="157"/>
      <c s="158"/>
      <c s="14"/>
      <c s="14"/>
      <c s="14"/>
      <c s="14"/>
      <c s="14"/>
      <c s="14"/>
      <c s="14"/>
      <c s="14"/>
    </row>
    <row r="85" spans="1:24" ht="15.75" customHeight="1">
      <c r="A85" s="149"/>
      <c s="149"/>
      <c s="150"/>
      <c s="150"/>
      <c s="151"/>
      <c s="151"/>
      <c s="151"/>
      <c s="152"/>
      <c s="151"/>
      <c s="151"/>
      <c s="153"/>
      <c s="154"/>
      <c s="155"/>
      <c s="156"/>
      <c s="157"/>
      <c s="158"/>
      <c s="14"/>
      <c s="14"/>
      <c s="14"/>
      <c s="14"/>
      <c s="14"/>
      <c s="14"/>
      <c s="14"/>
      <c s="14"/>
    </row>
    <row r="86" spans="1:24" ht="15.75" customHeight="1">
      <c r="A86" s="149"/>
      <c s="149"/>
      <c s="150"/>
      <c s="150"/>
      <c s="151"/>
      <c s="151"/>
      <c s="151"/>
      <c s="152"/>
      <c s="151"/>
      <c s="151"/>
      <c s="153"/>
      <c s="154"/>
      <c s="155"/>
      <c s="156"/>
      <c s="157"/>
      <c s="158"/>
      <c s="14"/>
      <c s="14"/>
      <c s="14"/>
      <c s="14"/>
      <c s="14"/>
      <c s="14"/>
      <c s="14"/>
      <c s="14"/>
    </row>
    <row r="87" spans="1:24" ht="15.75" customHeight="1">
      <c r="A87" s="149"/>
      <c s="149"/>
      <c s="150"/>
      <c s="150"/>
      <c s="151"/>
      <c s="151"/>
      <c s="151"/>
      <c s="152"/>
      <c s="151"/>
      <c s="151"/>
      <c s="153"/>
      <c s="154"/>
      <c s="155"/>
      <c s="156"/>
      <c s="157"/>
      <c s="158"/>
      <c s="14"/>
      <c s="14"/>
      <c s="14"/>
      <c s="14"/>
      <c s="14"/>
      <c s="14"/>
      <c s="14"/>
      <c s="14"/>
    </row>
    <row r="88" spans="1:24" ht="15.75" customHeight="1">
      <c r="A88" s="149"/>
      <c s="149"/>
      <c s="150"/>
      <c s="150"/>
      <c s="151"/>
      <c s="151"/>
      <c s="151"/>
      <c s="152"/>
      <c s="151"/>
      <c s="151"/>
      <c s="153"/>
      <c s="154"/>
      <c s="155"/>
      <c s="156"/>
      <c s="157"/>
      <c s="158"/>
      <c s="14"/>
      <c s="14"/>
      <c s="14"/>
      <c s="14"/>
      <c s="14"/>
      <c s="14"/>
      <c s="14"/>
      <c s="14"/>
    </row>
    <row r="89" spans="1:24" ht="15.75" customHeight="1">
      <c r="A89" s="149"/>
      <c s="149"/>
      <c s="150"/>
      <c s="150"/>
      <c s="151"/>
      <c s="151"/>
      <c s="151"/>
      <c s="152"/>
      <c s="151"/>
      <c s="151"/>
      <c s="153"/>
      <c s="154"/>
      <c s="155"/>
      <c s="156"/>
      <c s="157"/>
      <c s="158"/>
      <c s="14"/>
      <c s="14"/>
      <c s="14"/>
      <c s="14"/>
      <c s="14"/>
      <c s="14"/>
      <c s="14"/>
      <c s="14"/>
    </row>
    <row r="90" spans="1:24" ht="15.75" customHeight="1">
      <c r="A90" s="149"/>
      <c s="149"/>
      <c s="150"/>
      <c s="150"/>
      <c s="151"/>
      <c s="151"/>
      <c s="151"/>
      <c s="152"/>
      <c s="151"/>
      <c s="151"/>
      <c s="153"/>
      <c s="154"/>
      <c s="155"/>
      <c s="156"/>
      <c s="157"/>
      <c s="158"/>
      <c s="14"/>
      <c s="14"/>
      <c s="14"/>
      <c s="14"/>
      <c s="14"/>
      <c s="14"/>
      <c s="14"/>
      <c s="14"/>
    </row>
    <row r="91" spans="1:24" ht="15.75" customHeight="1">
      <c r="A91" s="149"/>
      <c s="149"/>
      <c s="150"/>
      <c s="150"/>
      <c s="151"/>
      <c s="151"/>
      <c s="151"/>
      <c s="152"/>
      <c s="151"/>
      <c s="151"/>
      <c s="153"/>
      <c s="154"/>
      <c s="155"/>
      <c s="156"/>
      <c s="157"/>
      <c s="158"/>
      <c s="14"/>
      <c s="14"/>
      <c s="14"/>
      <c s="14"/>
      <c s="14"/>
      <c s="14"/>
      <c s="14"/>
      <c s="14"/>
    </row>
    <row r="92" spans="1:24" ht="15.75" customHeight="1">
      <c r="A92" s="149"/>
      <c s="149"/>
      <c s="150"/>
      <c s="150"/>
      <c s="151"/>
      <c s="151"/>
      <c s="151"/>
      <c s="152"/>
      <c s="151"/>
      <c s="151"/>
      <c s="153"/>
      <c s="154"/>
      <c s="155"/>
      <c s="156"/>
      <c s="157"/>
      <c s="158"/>
      <c s="14"/>
      <c s="14"/>
      <c s="14"/>
      <c s="14"/>
      <c s="14"/>
      <c s="14"/>
      <c s="14"/>
      <c s="14"/>
    </row>
    <row r="93" spans="1:24" ht="15.75" customHeight="1">
      <c r="A93" s="149"/>
      <c s="149"/>
      <c s="150"/>
      <c s="150"/>
      <c s="151"/>
      <c s="151"/>
      <c s="151"/>
      <c s="152"/>
      <c s="151"/>
      <c s="151"/>
      <c s="153"/>
      <c s="154"/>
      <c s="155"/>
      <c s="156"/>
      <c s="157"/>
      <c s="158"/>
      <c s="14"/>
      <c s="14"/>
      <c s="14"/>
      <c s="14"/>
      <c s="14"/>
      <c s="14"/>
      <c s="14"/>
      <c s="14"/>
    </row>
    <row r="94" spans="1:24" ht="15.75" customHeight="1">
      <c r="A94" s="149"/>
      <c s="149"/>
      <c s="150"/>
      <c s="150"/>
      <c s="151"/>
      <c s="151"/>
      <c s="151"/>
      <c s="152"/>
      <c s="151"/>
      <c s="151"/>
      <c s="153"/>
      <c s="154"/>
      <c s="155"/>
      <c s="156"/>
      <c s="157"/>
      <c s="158"/>
      <c s="14"/>
      <c s="14"/>
      <c s="14"/>
      <c s="14"/>
      <c s="14"/>
      <c s="14"/>
      <c s="14"/>
      <c s="14"/>
    </row>
    <row r="95" spans="1:24" ht="15.75" customHeight="1">
      <c r="A95" s="149"/>
      <c s="149"/>
      <c s="150"/>
      <c s="150"/>
      <c s="151"/>
      <c s="151"/>
      <c s="151"/>
      <c s="152"/>
      <c s="151"/>
      <c s="151"/>
      <c s="153"/>
      <c s="154"/>
      <c s="155"/>
      <c s="156"/>
      <c s="157"/>
      <c s="158"/>
      <c s="14"/>
      <c s="14"/>
      <c s="14"/>
      <c s="14"/>
      <c s="14"/>
      <c s="14"/>
      <c s="14"/>
      <c s="14"/>
    </row>
    <row r="96" spans="1:24" ht="15.75" customHeight="1">
      <c r="A96" s="149"/>
      <c s="149"/>
      <c s="150"/>
      <c s="150"/>
      <c s="151"/>
      <c s="151"/>
      <c s="151"/>
      <c s="152"/>
      <c s="151"/>
      <c s="151"/>
      <c s="153"/>
      <c s="154"/>
      <c s="155"/>
      <c s="156"/>
      <c s="157"/>
      <c s="158"/>
      <c s="14"/>
      <c s="14"/>
      <c s="14"/>
      <c s="14"/>
      <c s="14"/>
      <c s="14"/>
      <c s="14"/>
      <c s="14"/>
    </row>
    <row r="97" spans="1:24" ht="15.75" customHeight="1">
      <c r="A97" s="149"/>
      <c s="149"/>
      <c s="150"/>
      <c s="150"/>
      <c s="151"/>
      <c s="151"/>
      <c s="151"/>
      <c s="152"/>
      <c s="151"/>
      <c s="151"/>
      <c s="153"/>
      <c s="154"/>
      <c s="155"/>
      <c s="156"/>
      <c s="157"/>
      <c s="158"/>
      <c s="14"/>
      <c s="14"/>
      <c s="14"/>
      <c s="14"/>
      <c s="14"/>
      <c s="14"/>
      <c s="14"/>
      <c s="14"/>
    </row>
    <row r="98" spans="1:24" ht="15.75" customHeight="1">
      <c r="A98" s="149"/>
      <c s="149"/>
      <c s="150"/>
      <c s="150"/>
      <c s="151"/>
      <c s="151"/>
      <c s="151"/>
      <c s="152"/>
      <c s="151"/>
      <c s="151"/>
      <c s="153"/>
      <c s="154"/>
      <c s="155"/>
      <c s="156"/>
      <c s="157"/>
      <c s="158"/>
      <c s="14"/>
      <c s="14"/>
      <c s="14"/>
      <c s="14"/>
      <c s="14"/>
      <c s="14"/>
      <c s="14"/>
      <c s="14"/>
    </row>
    <row r="99" spans="1:24" ht="15.75" customHeight="1">
      <c r="A99" s="149"/>
      <c s="149"/>
      <c s="150"/>
      <c s="150"/>
      <c s="151"/>
      <c s="151"/>
      <c s="151"/>
      <c s="152"/>
      <c s="151"/>
      <c s="151"/>
      <c s="153"/>
      <c s="154"/>
      <c s="155"/>
      <c s="156"/>
      <c s="157"/>
      <c s="158"/>
      <c s="14"/>
      <c s="14"/>
      <c s="14"/>
      <c s="14"/>
      <c s="14"/>
      <c s="14"/>
      <c s="14"/>
      <c s="14"/>
    </row>
    <row r="100" spans="1:24" ht="15.75" customHeight="1">
      <c r="A100" s="149"/>
      <c s="149"/>
      <c s="150"/>
      <c s="150"/>
      <c s="151"/>
      <c s="151"/>
      <c s="151"/>
      <c s="152"/>
      <c s="151"/>
      <c s="151"/>
      <c s="153"/>
      <c s="154"/>
      <c s="155"/>
      <c s="156"/>
      <c s="157"/>
      <c s="158"/>
      <c s="14"/>
      <c s="14"/>
      <c s="14"/>
      <c s="14"/>
      <c s="14"/>
      <c s="14"/>
      <c s="14"/>
      <c s="14"/>
    </row>
    <row r="101" spans="1:24" ht="15.75" customHeight="1">
      <c r="A101" s="149"/>
      <c s="149"/>
      <c s="150"/>
      <c s="150"/>
      <c s="151"/>
      <c s="151"/>
      <c s="151"/>
      <c s="152"/>
      <c s="151"/>
      <c s="151"/>
      <c s="153"/>
      <c s="154"/>
      <c s="155"/>
      <c s="156"/>
      <c s="157"/>
      <c s="158"/>
      <c s="14"/>
      <c s="14"/>
      <c s="14"/>
      <c s="14"/>
      <c s="14"/>
      <c s="14"/>
      <c s="14"/>
      <c s="14"/>
    </row>
    <row r="102" spans="1:24" ht="15.75" customHeight="1">
      <c r="A102" s="149"/>
      <c s="149"/>
      <c s="150"/>
      <c s="150"/>
      <c s="151"/>
      <c s="151"/>
      <c s="151"/>
      <c s="152"/>
      <c s="151"/>
      <c s="151"/>
      <c s="153"/>
      <c s="154"/>
      <c s="155"/>
      <c s="156"/>
      <c s="157"/>
      <c s="158"/>
      <c s="14"/>
      <c s="14"/>
      <c s="14"/>
      <c s="14"/>
      <c s="14"/>
      <c s="14"/>
      <c s="14"/>
      <c s="14"/>
    </row>
    <row r="103" spans="1:24" ht="15.75" customHeight="1">
      <c r="A103" s="149"/>
      <c s="149"/>
      <c s="150"/>
      <c s="150"/>
      <c s="151"/>
      <c s="151"/>
      <c s="151"/>
      <c s="152"/>
      <c s="151"/>
      <c s="151"/>
      <c s="153"/>
      <c s="154"/>
      <c s="155"/>
      <c s="156"/>
      <c s="157"/>
      <c s="158"/>
      <c s="14"/>
      <c s="14"/>
      <c s="14"/>
      <c s="14"/>
      <c s="14"/>
      <c s="14"/>
      <c s="14"/>
      <c s="14"/>
    </row>
    <row r="104" spans="1:24" ht="15.75" customHeight="1">
      <c r="A104" s="149"/>
      <c s="149"/>
      <c s="150"/>
      <c s="150"/>
      <c s="151"/>
      <c s="151"/>
      <c s="151"/>
      <c s="152"/>
      <c s="151"/>
      <c s="151"/>
      <c s="153"/>
      <c s="154"/>
      <c s="155"/>
      <c s="156"/>
      <c s="157"/>
      <c s="158"/>
      <c s="14"/>
      <c s="14"/>
      <c s="14"/>
      <c s="14"/>
      <c s="14"/>
      <c s="14"/>
      <c s="14"/>
      <c s="14"/>
    </row>
    <row r="105" spans="1:24" ht="15.75" customHeight="1">
      <c r="A105" s="149"/>
      <c s="149"/>
      <c s="150"/>
      <c s="150"/>
      <c s="151"/>
      <c s="151"/>
      <c s="151"/>
      <c s="152"/>
      <c s="151"/>
      <c s="151"/>
      <c s="153"/>
      <c s="154"/>
      <c s="155"/>
      <c s="156"/>
      <c s="157"/>
      <c s="158"/>
      <c s="14"/>
      <c s="14"/>
      <c s="14"/>
      <c s="14"/>
      <c s="14"/>
      <c s="14"/>
      <c s="14"/>
      <c s="14"/>
    </row>
    <row r="106" spans="1:24" ht="15.75" customHeight="1">
      <c r="A106" s="149"/>
      <c s="149"/>
      <c s="150"/>
      <c s="150"/>
      <c s="151"/>
      <c s="151"/>
      <c s="151"/>
      <c s="152"/>
      <c s="151"/>
      <c s="151"/>
      <c s="153"/>
      <c s="154"/>
      <c s="155"/>
      <c s="156"/>
      <c s="157"/>
      <c s="158"/>
      <c s="14"/>
      <c s="14"/>
      <c s="14"/>
      <c s="14"/>
      <c s="14"/>
      <c s="14"/>
      <c s="14"/>
      <c s="14"/>
    </row>
    <row r="107" spans="1:24" ht="15.75" customHeight="1">
      <c r="A107" s="149"/>
      <c s="149"/>
      <c s="150"/>
      <c s="150"/>
      <c s="151"/>
      <c s="151"/>
      <c s="151"/>
      <c s="152"/>
      <c s="151"/>
      <c s="151"/>
      <c s="153"/>
      <c s="154"/>
      <c s="155"/>
      <c s="156"/>
      <c s="157"/>
      <c s="158"/>
      <c s="14"/>
      <c s="14"/>
      <c s="14"/>
      <c s="14"/>
      <c s="14"/>
      <c s="14"/>
      <c s="14"/>
      <c s="14"/>
    </row>
    <row r="108" spans="1:24" ht="15.75" customHeight="1">
      <c r="A108" s="149"/>
      <c s="149"/>
      <c s="150"/>
      <c s="150"/>
      <c s="151"/>
      <c s="151"/>
      <c s="151"/>
      <c s="152"/>
      <c s="151"/>
      <c s="151"/>
      <c s="153"/>
      <c s="154"/>
      <c s="155"/>
      <c s="156"/>
      <c s="157"/>
      <c s="158"/>
      <c s="14"/>
      <c s="14"/>
      <c s="14"/>
      <c s="14"/>
      <c s="14"/>
      <c s="14"/>
      <c s="14"/>
      <c s="14"/>
    </row>
    <row r="109" spans="1:24" ht="15.75" customHeight="1">
      <c r="A109" s="149"/>
      <c s="149"/>
      <c s="150"/>
      <c s="150"/>
      <c s="151"/>
      <c s="151"/>
      <c s="151"/>
      <c s="152"/>
      <c s="151"/>
      <c s="151"/>
      <c s="153"/>
      <c s="154"/>
      <c s="155"/>
      <c s="156"/>
      <c s="157"/>
      <c s="158"/>
      <c s="14"/>
      <c s="14"/>
      <c s="14"/>
      <c s="14"/>
      <c s="14"/>
      <c s="14"/>
      <c s="14"/>
      <c s="14"/>
    </row>
    <row r="110" spans="1:24" ht="15.75" customHeight="1">
      <c r="A110" s="149"/>
      <c s="149"/>
      <c s="150"/>
      <c s="150"/>
      <c s="151"/>
      <c s="151"/>
      <c s="151"/>
      <c s="152"/>
      <c s="151"/>
      <c s="151"/>
      <c s="153"/>
      <c s="154"/>
      <c s="155"/>
      <c s="156"/>
      <c s="157"/>
      <c s="158"/>
      <c s="14"/>
      <c s="14"/>
      <c s="14"/>
      <c s="14"/>
      <c s="14"/>
      <c s="14"/>
      <c s="14"/>
      <c s="14"/>
    </row>
    <row r="111" spans="1:24" ht="15.75" customHeight="1">
      <c r="A111" s="149"/>
      <c s="149"/>
      <c s="150"/>
      <c s="150"/>
      <c s="151"/>
      <c s="151"/>
      <c s="151"/>
      <c s="152"/>
      <c s="151"/>
      <c s="151"/>
      <c s="153"/>
      <c s="154"/>
      <c s="155"/>
      <c s="156"/>
      <c s="157"/>
      <c s="158"/>
      <c s="14"/>
      <c s="14"/>
      <c s="14"/>
      <c s="14"/>
      <c s="14"/>
      <c s="14"/>
      <c s="14"/>
      <c s="14"/>
    </row>
    <row r="112" spans="1:24" ht="15.75" customHeight="1">
      <c r="A112" s="149"/>
      <c s="149"/>
      <c s="150"/>
      <c s="150"/>
      <c s="151"/>
      <c s="151"/>
      <c s="151"/>
      <c s="152"/>
      <c s="151"/>
      <c s="151"/>
      <c s="153"/>
      <c s="154"/>
      <c s="155"/>
      <c s="156"/>
      <c s="157"/>
      <c s="158"/>
      <c s="14"/>
      <c s="14"/>
      <c s="14"/>
      <c s="14"/>
      <c s="14"/>
      <c s="14"/>
      <c s="14"/>
      <c s="14"/>
    </row>
    <row r="113" spans="1:24" ht="15.75" customHeight="1">
      <c r="A113" s="149"/>
      <c s="149"/>
      <c s="150"/>
      <c s="150"/>
      <c s="151"/>
      <c s="151"/>
      <c s="151"/>
      <c s="152"/>
      <c s="151"/>
      <c s="151"/>
      <c s="153"/>
      <c s="154"/>
      <c s="155"/>
      <c s="156"/>
      <c s="157"/>
      <c s="158"/>
      <c s="14"/>
      <c s="14"/>
      <c s="14"/>
      <c s="14"/>
      <c s="14"/>
      <c s="14"/>
      <c s="14"/>
      <c s="14"/>
    </row>
    <row r="114" spans="1:24" ht="15.75" customHeight="1">
      <c r="A114" s="149"/>
      <c s="149"/>
      <c s="150"/>
      <c s="150"/>
      <c s="151"/>
      <c s="151"/>
      <c s="151"/>
      <c s="152"/>
      <c s="151"/>
      <c s="151"/>
      <c s="153"/>
      <c s="154"/>
      <c s="155"/>
      <c s="156"/>
      <c s="157"/>
      <c s="158"/>
      <c s="14"/>
      <c s="14"/>
      <c s="14"/>
      <c s="14"/>
      <c s="14"/>
      <c s="14"/>
      <c s="14"/>
      <c s="14"/>
    </row>
    <row r="115" spans="1:24" ht="15.75" customHeight="1">
      <c r="A115" s="149"/>
      <c s="149"/>
      <c s="150"/>
      <c s="150"/>
      <c s="151"/>
      <c s="151"/>
      <c s="151"/>
      <c s="152"/>
      <c s="151"/>
      <c s="151"/>
      <c s="153"/>
      <c s="154"/>
      <c s="155"/>
      <c s="156"/>
      <c s="157"/>
      <c s="158"/>
      <c s="14"/>
      <c s="14"/>
      <c s="14"/>
      <c s="14"/>
      <c s="14"/>
      <c s="14"/>
      <c s="14"/>
      <c s="14"/>
    </row>
    <row r="116" spans="1:24" ht="15.75" customHeight="1">
      <c r="A116" s="149"/>
      <c s="149"/>
      <c s="150"/>
      <c s="150"/>
      <c s="151"/>
      <c s="151"/>
      <c s="151"/>
      <c s="152"/>
      <c s="151"/>
      <c s="151"/>
      <c s="153"/>
      <c s="154"/>
      <c s="155"/>
      <c s="156"/>
      <c s="157"/>
      <c s="158"/>
      <c s="14"/>
      <c s="14"/>
      <c s="14"/>
      <c s="14"/>
      <c s="14"/>
      <c s="14"/>
      <c s="14"/>
      <c s="14"/>
    </row>
    <row r="117" spans="1:24" ht="15.75" customHeight="1">
      <c r="A117" s="149"/>
      <c s="149"/>
      <c s="150"/>
      <c s="150"/>
      <c s="151"/>
      <c s="151"/>
      <c s="151"/>
      <c s="152"/>
      <c s="151"/>
      <c s="151"/>
      <c s="153"/>
      <c s="154"/>
      <c s="155"/>
      <c s="156"/>
      <c s="157"/>
      <c s="158"/>
      <c s="14"/>
      <c s="14"/>
      <c s="14"/>
      <c s="14"/>
      <c s="14"/>
      <c s="14"/>
      <c s="14"/>
      <c s="14"/>
    </row>
    <row r="118" spans="1:24" ht="15.75" customHeight="1">
      <c r="A118" s="149"/>
      <c s="149"/>
      <c s="150"/>
      <c s="150"/>
      <c s="151"/>
      <c s="151"/>
      <c s="151"/>
      <c s="152"/>
      <c s="151"/>
      <c s="151"/>
      <c s="153"/>
      <c s="154"/>
      <c s="155"/>
      <c s="156"/>
      <c s="157"/>
      <c s="158"/>
      <c s="14"/>
      <c s="14"/>
      <c s="14"/>
      <c s="14"/>
      <c s="14"/>
      <c s="14"/>
      <c s="14"/>
      <c s="14"/>
    </row>
    <row r="119" spans="1:24" ht="15.75" customHeight="1">
      <c r="A119" s="149"/>
      <c s="149"/>
      <c s="150"/>
      <c s="150"/>
      <c s="151"/>
      <c s="151"/>
      <c s="151"/>
      <c s="152"/>
      <c s="151"/>
      <c s="151"/>
      <c s="153"/>
      <c s="154"/>
      <c s="155"/>
      <c s="156"/>
      <c s="157"/>
      <c s="158"/>
      <c s="14"/>
      <c s="14"/>
      <c s="14"/>
      <c s="14"/>
      <c s="14"/>
      <c s="14"/>
      <c s="14"/>
      <c s="14"/>
    </row>
    <row r="120" spans="1:24" ht="15.75" customHeight="1">
      <c r="A120" s="149"/>
      <c s="149"/>
      <c s="150"/>
      <c s="150"/>
      <c s="151"/>
      <c s="151"/>
      <c s="151"/>
      <c s="152"/>
      <c s="151"/>
      <c s="151"/>
      <c s="153"/>
      <c s="154"/>
      <c s="155"/>
      <c s="156"/>
      <c s="157"/>
      <c s="158"/>
      <c s="14"/>
      <c s="14"/>
      <c s="14"/>
      <c s="14"/>
      <c s="14"/>
      <c s="14"/>
      <c s="14"/>
      <c s="14"/>
    </row>
    <row r="121" spans="1:24" ht="15.75" customHeight="1">
      <c r="A121" s="149"/>
      <c s="149"/>
      <c s="150"/>
      <c s="150"/>
      <c s="151"/>
      <c s="151"/>
      <c s="151"/>
      <c s="152"/>
      <c s="151"/>
      <c s="151"/>
      <c s="153"/>
      <c s="154"/>
      <c s="155"/>
      <c s="156"/>
      <c s="157"/>
      <c s="158"/>
      <c s="14"/>
      <c s="14"/>
      <c s="14"/>
      <c s="14"/>
      <c s="14"/>
      <c s="14"/>
      <c s="14"/>
      <c s="14"/>
    </row>
    <row r="122" spans="1:24" ht="15.75" customHeight="1">
      <c r="A122" s="149"/>
      <c s="149"/>
      <c s="150"/>
      <c s="150"/>
      <c s="151"/>
      <c s="151"/>
      <c s="151"/>
      <c s="152"/>
      <c s="151"/>
      <c s="151"/>
      <c s="153"/>
      <c s="154"/>
      <c s="155"/>
      <c s="156"/>
      <c s="157"/>
      <c s="158"/>
      <c s="14"/>
      <c s="14"/>
      <c s="14"/>
      <c s="14"/>
      <c s="14"/>
      <c s="14"/>
      <c s="14"/>
      <c s="14"/>
    </row>
    <row r="123" spans="1:24" ht="15.75" customHeight="1">
      <c r="A123" s="149"/>
      <c s="149"/>
      <c s="150"/>
      <c s="150"/>
      <c s="151"/>
      <c s="151"/>
      <c s="151"/>
      <c s="152"/>
      <c s="151"/>
      <c s="151"/>
      <c s="153"/>
      <c s="154"/>
      <c s="155"/>
      <c s="156"/>
      <c s="157"/>
      <c s="158"/>
      <c s="14"/>
      <c s="14"/>
      <c s="14"/>
      <c s="14"/>
      <c s="14"/>
      <c s="14"/>
      <c s="14"/>
      <c s="14"/>
    </row>
    <row r="124" spans="1:24" ht="15.75" customHeight="1">
      <c r="A124" s="149"/>
      <c s="149"/>
      <c s="150"/>
      <c s="150"/>
      <c s="151"/>
      <c s="151"/>
      <c s="151"/>
      <c s="152"/>
      <c s="151"/>
      <c s="151"/>
      <c s="153"/>
      <c s="154"/>
      <c s="155"/>
      <c s="156"/>
      <c s="157"/>
      <c s="158"/>
      <c s="14"/>
      <c s="14"/>
      <c s="14"/>
      <c s="14"/>
      <c s="14"/>
      <c s="14"/>
      <c s="14"/>
      <c s="14"/>
    </row>
    <row r="125" spans="1:24" ht="15.75" customHeight="1">
      <c r="A125" s="149"/>
      <c s="149"/>
      <c s="150"/>
      <c s="150"/>
      <c s="151"/>
      <c s="151"/>
      <c s="151"/>
      <c s="152"/>
      <c s="151"/>
      <c s="151"/>
      <c s="153"/>
      <c s="154"/>
      <c s="155"/>
      <c s="156"/>
      <c s="157"/>
      <c s="158"/>
      <c s="14"/>
      <c s="14"/>
      <c s="14"/>
      <c s="14"/>
      <c s="14"/>
      <c s="14"/>
      <c s="14"/>
      <c s="14"/>
    </row>
    <row r="126" spans="1:24" ht="15.75" customHeight="1">
      <c r="A126" s="149"/>
      <c s="149"/>
      <c s="150"/>
      <c s="150"/>
      <c s="151"/>
      <c s="151"/>
      <c s="151"/>
      <c s="152"/>
      <c s="151"/>
      <c s="151"/>
      <c s="153"/>
      <c s="154"/>
      <c s="155"/>
      <c s="156"/>
      <c s="157"/>
      <c s="158"/>
      <c s="14"/>
      <c s="14"/>
      <c s="14"/>
      <c s="14"/>
      <c s="14"/>
      <c s="14"/>
      <c s="14"/>
      <c s="14"/>
    </row>
    <row r="127" spans="1:24" ht="15.75" customHeight="1">
      <c r="A127" s="149"/>
      <c s="149"/>
      <c s="150"/>
      <c s="150"/>
      <c s="151"/>
      <c s="151"/>
      <c s="151"/>
      <c s="152"/>
      <c s="151"/>
      <c s="151"/>
      <c s="153"/>
      <c s="154"/>
      <c s="155"/>
      <c s="156"/>
      <c s="157"/>
      <c s="158"/>
      <c s="14"/>
      <c s="14"/>
      <c s="14"/>
      <c s="14"/>
      <c s="14"/>
      <c s="14"/>
      <c s="14"/>
      <c s="14"/>
    </row>
    <row r="128" spans="1:24" ht="15.75" customHeight="1">
      <c r="A128" s="149"/>
      <c s="149"/>
      <c s="150"/>
      <c s="150"/>
      <c s="151"/>
      <c s="151"/>
      <c s="151"/>
      <c s="152"/>
      <c s="151"/>
      <c s="151"/>
      <c s="153"/>
      <c s="154"/>
      <c s="155"/>
      <c s="156"/>
      <c s="157"/>
      <c s="158"/>
      <c s="14"/>
      <c s="14"/>
      <c s="14"/>
      <c s="14"/>
      <c s="14"/>
      <c s="14"/>
      <c s="14"/>
      <c s="14"/>
    </row>
    <row r="129" spans="1:24" ht="15.75" customHeight="1">
      <c r="A129" s="149"/>
      <c s="149"/>
      <c s="150"/>
      <c s="150"/>
      <c s="151"/>
      <c s="151"/>
      <c s="151"/>
      <c s="152"/>
      <c s="151"/>
      <c s="151"/>
      <c s="153"/>
      <c s="154"/>
      <c s="155"/>
      <c s="156"/>
      <c s="157"/>
      <c s="158"/>
      <c s="14"/>
      <c s="14"/>
      <c s="14"/>
      <c s="14"/>
      <c s="14"/>
      <c s="14"/>
      <c s="14"/>
      <c s="14"/>
    </row>
    <row r="130" spans="1:24" ht="15.75" customHeight="1">
      <c r="A130" s="149"/>
      <c s="149"/>
      <c s="150"/>
      <c s="150"/>
      <c s="151"/>
      <c s="151"/>
      <c s="151"/>
      <c s="152"/>
      <c s="151"/>
      <c s="151"/>
      <c s="153"/>
      <c s="154"/>
      <c s="155"/>
      <c s="156"/>
      <c s="157"/>
      <c s="158"/>
      <c s="14"/>
      <c s="14"/>
      <c s="14"/>
      <c s="14"/>
      <c s="14"/>
      <c s="14"/>
      <c s="14"/>
      <c s="14"/>
    </row>
    <row r="131" spans="1:24" ht="15.75" customHeight="1">
      <c r="A131" s="149"/>
      <c s="149"/>
      <c s="150"/>
      <c s="150"/>
      <c s="151"/>
      <c s="151"/>
      <c s="151"/>
      <c s="152"/>
      <c s="151"/>
      <c s="151"/>
      <c s="153"/>
      <c s="154"/>
      <c s="155"/>
      <c s="156"/>
      <c s="157"/>
      <c s="158"/>
      <c s="14"/>
      <c s="14"/>
      <c s="14"/>
      <c s="14"/>
      <c s="14"/>
      <c s="14"/>
      <c s="14"/>
      <c s="14"/>
    </row>
    <row r="132" spans="1:24" ht="15.75" customHeight="1">
      <c r="A132" s="149"/>
      <c s="149"/>
      <c s="150"/>
      <c s="150"/>
      <c s="151"/>
      <c s="151"/>
      <c s="151"/>
      <c s="152"/>
      <c s="151"/>
      <c s="151"/>
      <c s="153"/>
      <c s="154"/>
      <c s="155"/>
      <c s="156"/>
      <c s="157"/>
      <c s="158"/>
      <c s="14"/>
      <c s="14"/>
      <c s="14"/>
      <c s="14"/>
      <c s="14"/>
      <c s="14"/>
      <c s="14"/>
      <c s="14"/>
    </row>
    <row r="133" spans="1:24" ht="15.75" customHeight="1">
      <c r="A133" s="149"/>
      <c s="149"/>
      <c s="150"/>
      <c s="150"/>
      <c s="151"/>
      <c s="151"/>
      <c s="151"/>
      <c s="152"/>
      <c s="151"/>
      <c s="151"/>
      <c s="153"/>
      <c s="154"/>
      <c s="155"/>
      <c s="156"/>
      <c s="157"/>
      <c s="158"/>
      <c s="14"/>
      <c s="14"/>
      <c s="14"/>
      <c s="14"/>
      <c s="14"/>
      <c s="14"/>
      <c s="14"/>
      <c s="14"/>
    </row>
    <row r="134" spans="1:24" ht="15.75" customHeight="1">
      <c r="A134" s="149"/>
      <c s="149"/>
      <c s="150"/>
      <c s="150"/>
      <c s="151"/>
      <c s="151"/>
      <c s="151"/>
      <c s="152"/>
      <c s="151"/>
      <c s="151"/>
      <c s="153"/>
      <c s="154"/>
      <c s="155"/>
      <c s="156"/>
      <c s="157"/>
      <c s="158"/>
      <c s="14"/>
      <c s="14"/>
      <c s="14"/>
      <c s="14"/>
      <c s="14"/>
      <c s="14"/>
      <c s="14"/>
      <c s="14"/>
    </row>
    <row r="135" spans="1:24" ht="15.75" customHeight="1">
      <c r="A135" s="149"/>
      <c s="149"/>
      <c s="150"/>
      <c s="150"/>
      <c s="151"/>
      <c s="151"/>
      <c s="151"/>
      <c s="152"/>
      <c s="151"/>
      <c s="151"/>
      <c s="153"/>
      <c s="154"/>
      <c s="155"/>
      <c s="156"/>
      <c s="157"/>
      <c s="158"/>
      <c s="14"/>
      <c s="14"/>
      <c s="14"/>
      <c s="14"/>
      <c s="14"/>
      <c s="14"/>
      <c s="14"/>
      <c s="14"/>
    </row>
    <row r="136" spans="1:24" ht="15.75" customHeight="1">
      <c r="A136" s="149"/>
      <c s="149"/>
      <c s="150"/>
      <c s="150"/>
      <c s="151"/>
      <c s="151"/>
      <c s="151"/>
      <c s="152"/>
      <c s="151"/>
      <c s="151"/>
      <c s="153"/>
      <c s="154"/>
      <c s="155"/>
      <c s="156"/>
      <c s="157"/>
      <c s="158"/>
      <c s="14"/>
      <c s="14"/>
      <c s="14"/>
      <c s="14"/>
      <c s="14"/>
      <c s="14"/>
      <c s="14"/>
      <c s="14"/>
    </row>
    <row r="137" spans="1:24" ht="15" customHeight="1">
      <c r="A137" s="149"/>
      <c s="149"/>
      <c s="150"/>
      <c s="150"/>
      <c s="151"/>
      <c s="151"/>
      <c s="151"/>
      <c s="152"/>
      <c s="151"/>
      <c s="151"/>
      <c s="153"/>
      <c s="154"/>
      <c s="155"/>
      <c s="156"/>
      <c s="157"/>
      <c s="158"/>
      <c s="14"/>
      <c s="14"/>
      <c s="14"/>
      <c s="14"/>
      <c s="14"/>
      <c s="14"/>
      <c s="14"/>
      <c s="14"/>
    </row>
    <row r="138" spans="1:24" ht="15.75" customHeight="1">
      <c r="A138" s="149"/>
      <c s="149"/>
      <c s="150"/>
      <c s="150"/>
      <c s="151"/>
      <c s="151"/>
      <c s="151"/>
      <c s="152"/>
      <c s="151"/>
      <c s="151"/>
      <c s="153"/>
      <c s="154"/>
      <c s="155"/>
      <c s="156"/>
      <c s="157"/>
      <c s="158"/>
      <c s="14"/>
      <c s="14"/>
      <c s="14"/>
      <c s="14"/>
      <c s="14"/>
      <c s="14"/>
      <c s="14"/>
      <c s="14"/>
    </row>
    <row r="139" spans="1:24" ht="15.75" customHeight="1">
      <c r="A139" s="149"/>
      <c s="149"/>
      <c s="150"/>
      <c s="150"/>
      <c s="151"/>
      <c s="151"/>
      <c s="151"/>
      <c s="152"/>
      <c s="151"/>
      <c s="151"/>
      <c s="153"/>
      <c s="154"/>
      <c s="155"/>
      <c s="156"/>
      <c s="157"/>
      <c s="158"/>
      <c s="14"/>
      <c s="14"/>
      <c s="14"/>
      <c s="14"/>
      <c s="14"/>
      <c s="14"/>
      <c s="14"/>
      <c s="14"/>
    </row>
    <row r="140" spans="1:24" ht="15.75" customHeight="1">
      <c r="A140" s="149"/>
      <c s="149"/>
      <c s="150"/>
      <c s="150"/>
      <c s="151"/>
      <c s="151"/>
      <c s="151"/>
      <c s="152"/>
      <c s="151"/>
      <c s="151"/>
      <c s="153"/>
      <c s="154"/>
      <c s="155"/>
      <c s="156"/>
      <c s="157"/>
      <c s="158"/>
      <c s="14"/>
      <c s="14"/>
      <c s="14"/>
      <c s="14"/>
      <c s="14"/>
      <c s="14"/>
      <c s="14"/>
      <c s="14"/>
    </row>
    <row r="141" spans="1:24" ht="15.75" customHeight="1">
      <c r="A141" s="149"/>
      <c s="149"/>
      <c s="150"/>
      <c s="150"/>
      <c s="151"/>
      <c s="151"/>
      <c s="151"/>
      <c s="152"/>
      <c s="151"/>
      <c s="151"/>
      <c s="153"/>
      <c s="154"/>
      <c s="155"/>
      <c s="156"/>
      <c s="157"/>
      <c s="158"/>
      <c s="14"/>
      <c s="14"/>
      <c s="14"/>
      <c s="14"/>
      <c s="14"/>
      <c s="14"/>
      <c s="14"/>
      <c s="14"/>
    </row>
    <row r="142" spans="1:24" ht="15.75" customHeight="1">
      <c r="A142" s="149"/>
      <c s="149"/>
      <c s="150"/>
      <c s="150"/>
      <c s="151"/>
      <c s="151"/>
      <c s="151"/>
      <c s="152"/>
      <c s="151"/>
      <c s="151"/>
      <c s="153"/>
      <c s="154"/>
      <c s="155"/>
      <c s="156"/>
      <c s="157"/>
      <c s="158"/>
      <c s="14"/>
      <c s="14"/>
      <c s="14"/>
      <c s="14"/>
      <c s="14"/>
      <c s="14"/>
      <c s="14"/>
      <c s="14"/>
    </row>
    <row r="143" spans="1:24" ht="15.75" customHeight="1">
      <c r="A143" s="149"/>
      <c s="149"/>
      <c s="150"/>
      <c s="150"/>
      <c s="151"/>
      <c s="151"/>
      <c s="151"/>
      <c s="152"/>
      <c s="151"/>
      <c s="151"/>
      <c s="153"/>
      <c s="154"/>
      <c s="155"/>
      <c s="156"/>
      <c s="157"/>
      <c s="158"/>
      <c s="14"/>
      <c s="14"/>
      <c s="14"/>
      <c s="14"/>
      <c s="14"/>
      <c s="14"/>
      <c s="14"/>
      <c s="14"/>
    </row>
    <row r="144" spans="1:24" ht="15.75" customHeight="1">
      <c r="A144" s="149"/>
      <c s="149"/>
      <c s="150"/>
      <c s="150"/>
      <c s="151"/>
      <c s="151"/>
      <c s="151"/>
      <c s="152"/>
      <c s="151"/>
      <c s="151"/>
      <c s="153"/>
      <c s="154"/>
      <c s="155"/>
      <c s="156"/>
      <c s="157"/>
      <c s="158"/>
      <c s="14"/>
      <c s="14"/>
      <c s="14"/>
      <c s="14"/>
      <c s="14"/>
      <c s="14"/>
      <c s="14"/>
      <c s="14"/>
    </row>
    <row r="145" spans="1:24" ht="15.75" customHeight="1">
      <c r="A145" s="149"/>
      <c s="149"/>
      <c s="150"/>
      <c s="150"/>
      <c s="151"/>
      <c s="151"/>
      <c s="151"/>
      <c s="152"/>
      <c s="151"/>
      <c s="151"/>
      <c s="153"/>
      <c s="154"/>
      <c s="155"/>
      <c s="156"/>
      <c s="157"/>
      <c s="158"/>
      <c s="14"/>
      <c s="14"/>
      <c s="14"/>
      <c s="14"/>
      <c s="14"/>
      <c s="14"/>
      <c s="14"/>
      <c s="14"/>
    </row>
    <row r="146" spans="1:24" ht="15.75" customHeight="1">
      <c r="A146" s="149"/>
      <c s="149"/>
      <c s="150"/>
      <c s="150"/>
      <c s="151"/>
      <c s="151"/>
      <c s="151"/>
      <c s="152"/>
      <c s="151"/>
      <c s="151"/>
      <c s="153"/>
      <c s="154"/>
      <c s="155"/>
      <c s="156"/>
      <c s="157"/>
      <c s="158"/>
      <c s="14"/>
      <c s="14"/>
      <c s="14"/>
      <c s="14"/>
      <c s="14"/>
      <c s="14"/>
      <c s="14"/>
      <c s="14"/>
    </row>
    <row r="147" spans="1:24" ht="15.75" customHeight="1">
      <c r="A147" s="149"/>
      <c s="149"/>
      <c s="150"/>
      <c s="150"/>
      <c s="151"/>
      <c s="151"/>
      <c s="151"/>
      <c s="152"/>
      <c s="151"/>
      <c s="151"/>
      <c s="153"/>
      <c s="154"/>
      <c s="155"/>
      <c s="156"/>
      <c s="157"/>
      <c s="158"/>
      <c s="14"/>
      <c s="14"/>
      <c s="14"/>
      <c s="14"/>
      <c s="14"/>
      <c s="14"/>
      <c s="14"/>
      <c s="14"/>
    </row>
    <row r="148" spans="1:24" ht="15.75" customHeight="1">
      <c r="A148" s="149"/>
      <c s="149"/>
      <c s="150"/>
      <c s="150"/>
      <c s="151"/>
      <c s="151"/>
      <c s="151"/>
      <c s="152"/>
      <c s="151"/>
      <c s="151"/>
      <c s="153"/>
      <c s="154"/>
      <c s="155"/>
      <c s="156"/>
      <c s="157"/>
      <c s="158"/>
      <c s="14"/>
      <c s="14"/>
      <c s="14"/>
      <c s="14"/>
      <c s="14"/>
      <c s="14"/>
      <c s="14"/>
      <c s="14"/>
    </row>
    <row r="149" spans="1:24" ht="15.75" customHeight="1">
      <c r="A149" s="149"/>
      <c s="149"/>
      <c s="150"/>
      <c s="150"/>
      <c s="151"/>
      <c s="151"/>
      <c s="151"/>
      <c s="152"/>
      <c s="151"/>
      <c s="151"/>
      <c s="153"/>
      <c s="154"/>
      <c s="155"/>
      <c s="156"/>
      <c s="157"/>
      <c s="158"/>
      <c s="14"/>
      <c s="14"/>
      <c s="14"/>
      <c s="14"/>
      <c s="14"/>
      <c s="14"/>
      <c s="14"/>
      <c s="14"/>
    </row>
    <row r="150" spans="1:24" ht="15.75" customHeight="1">
      <c r="A150" s="149"/>
      <c s="149"/>
      <c s="150"/>
      <c s="150"/>
      <c s="151"/>
      <c s="151"/>
      <c s="151"/>
      <c s="152"/>
      <c s="151"/>
      <c s="151"/>
      <c s="153"/>
      <c s="154"/>
      <c s="155"/>
      <c s="156"/>
      <c s="157"/>
      <c s="158"/>
      <c s="14"/>
      <c s="14"/>
      <c s="14"/>
      <c s="14"/>
      <c s="14"/>
      <c s="14"/>
      <c s="14"/>
      <c s="14"/>
    </row>
    <row r="151" spans="1:24" ht="15.75" customHeight="1">
      <c r="A151" s="149"/>
      <c s="149"/>
      <c s="150"/>
      <c s="150"/>
      <c s="151"/>
      <c s="151"/>
      <c s="151"/>
      <c s="152"/>
      <c s="151"/>
      <c s="151"/>
      <c s="153"/>
      <c s="154"/>
      <c s="155"/>
      <c s="156"/>
      <c s="157"/>
      <c s="158"/>
      <c s="14"/>
      <c s="14"/>
      <c s="14"/>
      <c s="14"/>
      <c s="14"/>
      <c s="14"/>
      <c s="14"/>
      <c s="14"/>
    </row>
    <row r="152" spans="1:24" ht="15.75" customHeight="1">
      <c r="A152" s="149"/>
      <c s="149"/>
      <c s="150"/>
      <c s="150"/>
      <c s="151"/>
      <c s="151"/>
      <c s="151"/>
      <c s="152"/>
      <c s="151"/>
      <c s="151"/>
      <c s="153"/>
      <c s="154"/>
      <c s="155"/>
      <c s="156"/>
      <c s="157"/>
      <c s="158"/>
      <c s="14"/>
      <c s="14"/>
      <c s="14"/>
      <c s="14"/>
      <c s="14"/>
      <c s="14"/>
      <c s="14"/>
      <c s="14"/>
    </row>
    <row r="153" spans="1:24" ht="15.75" customHeight="1">
      <c r="A153" s="149"/>
      <c s="149"/>
      <c s="150"/>
      <c s="150"/>
      <c s="151"/>
      <c s="151"/>
      <c s="151"/>
      <c s="152"/>
      <c s="151"/>
      <c s="151"/>
      <c s="153"/>
      <c s="154"/>
      <c s="155"/>
      <c s="156"/>
      <c s="157"/>
      <c s="158"/>
      <c s="14"/>
      <c s="14"/>
      <c s="14"/>
      <c s="14"/>
      <c s="14"/>
      <c s="14"/>
      <c s="14"/>
      <c s="14"/>
    </row>
    <row r="154" spans="1:24" ht="15.75" customHeight="1">
      <c r="A154" s="149"/>
      <c s="149"/>
      <c s="150"/>
      <c s="150"/>
      <c s="151"/>
      <c s="151"/>
      <c s="151"/>
      <c s="152"/>
      <c s="151"/>
      <c s="151"/>
      <c s="153"/>
      <c s="154"/>
      <c s="155"/>
      <c s="156"/>
      <c s="157"/>
      <c s="158"/>
      <c s="14"/>
      <c s="14"/>
      <c s="14"/>
      <c s="14"/>
      <c s="14"/>
      <c s="14"/>
      <c s="14"/>
      <c s="14"/>
    </row>
    <row r="155" spans="1:24" ht="15.75" customHeight="1">
      <c r="A155" s="149"/>
      <c s="149"/>
      <c s="150"/>
      <c s="150"/>
      <c s="151"/>
      <c s="151"/>
      <c s="151"/>
      <c s="152"/>
      <c s="151"/>
      <c s="151"/>
      <c s="153"/>
      <c s="154"/>
      <c s="155"/>
      <c s="156"/>
      <c s="157"/>
      <c s="158"/>
      <c s="14"/>
      <c s="14"/>
      <c s="14"/>
      <c s="14"/>
      <c s="14"/>
      <c s="14"/>
      <c s="14"/>
      <c s="14"/>
    </row>
    <row r="156" spans="1:24" ht="15.75" customHeight="1">
      <c r="A156" s="149"/>
      <c s="149"/>
      <c s="150"/>
      <c s="150"/>
      <c s="151"/>
      <c s="151"/>
      <c s="151"/>
      <c s="152"/>
      <c s="151"/>
      <c s="151"/>
      <c s="153"/>
      <c s="154"/>
      <c s="155"/>
      <c s="156"/>
      <c s="157"/>
      <c s="158"/>
      <c s="14"/>
      <c s="14"/>
      <c s="14"/>
      <c s="14"/>
      <c s="14"/>
      <c s="14"/>
      <c s="14"/>
      <c s="14"/>
    </row>
    <row r="157" spans="1:24" ht="15.75" customHeight="1">
      <c r="A157" s="149"/>
      <c s="149"/>
      <c s="150"/>
      <c s="150"/>
      <c s="151"/>
      <c s="151"/>
      <c s="151"/>
      <c s="152"/>
      <c s="151"/>
      <c s="151"/>
      <c s="153"/>
      <c s="154"/>
      <c s="155"/>
      <c s="156"/>
      <c s="157"/>
      <c s="158"/>
      <c s="14"/>
      <c s="14"/>
      <c s="14"/>
      <c s="14"/>
      <c s="14"/>
      <c s="14"/>
      <c s="14"/>
      <c s="14"/>
    </row>
    <row r="158" spans="1:24" ht="15.75" customHeight="1">
      <c r="A158" s="149"/>
      <c s="149"/>
      <c s="150"/>
      <c s="150"/>
      <c s="151"/>
      <c s="151"/>
      <c s="151"/>
      <c s="152"/>
      <c s="151"/>
      <c s="151"/>
      <c s="153"/>
      <c s="154"/>
      <c s="155"/>
      <c s="156"/>
      <c s="157"/>
      <c s="158"/>
      <c s="14"/>
      <c s="14"/>
      <c s="14"/>
      <c s="14"/>
      <c s="14"/>
      <c s="14"/>
      <c s="14"/>
      <c s="14"/>
    </row>
    <row r="159" spans="1:24" ht="15.75" customHeight="1">
      <c r="A159" s="149"/>
      <c s="149"/>
      <c s="150"/>
      <c s="150"/>
      <c s="151"/>
      <c s="151"/>
      <c s="151"/>
      <c s="152"/>
      <c s="151"/>
      <c s="151"/>
      <c s="153"/>
      <c s="154"/>
      <c s="155"/>
      <c s="156"/>
      <c s="157"/>
      <c s="158"/>
      <c s="14"/>
      <c s="14"/>
      <c s="14"/>
      <c s="14"/>
      <c s="14"/>
      <c s="14"/>
      <c s="14"/>
      <c s="14"/>
    </row>
    <row r="160" spans="1:24" ht="15.75" customHeight="1">
      <c r="A160" s="149"/>
      <c s="149"/>
      <c s="150"/>
      <c s="150"/>
      <c s="151"/>
      <c s="151"/>
      <c s="151"/>
      <c s="152"/>
      <c s="151"/>
      <c s="151"/>
      <c s="153"/>
      <c s="154"/>
      <c s="155"/>
      <c s="156"/>
      <c s="157"/>
      <c s="158"/>
      <c s="14"/>
      <c s="14"/>
      <c s="14"/>
      <c s="14"/>
      <c s="14"/>
      <c s="14"/>
      <c s="14"/>
      <c s="14"/>
    </row>
    <row r="161" spans="1:24" ht="15" customHeight="1">
      <c r="A161" s="149"/>
      <c s="149"/>
      <c s="150"/>
      <c s="150"/>
      <c s="151"/>
      <c s="151"/>
      <c s="151"/>
      <c s="152"/>
      <c s="151"/>
      <c s="151"/>
      <c s="153"/>
      <c s="154"/>
      <c s="155"/>
      <c s="156"/>
      <c s="157"/>
      <c s="158"/>
      <c s="14"/>
      <c s="14"/>
      <c s="14"/>
      <c s="14"/>
      <c s="14"/>
      <c s="14"/>
      <c s="14"/>
      <c s="14"/>
    </row>
    <row r="162" spans="1:24" ht="15.75" customHeight="1">
      <c r="A162" s="149"/>
      <c s="149"/>
      <c s="150"/>
      <c s="150"/>
      <c s="151"/>
      <c s="151"/>
      <c s="151"/>
      <c s="152"/>
      <c s="151"/>
      <c s="151"/>
      <c s="153"/>
      <c s="154"/>
      <c s="155"/>
      <c s="156"/>
      <c s="157"/>
      <c s="158"/>
      <c s="14"/>
      <c s="14"/>
      <c s="14"/>
      <c s="14"/>
      <c s="14"/>
      <c s="14"/>
      <c s="14"/>
      <c s="14"/>
    </row>
    <row r="163" spans="1:24" ht="15.75" customHeight="1">
      <c r="A163" s="149"/>
      <c s="149"/>
      <c s="150"/>
      <c s="150"/>
      <c s="151"/>
      <c s="151"/>
      <c s="151"/>
      <c s="152"/>
      <c s="151"/>
      <c s="151"/>
      <c s="153"/>
      <c s="154"/>
      <c s="155"/>
      <c s="156"/>
      <c s="157"/>
      <c s="158"/>
      <c s="14"/>
      <c s="14"/>
      <c s="14"/>
      <c s="14"/>
      <c s="14"/>
      <c s="14"/>
      <c s="14"/>
      <c s="14"/>
    </row>
    <row r="164" spans="1:24" ht="15.75" customHeight="1">
      <c r="A164" s="149"/>
      <c s="149"/>
      <c s="150"/>
      <c s="150"/>
      <c s="151"/>
      <c s="151"/>
      <c s="151"/>
      <c s="152"/>
      <c s="151"/>
      <c s="151"/>
      <c s="153"/>
      <c s="154"/>
      <c s="155"/>
      <c s="156"/>
      <c s="157"/>
      <c s="158"/>
      <c s="14"/>
      <c s="14"/>
      <c s="14"/>
      <c s="14"/>
      <c s="14"/>
      <c s="14"/>
      <c s="14"/>
      <c s="14"/>
    </row>
    <row r="165" spans="1:24" ht="15.75" customHeight="1">
      <c r="A165" s="149"/>
      <c s="149"/>
      <c s="150"/>
      <c s="150"/>
      <c s="151"/>
      <c s="151"/>
      <c s="151"/>
      <c s="152"/>
      <c s="151"/>
      <c s="151"/>
      <c s="153"/>
      <c s="154"/>
      <c s="155"/>
      <c s="156"/>
      <c s="157"/>
      <c s="158"/>
      <c s="14"/>
      <c s="14"/>
      <c s="14"/>
      <c s="14"/>
      <c s="14"/>
      <c s="14"/>
      <c s="14"/>
      <c s="14"/>
    </row>
    <row r="166" spans="1:24" ht="15.75" customHeight="1">
      <c r="A166" s="149"/>
      <c s="149"/>
      <c s="159"/>
      <c s="159"/>
      <c s="151"/>
      <c s="151"/>
      <c s="151"/>
      <c s="152"/>
      <c s="151"/>
      <c s="151"/>
      <c s="159"/>
      <c s="160"/>
      <c s="161"/>
      <c s="159"/>
      <c s="162"/>
      <c s="163"/>
      <c s="14"/>
      <c s="14"/>
      <c s="14"/>
      <c s="14"/>
      <c s="14"/>
      <c s="14"/>
      <c s="14"/>
      <c s="14"/>
    </row>
    <row r="167" spans="1:24" ht="15.75" customHeight="1">
      <c r="A167" s="149"/>
      <c s="149"/>
      <c s="159"/>
      <c s="159"/>
      <c s="151"/>
      <c s="151"/>
      <c s="151"/>
      <c s="152"/>
      <c s="151"/>
      <c s="151"/>
      <c s="159"/>
      <c s="160"/>
      <c s="161"/>
      <c s="159"/>
      <c s="162"/>
      <c s="163"/>
      <c s="14"/>
      <c s="14"/>
      <c s="14"/>
      <c s="14"/>
      <c s="14"/>
      <c s="14"/>
      <c s="14"/>
      <c s="14"/>
    </row>
    <row r="168" spans="1:24" ht="15.75" customHeight="1">
      <c r="A168" s="149"/>
      <c s="149"/>
      <c s="159"/>
      <c s="159"/>
      <c s="151"/>
      <c s="151"/>
      <c s="151"/>
      <c s="152"/>
      <c s="151"/>
      <c s="151"/>
      <c s="159"/>
      <c s="160"/>
      <c s="161"/>
      <c s="159"/>
      <c s="162"/>
      <c s="163"/>
      <c s="14"/>
      <c s="14"/>
      <c s="14"/>
      <c s="14"/>
      <c s="14"/>
      <c s="14"/>
      <c s="14"/>
      <c s="14"/>
    </row>
    <row r="169" spans="1:24" ht="15.75" customHeight="1">
      <c r="A169" s="149"/>
      <c s="149"/>
      <c s="159"/>
      <c s="159"/>
      <c s="151"/>
      <c s="151"/>
      <c s="151"/>
      <c s="152"/>
      <c s="151"/>
      <c s="151"/>
      <c s="159"/>
      <c s="160"/>
      <c s="161"/>
      <c s="159"/>
      <c s="162"/>
      <c s="163"/>
      <c s="14"/>
      <c s="14"/>
      <c s="14"/>
      <c s="14"/>
      <c s="14"/>
      <c s="14"/>
      <c s="14"/>
      <c s="14"/>
    </row>
    <row r="170" spans="1:24" ht="15.75" customHeight="1">
      <c r="A170" s="149"/>
      <c s="149"/>
      <c s="159"/>
      <c s="159"/>
      <c s="151"/>
      <c s="151"/>
      <c s="151"/>
      <c s="152"/>
      <c s="151"/>
      <c s="151"/>
      <c s="159"/>
      <c s="160"/>
      <c s="161"/>
      <c s="159"/>
      <c s="162"/>
      <c s="163"/>
      <c s="14"/>
      <c s="14"/>
      <c s="14"/>
      <c s="14"/>
      <c s="14"/>
      <c s="14"/>
      <c s="14"/>
      <c s="14"/>
    </row>
    <row r="171" spans="1:24" ht="15.75" customHeight="1">
      <c r="A171" s="149"/>
      <c s="149"/>
      <c s="159"/>
      <c s="159"/>
      <c s="151"/>
      <c s="151"/>
      <c s="151"/>
      <c s="152"/>
      <c s="151"/>
      <c s="151"/>
      <c s="159"/>
      <c s="160"/>
      <c s="161"/>
      <c s="159"/>
      <c s="162"/>
      <c s="163"/>
      <c s="14"/>
      <c s="14"/>
      <c s="14"/>
      <c s="14"/>
      <c s="14"/>
      <c s="14"/>
      <c s="14"/>
      <c s="14"/>
    </row>
    <row r="172" spans="1:24" ht="15.75" customHeight="1">
      <c r="A172" s="149"/>
      <c s="149"/>
      <c s="159"/>
      <c s="159"/>
      <c s="151"/>
      <c s="151"/>
      <c s="151"/>
      <c s="152"/>
      <c s="151"/>
      <c s="151"/>
      <c s="159"/>
      <c s="160"/>
      <c s="161"/>
      <c s="159"/>
      <c s="162"/>
      <c s="163"/>
      <c s="14"/>
      <c s="14"/>
      <c s="14"/>
      <c s="14"/>
      <c s="14"/>
      <c s="14"/>
      <c s="14"/>
      <c s="14"/>
    </row>
    <row r="173" spans="1:24" ht="15.75" customHeight="1">
      <c r="A173" s="149"/>
      <c s="149"/>
      <c s="159"/>
      <c s="159"/>
      <c s="151"/>
      <c s="151"/>
      <c s="151"/>
      <c s="152"/>
      <c s="151"/>
      <c s="151"/>
      <c s="159"/>
      <c s="160"/>
      <c s="161"/>
      <c s="159"/>
      <c s="162"/>
      <c s="163"/>
      <c s="14"/>
      <c s="14"/>
      <c s="14"/>
      <c s="14"/>
      <c s="14"/>
      <c s="14"/>
      <c s="14"/>
      <c s="14"/>
    </row>
    <row r="174" spans="1:24" ht="15.75" customHeight="1">
      <c r="A174" s="149"/>
      <c s="149"/>
      <c s="159"/>
      <c s="159"/>
      <c s="151"/>
      <c s="151"/>
      <c s="151"/>
      <c s="152"/>
      <c s="151"/>
      <c s="151"/>
      <c s="159"/>
      <c s="160"/>
      <c s="161"/>
      <c s="159"/>
      <c s="162"/>
      <c s="163"/>
      <c s="14"/>
      <c s="14"/>
      <c s="14"/>
      <c s="14"/>
      <c s="14"/>
      <c s="14"/>
      <c s="14"/>
      <c s="14"/>
    </row>
    <row r="175" spans="1:24" ht="15.75" customHeight="1">
      <c r="A175" s="149"/>
      <c s="149"/>
      <c s="159"/>
      <c s="159"/>
      <c s="151"/>
      <c s="151"/>
      <c s="151"/>
      <c s="152"/>
      <c s="151"/>
      <c s="151"/>
      <c s="159"/>
      <c s="160"/>
      <c s="161"/>
      <c s="159"/>
      <c s="162"/>
      <c s="163"/>
      <c s="14"/>
      <c s="14"/>
      <c s="14"/>
      <c s="14"/>
      <c s="14"/>
      <c s="14"/>
      <c s="14"/>
      <c s="14"/>
    </row>
    <row r="176" spans="1:24" ht="15.75" customHeight="1">
      <c r="A176" s="149"/>
      <c s="149"/>
      <c s="159"/>
      <c s="159"/>
      <c s="151"/>
      <c s="151"/>
      <c s="151"/>
      <c s="152"/>
      <c s="151"/>
      <c s="151"/>
      <c s="159"/>
      <c s="160"/>
      <c s="161"/>
      <c s="159"/>
      <c s="162"/>
      <c s="163"/>
      <c s="14"/>
      <c s="14"/>
      <c s="14"/>
      <c s="14"/>
      <c s="14"/>
      <c s="14"/>
      <c s="14"/>
      <c s="14"/>
    </row>
    <row r="177" spans="1:24" ht="15.75" customHeight="1">
      <c r="A177" s="149"/>
      <c s="149"/>
      <c s="159"/>
      <c s="159"/>
      <c s="151"/>
      <c s="151"/>
      <c s="151"/>
      <c s="152"/>
      <c s="151"/>
      <c s="151"/>
      <c s="159"/>
      <c s="160"/>
      <c s="161"/>
      <c s="159"/>
      <c s="162"/>
      <c s="163"/>
      <c s="14"/>
      <c s="14"/>
      <c s="14"/>
      <c s="14"/>
      <c s="14"/>
      <c s="14"/>
      <c s="14"/>
      <c s="14"/>
    </row>
    <row r="178" spans="1:24" ht="15.75" customHeight="1">
      <c r="A178" s="149"/>
      <c s="149"/>
      <c s="159"/>
      <c s="159"/>
      <c s="151"/>
      <c s="151"/>
      <c s="151"/>
      <c s="152"/>
      <c s="151"/>
      <c s="151"/>
      <c s="159"/>
      <c s="160"/>
      <c s="161"/>
      <c s="159"/>
      <c s="162"/>
      <c s="163"/>
      <c s="14"/>
      <c s="14"/>
      <c s="14"/>
      <c s="14"/>
      <c s="14"/>
      <c s="14"/>
      <c s="14"/>
      <c s="14"/>
    </row>
    <row r="179" spans="1:24" ht="15.75" customHeight="1">
      <c r="A179" s="149"/>
      <c s="149"/>
      <c s="159"/>
      <c s="159"/>
      <c s="151"/>
      <c s="151"/>
      <c s="151"/>
      <c s="152"/>
      <c s="151"/>
      <c s="151"/>
      <c s="159"/>
      <c s="160"/>
      <c s="161"/>
      <c s="159"/>
      <c s="162"/>
      <c s="163"/>
      <c s="14"/>
      <c s="14"/>
      <c s="14"/>
      <c s="14"/>
      <c s="14"/>
      <c s="14"/>
      <c s="14"/>
      <c s="14"/>
    </row>
    <row r="180" spans="1:24" ht="15.75" customHeight="1">
      <c r="A180" s="149"/>
      <c s="149"/>
      <c s="159"/>
      <c s="159"/>
      <c s="151"/>
      <c s="151"/>
      <c s="151"/>
      <c s="152"/>
      <c s="151"/>
      <c s="151"/>
      <c s="159"/>
      <c s="160"/>
      <c s="161"/>
      <c s="159"/>
      <c s="162"/>
      <c s="163"/>
      <c s="14"/>
      <c s="14"/>
      <c s="14"/>
      <c s="14"/>
      <c s="14"/>
      <c s="14"/>
      <c s="14"/>
      <c s="14"/>
    </row>
    <row r="181" spans="1:24" ht="15.75" customHeight="1">
      <c r="A181" s="149"/>
      <c s="149"/>
      <c s="159"/>
      <c s="159"/>
      <c s="151"/>
      <c s="151"/>
      <c s="151"/>
      <c s="152"/>
      <c s="151"/>
      <c s="151"/>
      <c s="159"/>
      <c s="160"/>
      <c s="161"/>
      <c s="159"/>
      <c s="162"/>
      <c s="163"/>
      <c s="14"/>
      <c s="14"/>
      <c s="14"/>
      <c s="14"/>
      <c s="14"/>
      <c s="14"/>
      <c s="14"/>
      <c s="14"/>
    </row>
    <row r="182" spans="1:24" ht="15.75" customHeight="1">
      <c r="A182" s="149"/>
      <c s="149"/>
      <c s="159"/>
      <c s="159"/>
      <c s="151"/>
      <c s="151"/>
      <c s="151"/>
      <c s="152"/>
      <c s="151"/>
      <c s="151"/>
      <c s="159"/>
      <c s="160"/>
      <c s="161"/>
      <c s="159"/>
      <c s="162"/>
      <c s="163"/>
      <c s="14"/>
      <c s="14"/>
      <c s="14"/>
      <c s="14"/>
      <c s="14"/>
      <c s="14"/>
      <c s="14"/>
      <c s="14"/>
    </row>
    <row r="183" spans="1:24" ht="15.75" customHeight="1">
      <c r="A183" s="149"/>
      <c s="149"/>
      <c s="159"/>
      <c s="159"/>
      <c s="151"/>
      <c s="151"/>
      <c s="151"/>
      <c s="152"/>
      <c s="151"/>
      <c s="151"/>
      <c s="159"/>
      <c s="160"/>
      <c s="161"/>
      <c s="159"/>
      <c s="162"/>
      <c s="163"/>
      <c s="14"/>
      <c s="14"/>
      <c s="14"/>
      <c s="14"/>
      <c s="14"/>
      <c s="14"/>
      <c s="14"/>
      <c s="14"/>
    </row>
    <row r="184" spans="1:24" ht="15.75" customHeight="1">
      <c r="A184" s="149"/>
      <c s="149"/>
      <c s="159"/>
      <c s="159"/>
      <c s="151"/>
      <c s="151"/>
      <c s="151"/>
      <c s="152"/>
      <c s="151"/>
      <c s="151"/>
      <c s="159"/>
      <c s="160"/>
      <c s="161"/>
      <c s="159"/>
      <c s="162"/>
      <c s="163"/>
      <c s="14"/>
      <c s="14"/>
      <c s="14"/>
      <c s="14"/>
      <c s="14"/>
      <c s="14"/>
      <c s="14"/>
      <c s="14"/>
    </row>
    <row r="185" spans="1:24" ht="15.75" customHeight="1">
      <c r="A185" s="149"/>
      <c s="149"/>
      <c s="159"/>
      <c s="159"/>
      <c s="151"/>
      <c s="151"/>
      <c s="151"/>
      <c s="152"/>
      <c s="151"/>
      <c s="151"/>
      <c s="159"/>
      <c s="160"/>
      <c s="161"/>
      <c s="159"/>
      <c s="162"/>
      <c s="163"/>
      <c s="14"/>
      <c s="14"/>
      <c s="14"/>
      <c s="14"/>
      <c s="14"/>
      <c s="14"/>
      <c s="14"/>
      <c s="14"/>
    </row>
    <row r="186" spans="1:24" ht="15.75" customHeight="1">
      <c r="A186" s="149"/>
      <c s="149"/>
      <c s="159"/>
      <c s="159"/>
      <c s="151"/>
      <c s="151"/>
      <c s="151"/>
      <c s="152"/>
      <c s="151"/>
      <c s="151"/>
      <c s="159"/>
      <c s="160"/>
      <c s="161"/>
      <c s="159"/>
      <c s="162"/>
      <c s="163"/>
      <c s="14"/>
      <c s="14"/>
      <c s="14"/>
      <c s="14"/>
      <c s="14"/>
      <c s="14"/>
      <c s="14"/>
      <c s="14"/>
    </row>
    <row r="187" spans="1:24" ht="15.75" customHeight="1">
      <c r="A187" s="149"/>
      <c s="149"/>
      <c s="159"/>
      <c s="159"/>
      <c s="151"/>
      <c s="151"/>
      <c s="151"/>
      <c s="152"/>
      <c s="151"/>
      <c s="151"/>
      <c s="159"/>
      <c s="160"/>
      <c s="161"/>
      <c s="159"/>
      <c s="162"/>
      <c s="163"/>
      <c s="14"/>
      <c s="14"/>
      <c s="14"/>
      <c s="14"/>
      <c s="14"/>
      <c s="14"/>
      <c s="14"/>
      <c s="14"/>
    </row>
    <row r="188" spans="1:24" ht="15.75" customHeight="1">
      <c r="A188" s="149"/>
      <c s="149"/>
      <c s="159"/>
      <c s="159"/>
      <c s="151"/>
      <c s="151"/>
      <c s="151"/>
      <c s="152"/>
      <c s="151"/>
      <c s="151"/>
      <c s="159"/>
      <c s="160"/>
      <c s="161"/>
      <c s="159"/>
      <c s="162"/>
      <c s="163"/>
      <c s="14"/>
      <c s="14"/>
      <c s="14"/>
      <c s="14"/>
      <c s="14"/>
      <c s="14"/>
      <c s="14"/>
      <c s="14"/>
    </row>
    <row r="189" spans="1:24" ht="15.75" customHeight="1">
      <c r="A189" s="149"/>
      <c s="149"/>
      <c s="159"/>
      <c s="159"/>
      <c s="151"/>
      <c s="151"/>
      <c s="151"/>
      <c s="152"/>
      <c s="151"/>
      <c s="151"/>
      <c s="159"/>
      <c s="160"/>
      <c s="161"/>
      <c s="159"/>
      <c s="162"/>
      <c s="163"/>
      <c s="14"/>
      <c s="14"/>
      <c s="14"/>
      <c s="14"/>
      <c s="14"/>
      <c s="14"/>
      <c s="14"/>
      <c s="14"/>
    </row>
    <row r="190" spans="1:24" ht="15.75" customHeight="1">
      <c r="A190" s="149"/>
      <c s="149"/>
      <c s="159"/>
      <c s="159"/>
      <c s="151"/>
      <c s="151"/>
      <c s="151"/>
      <c s="152"/>
      <c s="151"/>
      <c s="151"/>
      <c s="159"/>
      <c s="160"/>
      <c s="161"/>
      <c s="159"/>
      <c s="162"/>
      <c s="163"/>
      <c s="14"/>
      <c s="14"/>
      <c s="14"/>
      <c s="14"/>
      <c s="14"/>
      <c s="14"/>
      <c s="14"/>
      <c s="14"/>
    </row>
    <row r="191" spans="1:24" ht="15.75" customHeight="1">
      <c r="A191" s="149"/>
      <c s="149"/>
      <c s="159"/>
      <c s="159"/>
      <c s="151"/>
      <c s="151"/>
      <c s="151"/>
      <c s="152"/>
      <c s="151"/>
      <c s="151"/>
      <c s="159"/>
      <c s="160"/>
      <c s="161"/>
      <c s="159"/>
      <c s="162"/>
      <c s="163"/>
      <c s="14"/>
      <c s="14"/>
      <c s="14"/>
      <c s="14"/>
      <c s="14"/>
      <c s="14"/>
      <c s="14"/>
      <c s="14"/>
    </row>
    <row r="192" spans="1:24" ht="15.75" customHeight="1">
      <c r="A192" s="149"/>
      <c s="149"/>
      <c s="159"/>
      <c s="159"/>
      <c s="151"/>
      <c s="151"/>
      <c s="151"/>
      <c s="152"/>
      <c s="151"/>
      <c s="151"/>
      <c s="159"/>
      <c s="160"/>
      <c s="161"/>
      <c s="159"/>
      <c s="162"/>
      <c s="163"/>
      <c s="14"/>
      <c s="14"/>
      <c s="14"/>
      <c s="14"/>
      <c s="14"/>
      <c s="14"/>
      <c s="14"/>
      <c s="14"/>
    </row>
    <row r="193" spans="1:24" ht="15.75" customHeight="1">
      <c r="A193" s="149"/>
      <c s="149"/>
      <c s="159"/>
      <c s="159"/>
      <c s="151"/>
      <c s="151"/>
      <c s="151"/>
      <c s="152"/>
      <c s="151"/>
      <c s="151"/>
      <c s="159"/>
      <c s="160"/>
      <c s="161"/>
      <c s="159"/>
      <c s="162"/>
      <c s="163"/>
      <c s="14"/>
      <c s="14"/>
      <c s="14"/>
      <c s="14"/>
      <c s="14"/>
      <c s="14"/>
      <c s="14"/>
      <c s="14"/>
    </row>
    <row r="194" spans="1:24" ht="15.75" customHeight="1">
      <c r="A194" s="149"/>
      <c s="149"/>
      <c s="159"/>
      <c s="159"/>
      <c s="151"/>
      <c s="151"/>
      <c s="151"/>
      <c s="152"/>
      <c s="151"/>
      <c s="151"/>
      <c s="159"/>
      <c s="160"/>
      <c s="161"/>
      <c s="159"/>
      <c s="162"/>
      <c s="163"/>
      <c s="14"/>
      <c s="14"/>
      <c s="14"/>
      <c s="14"/>
      <c s="14"/>
      <c s="14"/>
      <c s="14"/>
      <c s="14"/>
    </row>
    <row r="195" spans="1:24" ht="15.75" customHeight="1">
      <c r="A195" s="149"/>
      <c s="149"/>
      <c s="159"/>
      <c s="159"/>
      <c s="151"/>
      <c s="151"/>
      <c s="151"/>
      <c s="152"/>
      <c s="151"/>
      <c s="151"/>
      <c s="159"/>
      <c s="160"/>
      <c s="161"/>
      <c s="159"/>
      <c s="162"/>
      <c s="163"/>
      <c s="14"/>
      <c s="14"/>
      <c s="14"/>
      <c s="14"/>
      <c s="14"/>
      <c s="14"/>
      <c s="14"/>
      <c s="14"/>
    </row>
    <row r="196" spans="1:24" ht="15.75" customHeight="1">
      <c r="A196" s="149"/>
      <c s="149"/>
      <c s="159"/>
      <c s="159"/>
      <c s="151"/>
      <c s="151"/>
      <c s="151"/>
      <c s="152"/>
      <c s="151"/>
      <c s="151"/>
      <c s="159"/>
      <c s="160"/>
      <c s="161"/>
      <c s="159"/>
      <c s="162"/>
      <c s="163"/>
      <c s="14"/>
      <c s="14"/>
      <c s="14"/>
      <c s="14"/>
      <c s="14"/>
      <c s="14"/>
      <c s="14"/>
      <c s="14"/>
    </row>
    <row r="197" spans="1:24" ht="15.75" customHeight="1">
      <c r="A197" s="149"/>
      <c s="149"/>
      <c s="159"/>
      <c s="159"/>
      <c s="151"/>
      <c s="151"/>
      <c s="151"/>
      <c s="152"/>
      <c s="151"/>
      <c s="151"/>
      <c s="159"/>
      <c s="160"/>
      <c s="161"/>
      <c s="159"/>
      <c s="162"/>
      <c s="163"/>
      <c s="14"/>
      <c s="14"/>
      <c s="14"/>
      <c s="14"/>
      <c s="14"/>
      <c s="14"/>
      <c s="14"/>
      <c s="14"/>
    </row>
    <row r="198" spans="1:24" ht="15.75" customHeight="1">
      <c r="A198" s="149"/>
      <c s="149"/>
      <c s="159"/>
      <c s="159"/>
      <c s="151"/>
      <c s="151"/>
      <c s="151"/>
      <c s="152"/>
      <c s="151"/>
      <c s="151"/>
      <c s="159"/>
      <c s="160"/>
      <c s="161"/>
      <c s="159"/>
      <c s="162"/>
      <c s="163"/>
      <c s="14"/>
      <c s="14"/>
      <c s="14"/>
      <c s="14"/>
      <c s="14"/>
      <c s="14"/>
      <c s="14"/>
      <c s="14"/>
    </row>
    <row r="199" spans="1:24" ht="15.75" customHeight="1">
      <c r="A199" s="149"/>
      <c s="149"/>
      <c s="159"/>
      <c s="159"/>
      <c s="151"/>
      <c s="151"/>
      <c s="151"/>
      <c s="152"/>
      <c s="151"/>
      <c s="151"/>
      <c s="159"/>
      <c s="160"/>
      <c s="161"/>
      <c s="159"/>
      <c s="162"/>
      <c s="163"/>
      <c s="14"/>
      <c s="14"/>
      <c s="14"/>
      <c s="14"/>
      <c s="14"/>
      <c s="14"/>
      <c s="14"/>
      <c s="14"/>
    </row>
    <row r="200" spans="1:24" ht="15.75" customHeight="1">
      <c r="A200" s="149"/>
      <c s="149"/>
      <c s="159"/>
      <c s="159"/>
      <c s="151"/>
      <c s="151"/>
      <c s="151"/>
      <c s="152"/>
      <c s="151"/>
      <c s="151"/>
      <c s="159"/>
      <c s="160"/>
      <c s="161"/>
      <c s="159"/>
      <c s="162"/>
      <c s="163"/>
      <c s="14"/>
      <c s="14"/>
      <c s="14"/>
      <c s="14"/>
      <c s="14"/>
      <c s="14"/>
      <c s="14"/>
      <c s="14"/>
    </row>
    <row r="201" spans="1:24" ht="15.75" customHeight="1">
      <c r="A201" s="149"/>
      <c s="149"/>
      <c s="159"/>
      <c s="159"/>
      <c s="151"/>
      <c s="151"/>
      <c s="151"/>
      <c s="152"/>
      <c s="151"/>
      <c s="151"/>
      <c s="159"/>
      <c s="160"/>
      <c s="161"/>
      <c s="159"/>
      <c s="162"/>
      <c s="163"/>
      <c s="14"/>
      <c s="14"/>
      <c s="14"/>
      <c s="14"/>
      <c s="14"/>
      <c s="14"/>
      <c s="14"/>
      <c s="14"/>
    </row>
    <row r="202" spans="1:24" ht="15.75" customHeight="1">
      <c r="A202" s="149"/>
      <c s="149"/>
      <c s="159"/>
      <c s="159"/>
      <c s="151"/>
      <c s="151"/>
      <c s="151"/>
      <c s="152"/>
      <c s="151"/>
      <c s="151"/>
      <c s="159"/>
      <c s="160"/>
      <c s="161"/>
      <c s="159"/>
      <c s="162"/>
      <c s="163"/>
      <c s="14"/>
      <c s="14"/>
      <c s="14"/>
      <c s="14"/>
      <c s="14"/>
      <c s="14"/>
      <c s="14"/>
      <c s="14"/>
    </row>
    <row r="203" spans="1:24" ht="15.75" customHeight="1">
      <c r="A203" s="149"/>
      <c s="149"/>
      <c s="159"/>
      <c s="159"/>
      <c s="151"/>
      <c s="151"/>
      <c s="151"/>
      <c s="152"/>
      <c s="151"/>
      <c s="151"/>
      <c s="159"/>
      <c s="160"/>
      <c s="161"/>
      <c s="159"/>
      <c s="162"/>
      <c s="163"/>
      <c s="14"/>
      <c s="14"/>
      <c s="14"/>
      <c s="14"/>
      <c s="14"/>
      <c s="14"/>
      <c s="14"/>
      <c s="14"/>
    </row>
    <row r="204" spans="1:24" ht="15.75" customHeight="1">
      <c r="A204" s="149"/>
      <c s="149"/>
      <c s="159"/>
      <c s="159"/>
      <c s="151"/>
      <c s="151"/>
      <c s="151"/>
      <c s="152"/>
      <c s="151"/>
      <c s="151"/>
      <c s="159"/>
      <c s="160"/>
      <c s="161"/>
      <c s="159"/>
      <c s="162"/>
      <c s="163"/>
      <c s="14"/>
      <c s="14"/>
      <c s="14"/>
      <c s="14"/>
      <c s="14"/>
      <c s="14"/>
      <c s="14"/>
      <c s="14"/>
    </row>
    <row r="205" spans="1:24" ht="15.75" customHeight="1">
      <c r="A205" s="149"/>
      <c s="149"/>
      <c s="159"/>
      <c s="159"/>
      <c s="151"/>
      <c s="151"/>
      <c s="151"/>
      <c s="152"/>
      <c s="151"/>
      <c s="151"/>
      <c s="159"/>
      <c s="160"/>
      <c s="161"/>
      <c s="159"/>
      <c s="162"/>
      <c s="163"/>
      <c s="14"/>
      <c s="14"/>
      <c s="14"/>
      <c s="14"/>
      <c s="14"/>
      <c s="14"/>
      <c s="14"/>
      <c s="14"/>
    </row>
    <row r="206" spans="1:24" ht="15.75" customHeight="1">
      <c r="A206" s="149"/>
      <c s="149"/>
      <c s="159"/>
      <c s="159"/>
      <c s="151"/>
      <c s="151"/>
      <c s="151"/>
      <c s="152"/>
      <c s="151"/>
      <c s="151"/>
      <c s="159"/>
      <c s="160"/>
      <c s="161"/>
      <c s="159"/>
      <c s="162"/>
      <c s="163"/>
      <c s="14"/>
      <c s="14"/>
      <c s="14"/>
      <c s="14"/>
      <c s="14"/>
      <c s="14"/>
      <c s="14"/>
      <c s="14"/>
    </row>
    <row r="207" spans="1:24" ht="15.75" customHeight="1">
      <c r="A207" s="149"/>
      <c s="149"/>
      <c s="159"/>
      <c s="159"/>
      <c s="151"/>
      <c s="151"/>
      <c s="151"/>
      <c s="152"/>
      <c s="151"/>
      <c s="151"/>
      <c s="159"/>
      <c s="160"/>
      <c s="161"/>
      <c s="159"/>
      <c s="162"/>
      <c s="163"/>
      <c s="14"/>
      <c s="14"/>
      <c s="14"/>
      <c s="14"/>
      <c s="14"/>
      <c s="14"/>
      <c s="14"/>
      <c s="14"/>
    </row>
    <row r="208" spans="1:24" ht="15.75" customHeight="1">
      <c r="A208" s="149"/>
      <c s="149"/>
      <c s="159"/>
      <c s="159"/>
      <c s="151"/>
      <c s="151"/>
      <c s="151"/>
      <c s="152"/>
      <c s="151"/>
      <c s="151"/>
      <c s="159"/>
      <c s="160"/>
      <c s="161"/>
      <c s="159"/>
      <c s="162"/>
      <c s="163"/>
      <c s="14"/>
      <c s="14"/>
      <c s="14"/>
      <c s="14"/>
      <c s="14"/>
      <c s="14"/>
      <c s="14"/>
      <c s="14"/>
    </row>
    <row r="209" spans="1:24" ht="15.75" customHeight="1">
      <c r="A209" s="149"/>
      <c s="149"/>
      <c s="159"/>
      <c s="159"/>
      <c s="151"/>
      <c s="151"/>
      <c s="151"/>
      <c s="152"/>
      <c s="151"/>
      <c s="151"/>
      <c s="159"/>
      <c s="160"/>
      <c s="161"/>
      <c s="159"/>
      <c s="162"/>
      <c s="163"/>
      <c s="14"/>
      <c s="14"/>
      <c s="14"/>
      <c s="14"/>
      <c s="14"/>
      <c s="14"/>
      <c s="14"/>
      <c s="14"/>
    </row>
    <row r="210" spans="1:24" ht="15.75" customHeight="1">
      <c r="A210" s="149"/>
      <c s="149"/>
      <c s="159"/>
      <c s="159"/>
      <c s="151"/>
      <c s="151"/>
      <c s="151"/>
      <c s="152"/>
      <c s="151"/>
      <c s="151"/>
      <c s="159"/>
      <c s="160"/>
      <c s="161"/>
      <c s="159"/>
      <c s="162"/>
      <c s="163"/>
      <c s="14"/>
      <c s="14"/>
      <c s="14"/>
      <c s="14"/>
      <c s="14"/>
      <c s="14"/>
      <c s="14"/>
      <c s="14"/>
    </row>
    <row r="211" spans="1:24" ht="15.75" customHeight="1">
      <c r="A211" s="149"/>
      <c s="149"/>
      <c s="159"/>
      <c s="159"/>
      <c s="151"/>
      <c s="151"/>
      <c s="151"/>
      <c s="152"/>
      <c s="151"/>
      <c s="151"/>
      <c s="159"/>
      <c s="160"/>
      <c s="161"/>
      <c s="159"/>
      <c s="162"/>
      <c s="163"/>
      <c s="14"/>
      <c s="14"/>
      <c s="14"/>
      <c s="14"/>
      <c s="14"/>
      <c s="14"/>
      <c s="14"/>
      <c s="14"/>
    </row>
    <row r="212" spans="1:24" ht="15.75" customHeight="1">
      <c r="A212" s="149"/>
      <c s="149"/>
      <c s="159"/>
      <c s="159"/>
      <c s="151"/>
      <c s="151"/>
      <c s="151"/>
      <c s="152"/>
      <c s="151"/>
      <c s="151"/>
      <c s="159"/>
      <c s="160"/>
      <c s="161"/>
      <c s="159"/>
      <c s="162"/>
      <c s="163"/>
      <c s="14"/>
      <c s="14"/>
      <c s="14"/>
      <c s="14"/>
      <c s="14"/>
      <c s="14"/>
      <c s="14"/>
      <c s="14"/>
    </row>
    <row r="213" spans="1:24" ht="15.75" customHeight="1">
      <c r="A213" s="149"/>
      <c s="149"/>
      <c s="159"/>
      <c s="159"/>
      <c s="151"/>
      <c s="151"/>
      <c s="151"/>
      <c s="152"/>
      <c s="151"/>
      <c s="151"/>
      <c s="159"/>
      <c s="160"/>
      <c s="161"/>
      <c s="159"/>
      <c s="162"/>
      <c s="163"/>
      <c s="14"/>
      <c s="14"/>
      <c s="14"/>
      <c s="14"/>
      <c s="14"/>
      <c s="14"/>
      <c s="14"/>
      <c s="14"/>
    </row>
    <row r="214" spans="1:24" ht="15.75" customHeight="1">
      <c r="A214" s="149"/>
      <c s="149"/>
      <c s="159"/>
      <c s="159"/>
      <c s="151"/>
      <c s="151"/>
      <c s="151"/>
      <c s="152"/>
      <c s="151"/>
      <c s="151"/>
      <c s="159"/>
      <c s="160"/>
      <c s="161"/>
      <c s="159"/>
      <c s="162"/>
      <c s="163"/>
      <c s="14"/>
      <c s="14"/>
      <c s="14"/>
      <c s="14"/>
      <c s="14"/>
      <c s="14"/>
      <c s="14"/>
      <c s="14"/>
    </row>
    <row r="215" spans="1:24" ht="15.75" customHeight="1">
      <c r="A215" s="149"/>
      <c s="149"/>
      <c s="159"/>
      <c s="159"/>
      <c s="151"/>
      <c s="151"/>
      <c s="151"/>
      <c s="152"/>
      <c s="151"/>
      <c s="151"/>
      <c s="159"/>
      <c s="160"/>
      <c s="161"/>
      <c s="159"/>
      <c s="162"/>
      <c s="163"/>
      <c s="14"/>
      <c s="14"/>
      <c s="14"/>
      <c s="14"/>
      <c s="14"/>
      <c s="14"/>
      <c s="14"/>
      <c s="14"/>
    </row>
    <row r="216" spans="1:24" ht="15.75" customHeight="1">
      <c r="A216" s="149"/>
      <c s="149"/>
      <c s="159"/>
      <c s="159"/>
      <c s="151"/>
      <c s="151"/>
      <c s="151"/>
      <c s="152"/>
      <c s="151"/>
      <c s="151"/>
      <c s="159"/>
      <c s="160"/>
      <c s="161"/>
      <c s="159"/>
      <c s="162"/>
      <c s="163"/>
      <c s="14"/>
      <c s="14"/>
      <c s="14"/>
      <c s="14"/>
      <c s="14"/>
      <c s="14"/>
      <c s="14"/>
      <c s="14"/>
    </row>
    <row r="217" spans="1:24" ht="15.75" customHeight="1">
      <c r="A217" s="149"/>
      <c s="149"/>
      <c s="159"/>
      <c s="159"/>
      <c s="151"/>
      <c s="151"/>
      <c s="151"/>
      <c s="152"/>
      <c s="151"/>
      <c s="151"/>
      <c s="159"/>
      <c s="160"/>
      <c s="161"/>
      <c s="159"/>
      <c s="162"/>
      <c s="163"/>
      <c s="14"/>
      <c s="14"/>
      <c s="14"/>
      <c s="14"/>
      <c s="14"/>
      <c s="14"/>
      <c s="14"/>
      <c s="14"/>
    </row>
    <row r="218" spans="1:24" ht="15.75" customHeight="1">
      <c r="A218" s="149"/>
      <c s="149"/>
      <c s="159"/>
      <c s="159"/>
      <c s="151"/>
      <c s="151"/>
      <c s="151"/>
      <c s="152"/>
      <c s="151"/>
      <c s="151"/>
      <c s="159"/>
      <c s="160"/>
      <c s="161"/>
      <c s="159"/>
      <c s="162"/>
      <c s="163"/>
      <c s="14"/>
      <c s="14"/>
      <c s="14"/>
      <c s="14"/>
      <c s="14"/>
      <c s="14"/>
      <c s="14"/>
      <c s="14"/>
    </row>
    <row r="219" spans="1:24" ht="15.75" customHeight="1">
      <c r="A219" s="149"/>
      <c s="149"/>
      <c s="159"/>
      <c s="159"/>
      <c s="151"/>
      <c s="151"/>
      <c s="151"/>
      <c s="152"/>
      <c s="151"/>
      <c s="151"/>
      <c s="159"/>
      <c s="160"/>
      <c s="161"/>
      <c s="159"/>
      <c s="162"/>
      <c s="163"/>
      <c s="14"/>
      <c s="14"/>
      <c s="14"/>
      <c s="14"/>
      <c s="14"/>
      <c s="14"/>
      <c s="14"/>
      <c s="14"/>
    </row>
    <row r="220" spans="1:24" ht="15.75" customHeight="1">
      <c r="A220" s="149"/>
      <c s="149"/>
      <c s="159"/>
      <c s="159"/>
      <c s="151"/>
      <c s="151"/>
      <c s="151"/>
      <c s="152"/>
      <c s="151"/>
      <c s="151"/>
      <c s="159"/>
      <c s="160"/>
      <c s="161"/>
      <c s="159"/>
      <c s="162"/>
      <c s="163"/>
      <c s="14"/>
      <c s="14"/>
      <c s="14"/>
      <c s="14"/>
      <c s="14"/>
      <c s="14"/>
      <c s="14"/>
      <c s="14"/>
    </row>
    <row r="221" spans="1:24" ht="15.75" customHeight="1">
      <c r="A221" s="149"/>
      <c s="149"/>
      <c s="159"/>
      <c s="159"/>
      <c s="151"/>
      <c s="151"/>
      <c s="151"/>
      <c s="152"/>
      <c s="151"/>
      <c s="151"/>
      <c s="159"/>
      <c s="160"/>
      <c s="161"/>
      <c s="159"/>
      <c s="162"/>
      <c s="163"/>
      <c s="14"/>
      <c s="14"/>
      <c s="14"/>
      <c s="14"/>
      <c s="14"/>
      <c s="14"/>
      <c s="14"/>
      <c s="14"/>
    </row>
    <row r="222" spans="1:24" ht="15.75" customHeight="1">
      <c r="A222" s="149"/>
      <c s="149"/>
      <c s="159"/>
      <c s="159"/>
      <c s="151"/>
      <c s="151"/>
      <c s="151"/>
      <c s="152"/>
      <c s="151"/>
      <c s="151"/>
      <c s="159"/>
      <c s="160"/>
      <c s="161"/>
      <c s="159"/>
      <c s="162"/>
      <c s="163"/>
      <c s="14"/>
      <c s="14"/>
      <c s="14"/>
      <c s="14"/>
      <c s="14"/>
      <c s="14"/>
      <c s="14"/>
      <c s="14"/>
    </row>
    <row r="223" spans="1:24" ht="15.75" customHeight="1">
      <c r="A223" s="149"/>
      <c s="149"/>
      <c s="159"/>
      <c s="159"/>
      <c s="151"/>
      <c s="151"/>
      <c s="151"/>
      <c s="152"/>
      <c s="151"/>
      <c s="151"/>
      <c s="159"/>
      <c s="160"/>
      <c s="161"/>
      <c s="159"/>
      <c s="162"/>
      <c s="163"/>
      <c s="14"/>
      <c s="14"/>
      <c s="14"/>
      <c s="14"/>
      <c s="14"/>
      <c s="14"/>
      <c s="14"/>
      <c s="14"/>
    </row>
    <row r="224" spans="1:24" ht="15.75" customHeight="1">
      <c r="A224" s="149"/>
      <c s="149"/>
      <c s="159"/>
      <c s="159"/>
      <c s="151"/>
      <c s="151"/>
      <c s="151"/>
      <c s="152"/>
      <c s="151"/>
      <c s="151"/>
      <c s="159"/>
      <c s="160"/>
      <c s="161"/>
      <c s="159"/>
      <c s="162"/>
      <c s="163"/>
      <c s="14"/>
      <c s="14"/>
      <c s="14"/>
      <c s="14"/>
      <c s="14"/>
      <c s="14"/>
      <c s="14"/>
      <c s="14"/>
    </row>
    <row r="225" spans="1:24" ht="15.75" customHeight="1">
      <c r="A225" s="149"/>
      <c s="149"/>
      <c s="159"/>
      <c s="159"/>
      <c s="151"/>
      <c s="151"/>
      <c s="151"/>
      <c s="152"/>
      <c s="151"/>
      <c s="151"/>
      <c s="159"/>
      <c s="160"/>
      <c s="161"/>
      <c s="159"/>
      <c s="162"/>
      <c s="163"/>
      <c s="14"/>
      <c s="14"/>
      <c s="14"/>
      <c s="14"/>
      <c s="14"/>
      <c s="14"/>
      <c s="14"/>
      <c s="14"/>
    </row>
    <row r="226" spans="1:24" ht="15.75" customHeight="1">
      <c r="A226" s="149"/>
      <c s="149"/>
      <c s="159"/>
      <c s="159"/>
      <c s="151"/>
      <c s="151"/>
      <c s="151"/>
      <c s="152"/>
      <c s="151"/>
      <c s="151"/>
      <c s="159"/>
      <c s="160"/>
      <c s="161"/>
      <c s="159"/>
      <c s="162"/>
      <c s="163"/>
      <c s="14"/>
      <c s="14"/>
      <c s="14"/>
      <c s="14"/>
      <c s="14"/>
      <c s="14"/>
      <c s="14"/>
      <c s="14"/>
    </row>
    <row r="227" spans="1:24" ht="15.75" customHeight="1">
      <c r="A227" s="149"/>
      <c s="149"/>
      <c s="159"/>
      <c s="159"/>
      <c s="151"/>
      <c s="151"/>
      <c s="151"/>
      <c s="152"/>
      <c s="151"/>
      <c s="151"/>
      <c s="159"/>
      <c s="160"/>
      <c s="161"/>
      <c s="159"/>
      <c s="162"/>
      <c s="163"/>
      <c s="14"/>
      <c s="14"/>
      <c s="14"/>
      <c s="14"/>
      <c s="14"/>
      <c s="14"/>
      <c s="14"/>
      <c s="14"/>
    </row>
    <row r="228" spans="1:24" ht="15.75" customHeight="1">
      <c r="A228" s="149"/>
      <c s="149"/>
      <c s="159"/>
      <c s="159"/>
      <c s="151"/>
      <c s="151"/>
      <c s="151"/>
      <c s="152"/>
      <c s="151"/>
      <c s="151"/>
      <c s="159"/>
      <c s="160"/>
      <c s="161"/>
      <c s="159"/>
      <c s="162"/>
      <c s="163"/>
      <c s="14"/>
      <c s="14"/>
      <c s="14"/>
      <c s="14"/>
      <c s="14"/>
      <c s="14"/>
      <c s="14"/>
      <c s="14"/>
    </row>
    <row r="229" spans="1:24" ht="15.75" customHeight="1">
      <c r="A229" s="149"/>
      <c s="149"/>
      <c s="159"/>
      <c s="159"/>
      <c s="151"/>
      <c s="151"/>
      <c s="151"/>
      <c s="152"/>
      <c s="151"/>
      <c s="151"/>
      <c s="159"/>
      <c s="160"/>
      <c s="161"/>
      <c s="159"/>
      <c s="162"/>
      <c s="163"/>
      <c s="14"/>
      <c s="14"/>
      <c s="14"/>
      <c s="14"/>
      <c s="14"/>
      <c s="14"/>
      <c s="14"/>
      <c s="14"/>
    </row>
    <row r="230" spans="1:24" ht="15.75" customHeight="1">
      <c r="A230" s="149"/>
      <c s="149"/>
      <c s="159"/>
      <c s="159"/>
      <c s="151"/>
      <c s="151"/>
      <c s="151"/>
      <c s="152"/>
      <c s="151"/>
      <c s="151"/>
      <c s="159"/>
      <c s="160"/>
      <c s="161"/>
      <c s="159"/>
      <c s="162"/>
      <c s="163"/>
      <c s="14"/>
      <c s="14"/>
      <c s="14"/>
      <c s="14"/>
      <c s="14"/>
      <c s="14"/>
      <c s="14"/>
      <c s="14"/>
    </row>
    <row r="231" spans="1:24" ht="15.75" customHeight="1">
      <c r="A231" s="149"/>
      <c s="149"/>
      <c s="159"/>
      <c s="159"/>
      <c s="151"/>
      <c s="151"/>
      <c s="151"/>
      <c s="152"/>
      <c s="151"/>
      <c s="151"/>
      <c s="159"/>
      <c s="160"/>
      <c s="161"/>
      <c s="159"/>
      <c s="162"/>
      <c s="163"/>
      <c s="14"/>
      <c s="14"/>
      <c s="14"/>
      <c s="14"/>
      <c s="14"/>
      <c s="14"/>
      <c s="14"/>
      <c s="14"/>
    </row>
    <row r="232" spans="1:24" ht="15.75" customHeight="1">
      <c r="A232" s="149"/>
      <c s="149"/>
      <c s="159"/>
      <c s="159"/>
      <c s="151"/>
      <c s="151"/>
      <c s="151"/>
      <c s="152"/>
      <c s="151"/>
      <c s="151"/>
      <c s="159"/>
      <c s="160"/>
      <c s="161"/>
      <c s="159"/>
      <c s="162"/>
      <c s="163"/>
      <c s="14"/>
      <c s="14"/>
      <c s="14"/>
      <c s="14"/>
      <c s="14"/>
      <c s="14"/>
      <c s="14"/>
      <c s="14"/>
    </row>
    <row r="233" spans="1:24" ht="15.75" customHeight="1">
      <c r="A233" s="149"/>
      <c s="149"/>
      <c s="159"/>
      <c s="159"/>
      <c s="151"/>
      <c s="151"/>
      <c s="151"/>
      <c s="152"/>
      <c s="151"/>
      <c s="151"/>
      <c s="159"/>
      <c s="160"/>
      <c s="161"/>
      <c s="159"/>
      <c s="162"/>
      <c s="163"/>
      <c s="14"/>
      <c s="14"/>
      <c s="14"/>
      <c s="14"/>
      <c s="14"/>
      <c s="14"/>
      <c s="14"/>
      <c s="14"/>
    </row>
    <row r="234" spans="1:24" ht="15.75" customHeight="1">
      <c r="A234" s="149"/>
      <c s="149"/>
      <c s="159"/>
      <c s="159"/>
      <c s="151"/>
      <c s="151"/>
      <c s="151"/>
      <c s="152"/>
      <c s="151"/>
      <c s="151"/>
      <c s="159"/>
      <c s="160"/>
      <c s="161"/>
      <c s="159"/>
      <c s="162"/>
      <c s="163"/>
      <c s="14"/>
      <c s="14"/>
      <c s="14"/>
      <c s="14"/>
      <c s="14"/>
      <c s="14"/>
      <c s="14"/>
      <c s="14"/>
    </row>
    <row r="235" spans="1:24" ht="15.75" customHeight="1">
      <c r="A235" s="149"/>
      <c s="149"/>
      <c s="159"/>
      <c s="159"/>
      <c s="151"/>
      <c s="151"/>
      <c s="151"/>
      <c s="152"/>
      <c s="151"/>
      <c s="151"/>
      <c s="159"/>
      <c s="160"/>
      <c s="161"/>
      <c s="159"/>
      <c s="162"/>
      <c s="163"/>
      <c s="14"/>
      <c s="14"/>
      <c s="14"/>
      <c s="14"/>
      <c s="14"/>
      <c s="14"/>
      <c s="14"/>
      <c s="14"/>
    </row>
    <row r="236" spans="1:24" ht="15.75" customHeight="1">
      <c r="A236" s="149"/>
      <c s="149"/>
      <c s="159"/>
      <c s="159"/>
      <c s="151"/>
      <c s="151"/>
      <c s="151"/>
      <c s="152"/>
      <c s="151"/>
      <c s="151"/>
      <c s="159"/>
      <c s="160"/>
      <c s="161"/>
      <c s="159"/>
      <c s="162"/>
      <c s="163"/>
      <c s="14"/>
      <c s="14"/>
      <c s="14"/>
      <c s="14"/>
      <c s="14"/>
      <c s="14"/>
      <c s="14"/>
      <c s="14"/>
    </row>
    <row r="237" spans="1:24" ht="15.75" customHeight="1">
      <c r="A237" s="149"/>
      <c s="149"/>
      <c s="159"/>
      <c s="159"/>
      <c s="151"/>
      <c s="151"/>
      <c s="151"/>
      <c s="152"/>
      <c s="151"/>
      <c s="151"/>
      <c s="159"/>
      <c s="160"/>
      <c s="161"/>
      <c s="159"/>
      <c s="162"/>
      <c s="163"/>
      <c s="14"/>
      <c s="14"/>
      <c s="14"/>
      <c s="14"/>
      <c s="14"/>
      <c s="14"/>
      <c s="14"/>
      <c s="14"/>
    </row>
    <row r="238" spans="1:24" ht="15.75" customHeight="1">
      <c r="A238" s="149"/>
      <c s="149"/>
      <c s="159"/>
      <c s="159"/>
      <c s="151"/>
      <c s="151"/>
      <c s="151"/>
      <c s="152"/>
      <c s="151"/>
      <c s="151"/>
      <c s="159"/>
      <c s="160"/>
      <c s="161"/>
      <c s="159"/>
      <c s="162"/>
      <c s="163"/>
      <c s="14"/>
      <c s="14"/>
      <c s="14"/>
      <c s="14"/>
      <c s="14"/>
      <c s="14"/>
      <c s="14"/>
      <c s="14"/>
    </row>
    <row r="239" spans="1:24" ht="15.75" customHeight="1">
      <c r="A239" s="149"/>
      <c s="149"/>
      <c s="159"/>
      <c s="159"/>
      <c s="151"/>
      <c s="151"/>
      <c s="151"/>
      <c s="152"/>
      <c s="151"/>
      <c s="151"/>
      <c s="159"/>
      <c s="160"/>
      <c s="161"/>
      <c s="159"/>
      <c s="162"/>
      <c s="163"/>
      <c s="14"/>
      <c s="14"/>
      <c s="14"/>
      <c s="14"/>
      <c s="14"/>
      <c s="14"/>
      <c s="14"/>
      <c s="14"/>
    </row>
    <row r="240" spans="1:24" ht="15.75" customHeight="1">
      <c r="A240" s="149"/>
      <c s="149"/>
      <c s="159"/>
      <c s="159"/>
      <c s="151"/>
      <c s="151"/>
      <c s="151"/>
      <c s="152"/>
      <c s="151"/>
      <c s="151"/>
      <c s="159"/>
      <c s="160"/>
      <c s="161"/>
      <c s="159"/>
      <c s="162"/>
      <c s="163"/>
      <c s="14"/>
      <c s="14"/>
      <c s="14"/>
      <c s="14"/>
      <c s="14"/>
      <c s="14"/>
      <c s="14"/>
      <c s="14"/>
    </row>
    <row r="241" spans="1:24" ht="15.75" customHeight="1">
      <c r="A241" s="149"/>
      <c s="149"/>
      <c s="159"/>
      <c s="159"/>
      <c s="151"/>
      <c s="151"/>
      <c s="151"/>
      <c s="152"/>
      <c s="151"/>
      <c s="151"/>
      <c s="159"/>
      <c s="160"/>
      <c s="161"/>
      <c s="159"/>
      <c s="162"/>
      <c s="163"/>
      <c s="14"/>
      <c s="14"/>
      <c s="14"/>
      <c s="14"/>
      <c s="14"/>
      <c s="14"/>
      <c s="14"/>
      <c s="14"/>
    </row>
    <row r="242" spans="1:24" ht="15.75" customHeight="1">
      <c r="A242" s="149"/>
      <c s="149"/>
      <c s="159"/>
      <c s="159"/>
      <c s="151"/>
      <c s="151"/>
      <c s="151"/>
      <c s="152"/>
      <c s="151"/>
      <c s="151"/>
      <c s="159"/>
      <c s="164"/>
      <c s="161"/>
      <c s="159"/>
      <c s="162"/>
      <c s="163"/>
      <c s="14"/>
      <c s="14"/>
      <c s="14"/>
      <c s="14"/>
      <c s="14"/>
      <c s="14"/>
      <c s="14"/>
      <c s="14"/>
    </row>
    <row r="243" spans="1:24" ht="15.75" customHeight="1">
      <c r="A243" s="149"/>
      <c s="149"/>
      <c s="159"/>
      <c s="159"/>
      <c s="151"/>
      <c s="151"/>
      <c s="151"/>
      <c s="152"/>
      <c s="151"/>
      <c s="151"/>
      <c s="159"/>
      <c s="164"/>
      <c s="161"/>
      <c s="159"/>
      <c s="162"/>
      <c s="163"/>
      <c s="14"/>
      <c s="14"/>
      <c s="14"/>
      <c s="14"/>
      <c s="14"/>
      <c s="14"/>
      <c s="14"/>
      <c s="14"/>
    </row>
    <row r="244" spans="1:24" ht="15.75" customHeight="1">
      <c r="A244" s="149"/>
      <c s="149"/>
      <c s="159"/>
      <c s="159"/>
      <c s="151"/>
      <c s="151"/>
      <c s="151"/>
      <c s="152"/>
      <c s="151"/>
      <c s="151"/>
      <c s="159"/>
      <c s="164"/>
      <c s="161"/>
      <c s="159"/>
      <c s="162"/>
      <c s="163"/>
      <c s="14"/>
      <c s="14"/>
      <c s="14"/>
      <c s="14"/>
      <c s="14"/>
      <c s="14"/>
      <c s="14"/>
      <c s="14"/>
    </row>
    <row r="245" spans="1:24" ht="15.75" customHeight="1">
      <c r="A245" s="149"/>
      <c s="149"/>
      <c s="159"/>
      <c s="159"/>
      <c s="151"/>
      <c s="151"/>
      <c s="151"/>
      <c s="152"/>
      <c s="151"/>
      <c s="151"/>
      <c s="159"/>
      <c s="164"/>
      <c s="161"/>
      <c s="159"/>
      <c s="162"/>
      <c s="163"/>
      <c s="14"/>
      <c s="14"/>
      <c s="14"/>
      <c s="14"/>
      <c s="14"/>
      <c s="14"/>
      <c s="14"/>
      <c s="14"/>
    </row>
    <row r="246" spans="1:24" ht="15.75" customHeight="1">
      <c r="A246" s="149"/>
      <c s="149"/>
      <c s="159"/>
      <c s="159"/>
      <c s="151"/>
      <c s="151"/>
      <c s="151"/>
      <c s="152"/>
      <c s="151"/>
      <c s="151"/>
      <c s="159"/>
      <c s="164"/>
      <c s="161"/>
      <c s="159"/>
      <c s="162"/>
      <c s="163"/>
      <c s="14"/>
      <c s="14"/>
      <c s="14"/>
      <c s="14"/>
      <c s="14"/>
      <c s="14"/>
      <c s="14"/>
      <c s="14"/>
    </row>
    <row r="247" spans="1:24" ht="15.75" customHeight="1">
      <c r="A247" s="149"/>
      <c s="149"/>
      <c s="159"/>
      <c s="159"/>
      <c s="151"/>
      <c s="151"/>
      <c s="151"/>
      <c s="152"/>
      <c s="151"/>
      <c s="151"/>
      <c s="159"/>
      <c s="164"/>
      <c s="161"/>
      <c s="159"/>
      <c s="162"/>
      <c s="163"/>
      <c s="14"/>
      <c s="14"/>
      <c s="14"/>
      <c s="14"/>
      <c s="14"/>
      <c s="14"/>
      <c s="14"/>
      <c s="14"/>
    </row>
    <row r="248" spans="1:24" ht="15.75" customHeight="1">
      <c r="A248" s="149"/>
      <c s="149"/>
      <c s="159"/>
      <c s="159"/>
      <c s="151"/>
      <c s="151"/>
      <c s="151"/>
      <c s="152"/>
      <c s="151"/>
      <c s="151"/>
      <c s="159"/>
      <c s="164"/>
      <c s="161"/>
      <c s="159"/>
      <c s="162"/>
      <c s="163"/>
      <c s="14"/>
      <c s="14"/>
      <c s="14"/>
      <c s="14"/>
      <c s="14"/>
      <c s="14"/>
      <c s="14"/>
      <c s="14"/>
    </row>
    <row r="249" spans="1:24" ht="15.75" customHeight="1">
      <c r="A249" s="149"/>
      <c s="149"/>
      <c s="159"/>
      <c s="159"/>
      <c s="151"/>
      <c s="151"/>
      <c s="151"/>
      <c s="152"/>
      <c s="151"/>
      <c s="151"/>
      <c s="159"/>
      <c s="164"/>
      <c s="161"/>
      <c s="159"/>
      <c s="162"/>
      <c s="163"/>
      <c s="14"/>
      <c s="14"/>
      <c s="14"/>
      <c s="14"/>
      <c s="14"/>
      <c s="14"/>
      <c s="14"/>
      <c s="14"/>
    </row>
    <row r="250" spans="1:24" ht="15.75" customHeight="1">
      <c r="A250" s="149"/>
      <c s="149"/>
      <c s="159"/>
      <c s="159"/>
      <c s="151"/>
      <c s="151"/>
      <c s="151"/>
      <c s="152"/>
      <c s="151"/>
      <c s="151"/>
      <c s="159"/>
      <c s="164"/>
      <c s="161"/>
      <c s="159"/>
      <c s="162"/>
      <c s="163"/>
      <c s="14"/>
      <c s="14"/>
      <c s="14"/>
      <c s="14"/>
      <c s="14"/>
      <c s="14"/>
      <c s="14"/>
      <c s="14"/>
    </row>
    <row r="251" spans="1:24" ht="15.75" customHeight="1">
      <c r="A251" s="149"/>
      <c s="149"/>
      <c s="159"/>
      <c s="159"/>
      <c s="151"/>
      <c s="151"/>
      <c s="151"/>
      <c s="152"/>
      <c s="151"/>
      <c s="151"/>
      <c s="159"/>
      <c s="164"/>
      <c s="161"/>
      <c s="159"/>
      <c s="162"/>
      <c s="163"/>
      <c s="14"/>
      <c s="14"/>
      <c s="14"/>
      <c s="14"/>
      <c s="14"/>
      <c s="14"/>
      <c s="14"/>
      <c s="14"/>
    </row>
    <row r="252" spans="1:24" ht="15.75" customHeight="1">
      <c r="A252" s="149"/>
      <c s="149"/>
      <c s="159"/>
      <c s="159"/>
      <c s="151"/>
      <c s="151"/>
      <c s="151"/>
      <c s="152"/>
      <c s="151"/>
      <c s="151"/>
      <c s="159"/>
      <c s="164"/>
      <c s="161"/>
      <c s="159"/>
      <c s="162"/>
      <c s="163"/>
      <c s="14"/>
      <c s="14"/>
      <c s="14"/>
      <c s="14"/>
      <c s="14"/>
      <c s="14"/>
      <c s="14"/>
      <c s="14"/>
    </row>
    <row r="253" spans="1:24" ht="15.75" customHeight="1">
      <c r="A253" s="149"/>
      <c s="149"/>
      <c s="159"/>
      <c s="159"/>
      <c s="151"/>
      <c s="151"/>
      <c s="151"/>
      <c s="152"/>
      <c s="151"/>
      <c s="151"/>
      <c s="159"/>
      <c s="164"/>
      <c s="161"/>
      <c s="159"/>
      <c s="162"/>
      <c s="163"/>
      <c s="14"/>
      <c s="14"/>
      <c s="14"/>
      <c s="14"/>
      <c s="14"/>
      <c s="14"/>
      <c s="14"/>
      <c s="14"/>
    </row>
    <row r="254" spans="1:24" ht="15.75" customHeight="1">
      <c r="A254" s="149"/>
      <c s="149"/>
      <c s="159"/>
      <c s="159"/>
      <c s="151"/>
      <c s="151"/>
      <c s="151"/>
      <c s="152"/>
      <c s="151"/>
      <c s="151"/>
      <c s="159"/>
      <c s="164"/>
      <c s="161"/>
      <c s="159"/>
      <c s="162"/>
      <c s="163"/>
      <c s="14"/>
      <c s="14"/>
      <c s="14"/>
      <c s="14"/>
      <c s="14"/>
      <c s="14"/>
      <c s="14"/>
      <c s="14"/>
    </row>
    <row r="255" spans="1:24" ht="15.75" customHeight="1">
      <c r="A255" s="149"/>
      <c s="149"/>
      <c s="159"/>
      <c s="159"/>
      <c s="151"/>
      <c s="151"/>
      <c s="151"/>
      <c s="152"/>
      <c s="151"/>
      <c s="151"/>
      <c s="159"/>
      <c s="164"/>
      <c s="161"/>
      <c s="159"/>
      <c s="162"/>
      <c s="163"/>
      <c s="14"/>
      <c s="14"/>
      <c s="14"/>
      <c s="14"/>
      <c s="14"/>
      <c s="14"/>
      <c s="14"/>
      <c s="14"/>
    </row>
    <row r="256" spans="1:24" ht="15.75" customHeight="1">
      <c r="A256" s="149"/>
      <c s="149"/>
      <c s="159"/>
      <c s="159"/>
      <c s="151"/>
      <c s="151"/>
      <c s="151"/>
      <c s="152"/>
      <c s="151"/>
      <c s="151"/>
      <c s="159"/>
      <c s="164"/>
      <c s="161"/>
      <c s="159"/>
      <c s="162"/>
      <c s="163"/>
      <c s="14"/>
      <c s="14"/>
      <c s="14"/>
      <c s="14"/>
      <c s="14"/>
      <c s="14"/>
      <c s="14"/>
      <c s="14"/>
    </row>
    <row r="257" spans="1:24" ht="15.75" customHeight="1">
      <c r="A257" s="149"/>
      <c s="149"/>
      <c s="159"/>
      <c s="159"/>
      <c s="151"/>
      <c s="151"/>
      <c s="151"/>
      <c s="152"/>
      <c s="151"/>
      <c s="151"/>
      <c s="159"/>
      <c s="164"/>
      <c s="161"/>
      <c s="159"/>
      <c s="162"/>
      <c s="163"/>
      <c s="14"/>
      <c s="14"/>
      <c s="14"/>
      <c s="14"/>
      <c s="14"/>
      <c s="14"/>
      <c s="14"/>
      <c s="14"/>
    </row>
    <row r="258" spans="1:24" ht="15.75" customHeight="1">
      <c r="A258" s="149"/>
      <c s="149"/>
      <c s="159"/>
      <c s="159"/>
      <c s="151"/>
      <c s="151"/>
      <c s="151"/>
      <c s="152"/>
      <c s="151"/>
      <c s="151"/>
      <c s="159"/>
      <c s="164"/>
      <c s="161"/>
      <c s="159"/>
      <c s="162"/>
      <c s="163"/>
      <c s="14"/>
      <c s="14"/>
      <c s="14"/>
      <c s="14"/>
      <c s="14"/>
      <c s="14"/>
      <c s="14"/>
      <c s="14"/>
    </row>
    <row r="259" spans="1:24" ht="15.75" customHeight="1">
      <c r="A259" s="149"/>
      <c s="149"/>
      <c s="159"/>
      <c s="159"/>
      <c s="151"/>
      <c s="151"/>
      <c s="151"/>
      <c s="152"/>
      <c s="151"/>
      <c s="151"/>
      <c s="159"/>
      <c s="164"/>
      <c s="161"/>
      <c s="159"/>
      <c s="162"/>
      <c s="163"/>
      <c s="14"/>
      <c s="14"/>
      <c s="14"/>
      <c s="14"/>
      <c s="14"/>
      <c s="14"/>
      <c s="14"/>
      <c s="14"/>
    </row>
    <row r="260" spans="1:24" ht="15.75" customHeight="1">
      <c r="A260" s="149"/>
      <c s="149"/>
      <c s="159"/>
      <c s="159"/>
      <c s="151"/>
      <c s="151"/>
      <c s="151"/>
      <c s="152"/>
      <c s="151"/>
      <c s="151"/>
      <c s="159"/>
      <c s="164"/>
      <c s="161"/>
      <c s="159"/>
      <c s="162"/>
      <c s="163"/>
      <c s="14"/>
      <c s="14"/>
      <c s="14"/>
      <c s="14"/>
      <c s="14"/>
      <c s="14"/>
      <c s="14"/>
      <c s="14"/>
    </row>
    <row r="261" spans="1:24" ht="15.75" customHeight="1">
      <c r="A261" s="149"/>
      <c s="149"/>
      <c s="159"/>
      <c s="159"/>
      <c s="151"/>
      <c s="151"/>
      <c s="151"/>
      <c s="152"/>
      <c s="151"/>
      <c s="151"/>
      <c s="159"/>
      <c s="164"/>
      <c s="161"/>
      <c s="159"/>
      <c s="162"/>
      <c s="163"/>
      <c s="14"/>
      <c s="14"/>
      <c s="14"/>
      <c s="14"/>
      <c s="14"/>
      <c s="14"/>
      <c s="14"/>
      <c s="14"/>
    </row>
    <row r="262" spans="1:24" ht="15.75" customHeight="1">
      <c r="A262" s="149"/>
      <c s="149"/>
      <c s="159"/>
      <c s="159"/>
      <c s="151"/>
      <c s="151"/>
      <c s="151"/>
      <c s="152"/>
      <c s="151"/>
      <c s="151"/>
      <c s="159"/>
      <c s="164"/>
      <c s="161"/>
      <c s="159"/>
      <c s="162"/>
      <c s="163"/>
      <c s="14"/>
      <c s="14"/>
      <c s="14"/>
      <c s="14"/>
      <c s="14"/>
      <c s="14"/>
      <c s="14"/>
      <c s="14"/>
    </row>
    <row r="263" spans="1:24" ht="15.75" customHeight="1">
      <c r="A263" s="149"/>
      <c s="149"/>
      <c s="159"/>
      <c s="159"/>
      <c s="151"/>
      <c s="151"/>
      <c s="151"/>
      <c s="152"/>
      <c s="151"/>
      <c s="151"/>
      <c s="159"/>
      <c s="164"/>
      <c s="161"/>
      <c s="159"/>
      <c s="162"/>
      <c s="163"/>
      <c s="14"/>
      <c s="14"/>
      <c s="14"/>
      <c s="14"/>
      <c s="14"/>
      <c s="14"/>
      <c s="14"/>
      <c s="14"/>
    </row>
    <row r="264" spans="1:24" ht="15.75" customHeight="1">
      <c r="A264" s="149"/>
      <c s="149"/>
      <c s="159"/>
      <c s="159"/>
      <c s="151"/>
      <c s="151"/>
      <c s="151"/>
      <c s="152"/>
      <c s="151"/>
      <c s="151"/>
      <c s="159"/>
      <c s="164"/>
      <c s="161"/>
      <c s="159"/>
      <c s="162"/>
      <c s="163"/>
      <c s="14"/>
      <c s="14"/>
      <c s="14"/>
      <c s="14"/>
      <c s="14"/>
      <c s="14"/>
      <c s="14"/>
      <c s="14"/>
    </row>
    <row r="265" spans="1:24" ht="15.75" customHeight="1">
      <c r="A265" s="149"/>
      <c s="149"/>
      <c s="159"/>
      <c s="159"/>
      <c s="151"/>
      <c s="151"/>
      <c s="151"/>
      <c s="152"/>
      <c s="151"/>
      <c s="151"/>
      <c s="159"/>
      <c s="164"/>
      <c s="161"/>
      <c s="159"/>
      <c s="162"/>
      <c s="163"/>
      <c s="14"/>
      <c s="14"/>
      <c s="14"/>
      <c s="14"/>
      <c s="14"/>
      <c s="14"/>
      <c s="14"/>
      <c s="14"/>
    </row>
    <row r="266" spans="1:24" ht="15.75" customHeight="1">
      <c r="A266" s="149"/>
      <c s="149"/>
      <c s="159"/>
      <c s="159"/>
      <c s="151"/>
      <c s="151"/>
      <c s="151"/>
      <c s="152"/>
      <c s="151"/>
      <c s="151"/>
      <c s="159"/>
      <c s="164"/>
      <c s="161"/>
      <c s="159"/>
      <c s="162"/>
      <c s="163"/>
      <c s="14"/>
      <c s="14"/>
      <c s="14"/>
      <c s="14"/>
      <c s="14"/>
      <c s="14"/>
      <c s="14"/>
      <c s="14"/>
    </row>
    <row r="267" spans="1:24" ht="15.75" customHeight="1">
      <c r="A267" s="149"/>
      <c s="149"/>
      <c s="159"/>
      <c s="159"/>
      <c s="151"/>
      <c s="151"/>
      <c s="151"/>
      <c s="152"/>
      <c s="151"/>
      <c s="151"/>
      <c s="159"/>
      <c s="164"/>
      <c s="161"/>
      <c s="159"/>
      <c s="162"/>
      <c s="163"/>
      <c s="14"/>
      <c s="14"/>
      <c s="14"/>
      <c s="14"/>
      <c s="14"/>
      <c s="14"/>
      <c s="14"/>
      <c s="14"/>
    </row>
    <row r="268" spans="1:24" ht="15.75" customHeight="1">
      <c r="A268" s="149"/>
      <c s="149"/>
      <c s="159"/>
      <c s="159"/>
      <c s="151"/>
      <c s="151"/>
      <c s="151"/>
      <c s="152"/>
      <c s="151"/>
      <c s="151"/>
      <c s="159"/>
      <c s="164"/>
      <c s="161"/>
      <c s="159"/>
      <c s="162"/>
      <c s="163"/>
      <c s="14"/>
      <c s="14"/>
      <c s="14"/>
      <c s="14"/>
      <c s="14"/>
      <c s="14"/>
      <c s="14"/>
      <c s="14"/>
    </row>
    <row r="269" spans="1:24" ht="15.75" customHeight="1">
      <c r="A269" s="149"/>
      <c s="149"/>
      <c s="159"/>
      <c s="159"/>
      <c s="151"/>
      <c s="151"/>
      <c s="151"/>
      <c s="152"/>
      <c s="151"/>
      <c s="151"/>
      <c s="159"/>
      <c s="164"/>
      <c s="161"/>
      <c s="159"/>
      <c s="162"/>
      <c s="163"/>
      <c s="14"/>
      <c s="14"/>
      <c s="14"/>
      <c s="14"/>
      <c s="14"/>
      <c s="14"/>
      <c s="14"/>
      <c s="14"/>
    </row>
    <row r="270" spans="1:24" ht="15.75" customHeight="1">
      <c r="A270" s="149"/>
      <c s="149"/>
      <c s="159"/>
      <c s="159"/>
      <c s="151"/>
      <c s="151"/>
      <c s="151"/>
      <c s="152"/>
      <c s="151"/>
      <c s="151"/>
      <c s="159"/>
      <c s="164"/>
      <c s="161"/>
      <c s="159"/>
      <c s="162"/>
      <c s="163"/>
      <c s="14"/>
      <c s="14"/>
      <c s="14"/>
      <c s="14"/>
      <c s="14"/>
      <c s="14"/>
      <c s="14"/>
      <c s="14"/>
    </row>
    <row r="271" spans="1:24" ht="15.75" customHeight="1">
      <c r="A271" s="149"/>
      <c s="149"/>
      <c s="159"/>
      <c s="159"/>
      <c s="151"/>
      <c s="151"/>
      <c s="151"/>
      <c s="152"/>
      <c s="151"/>
      <c s="151"/>
      <c s="159"/>
      <c s="164"/>
      <c s="161"/>
      <c s="159"/>
      <c s="162"/>
      <c s="163"/>
      <c s="14"/>
      <c s="14"/>
      <c s="14"/>
      <c s="14"/>
      <c s="14"/>
      <c s="14"/>
      <c s="14"/>
      <c s="14"/>
    </row>
    <row r="272" spans="1:24" ht="15.75" customHeight="1">
      <c r="A272" s="149"/>
      <c s="149"/>
      <c s="159"/>
      <c s="159"/>
      <c s="151"/>
      <c s="151"/>
      <c s="151"/>
      <c s="152"/>
      <c s="151"/>
      <c s="151"/>
      <c s="159"/>
      <c s="164"/>
      <c s="161"/>
      <c s="159"/>
      <c s="162"/>
      <c s="163"/>
      <c s="14"/>
      <c s="14"/>
      <c s="14"/>
      <c s="14"/>
      <c s="14"/>
      <c s="14"/>
      <c s="14"/>
      <c s="14"/>
    </row>
    <row r="273" spans="1:24" ht="15.75" customHeight="1">
      <c r="A273" s="149"/>
      <c s="149"/>
      <c s="159"/>
      <c s="159"/>
      <c s="151"/>
      <c s="151"/>
      <c s="151"/>
      <c s="152"/>
      <c s="151"/>
      <c s="151"/>
      <c s="159"/>
      <c s="164"/>
      <c s="161"/>
      <c s="159"/>
      <c s="162"/>
      <c s="163"/>
      <c s="14"/>
      <c s="14"/>
      <c s="14"/>
      <c s="14"/>
      <c s="14"/>
      <c s="14"/>
      <c s="14"/>
      <c s="14"/>
    </row>
    <row r="274" spans="1:24" ht="15.75" customHeight="1">
      <c r="A274" s="149"/>
      <c s="149"/>
      <c s="159"/>
      <c s="159"/>
      <c s="151"/>
      <c s="151"/>
      <c s="151"/>
      <c s="152"/>
      <c s="151"/>
      <c s="151"/>
      <c s="159"/>
      <c s="164"/>
      <c s="161"/>
      <c s="159"/>
      <c s="162"/>
      <c s="163"/>
      <c s="14"/>
      <c s="14"/>
      <c s="14"/>
      <c s="14"/>
      <c s="14"/>
      <c s="14"/>
      <c s="14"/>
      <c s="14"/>
    </row>
    <row r="275" spans="1:24" ht="15.75" customHeight="1">
      <c r="A275" s="149"/>
      <c s="149"/>
      <c s="159"/>
      <c s="159"/>
      <c s="151"/>
      <c s="151"/>
      <c s="151"/>
      <c s="152"/>
      <c s="151"/>
      <c s="151"/>
      <c s="159"/>
      <c s="164"/>
      <c s="161"/>
      <c s="159"/>
      <c s="162"/>
      <c s="163"/>
      <c s="14"/>
      <c s="14"/>
      <c s="14"/>
      <c s="14"/>
      <c s="14"/>
      <c s="14"/>
      <c s="14"/>
      <c s="14"/>
    </row>
    <row r="276" spans="1:24" ht="15.75" customHeight="1">
      <c r="A276" s="149"/>
      <c s="149"/>
      <c s="159"/>
      <c s="159"/>
      <c s="151"/>
      <c s="151"/>
      <c s="151"/>
      <c s="152"/>
      <c s="151"/>
      <c s="151"/>
      <c s="159"/>
      <c s="164"/>
      <c s="161"/>
      <c s="159"/>
      <c s="162"/>
      <c s="163"/>
      <c s="14"/>
      <c s="14"/>
      <c s="14"/>
      <c s="14"/>
      <c s="14"/>
      <c s="14"/>
      <c s="14"/>
      <c s="14"/>
    </row>
    <row r="277" spans="1:24" ht="15.75" customHeight="1">
      <c r="A277" s="149"/>
      <c s="149"/>
      <c s="159"/>
      <c s="159"/>
      <c s="151"/>
      <c s="151"/>
      <c s="151"/>
      <c s="152"/>
      <c s="151"/>
      <c s="151"/>
      <c s="159"/>
      <c s="164"/>
      <c s="161"/>
      <c s="159"/>
      <c s="162"/>
      <c s="163"/>
      <c s="14"/>
      <c s="14"/>
      <c s="14"/>
      <c s="14"/>
      <c s="14"/>
      <c s="14"/>
      <c s="14"/>
      <c s="14"/>
    </row>
    <row r="278" spans="1:24" ht="15.75" customHeight="1">
      <c r="A278" s="149"/>
      <c s="149"/>
      <c s="159"/>
      <c s="159"/>
      <c s="151"/>
      <c s="151"/>
      <c s="151"/>
      <c s="152"/>
      <c s="151"/>
      <c s="151"/>
      <c s="159"/>
      <c s="164"/>
      <c s="161"/>
      <c s="159"/>
      <c s="162"/>
      <c s="163"/>
      <c s="14"/>
      <c s="14"/>
      <c s="14"/>
      <c s="14"/>
      <c s="14"/>
      <c s="14"/>
      <c s="14"/>
      <c s="14"/>
    </row>
    <row r="279" spans="1:24" ht="15.75" customHeight="1">
      <c r="A279" s="149"/>
      <c s="149"/>
      <c s="159"/>
      <c s="159"/>
      <c s="151"/>
      <c s="151"/>
      <c s="151"/>
      <c s="152"/>
      <c s="151"/>
      <c s="151"/>
      <c s="159"/>
      <c s="164"/>
      <c s="161"/>
      <c s="159"/>
      <c s="162"/>
      <c s="163"/>
      <c s="14"/>
      <c s="14"/>
      <c s="14"/>
      <c s="14"/>
      <c s="14"/>
      <c s="14"/>
      <c s="14"/>
      <c s="14"/>
    </row>
    <row r="280" spans="1:24" ht="15.75" customHeight="1">
      <c r="A280" s="149"/>
      <c s="149"/>
      <c s="159"/>
      <c s="159"/>
      <c s="151"/>
      <c s="151"/>
      <c s="151"/>
      <c s="152"/>
      <c s="151"/>
      <c s="151"/>
      <c s="159"/>
      <c s="164"/>
      <c s="161"/>
      <c s="159"/>
      <c s="162"/>
      <c s="163"/>
      <c s="14"/>
      <c s="14"/>
      <c s="14"/>
      <c s="14"/>
      <c s="14"/>
      <c s="14"/>
      <c s="14"/>
      <c s="14"/>
    </row>
    <row r="281" spans="1:24" ht="15.75" customHeight="1">
      <c r="A281" s="149"/>
      <c s="149"/>
      <c s="159"/>
      <c s="159"/>
      <c s="151"/>
      <c s="151"/>
      <c s="151"/>
      <c s="152"/>
      <c s="151"/>
      <c s="151"/>
      <c s="159"/>
      <c s="164"/>
      <c s="161"/>
      <c s="159"/>
      <c s="162"/>
      <c s="163"/>
      <c s="14"/>
      <c s="14"/>
      <c s="14"/>
      <c s="14"/>
      <c s="14"/>
      <c s="14"/>
      <c s="14"/>
      <c s="14"/>
    </row>
    <row r="282" spans="1:24" ht="15.75" customHeight="1">
      <c r="A282" s="149"/>
      <c s="149"/>
      <c s="159"/>
      <c s="159"/>
      <c s="151"/>
      <c s="151"/>
      <c s="151"/>
      <c s="152"/>
      <c s="151"/>
      <c s="151"/>
      <c s="159"/>
      <c s="164"/>
      <c s="161"/>
      <c s="159"/>
      <c s="162"/>
      <c s="163"/>
      <c s="14"/>
      <c s="14"/>
      <c s="14"/>
      <c s="14"/>
      <c s="14"/>
      <c s="14"/>
      <c s="14"/>
      <c s="14"/>
    </row>
    <row r="283" spans="1:24" ht="15.75" customHeight="1">
      <c r="A283" s="149"/>
      <c s="149"/>
      <c s="159"/>
      <c s="159"/>
      <c s="151"/>
      <c s="151"/>
      <c s="151"/>
      <c s="152"/>
      <c s="151"/>
      <c s="151"/>
      <c s="159"/>
      <c s="164"/>
      <c s="161"/>
      <c s="159"/>
      <c s="162"/>
      <c s="163"/>
      <c s="14"/>
      <c s="14"/>
      <c s="14"/>
      <c s="14"/>
      <c s="14"/>
      <c s="14"/>
      <c s="14"/>
      <c s="14"/>
    </row>
    <row r="284" spans="1:24" ht="15.75" customHeight="1">
      <c r="A284" s="149"/>
      <c s="149"/>
      <c s="159"/>
      <c s="159"/>
      <c s="151"/>
      <c s="151"/>
      <c s="151"/>
      <c s="152"/>
      <c s="151"/>
      <c s="151"/>
      <c s="159"/>
      <c s="164"/>
      <c s="161"/>
      <c s="159"/>
      <c s="162"/>
      <c s="163"/>
      <c s="14"/>
      <c s="14"/>
      <c s="14"/>
      <c s="14"/>
      <c s="14"/>
      <c s="14"/>
      <c s="14"/>
      <c s="14"/>
    </row>
    <row r="285" spans="1:24" ht="15.75" customHeight="1">
      <c r="A285" s="149"/>
      <c s="149"/>
      <c s="159"/>
      <c s="159"/>
      <c s="151"/>
      <c s="151"/>
      <c s="151"/>
      <c s="152"/>
      <c s="151"/>
      <c s="151"/>
      <c s="159"/>
      <c s="164"/>
      <c s="161"/>
      <c s="159"/>
      <c s="162"/>
      <c s="163"/>
      <c s="14"/>
      <c s="14"/>
      <c s="14"/>
      <c s="14"/>
      <c s="14"/>
      <c s="14"/>
      <c s="14"/>
      <c s="14"/>
    </row>
    <row r="286" spans="1:24" ht="15.75" customHeight="1">
      <c r="A286" s="149"/>
      <c s="149"/>
      <c s="159"/>
      <c s="159"/>
      <c s="151"/>
      <c s="151"/>
      <c s="151"/>
      <c s="152"/>
      <c s="151"/>
      <c s="151"/>
      <c s="159"/>
      <c s="164"/>
      <c s="161"/>
      <c s="159"/>
      <c s="162"/>
      <c s="163"/>
      <c s="14"/>
      <c s="14"/>
      <c s="14"/>
      <c s="14"/>
      <c s="14"/>
      <c s="14"/>
      <c s="14"/>
      <c s="14"/>
    </row>
    <row r="287" spans="1:24" ht="15.75" customHeight="1">
      <c r="A287" s="149"/>
      <c s="149"/>
      <c s="159"/>
      <c s="159"/>
      <c s="151"/>
      <c s="151"/>
      <c s="151"/>
      <c s="152"/>
      <c s="151"/>
      <c s="151"/>
      <c s="159"/>
      <c s="164"/>
      <c s="161"/>
      <c s="159"/>
      <c s="162"/>
      <c s="163"/>
      <c s="14"/>
      <c s="14"/>
      <c s="14"/>
      <c s="14"/>
      <c s="14"/>
      <c s="14"/>
      <c s="14"/>
      <c s="14"/>
    </row>
    <row r="288" spans="1:24" ht="15.75" customHeight="1">
      <c r="A288" s="149"/>
      <c s="149"/>
      <c s="159"/>
      <c s="159"/>
      <c s="151"/>
      <c s="151"/>
      <c s="151"/>
      <c s="152"/>
      <c s="151"/>
      <c s="151"/>
      <c s="159"/>
      <c s="164"/>
      <c s="161"/>
      <c s="159"/>
      <c s="162"/>
      <c s="163"/>
      <c s="14"/>
      <c s="14"/>
      <c s="14"/>
      <c s="14"/>
      <c s="14"/>
      <c s="14"/>
      <c s="14"/>
      <c s="14"/>
    </row>
    <row r="289" spans="1:24" ht="15.75" customHeight="1">
      <c r="A289" s="149"/>
      <c s="149"/>
      <c s="159"/>
      <c s="159"/>
      <c s="151"/>
      <c s="151"/>
      <c s="151"/>
      <c s="152"/>
      <c s="151"/>
      <c s="151"/>
      <c s="159"/>
      <c s="164"/>
      <c s="161"/>
      <c s="159"/>
      <c s="162"/>
      <c s="163"/>
      <c s="14"/>
      <c s="14"/>
      <c s="14"/>
      <c s="14"/>
      <c s="14"/>
      <c s="14"/>
      <c s="14"/>
      <c s="14"/>
    </row>
    <row r="290" spans="1:24" ht="15.75" customHeight="1">
      <c r="A290" s="149"/>
      <c s="149"/>
      <c s="159"/>
      <c s="159"/>
      <c s="151"/>
      <c s="151"/>
      <c s="151"/>
      <c s="152"/>
      <c s="151"/>
      <c s="151"/>
      <c s="159"/>
      <c s="164"/>
      <c s="161"/>
      <c s="159"/>
      <c s="162"/>
      <c s="163"/>
      <c s="14"/>
      <c s="14"/>
      <c s="14"/>
      <c s="14"/>
      <c s="14"/>
      <c s="14"/>
      <c s="14"/>
      <c s="14"/>
    </row>
    <row r="291" spans="1:24" ht="15.75" customHeight="1">
      <c r="A291" s="149"/>
      <c s="149"/>
      <c s="159"/>
      <c s="159"/>
      <c s="151"/>
      <c s="151"/>
      <c s="151"/>
      <c s="152"/>
      <c s="151"/>
      <c s="151"/>
      <c s="159"/>
      <c s="164"/>
      <c s="161"/>
      <c s="159"/>
      <c s="162"/>
      <c s="163"/>
      <c s="14"/>
      <c s="14"/>
      <c s="14"/>
      <c s="14"/>
      <c s="14"/>
      <c s="14"/>
      <c s="14"/>
      <c s="14"/>
    </row>
    <row r="292" spans="1:24" ht="15.75" customHeight="1">
      <c r="A292" s="149"/>
      <c s="149"/>
      <c s="159"/>
      <c s="159"/>
      <c s="151"/>
      <c s="151"/>
      <c s="151"/>
      <c s="152"/>
      <c s="151"/>
      <c s="151"/>
      <c s="159"/>
      <c s="164"/>
      <c s="161"/>
      <c s="159"/>
      <c s="162"/>
      <c s="163"/>
      <c s="14"/>
      <c s="14"/>
      <c s="14"/>
      <c s="14"/>
      <c s="14"/>
      <c s="14"/>
      <c s="14"/>
      <c s="14"/>
    </row>
    <row r="293" spans="1:24" ht="15.75" customHeight="1">
      <c r="A293" s="149"/>
      <c s="149"/>
      <c s="159"/>
      <c s="159"/>
      <c s="151"/>
      <c s="151"/>
      <c s="151"/>
      <c s="152"/>
      <c s="151"/>
      <c s="151"/>
      <c s="159"/>
      <c s="164"/>
      <c s="161"/>
      <c s="159"/>
      <c s="162"/>
      <c s="163"/>
      <c s="14"/>
      <c s="14"/>
      <c s="14"/>
      <c s="14"/>
      <c s="14"/>
      <c s="14"/>
      <c s="14"/>
      <c s="14"/>
    </row>
    <row r="294" spans="1:24" ht="15.75" customHeight="1">
      <c r="A294" s="149"/>
      <c s="149"/>
      <c s="159"/>
      <c s="159"/>
      <c s="151"/>
      <c s="151"/>
      <c s="151"/>
      <c s="152"/>
      <c s="151"/>
      <c s="151"/>
      <c s="159"/>
      <c s="164"/>
      <c s="161"/>
      <c s="159"/>
      <c s="162"/>
      <c s="163"/>
      <c s="14"/>
      <c s="14"/>
      <c s="14"/>
      <c s="14"/>
      <c s="14"/>
      <c s="14"/>
      <c s="14"/>
      <c s="14"/>
    </row>
    <row r="295" spans="1:24" ht="15.75" customHeight="1">
      <c r="A295" s="149"/>
      <c s="149"/>
      <c s="159"/>
      <c s="159"/>
      <c s="151"/>
      <c s="151"/>
      <c s="151"/>
      <c s="152"/>
      <c s="151"/>
      <c s="151"/>
      <c s="159"/>
      <c s="164"/>
      <c s="161"/>
      <c s="159"/>
      <c s="162"/>
      <c s="163"/>
      <c s="14"/>
      <c s="14"/>
      <c s="14"/>
      <c s="14"/>
      <c s="14"/>
      <c s="14"/>
      <c s="14"/>
      <c s="14"/>
    </row>
    <row r="296" spans="1:24" ht="15.75" customHeight="1">
      <c r="A296" s="149"/>
      <c s="149"/>
      <c s="159"/>
      <c s="159"/>
      <c s="151"/>
      <c s="151"/>
      <c s="151"/>
      <c s="152"/>
      <c s="151"/>
      <c s="151"/>
      <c s="159"/>
      <c s="164"/>
      <c s="161"/>
      <c s="159"/>
      <c s="162"/>
      <c s="163"/>
      <c s="14"/>
      <c s="14"/>
      <c s="14"/>
      <c s="14"/>
      <c s="14"/>
      <c s="14"/>
      <c s="14"/>
      <c s="14"/>
    </row>
    <row r="297" spans="1:24" ht="15.75" customHeight="1">
      <c r="A297" s="149"/>
      <c s="149"/>
      <c s="159"/>
      <c s="159"/>
      <c s="151"/>
      <c s="151"/>
      <c s="151"/>
      <c s="152"/>
      <c s="151"/>
      <c s="151"/>
      <c s="159"/>
      <c s="164"/>
      <c s="161"/>
      <c s="159"/>
      <c s="162"/>
      <c s="163"/>
      <c s="14"/>
      <c s="14"/>
      <c s="14"/>
      <c s="14"/>
      <c s="14"/>
      <c s="14"/>
      <c s="14"/>
      <c s="14"/>
    </row>
    <row r="298" spans="1:24" ht="15.75" customHeight="1">
      <c r="A298" s="149"/>
      <c s="149"/>
      <c s="159"/>
      <c s="159"/>
      <c s="151"/>
      <c s="151"/>
      <c s="151"/>
      <c s="152"/>
      <c s="151"/>
      <c s="151"/>
      <c s="159"/>
      <c s="164"/>
      <c s="161"/>
      <c s="159"/>
      <c s="162"/>
      <c s="163"/>
      <c s="14"/>
      <c s="14"/>
      <c s="14"/>
      <c s="14"/>
      <c s="14"/>
      <c s="14"/>
      <c s="14"/>
      <c s="14"/>
    </row>
    <row r="299" spans="1:24" ht="15.75" customHeight="1">
      <c r="A299" s="149"/>
      <c s="149"/>
      <c s="159"/>
      <c s="159"/>
      <c s="151"/>
      <c s="151"/>
      <c s="151"/>
      <c s="152"/>
      <c s="151"/>
      <c s="151"/>
      <c s="159"/>
      <c s="164"/>
      <c s="161"/>
      <c s="159"/>
      <c s="162"/>
      <c s="163"/>
      <c s="14"/>
      <c s="14"/>
      <c s="14"/>
      <c s="14"/>
      <c s="14"/>
      <c s="14"/>
      <c s="14"/>
      <c s="14"/>
    </row>
    <row r="300" spans="1:24" ht="15.75" customHeight="1">
      <c r="A300" s="149"/>
      <c s="149"/>
      <c s="159"/>
      <c s="159"/>
      <c s="151"/>
      <c s="151"/>
      <c s="151"/>
      <c s="152"/>
      <c s="151"/>
      <c s="151"/>
      <c s="159"/>
      <c s="164"/>
      <c s="161"/>
      <c s="159"/>
      <c s="162"/>
      <c s="163"/>
      <c s="14"/>
      <c s="14"/>
      <c s="14"/>
      <c s="14"/>
      <c s="14"/>
      <c s="14"/>
      <c s="14"/>
      <c s="14"/>
    </row>
    <row r="301" spans="1:24" ht="15.75" customHeight="1">
      <c r="A301" s="149"/>
      <c s="149"/>
      <c s="159"/>
      <c s="159"/>
      <c s="151"/>
      <c s="151"/>
      <c s="151"/>
      <c s="152"/>
      <c s="151"/>
      <c s="151"/>
      <c s="159"/>
      <c s="164"/>
      <c s="161"/>
      <c s="159"/>
      <c s="162"/>
      <c s="163"/>
      <c s="14"/>
      <c s="14"/>
      <c s="14"/>
      <c s="14"/>
      <c s="14"/>
      <c s="14"/>
      <c s="14"/>
      <c s="14"/>
    </row>
    <row r="302" spans="1:24" ht="15.75" customHeight="1">
      <c r="A302" s="149"/>
      <c s="149"/>
      <c s="159"/>
      <c s="159"/>
      <c s="151"/>
      <c s="151"/>
      <c s="151"/>
      <c s="152"/>
      <c s="151"/>
      <c s="151"/>
      <c s="159"/>
      <c s="164"/>
      <c s="161"/>
      <c s="159"/>
      <c s="162"/>
      <c s="163"/>
      <c s="14"/>
      <c s="14"/>
      <c s="14"/>
      <c s="14"/>
      <c s="14"/>
      <c s="14"/>
      <c s="14"/>
      <c s="14"/>
    </row>
    <row r="303" spans="1:24" ht="15.75" customHeight="1">
      <c r="A303" s="149"/>
      <c s="149"/>
      <c s="159"/>
      <c s="159"/>
      <c s="151"/>
      <c s="151"/>
      <c s="151"/>
      <c s="152"/>
      <c s="151"/>
      <c s="151"/>
      <c s="159"/>
      <c s="164"/>
      <c s="161"/>
      <c s="159"/>
      <c s="162"/>
      <c s="163"/>
      <c s="14"/>
      <c s="14"/>
      <c s="14"/>
      <c s="14"/>
      <c s="14"/>
      <c s="14"/>
      <c s="14"/>
      <c s="14"/>
    </row>
    <row r="304" spans="1:24" ht="15.75" customHeight="1">
      <c r="A304" s="149"/>
      <c s="149"/>
      <c s="159"/>
      <c s="159"/>
      <c s="151"/>
      <c s="151"/>
      <c s="151"/>
      <c s="152"/>
      <c s="151"/>
      <c s="151"/>
      <c s="159"/>
      <c s="164"/>
      <c s="161"/>
      <c s="159"/>
      <c s="162"/>
      <c s="163"/>
      <c s="14"/>
      <c s="14"/>
      <c s="14"/>
      <c s="14"/>
      <c s="14"/>
      <c s="14"/>
      <c s="14"/>
      <c s="14"/>
    </row>
    <row r="305" spans="1:24" ht="15.75" customHeight="1">
      <c r="A305" s="149"/>
      <c s="149"/>
      <c s="159"/>
      <c s="159"/>
      <c s="151"/>
      <c s="151"/>
      <c s="151"/>
      <c s="152"/>
      <c s="151"/>
      <c s="151"/>
      <c s="159"/>
      <c s="164"/>
      <c s="161"/>
      <c s="159"/>
      <c s="162"/>
      <c s="163"/>
      <c s="14"/>
      <c s="14"/>
      <c s="14"/>
      <c s="14"/>
      <c s="14"/>
      <c s="14"/>
      <c s="14"/>
      <c s="14"/>
    </row>
    <row r="306" spans="1:24" ht="15.75" customHeight="1">
      <c r="A306" s="149"/>
      <c s="149"/>
      <c s="159"/>
      <c s="159"/>
      <c s="151"/>
      <c s="151"/>
      <c s="151"/>
      <c s="152"/>
      <c s="151"/>
      <c s="151"/>
      <c s="159"/>
      <c s="164"/>
      <c s="161"/>
      <c s="159"/>
      <c s="162"/>
      <c s="163"/>
      <c s="14"/>
      <c s="14"/>
      <c s="14"/>
      <c s="14"/>
      <c s="14"/>
      <c s="14"/>
      <c s="14"/>
      <c s="14"/>
    </row>
    <row r="307" spans="1:24" ht="15.75" customHeight="1">
      <c r="A307" s="149"/>
      <c s="149"/>
      <c s="159"/>
      <c s="159"/>
      <c s="151"/>
      <c s="151"/>
      <c s="151"/>
      <c s="152"/>
      <c s="151"/>
      <c s="151"/>
      <c s="159"/>
      <c s="164"/>
      <c s="161"/>
      <c s="159"/>
      <c s="162"/>
      <c s="163"/>
      <c s="14"/>
      <c s="14"/>
      <c s="14"/>
      <c s="14"/>
      <c s="14"/>
      <c s="14"/>
      <c s="14"/>
      <c s="14"/>
    </row>
    <row r="308" spans="1:24" ht="15.75" customHeight="1">
      <c r="A308" s="149"/>
      <c s="149"/>
      <c s="159"/>
      <c s="159"/>
      <c s="151"/>
      <c s="151"/>
      <c s="151"/>
      <c s="152"/>
      <c s="151"/>
      <c s="151"/>
      <c s="159"/>
      <c s="164"/>
      <c s="161"/>
      <c s="159"/>
      <c s="162"/>
      <c s="163"/>
      <c s="14"/>
      <c s="14"/>
      <c s="14"/>
      <c s="14"/>
      <c s="14"/>
      <c s="14"/>
      <c s="14"/>
      <c s="14"/>
    </row>
    <row r="309" spans="1:24" ht="15.75" customHeight="1">
      <c r="A309" s="149"/>
      <c s="149"/>
      <c s="159"/>
      <c s="159"/>
      <c s="151"/>
      <c s="151"/>
      <c s="151"/>
      <c s="152"/>
      <c s="151"/>
      <c s="151"/>
      <c s="159"/>
      <c s="164"/>
      <c s="161"/>
      <c s="159"/>
      <c s="162"/>
      <c s="163"/>
      <c s="14"/>
      <c s="14"/>
      <c s="14"/>
      <c s="14"/>
      <c s="14"/>
      <c s="14"/>
      <c s="14"/>
      <c s="14"/>
    </row>
    <row r="310" spans="1:24" ht="15.75" customHeight="1">
      <c r="A310" s="149"/>
      <c s="149"/>
      <c s="159"/>
      <c s="159"/>
      <c s="151"/>
      <c s="151"/>
      <c s="151"/>
      <c s="152"/>
      <c s="151"/>
      <c s="151"/>
      <c s="159"/>
      <c s="164"/>
      <c s="161"/>
      <c s="159"/>
      <c s="162"/>
      <c s="163"/>
      <c s="14"/>
      <c s="14"/>
      <c s="14"/>
      <c s="14"/>
      <c s="14"/>
      <c s="14"/>
      <c s="14"/>
      <c s="14"/>
    </row>
    <row r="311" spans="1:24" ht="15.75" customHeight="1">
      <c r="A311" s="149"/>
      <c s="149"/>
      <c s="159"/>
      <c s="159"/>
      <c s="151"/>
      <c s="151"/>
      <c s="151"/>
      <c s="152"/>
      <c s="151"/>
      <c s="151"/>
      <c s="159"/>
      <c s="164"/>
      <c s="161"/>
      <c s="159"/>
      <c s="162"/>
      <c s="163"/>
      <c s="14"/>
      <c s="14"/>
      <c s="14"/>
      <c s="14"/>
      <c s="14"/>
      <c s="14"/>
      <c s="14"/>
      <c s="14"/>
    </row>
    <row r="312" spans="1:24" ht="15.75" customHeight="1">
      <c r="A312" s="149"/>
      <c s="149"/>
      <c s="159"/>
      <c s="159"/>
      <c s="151"/>
      <c s="151"/>
      <c s="151"/>
      <c s="152"/>
      <c s="151"/>
      <c s="151"/>
      <c s="159"/>
      <c s="164"/>
      <c s="161"/>
      <c s="159"/>
      <c s="162"/>
      <c s="163"/>
      <c s="14"/>
      <c s="14"/>
      <c s="14"/>
      <c s="14"/>
      <c s="14"/>
      <c s="14"/>
      <c s="14"/>
      <c s="14"/>
    </row>
    <row r="313" spans="1:24" ht="15.75" customHeight="1">
      <c r="A313" s="149"/>
      <c s="149"/>
      <c s="159"/>
      <c s="159"/>
      <c s="151"/>
      <c s="151"/>
      <c s="151"/>
      <c s="152"/>
      <c s="151"/>
      <c s="151"/>
      <c s="159"/>
      <c s="164"/>
      <c s="161"/>
      <c s="159"/>
      <c s="162"/>
      <c s="163"/>
      <c s="14"/>
      <c s="14"/>
      <c s="14"/>
      <c s="14"/>
      <c s="14"/>
      <c s="14"/>
      <c s="14"/>
      <c s="14"/>
    </row>
    <row r="314" spans="1:24" ht="15.75" customHeight="1">
      <c r="A314" s="149"/>
      <c s="149"/>
      <c s="159"/>
      <c s="159"/>
      <c s="151"/>
      <c s="151"/>
      <c s="151"/>
      <c s="152"/>
      <c s="151"/>
      <c s="151"/>
      <c s="159"/>
      <c s="164"/>
      <c s="161"/>
      <c s="159"/>
      <c s="162"/>
      <c s="163"/>
      <c s="14"/>
      <c s="14"/>
      <c s="14"/>
      <c s="14"/>
      <c s="14"/>
      <c s="14"/>
      <c s="14"/>
      <c s="14"/>
    </row>
    <row r="315" spans="1:24" ht="15.75" customHeight="1">
      <c r="A315" s="149"/>
      <c s="149"/>
      <c s="159"/>
      <c s="159"/>
      <c s="151"/>
      <c s="151"/>
      <c s="151"/>
      <c s="152"/>
      <c s="151"/>
      <c s="151"/>
      <c s="159"/>
      <c s="164"/>
      <c s="161"/>
      <c s="159"/>
      <c s="162"/>
      <c s="163"/>
      <c s="14"/>
      <c s="14"/>
      <c s="14"/>
      <c s="14"/>
      <c s="14"/>
      <c s="14"/>
      <c s="14"/>
      <c s="14"/>
    </row>
    <row r="316" spans="1:24" ht="15.75" customHeight="1">
      <c r="A316" s="149"/>
      <c s="149"/>
      <c s="159"/>
      <c s="159"/>
      <c s="151"/>
      <c s="151"/>
      <c s="151"/>
      <c s="152"/>
      <c s="151"/>
      <c s="151"/>
      <c s="159"/>
      <c s="164"/>
      <c s="161"/>
      <c s="159"/>
      <c s="162"/>
      <c s="163"/>
      <c s="14"/>
      <c s="14"/>
      <c s="14"/>
      <c s="14"/>
      <c s="14"/>
      <c s="14"/>
      <c s="14"/>
      <c s="14"/>
    </row>
    <row r="317" spans="1:24" ht="15.75" customHeight="1">
      <c r="A317" s="149"/>
      <c s="149"/>
      <c s="159"/>
      <c s="159"/>
      <c s="151"/>
      <c s="151"/>
      <c s="151"/>
      <c s="152"/>
      <c s="151"/>
      <c s="151"/>
      <c s="159"/>
      <c s="164"/>
      <c s="161"/>
      <c s="159"/>
      <c s="162"/>
      <c s="163"/>
      <c s="14"/>
      <c s="14"/>
      <c s="14"/>
      <c s="14"/>
      <c s="14"/>
      <c s="14"/>
      <c s="14"/>
      <c s="14"/>
    </row>
    <row r="318" spans="1:24" ht="15.75" customHeight="1">
      <c r="A318" s="149"/>
      <c s="149"/>
      <c s="159"/>
      <c s="159"/>
      <c s="151"/>
      <c s="151"/>
      <c s="151"/>
      <c s="152"/>
      <c s="151"/>
      <c s="151"/>
      <c s="159"/>
      <c s="164"/>
      <c s="161"/>
      <c s="159"/>
      <c s="162"/>
      <c s="163"/>
      <c s="14"/>
      <c s="14"/>
      <c s="14"/>
      <c s="14"/>
      <c s="14"/>
      <c s="14"/>
      <c s="14"/>
      <c s="14"/>
    </row>
    <row r="319" spans="1:24" ht="15.75" customHeight="1">
      <c r="A319" s="149"/>
      <c s="149"/>
      <c s="159"/>
      <c s="159"/>
      <c s="151"/>
      <c s="151"/>
      <c s="151"/>
      <c s="152"/>
      <c s="151"/>
      <c s="151"/>
      <c s="159"/>
      <c s="164"/>
      <c s="161"/>
      <c s="159"/>
      <c s="162"/>
      <c s="163"/>
      <c s="14"/>
      <c s="14"/>
      <c s="14"/>
      <c s="14"/>
      <c s="14"/>
      <c s="14"/>
      <c s="14"/>
      <c s="14"/>
    </row>
    <row r="320" spans="1:24" ht="15.75" customHeight="1">
      <c r="A320" s="149"/>
      <c s="149"/>
      <c s="159"/>
      <c s="159"/>
      <c s="151"/>
      <c s="151"/>
      <c s="151"/>
      <c s="152"/>
      <c s="151"/>
      <c s="151"/>
      <c s="159"/>
      <c s="164"/>
      <c s="161"/>
      <c s="159"/>
      <c s="162"/>
      <c s="163"/>
      <c s="14"/>
      <c s="14"/>
      <c s="14"/>
      <c s="14"/>
      <c s="14"/>
      <c s="14"/>
      <c s="14"/>
      <c s="14"/>
    </row>
    <row r="321" spans="1:24" ht="15.75" customHeight="1">
      <c r="A321" s="149"/>
      <c s="149"/>
      <c s="159"/>
      <c s="159"/>
      <c s="151"/>
      <c s="151"/>
      <c s="151"/>
      <c s="152"/>
      <c s="151"/>
      <c s="151"/>
      <c s="159"/>
      <c s="164"/>
      <c s="161"/>
      <c s="159"/>
      <c s="162"/>
      <c s="163"/>
      <c s="14"/>
      <c s="14"/>
      <c s="14"/>
      <c s="14"/>
      <c s="14"/>
      <c s="14"/>
      <c s="14"/>
      <c s="14"/>
    </row>
    <row r="322" spans="1:24" ht="15.75" customHeight="1">
      <c r="A322" s="149"/>
      <c s="149"/>
      <c s="159"/>
      <c s="159"/>
      <c s="151"/>
      <c s="151"/>
      <c s="151"/>
      <c s="152"/>
      <c s="151"/>
      <c s="151"/>
      <c s="159"/>
      <c s="164"/>
      <c s="161"/>
      <c s="159"/>
      <c s="162"/>
      <c s="163"/>
      <c s="14"/>
      <c s="14"/>
      <c s="14"/>
      <c s="14"/>
      <c s="14"/>
      <c s="14"/>
      <c s="14"/>
      <c s="14"/>
    </row>
    <row r="323" spans="1:24" ht="15.75" customHeight="1">
      <c r="A323" s="149"/>
      <c s="149"/>
      <c s="159"/>
      <c s="159"/>
      <c s="151"/>
      <c s="151"/>
      <c s="151"/>
      <c s="152"/>
      <c s="151"/>
      <c s="151"/>
      <c s="159"/>
      <c s="164"/>
      <c s="161"/>
      <c s="159"/>
      <c s="162"/>
      <c s="163"/>
      <c s="14"/>
      <c s="14"/>
      <c s="14"/>
      <c s="14"/>
      <c s="14"/>
      <c s="14"/>
      <c s="14"/>
      <c s="14"/>
    </row>
    <row r="324" spans="1:24" ht="15.75" customHeight="1">
      <c r="A324" s="149"/>
      <c s="149"/>
      <c s="159"/>
      <c s="159"/>
      <c s="151"/>
      <c s="151"/>
      <c s="151"/>
      <c s="152"/>
      <c s="151"/>
      <c s="151"/>
      <c s="159"/>
      <c s="164"/>
      <c s="161"/>
      <c s="159"/>
      <c s="162"/>
      <c s="163"/>
      <c s="14"/>
      <c s="14"/>
      <c s="14"/>
      <c s="14"/>
      <c s="14"/>
      <c s="14"/>
      <c s="14"/>
      <c s="14"/>
    </row>
    <row r="325" spans="1:24" ht="15.75" customHeight="1">
      <c r="A325" s="149"/>
      <c s="149"/>
      <c s="159"/>
      <c s="159"/>
      <c s="151"/>
      <c s="151"/>
      <c s="151"/>
      <c s="152"/>
      <c s="151"/>
      <c s="151"/>
      <c s="159"/>
      <c s="164"/>
      <c s="161"/>
      <c s="159"/>
      <c s="162"/>
      <c s="163"/>
      <c s="14"/>
      <c s="14"/>
      <c s="14"/>
      <c s="14"/>
      <c s="14"/>
      <c s="14"/>
      <c s="14"/>
      <c s="14"/>
    </row>
    <row r="326" spans="1:24" ht="15.75" customHeight="1">
      <c r="A326" s="149"/>
      <c s="149"/>
      <c s="159"/>
      <c s="159"/>
      <c s="151"/>
      <c s="151"/>
      <c s="151"/>
      <c s="152"/>
      <c s="151"/>
      <c s="151"/>
      <c s="159"/>
      <c s="164"/>
      <c s="161"/>
      <c s="159"/>
      <c s="162"/>
      <c s="163"/>
      <c s="14"/>
      <c s="14"/>
      <c s="14"/>
      <c s="14"/>
      <c s="14"/>
      <c s="14"/>
      <c s="14"/>
      <c s="14"/>
    </row>
    <row r="327" spans="1:24" ht="15.75" customHeight="1">
      <c r="A327" s="149"/>
      <c s="149"/>
      <c s="159"/>
      <c s="159"/>
      <c s="151"/>
      <c s="151"/>
      <c s="151"/>
      <c s="152"/>
      <c s="151"/>
      <c s="151"/>
      <c s="159"/>
      <c s="164"/>
      <c s="161"/>
      <c s="159"/>
      <c s="162"/>
      <c s="163"/>
      <c s="14"/>
      <c s="14"/>
      <c s="14"/>
      <c s="14"/>
      <c s="14"/>
      <c s="14"/>
      <c s="14"/>
      <c s="14"/>
    </row>
    <row r="328" spans="1:24" ht="15.75" customHeight="1">
      <c r="A328" s="149"/>
      <c s="149"/>
      <c s="159"/>
      <c s="159"/>
      <c s="151"/>
      <c s="151"/>
      <c s="151"/>
      <c s="152"/>
      <c s="151"/>
      <c s="151"/>
      <c s="159"/>
      <c s="164"/>
      <c s="161"/>
      <c s="159"/>
      <c s="162"/>
      <c s="163"/>
      <c s="14"/>
      <c s="14"/>
      <c s="14"/>
      <c s="14"/>
      <c s="14"/>
      <c s="14"/>
      <c s="14"/>
      <c s="14"/>
    </row>
    <row r="329" spans="1:24" ht="15.75" customHeight="1">
      <c r="A329" s="149"/>
      <c s="149"/>
      <c s="159"/>
      <c s="159"/>
      <c s="151"/>
      <c s="151"/>
      <c s="151"/>
      <c s="152"/>
      <c s="151"/>
      <c s="151"/>
      <c s="159"/>
      <c s="164"/>
      <c s="161"/>
      <c s="159"/>
      <c s="162"/>
      <c s="163"/>
      <c s="14"/>
      <c s="14"/>
      <c s="14"/>
      <c s="14"/>
      <c s="14"/>
      <c s="14"/>
      <c s="14"/>
      <c s="14"/>
    </row>
    <row r="330" spans="1:24" ht="15.75" customHeight="1">
      <c r="A330" s="149"/>
      <c s="149"/>
      <c s="159"/>
      <c s="159"/>
      <c s="151"/>
      <c s="151"/>
      <c s="151"/>
      <c s="152"/>
      <c s="151"/>
      <c s="151"/>
      <c s="159"/>
      <c s="164"/>
      <c s="161"/>
      <c s="159"/>
      <c s="162"/>
      <c s="163"/>
      <c s="14"/>
      <c s="14"/>
      <c s="14"/>
      <c s="14"/>
      <c s="14"/>
      <c s="14"/>
      <c s="14"/>
      <c s="14"/>
    </row>
    <row r="331" spans="1:24" ht="15.75" customHeight="1">
      <c r="A331" s="149"/>
      <c s="149"/>
      <c s="159"/>
      <c s="159"/>
      <c s="151"/>
      <c s="151"/>
      <c s="151"/>
      <c s="152"/>
      <c s="151"/>
      <c s="151"/>
      <c s="159"/>
      <c s="164"/>
      <c s="161"/>
      <c s="159"/>
      <c s="162"/>
      <c s="163"/>
      <c s="14"/>
      <c s="14"/>
      <c s="14"/>
      <c s="14"/>
      <c s="14"/>
      <c s="14"/>
      <c s="14"/>
      <c s="14"/>
    </row>
    <row r="332" spans="1:24" ht="15.75" customHeight="1">
      <c r="A332" s="149"/>
      <c s="149"/>
      <c s="159"/>
      <c s="159"/>
      <c s="151"/>
      <c s="151"/>
      <c s="151"/>
      <c s="152"/>
      <c s="151"/>
      <c s="151"/>
      <c s="159"/>
      <c s="164"/>
      <c s="161"/>
      <c s="159"/>
      <c s="162"/>
      <c s="163"/>
      <c s="14"/>
      <c s="14"/>
      <c s="14"/>
      <c s="14"/>
      <c s="14"/>
      <c s="14"/>
      <c s="14"/>
      <c s="14"/>
    </row>
    <row r="333" spans="1:24" ht="15.75" customHeight="1">
      <c r="A333" s="149"/>
      <c s="149"/>
      <c s="159"/>
      <c s="159"/>
      <c s="151"/>
      <c s="151"/>
      <c s="151"/>
      <c s="152"/>
      <c s="151"/>
      <c s="151"/>
      <c s="159"/>
      <c s="164"/>
      <c s="161"/>
      <c s="159"/>
      <c s="162"/>
      <c s="163"/>
      <c s="14"/>
      <c s="14"/>
      <c s="14"/>
      <c s="14"/>
      <c s="14"/>
      <c s="14"/>
      <c s="14"/>
      <c s="14"/>
    </row>
    <row r="334" spans="1:24" ht="15.75" customHeight="1">
      <c r="A334" s="149"/>
      <c s="149"/>
      <c s="159"/>
      <c s="159"/>
      <c s="151"/>
      <c s="151"/>
      <c s="151"/>
      <c s="152"/>
      <c s="151"/>
      <c s="151"/>
      <c s="159"/>
      <c s="164"/>
      <c s="161"/>
      <c s="159"/>
      <c s="162"/>
      <c s="163"/>
      <c s="14"/>
      <c s="14"/>
      <c s="14"/>
      <c s="14"/>
      <c s="14"/>
      <c s="14"/>
      <c s="14"/>
      <c s="14"/>
    </row>
    <row r="335" spans="1:24" ht="15.75" customHeight="1">
      <c r="A335" s="149"/>
      <c s="149"/>
      <c s="159"/>
      <c s="159"/>
      <c s="151"/>
      <c s="151"/>
      <c s="151"/>
      <c s="152"/>
      <c s="151"/>
      <c s="151"/>
      <c s="159"/>
      <c s="164"/>
      <c s="161"/>
      <c s="159"/>
      <c s="162"/>
      <c s="163"/>
      <c s="14"/>
      <c s="14"/>
      <c s="14"/>
      <c s="14"/>
      <c s="14"/>
      <c s="14"/>
      <c s="14"/>
      <c s="14"/>
    </row>
    <row r="336" spans="1:24" ht="15.75" customHeight="1">
      <c r="A336" s="149"/>
      <c s="149"/>
      <c s="159"/>
      <c s="159"/>
      <c s="151"/>
      <c s="151"/>
      <c s="151"/>
      <c s="152"/>
      <c s="151"/>
      <c s="151"/>
      <c s="159"/>
      <c s="164"/>
      <c s="161"/>
      <c s="159"/>
      <c s="162"/>
      <c s="163"/>
      <c s="14"/>
      <c s="14"/>
      <c s="14"/>
      <c s="14"/>
      <c s="14"/>
      <c s="14"/>
      <c s="14"/>
      <c s="14"/>
    </row>
    <row r="337" spans="1:24" ht="15.75" customHeight="1">
      <c r="A337" s="149"/>
      <c s="149"/>
      <c s="159"/>
      <c s="159"/>
      <c s="151"/>
      <c s="151"/>
      <c s="151"/>
      <c s="152"/>
      <c s="151"/>
      <c s="151"/>
      <c s="159"/>
      <c s="164"/>
      <c s="161"/>
      <c s="159"/>
      <c s="162"/>
      <c s="163"/>
      <c s="14"/>
      <c s="14"/>
      <c s="14"/>
      <c s="14"/>
      <c s="14"/>
      <c s="14"/>
      <c s="14"/>
      <c s="14"/>
    </row>
    <row r="338" spans="1:24" ht="15.75" customHeight="1">
      <c r="A338" s="149"/>
      <c s="149"/>
      <c s="159"/>
      <c s="159"/>
      <c s="151"/>
      <c s="151"/>
      <c s="151"/>
      <c s="152"/>
      <c s="151"/>
      <c s="151"/>
      <c s="159"/>
      <c s="164"/>
      <c s="161"/>
      <c s="159"/>
      <c s="162"/>
      <c s="163"/>
      <c s="14"/>
      <c s="14"/>
      <c s="14"/>
      <c s="14"/>
      <c s="14"/>
      <c s="14"/>
      <c s="14"/>
      <c s="14"/>
    </row>
    <row r="339" spans="1:24" ht="15.75" customHeight="1">
      <c r="A339" s="149"/>
      <c s="149"/>
      <c s="159"/>
      <c s="159"/>
      <c s="151"/>
      <c s="151"/>
      <c s="151"/>
      <c s="152"/>
      <c s="151"/>
      <c s="151"/>
      <c s="159"/>
      <c s="164"/>
      <c s="161"/>
      <c s="159"/>
      <c s="162"/>
      <c s="163"/>
      <c s="14"/>
      <c s="14"/>
      <c s="14"/>
      <c s="14"/>
      <c s="14"/>
      <c s="14"/>
      <c s="14"/>
      <c s="14"/>
    </row>
    <row r="340" spans="1:24" ht="15.75" customHeight="1">
      <c r="A340" s="149"/>
      <c s="149"/>
      <c s="159"/>
      <c s="159"/>
      <c s="151"/>
      <c s="151"/>
      <c s="151"/>
      <c s="152"/>
      <c s="151"/>
      <c s="151"/>
      <c s="159"/>
      <c s="164"/>
      <c s="161"/>
      <c s="159"/>
      <c s="162"/>
      <c s="163"/>
      <c s="14"/>
      <c s="14"/>
      <c s="14"/>
      <c s="14"/>
      <c s="14"/>
      <c s="14"/>
      <c s="14"/>
      <c s="14"/>
    </row>
    <row r="341" spans="1:24" ht="15.75" customHeight="1">
      <c r="A341" s="149"/>
      <c s="149"/>
      <c s="159"/>
      <c s="159"/>
      <c s="151"/>
      <c s="151"/>
      <c s="151"/>
      <c s="152"/>
      <c s="151"/>
      <c s="151"/>
      <c s="159"/>
      <c s="164"/>
      <c s="161"/>
      <c s="159"/>
      <c s="162"/>
      <c s="163"/>
      <c s="14"/>
      <c s="14"/>
      <c s="14"/>
      <c s="14"/>
      <c s="14"/>
      <c s="14"/>
      <c s="14"/>
      <c s="14"/>
    </row>
    <row r="342" spans="1:24" ht="15.75" customHeight="1">
      <c r="A342" s="149"/>
      <c s="149"/>
      <c s="159"/>
      <c s="159"/>
      <c s="151"/>
      <c s="151"/>
      <c s="151"/>
      <c s="152"/>
      <c s="151"/>
      <c s="151"/>
      <c s="159"/>
      <c s="164"/>
      <c s="161"/>
      <c s="159"/>
      <c s="162"/>
      <c s="163"/>
      <c s="14"/>
      <c s="14"/>
      <c s="14"/>
      <c s="14"/>
      <c s="14"/>
      <c s="14"/>
      <c s="14"/>
      <c s="14"/>
    </row>
    <row r="343" spans="1:24" ht="15.75" customHeight="1">
      <c r="A343" s="149"/>
      <c s="149"/>
      <c s="159"/>
      <c s="159"/>
      <c s="151"/>
      <c s="151"/>
      <c s="151"/>
      <c s="152"/>
      <c s="151"/>
      <c s="151"/>
      <c s="159"/>
      <c s="164"/>
      <c s="161"/>
      <c s="159"/>
      <c s="162"/>
      <c s="163"/>
      <c s="14"/>
      <c s="14"/>
      <c s="14"/>
      <c s="14"/>
      <c s="14"/>
      <c s="14"/>
      <c s="14"/>
      <c s="14"/>
    </row>
    <row r="344" spans="1:24" ht="15.75" customHeight="1">
      <c r="A344" s="149"/>
      <c s="149"/>
      <c s="159"/>
      <c s="159"/>
      <c s="151"/>
      <c s="151"/>
      <c s="151"/>
      <c s="152"/>
      <c s="151"/>
      <c s="151"/>
      <c s="159"/>
      <c s="164"/>
      <c s="161"/>
      <c s="159"/>
      <c s="162"/>
      <c s="163"/>
      <c s="14"/>
      <c s="14"/>
      <c s="14"/>
      <c s="14"/>
      <c s="14"/>
      <c s="14"/>
      <c s="14"/>
      <c s="14"/>
    </row>
    <row r="345" spans="1:24" ht="15.75" customHeight="1">
      <c r="A345" s="149"/>
      <c s="149"/>
      <c s="159"/>
      <c s="159"/>
      <c s="151"/>
      <c s="151"/>
      <c s="151"/>
      <c s="152"/>
      <c s="151"/>
      <c s="151"/>
      <c s="159"/>
      <c s="164"/>
      <c s="161"/>
      <c s="159"/>
      <c s="162"/>
      <c s="163"/>
      <c s="14"/>
      <c s="14"/>
      <c s="14"/>
      <c s="14"/>
      <c s="14"/>
      <c s="14"/>
      <c s="14"/>
      <c s="14"/>
    </row>
    <row r="346" spans="1:24" ht="15.75" customHeight="1">
      <c r="A346" s="149"/>
      <c s="149"/>
      <c s="159"/>
      <c s="159"/>
      <c s="151"/>
      <c s="151"/>
      <c s="151"/>
      <c s="152"/>
      <c s="151"/>
      <c s="151"/>
      <c s="159"/>
      <c s="164"/>
      <c s="161"/>
      <c s="159"/>
      <c s="162"/>
      <c s="163"/>
      <c s="14"/>
      <c s="14"/>
      <c s="14"/>
      <c s="14"/>
      <c s="14"/>
      <c s="14"/>
      <c s="14"/>
      <c s="14"/>
    </row>
    <row r="347" spans="1:24" ht="15.75" customHeight="1">
      <c r="A347" s="149"/>
      <c s="149"/>
      <c s="159"/>
      <c s="159"/>
      <c s="151"/>
      <c s="151"/>
      <c s="151"/>
      <c s="152"/>
      <c s="151"/>
      <c s="151"/>
      <c s="159"/>
      <c s="164"/>
      <c s="161"/>
      <c s="159"/>
      <c s="162"/>
      <c s="163"/>
      <c s="14"/>
      <c s="14"/>
      <c s="14"/>
      <c s="14"/>
      <c s="14"/>
      <c s="14"/>
      <c s="14"/>
      <c s="14"/>
    </row>
    <row r="348" spans="1:24" ht="15.75" customHeight="1">
      <c r="A348" s="149"/>
      <c s="149"/>
      <c s="159"/>
      <c s="159"/>
      <c s="151"/>
      <c s="151"/>
      <c s="151"/>
      <c s="152"/>
      <c s="151"/>
      <c s="151"/>
      <c s="159"/>
      <c s="164"/>
      <c s="161"/>
      <c s="159"/>
      <c s="162"/>
      <c s="163"/>
      <c s="14"/>
      <c s="14"/>
      <c s="14"/>
      <c s="14"/>
      <c s="14"/>
      <c s="14"/>
      <c s="14"/>
      <c s="14"/>
    </row>
    <row r="349" spans="1:24" ht="15.75" customHeight="1">
      <c r="A349" s="149"/>
      <c s="149"/>
      <c s="159"/>
      <c s="159"/>
      <c s="151"/>
      <c s="151"/>
      <c s="151"/>
      <c s="152"/>
      <c s="151"/>
      <c s="151"/>
      <c s="159"/>
      <c s="164"/>
      <c s="161"/>
      <c s="159"/>
      <c s="162"/>
      <c s="163"/>
      <c s="14"/>
      <c s="14"/>
      <c s="14"/>
      <c s="14"/>
      <c s="14"/>
      <c s="14"/>
      <c s="14"/>
      <c s="14"/>
    </row>
    <row r="350" spans="1:24" ht="15.75" customHeight="1">
      <c r="A350" s="149"/>
      <c s="149"/>
      <c s="159"/>
      <c s="159"/>
      <c s="151"/>
      <c s="151"/>
      <c s="151"/>
      <c s="152"/>
      <c s="151"/>
      <c s="151"/>
      <c s="159"/>
      <c s="164"/>
      <c s="161"/>
      <c s="159"/>
      <c s="162"/>
      <c s="163"/>
      <c s="14"/>
      <c s="14"/>
      <c s="14"/>
      <c s="14"/>
      <c s="14"/>
      <c s="14"/>
      <c s="14"/>
      <c s="14"/>
    </row>
    <row r="351" spans="1:24" ht="15.75" customHeight="1">
      <c r="A351" s="149"/>
      <c s="149"/>
      <c s="159"/>
      <c s="159"/>
      <c s="151"/>
      <c s="151"/>
      <c s="151"/>
      <c s="152"/>
      <c s="151"/>
      <c s="151"/>
      <c s="159"/>
      <c s="164"/>
      <c s="161"/>
      <c s="159"/>
      <c s="162"/>
      <c s="163"/>
      <c s="14"/>
      <c s="14"/>
      <c s="14"/>
      <c s="14"/>
      <c s="14"/>
      <c s="14"/>
      <c s="14"/>
      <c s="14"/>
    </row>
    <row r="352" spans="1:24" ht="15.75" customHeight="1">
      <c r="A352" s="149"/>
      <c s="149"/>
      <c s="159"/>
      <c s="159"/>
      <c s="151"/>
      <c s="151"/>
      <c s="151"/>
      <c s="152"/>
      <c s="151"/>
      <c s="151"/>
      <c s="159"/>
      <c s="164"/>
      <c s="161"/>
      <c s="159"/>
      <c s="162"/>
      <c s="163"/>
      <c s="14"/>
      <c s="14"/>
      <c s="14"/>
      <c s="14"/>
      <c s="14"/>
      <c s="14"/>
      <c s="14"/>
      <c s="14"/>
    </row>
    <row r="353" spans="1:24" ht="15.75" customHeight="1">
      <c r="A353" s="149"/>
      <c s="149"/>
      <c s="159"/>
      <c s="159"/>
      <c s="151"/>
      <c s="151"/>
      <c s="151"/>
      <c s="152"/>
      <c s="151"/>
      <c s="151"/>
      <c s="159"/>
      <c s="164"/>
      <c s="161"/>
      <c s="159"/>
      <c s="162"/>
      <c s="163"/>
      <c s="14"/>
      <c s="14"/>
      <c s="14"/>
      <c s="14"/>
      <c s="14"/>
      <c s="14"/>
      <c s="14"/>
      <c s="14"/>
    </row>
    <row r="354" spans="1:24" ht="15.75" customHeight="1">
      <c r="A354" s="149"/>
      <c s="149"/>
      <c s="159"/>
      <c s="159"/>
      <c s="151"/>
      <c s="151"/>
      <c s="151"/>
      <c s="152"/>
      <c s="151"/>
      <c s="151"/>
      <c s="159"/>
      <c s="164"/>
      <c s="161"/>
      <c s="159"/>
      <c s="162"/>
      <c s="163"/>
      <c s="14"/>
      <c s="14"/>
      <c s="14"/>
      <c s="14"/>
      <c s="14"/>
      <c s="14"/>
      <c s="14"/>
      <c s="14"/>
    </row>
    <row r="355" spans="1:24" ht="15.75" customHeight="1">
      <c r="A355" s="149"/>
      <c s="149"/>
      <c s="159"/>
      <c s="159"/>
      <c s="151"/>
      <c s="151"/>
      <c s="151"/>
      <c s="152"/>
      <c s="151"/>
      <c s="151"/>
      <c s="159"/>
      <c s="164"/>
      <c s="161"/>
      <c s="159"/>
      <c s="162"/>
      <c s="163"/>
      <c s="14"/>
      <c s="14"/>
      <c s="14"/>
      <c s="14"/>
      <c s="14"/>
      <c s="14"/>
      <c s="14"/>
      <c s="14"/>
    </row>
    <row r="356" spans="1:24" ht="15.75" customHeight="1">
      <c r="A356" s="149"/>
      <c s="149"/>
      <c s="159"/>
      <c s="159"/>
      <c s="151"/>
      <c s="151"/>
      <c s="151"/>
      <c s="152"/>
      <c s="151"/>
      <c s="151"/>
      <c s="159"/>
      <c s="164"/>
      <c s="161"/>
      <c s="159"/>
      <c s="162"/>
      <c s="163"/>
      <c s="14"/>
      <c s="14"/>
      <c s="14"/>
      <c s="14"/>
      <c s="14"/>
      <c s="14"/>
      <c s="14"/>
      <c s="14"/>
    </row>
    <row r="357" spans="1:24" ht="15.75" customHeight="1">
      <c r="A357" s="149"/>
      <c s="149"/>
      <c s="159"/>
      <c s="159"/>
      <c s="151"/>
      <c s="151"/>
      <c s="151"/>
      <c s="152"/>
      <c s="151"/>
      <c s="151"/>
      <c s="159"/>
      <c s="164"/>
      <c s="161"/>
      <c s="159"/>
      <c s="162"/>
      <c s="163"/>
      <c s="14"/>
      <c s="14"/>
      <c s="14"/>
      <c s="14"/>
      <c s="14"/>
      <c s="14"/>
      <c s="14"/>
      <c s="14"/>
    </row>
    <row r="358" spans="1:24" ht="15.75" customHeight="1">
      <c r="A358" s="149"/>
      <c s="149"/>
      <c s="159"/>
      <c s="159"/>
      <c s="151"/>
      <c s="151"/>
      <c s="151"/>
      <c s="152"/>
      <c s="151"/>
      <c s="151"/>
      <c s="159"/>
      <c s="164"/>
      <c s="161"/>
      <c s="159"/>
      <c s="162"/>
      <c s="163"/>
      <c s="14"/>
      <c s="14"/>
      <c s="14"/>
      <c s="14"/>
      <c s="14"/>
      <c s="14"/>
      <c s="14"/>
      <c s="14"/>
    </row>
    <row r="359" spans="1:24" ht="15.75" customHeight="1">
      <c r="A359" s="149"/>
      <c s="149"/>
      <c s="159"/>
      <c s="159"/>
      <c s="151"/>
      <c s="151"/>
      <c s="151"/>
      <c s="152"/>
      <c s="151"/>
      <c s="151"/>
      <c s="159"/>
      <c s="164"/>
      <c s="161"/>
      <c s="159"/>
      <c s="162"/>
      <c s="163"/>
      <c s="14"/>
      <c s="14"/>
      <c s="14"/>
      <c s="14"/>
      <c s="14"/>
      <c s="14"/>
      <c s="14"/>
      <c s="14"/>
    </row>
    <row r="360" spans="1:24" ht="15.75" customHeight="1">
      <c r="A360" s="149"/>
      <c s="149"/>
      <c s="159"/>
      <c s="159"/>
      <c s="151"/>
      <c s="151"/>
      <c s="151"/>
      <c s="152"/>
      <c s="151"/>
      <c s="151"/>
      <c s="159"/>
      <c s="164"/>
      <c s="161"/>
      <c s="159"/>
      <c s="162"/>
      <c s="163"/>
      <c s="14"/>
      <c s="14"/>
      <c s="14"/>
      <c s="14"/>
      <c s="14"/>
      <c s="14"/>
      <c s="14"/>
      <c s="14"/>
    </row>
    <row r="361" spans="1:24" ht="15.75" customHeight="1">
      <c r="A361" s="149"/>
      <c s="149"/>
      <c s="159"/>
      <c s="159"/>
      <c s="151"/>
      <c s="151"/>
      <c s="151"/>
      <c s="152"/>
      <c s="151"/>
      <c s="151"/>
      <c s="159"/>
      <c s="164"/>
      <c s="161"/>
      <c s="159"/>
      <c s="162"/>
      <c s="163"/>
      <c s="14"/>
      <c s="14"/>
      <c s="14"/>
      <c s="14"/>
      <c s="14"/>
      <c s="14"/>
      <c s="14"/>
      <c s="14"/>
    </row>
    <row r="362" spans="1:24" ht="15.75" customHeight="1">
      <c r="A362" s="149"/>
      <c s="149"/>
      <c s="159"/>
      <c s="159"/>
      <c s="151"/>
      <c s="151"/>
      <c s="151"/>
      <c s="152"/>
      <c s="151"/>
      <c s="151"/>
      <c s="159"/>
      <c s="164"/>
      <c s="161"/>
      <c s="159"/>
      <c s="162"/>
      <c s="163"/>
      <c s="14"/>
      <c s="14"/>
      <c s="14"/>
      <c s="14"/>
      <c s="14"/>
      <c s="14"/>
      <c s="14"/>
      <c s="14"/>
    </row>
    <row r="363" spans="1:24" ht="15.75" customHeight="1">
      <c r="A363" s="149"/>
      <c s="149"/>
      <c s="159"/>
      <c s="159"/>
      <c s="151"/>
      <c s="151"/>
      <c s="151"/>
      <c s="152"/>
      <c s="151"/>
      <c s="151"/>
      <c s="159"/>
      <c s="164"/>
      <c s="161"/>
      <c s="159"/>
      <c s="162"/>
      <c s="163"/>
      <c s="14"/>
      <c s="14"/>
      <c s="14"/>
      <c s="14"/>
      <c s="14"/>
      <c s="14"/>
      <c s="14"/>
      <c s="14"/>
    </row>
    <row r="364" spans="1:24" ht="15.75" customHeight="1">
      <c r="A364" s="149"/>
      <c s="149"/>
      <c s="159"/>
      <c s="159"/>
      <c s="151"/>
      <c s="151"/>
      <c s="151"/>
      <c s="152"/>
      <c s="151"/>
      <c s="151"/>
      <c s="159"/>
      <c s="164"/>
      <c s="161"/>
      <c s="159"/>
      <c s="162"/>
      <c s="163"/>
      <c s="14"/>
      <c s="14"/>
      <c s="14"/>
      <c s="14"/>
      <c s="14"/>
      <c s="14"/>
      <c s="14"/>
      <c s="14"/>
    </row>
    <row r="365" spans="1:24" ht="15.75" customHeight="1">
      <c r="A365" s="149"/>
      <c s="149"/>
      <c s="159"/>
      <c s="159"/>
      <c s="151"/>
      <c s="151"/>
      <c s="151"/>
      <c s="152"/>
      <c s="151"/>
      <c s="151"/>
      <c s="159"/>
      <c s="164"/>
      <c s="161"/>
      <c s="159"/>
      <c s="162"/>
      <c s="163"/>
      <c s="14"/>
      <c s="14"/>
      <c s="14"/>
      <c s="14"/>
      <c s="14"/>
      <c s="14"/>
      <c s="14"/>
      <c s="14"/>
    </row>
    <row r="366" spans="1:24" ht="15.75" customHeight="1">
      <c r="A366" s="149"/>
      <c s="149"/>
      <c s="159"/>
      <c s="159"/>
      <c s="151"/>
      <c s="151"/>
      <c s="151"/>
      <c s="152"/>
      <c s="151"/>
      <c s="151"/>
      <c s="159"/>
      <c s="164"/>
      <c s="161"/>
      <c s="159"/>
      <c s="162"/>
      <c s="163"/>
      <c s="14"/>
      <c s="14"/>
      <c s="14"/>
      <c s="14"/>
      <c s="14"/>
      <c s="14"/>
      <c s="14"/>
      <c s="14"/>
    </row>
    <row r="367" spans="1:24" ht="15.75" customHeight="1">
      <c r="A367" s="149"/>
      <c s="149"/>
      <c s="159"/>
      <c s="159"/>
      <c s="151"/>
      <c s="151"/>
      <c s="151"/>
      <c s="152"/>
      <c s="151"/>
      <c s="151"/>
      <c s="159"/>
      <c s="164"/>
      <c s="161"/>
      <c s="159"/>
      <c s="162"/>
      <c s="163"/>
      <c s="14"/>
      <c s="14"/>
      <c s="14"/>
      <c s="14"/>
      <c s="14"/>
      <c s="14"/>
      <c s="14"/>
      <c s="14"/>
    </row>
    <row r="368" spans="1:24" ht="15.75" customHeight="1">
      <c r="A368" s="149"/>
      <c s="149"/>
      <c s="159"/>
      <c s="159"/>
      <c s="151"/>
      <c s="151"/>
      <c s="151"/>
      <c s="152"/>
      <c s="151"/>
      <c s="151"/>
      <c s="159"/>
      <c s="164"/>
      <c s="161"/>
      <c s="159"/>
      <c s="162"/>
      <c s="163"/>
      <c s="14"/>
      <c s="14"/>
      <c s="14"/>
      <c s="14"/>
      <c s="14"/>
      <c s="14"/>
      <c s="14"/>
      <c s="14"/>
    </row>
    <row r="369" spans="1:24" ht="15.75" customHeight="1">
      <c r="A369" s="149"/>
      <c s="149"/>
      <c s="159"/>
      <c s="159"/>
      <c s="151"/>
      <c s="151"/>
      <c s="151"/>
      <c s="152"/>
      <c s="151"/>
      <c s="151"/>
      <c s="159"/>
      <c s="164"/>
      <c s="161"/>
      <c s="159"/>
      <c s="162"/>
      <c s="163"/>
      <c s="14"/>
      <c s="14"/>
      <c s="14"/>
      <c s="14"/>
      <c s="14"/>
      <c s="14"/>
      <c s="14"/>
      <c s="14"/>
    </row>
    <row r="370" spans="1:24" ht="15.75" customHeight="1">
      <c r="A370" s="149"/>
      <c s="149"/>
      <c s="159"/>
      <c s="159"/>
      <c s="151"/>
      <c s="151"/>
      <c s="151"/>
      <c s="152"/>
      <c s="151"/>
      <c s="151"/>
      <c s="159"/>
      <c s="164"/>
      <c s="161"/>
      <c s="159"/>
      <c s="162"/>
      <c s="163"/>
      <c s="14"/>
      <c s="14"/>
      <c s="14"/>
      <c s="14"/>
      <c s="14"/>
      <c s="14"/>
      <c s="14"/>
      <c s="14"/>
    </row>
    <row r="371" spans="1:24" ht="15.75" customHeight="1">
      <c r="A371" s="149"/>
      <c s="149"/>
      <c s="159"/>
      <c s="159"/>
      <c s="151"/>
      <c s="151"/>
      <c s="151"/>
      <c s="152"/>
      <c s="151"/>
      <c s="151"/>
      <c s="159"/>
      <c s="164"/>
      <c s="161"/>
      <c s="159"/>
      <c s="162"/>
      <c s="163"/>
      <c s="14"/>
      <c s="14"/>
      <c s="14"/>
      <c s="14"/>
      <c s="14"/>
      <c s="14"/>
      <c s="14"/>
      <c s="14"/>
    </row>
    <row r="372" spans="1:24" ht="15.75" customHeight="1">
      <c r="A372" s="149"/>
      <c s="149"/>
      <c s="159"/>
      <c s="159"/>
      <c s="151"/>
      <c s="151"/>
      <c s="151"/>
      <c s="152"/>
      <c s="151"/>
      <c s="151"/>
      <c s="159"/>
      <c s="164"/>
      <c s="161"/>
      <c s="159"/>
      <c s="162"/>
      <c s="163"/>
      <c s="14"/>
      <c s="14"/>
      <c s="14"/>
      <c s="14"/>
      <c s="14"/>
      <c s="14"/>
      <c s="14"/>
      <c s="14"/>
    </row>
    <row r="373" spans="1:24" ht="15.75" customHeight="1">
      <c r="A373" s="149"/>
      <c s="149"/>
      <c s="159"/>
      <c s="159"/>
      <c s="151"/>
      <c s="151"/>
      <c s="151"/>
      <c s="152"/>
      <c s="151"/>
      <c s="151"/>
      <c s="159"/>
      <c s="164"/>
      <c s="161"/>
      <c s="159"/>
      <c s="162"/>
      <c s="163"/>
      <c s="14"/>
      <c s="14"/>
      <c s="14"/>
      <c s="14"/>
      <c s="14"/>
      <c s="14"/>
      <c s="14"/>
      <c s="14"/>
    </row>
    <row r="374" spans="1:24" ht="15.75" customHeight="1">
      <c r="A374" s="149"/>
      <c s="149"/>
      <c s="159"/>
      <c s="159"/>
      <c s="151"/>
      <c s="151"/>
      <c s="151"/>
      <c s="152"/>
      <c s="151"/>
      <c s="151"/>
      <c s="159"/>
      <c s="164"/>
      <c s="161"/>
      <c s="159"/>
      <c s="162"/>
      <c s="163"/>
      <c s="14"/>
      <c s="14"/>
      <c s="14"/>
      <c s="14"/>
      <c s="14"/>
      <c s="14"/>
      <c s="14"/>
      <c s="14"/>
    </row>
    <row r="375" spans="1:24" ht="15.75" customHeight="1">
      <c r="A375" s="149"/>
      <c s="149"/>
      <c s="159"/>
      <c s="159"/>
      <c s="151"/>
      <c s="151"/>
      <c s="151"/>
      <c s="152"/>
      <c s="151"/>
      <c s="151"/>
      <c s="159"/>
      <c s="164"/>
      <c s="161"/>
      <c s="159"/>
      <c s="162"/>
      <c s="163"/>
      <c s="14"/>
      <c s="14"/>
      <c s="14"/>
      <c s="14"/>
      <c s="14"/>
      <c s="14"/>
      <c s="14"/>
      <c s="14"/>
    </row>
    <row r="376" spans="1:24" ht="15.75" customHeight="1">
      <c r="A376" s="149"/>
      <c s="149"/>
      <c s="159"/>
      <c s="159"/>
      <c s="151"/>
      <c s="151"/>
      <c s="151"/>
      <c s="152"/>
      <c s="151"/>
      <c s="151"/>
      <c s="159"/>
      <c s="164"/>
      <c s="161"/>
      <c s="159"/>
      <c s="162"/>
      <c s="163"/>
      <c s="14"/>
      <c s="14"/>
      <c s="14"/>
      <c s="14"/>
      <c s="14"/>
      <c s="14"/>
      <c s="14"/>
      <c s="14"/>
    </row>
    <row r="377" spans="1:24" ht="15.75" customHeight="1">
      <c r="A377" s="149"/>
      <c s="149"/>
      <c s="159"/>
      <c s="159"/>
      <c s="151"/>
      <c s="151"/>
      <c s="151"/>
      <c s="152"/>
      <c s="151"/>
      <c s="151"/>
      <c s="159"/>
      <c s="164"/>
      <c s="161"/>
      <c s="159"/>
      <c s="162"/>
      <c s="163"/>
      <c s="14"/>
      <c s="14"/>
      <c s="14"/>
      <c s="14"/>
      <c s="14"/>
      <c s="14"/>
      <c s="14"/>
      <c s="14"/>
    </row>
    <row r="378" spans="1:24" ht="15.75" customHeight="1">
      <c r="A378" s="149"/>
      <c s="149"/>
      <c s="159"/>
      <c s="159"/>
      <c s="151"/>
      <c s="151"/>
      <c s="151"/>
      <c s="152"/>
      <c s="151"/>
      <c s="151"/>
      <c s="159"/>
      <c s="164"/>
      <c s="161"/>
      <c s="159"/>
      <c s="162"/>
      <c s="163"/>
      <c s="14"/>
      <c s="14"/>
      <c s="14"/>
      <c s="14"/>
      <c s="14"/>
      <c s="14"/>
      <c s="14"/>
      <c s="14"/>
    </row>
    <row r="379" spans="1:24" ht="15.75" customHeight="1">
      <c r="A379" s="149"/>
      <c s="149"/>
      <c s="159"/>
      <c s="159"/>
      <c s="151"/>
      <c s="151"/>
      <c s="151"/>
      <c s="152"/>
      <c s="151"/>
      <c s="151"/>
      <c s="159"/>
      <c s="164"/>
      <c s="161"/>
      <c s="159"/>
      <c s="162"/>
      <c s="163"/>
      <c s="14"/>
      <c s="14"/>
      <c s="14"/>
      <c s="14"/>
      <c s="14"/>
      <c s="14"/>
      <c s="14"/>
      <c s="14"/>
    </row>
    <row r="380" spans="1:24" ht="15.75" customHeight="1">
      <c r="A380" s="149"/>
      <c s="149"/>
      <c s="159"/>
      <c s="159"/>
      <c s="151"/>
      <c s="151"/>
      <c s="151"/>
      <c s="152"/>
      <c s="151"/>
      <c s="151"/>
      <c s="159"/>
      <c s="164"/>
      <c s="161"/>
      <c s="159"/>
      <c s="162"/>
      <c s="163"/>
      <c s="14"/>
      <c s="14"/>
      <c s="14"/>
      <c s="14"/>
      <c s="14"/>
      <c s="14"/>
      <c s="14"/>
      <c s="14"/>
    </row>
    <row r="381" spans="1:24" ht="15.75" customHeight="1">
      <c r="A381" s="149"/>
      <c s="149"/>
      <c s="159"/>
      <c s="159"/>
      <c s="151"/>
      <c s="151"/>
      <c s="151"/>
      <c s="152"/>
      <c s="151"/>
      <c s="151"/>
      <c s="159"/>
      <c s="164"/>
      <c s="161"/>
      <c s="159"/>
      <c s="162"/>
      <c s="163"/>
      <c s="14"/>
      <c s="14"/>
      <c s="14"/>
      <c s="14"/>
      <c s="14"/>
      <c s="14"/>
      <c s="14"/>
      <c s="14"/>
    </row>
    <row r="382" spans="1:24" ht="15.75" customHeight="1">
      <c r="A382" s="149"/>
      <c s="149"/>
      <c s="159"/>
      <c s="159"/>
      <c s="151"/>
      <c s="151"/>
      <c s="151"/>
      <c s="152"/>
      <c s="151"/>
      <c s="151"/>
      <c s="159"/>
      <c s="164"/>
      <c s="161"/>
      <c s="159"/>
      <c s="162"/>
      <c s="163"/>
      <c s="14"/>
      <c s="14"/>
      <c s="14"/>
      <c s="14"/>
      <c s="14"/>
      <c s="14"/>
      <c s="14"/>
      <c s="14"/>
    </row>
    <row r="383" spans="1:24" ht="15.75" customHeight="1">
      <c r="A383" s="149"/>
      <c s="149"/>
      <c s="159"/>
      <c s="159"/>
      <c s="151"/>
      <c s="151"/>
      <c s="151"/>
      <c s="152"/>
      <c s="151"/>
      <c s="151"/>
      <c s="159"/>
      <c s="164"/>
      <c s="161"/>
      <c s="159"/>
      <c s="162"/>
      <c s="163"/>
      <c s="14"/>
      <c s="14"/>
      <c s="14"/>
      <c s="14"/>
      <c s="14"/>
      <c s="14"/>
      <c s="14"/>
      <c s="14"/>
    </row>
    <row r="384" spans="1:24" ht="15.75" customHeight="1">
      <c r="A384" s="149"/>
      <c s="149"/>
      <c s="159"/>
      <c s="159"/>
      <c s="151"/>
      <c s="151"/>
      <c s="151"/>
      <c s="152"/>
      <c s="151"/>
      <c s="151"/>
      <c s="159"/>
      <c s="164"/>
      <c s="161"/>
      <c s="159"/>
      <c s="162"/>
      <c s="163"/>
      <c s="14"/>
      <c s="14"/>
      <c s="14"/>
      <c s="14"/>
      <c s="14"/>
      <c s="14"/>
      <c s="14"/>
      <c s="14"/>
    </row>
    <row r="385" spans="1:24" ht="15.75" customHeight="1">
      <c r="A385" s="149"/>
      <c s="149"/>
      <c s="159"/>
      <c s="159"/>
      <c s="151"/>
      <c s="151"/>
      <c s="151"/>
      <c s="152"/>
      <c s="151"/>
      <c s="151"/>
      <c s="159"/>
      <c s="164"/>
      <c s="161"/>
      <c s="159"/>
      <c s="162"/>
      <c s="163"/>
      <c s="14"/>
      <c s="14"/>
      <c s="14"/>
      <c s="14"/>
      <c s="14"/>
      <c s="14"/>
      <c s="14"/>
      <c s="14"/>
    </row>
    <row r="386" spans="1:24" ht="15.75" customHeight="1">
      <c r="A386" s="149"/>
      <c s="149"/>
      <c s="159"/>
      <c s="159"/>
      <c s="151"/>
      <c s="151"/>
      <c s="151"/>
      <c s="152"/>
      <c s="151"/>
      <c s="151"/>
      <c s="159"/>
      <c s="164"/>
      <c s="161"/>
      <c s="159"/>
      <c s="162"/>
      <c s="163"/>
      <c s="14"/>
      <c s="14"/>
      <c s="14"/>
      <c s="14"/>
      <c s="14"/>
      <c s="14"/>
      <c s="14"/>
      <c s="14"/>
    </row>
    <row r="387" spans="1:24" ht="15.75" customHeight="1">
      <c r="A387" s="149"/>
      <c s="149"/>
      <c s="159"/>
      <c s="159"/>
      <c s="151"/>
      <c s="151"/>
      <c s="151"/>
      <c s="152"/>
      <c s="151"/>
      <c s="151"/>
      <c s="159"/>
      <c s="164"/>
      <c s="161"/>
      <c s="159"/>
      <c s="162"/>
      <c s="163"/>
      <c s="14"/>
      <c s="14"/>
      <c s="14"/>
      <c s="14"/>
      <c s="14"/>
      <c s="14"/>
      <c s="14"/>
      <c s="14"/>
    </row>
    <row r="388" spans="1:24" ht="15.75" customHeight="1">
      <c r="A388" s="149"/>
      <c s="149"/>
      <c s="159"/>
      <c s="159"/>
      <c s="151"/>
      <c s="151"/>
      <c s="151"/>
      <c s="152"/>
      <c s="151"/>
      <c s="151"/>
      <c s="159"/>
      <c s="164"/>
      <c s="161"/>
      <c s="159"/>
      <c s="162"/>
      <c s="163"/>
      <c s="14"/>
      <c s="14"/>
      <c s="14"/>
      <c s="14"/>
      <c s="14"/>
      <c s="14"/>
      <c s="14"/>
      <c s="14"/>
    </row>
    <row r="389" spans="1:24" ht="15.75" customHeight="1">
      <c r="A389" s="149"/>
      <c s="149"/>
      <c s="159"/>
      <c s="159"/>
      <c s="151"/>
      <c s="151"/>
      <c s="151"/>
      <c s="152"/>
      <c s="151"/>
      <c s="151"/>
      <c s="159"/>
      <c s="164"/>
      <c s="161"/>
      <c s="159"/>
      <c s="162"/>
      <c s="163"/>
      <c s="14"/>
      <c s="14"/>
      <c s="14"/>
      <c s="14"/>
      <c s="14"/>
      <c s="14"/>
      <c s="14"/>
      <c s="14"/>
    </row>
    <row r="390" spans="1:24" ht="15.75" customHeight="1">
      <c r="A390" s="149"/>
      <c s="149"/>
      <c s="159"/>
      <c s="159"/>
      <c s="151"/>
      <c s="151"/>
      <c s="151"/>
      <c s="152"/>
      <c s="151"/>
      <c s="151"/>
      <c s="159"/>
      <c s="164"/>
      <c s="161"/>
      <c s="159"/>
      <c s="162"/>
      <c s="163"/>
      <c s="14"/>
      <c s="14"/>
      <c s="14"/>
      <c s="14"/>
      <c s="14"/>
      <c s="14"/>
      <c s="14"/>
      <c s="14"/>
    </row>
    <row r="391" spans="1:24" ht="15.75" customHeight="1">
      <c r="A391" s="149"/>
      <c s="149"/>
      <c s="159"/>
      <c s="159"/>
      <c s="151"/>
      <c s="151"/>
      <c s="151"/>
      <c s="152"/>
      <c s="151"/>
      <c s="151"/>
      <c s="159"/>
      <c s="164"/>
      <c s="161"/>
      <c s="159"/>
      <c s="162"/>
      <c s="163"/>
      <c s="14"/>
      <c s="14"/>
      <c s="14"/>
      <c s="14"/>
      <c s="14"/>
      <c s="14"/>
      <c s="14"/>
      <c s="14"/>
    </row>
    <row r="392" spans="1:24" ht="15.75" customHeight="1">
      <c r="A392" s="149"/>
      <c s="149"/>
      <c s="159"/>
      <c s="159"/>
      <c s="151"/>
      <c s="151"/>
      <c s="151"/>
      <c s="152"/>
      <c s="151"/>
      <c s="151"/>
      <c s="159"/>
      <c s="164"/>
      <c s="161"/>
      <c s="159"/>
      <c s="162"/>
      <c s="163"/>
      <c s="14"/>
      <c s="14"/>
      <c s="14"/>
      <c s="14"/>
      <c s="14"/>
      <c s="14"/>
      <c s="14"/>
      <c s="14"/>
    </row>
    <row r="393" spans="1:24" ht="15.75" customHeight="1">
      <c r="A393" s="149"/>
      <c s="149"/>
      <c s="159"/>
      <c s="159"/>
      <c s="151"/>
      <c s="151"/>
      <c s="151"/>
      <c s="152"/>
      <c s="151"/>
      <c s="151"/>
      <c s="159"/>
      <c s="164"/>
      <c s="161"/>
      <c s="159"/>
      <c s="162"/>
      <c s="163"/>
      <c s="14"/>
      <c s="14"/>
      <c s="14"/>
      <c s="14"/>
      <c s="14"/>
      <c s="14"/>
      <c s="14"/>
      <c s="14"/>
    </row>
    <row r="394" spans="1:24" ht="15.75" customHeight="1">
      <c r="A394" s="149"/>
      <c s="149"/>
      <c s="159"/>
      <c s="159"/>
      <c s="151"/>
      <c s="151"/>
      <c s="151"/>
      <c s="152"/>
      <c s="151"/>
      <c s="151"/>
      <c s="159"/>
      <c s="164"/>
      <c s="161"/>
      <c s="159"/>
      <c s="162"/>
      <c s="163"/>
      <c s="14"/>
      <c s="14"/>
      <c s="14"/>
      <c s="14"/>
      <c s="14"/>
      <c s="14"/>
      <c s="14"/>
      <c s="14"/>
    </row>
    <row r="395" spans="1:24" ht="15.75" customHeight="1">
      <c r="A395" s="149"/>
      <c s="149"/>
      <c s="159"/>
      <c s="159"/>
      <c s="151"/>
      <c s="151"/>
      <c s="151"/>
      <c s="152"/>
      <c s="151"/>
      <c s="151"/>
      <c s="159"/>
      <c s="164"/>
      <c s="161"/>
      <c s="159"/>
      <c s="162"/>
      <c s="163"/>
      <c s="14"/>
      <c s="14"/>
      <c s="14"/>
      <c s="14"/>
      <c s="14"/>
      <c s="14"/>
      <c s="14"/>
      <c s="14"/>
    </row>
    <row r="396" spans="1:24" ht="15.75" customHeight="1">
      <c r="A396" s="149"/>
      <c s="149"/>
      <c s="159"/>
      <c s="159"/>
      <c s="151"/>
      <c s="151"/>
      <c s="151"/>
      <c s="152"/>
      <c s="151"/>
      <c s="151"/>
      <c s="159"/>
      <c s="164"/>
      <c s="161"/>
      <c s="159"/>
      <c s="162"/>
      <c s="163"/>
      <c s="14"/>
      <c s="14"/>
      <c s="14"/>
      <c s="14"/>
      <c s="14"/>
      <c s="14"/>
      <c s="14"/>
      <c s="14"/>
    </row>
    <row r="397" spans="1:24" ht="15.75" customHeight="1">
      <c r="A397" s="149"/>
      <c s="149"/>
      <c s="159"/>
      <c s="159"/>
      <c s="151"/>
      <c s="151"/>
      <c s="151"/>
      <c s="152"/>
      <c s="151"/>
      <c s="151"/>
      <c s="159"/>
      <c s="164"/>
      <c s="161"/>
      <c s="159"/>
      <c s="162"/>
      <c s="163"/>
      <c s="14"/>
      <c s="14"/>
      <c s="14"/>
      <c s="14"/>
      <c s="14"/>
      <c s="14"/>
      <c s="14"/>
      <c s="14"/>
    </row>
    <row r="398" spans="1:24" ht="15.75" customHeight="1">
      <c r="A398" s="149"/>
      <c s="149"/>
      <c s="159"/>
      <c s="159"/>
      <c s="151"/>
      <c s="151"/>
      <c s="151"/>
      <c s="152"/>
      <c s="151"/>
      <c s="151"/>
      <c s="159"/>
      <c s="164"/>
      <c s="161"/>
      <c s="159"/>
      <c s="162"/>
      <c s="163"/>
      <c s="14"/>
      <c s="14"/>
      <c s="14"/>
      <c s="14"/>
      <c s="14"/>
      <c s="14"/>
      <c s="14"/>
      <c s="14"/>
    </row>
    <row r="399" spans="1:24" ht="15.75" customHeight="1">
      <c r="A399" s="149"/>
      <c s="149"/>
      <c s="159"/>
      <c s="159"/>
      <c s="151"/>
      <c s="151"/>
      <c s="151"/>
      <c s="152"/>
      <c s="151"/>
      <c s="151"/>
      <c s="159"/>
      <c s="164"/>
      <c s="161"/>
      <c s="159"/>
      <c s="162"/>
      <c s="163"/>
      <c s="14"/>
      <c s="14"/>
      <c s="14"/>
      <c s="14"/>
      <c s="14"/>
      <c s="14"/>
      <c s="14"/>
      <c s="14"/>
    </row>
    <row r="400" spans="1:24" ht="15.75" customHeight="1">
      <c r="A400" s="149"/>
      <c s="149"/>
      <c s="159"/>
      <c s="159"/>
      <c s="151"/>
      <c s="151"/>
      <c s="151"/>
      <c s="152"/>
      <c s="151"/>
      <c s="151"/>
      <c s="159"/>
      <c s="164"/>
      <c s="161"/>
      <c s="159"/>
      <c s="162"/>
      <c s="163"/>
      <c s="14"/>
      <c s="14"/>
      <c s="14"/>
      <c s="14"/>
      <c s="14"/>
      <c s="14"/>
      <c s="14"/>
      <c s="14"/>
    </row>
    <row r="401" spans="1:24" ht="15.75" customHeight="1">
      <c r="A401" s="149"/>
      <c s="149"/>
      <c s="159"/>
      <c s="159"/>
      <c s="151"/>
      <c s="151"/>
      <c s="151"/>
      <c s="152"/>
      <c s="151"/>
      <c s="151"/>
      <c s="159"/>
      <c s="164"/>
      <c s="161"/>
      <c s="159"/>
      <c s="162"/>
      <c s="163"/>
      <c s="14"/>
      <c s="14"/>
      <c s="14"/>
      <c s="14"/>
      <c s="14"/>
      <c s="14"/>
      <c s="14"/>
      <c s="14"/>
    </row>
    <row r="402" spans="1:24" ht="15.75" customHeight="1">
      <c r="A402" s="149"/>
      <c s="149"/>
      <c s="159"/>
      <c s="159"/>
      <c s="151"/>
      <c s="151"/>
      <c s="151"/>
      <c s="152"/>
      <c s="151"/>
      <c s="151"/>
      <c s="159"/>
      <c s="164"/>
      <c s="161"/>
      <c s="159"/>
      <c s="162"/>
      <c s="163"/>
      <c s="14"/>
      <c s="14"/>
      <c s="14"/>
      <c s="14"/>
      <c s="14"/>
      <c s="14"/>
      <c s="14"/>
      <c s="14"/>
    </row>
    <row r="403" spans="1:24" ht="15.75" customHeight="1">
      <c r="A403" s="149"/>
      <c s="149"/>
      <c s="159"/>
      <c s="159"/>
      <c s="151"/>
      <c s="151"/>
      <c s="151"/>
      <c s="152"/>
      <c s="151"/>
      <c s="151"/>
      <c s="159"/>
      <c s="164"/>
      <c s="161"/>
      <c s="159"/>
      <c s="162"/>
      <c s="163"/>
      <c s="14"/>
      <c s="14"/>
      <c s="14"/>
      <c s="14"/>
      <c s="14"/>
      <c s="14"/>
      <c s="14"/>
      <c s="14"/>
    </row>
    <row r="404" spans="1:24" ht="15.75" customHeight="1">
      <c r="A404" s="149"/>
      <c s="149"/>
      <c s="159"/>
      <c s="159"/>
      <c s="151"/>
      <c s="151"/>
      <c s="151"/>
      <c s="152"/>
      <c s="151"/>
      <c s="151"/>
      <c s="159"/>
      <c s="164"/>
      <c s="161"/>
      <c s="159"/>
      <c s="162"/>
      <c s="163"/>
      <c s="14"/>
      <c s="14"/>
      <c s="14"/>
      <c s="14"/>
      <c s="14"/>
      <c s="14"/>
      <c s="14"/>
      <c s="14"/>
    </row>
    <row r="405" spans="1:24" ht="15.75" customHeight="1">
      <c r="A405" s="149"/>
      <c s="149"/>
      <c s="159"/>
      <c s="159"/>
      <c s="151"/>
      <c s="151"/>
      <c s="151"/>
      <c s="152"/>
      <c s="151"/>
      <c s="151"/>
      <c s="159"/>
      <c s="164"/>
      <c s="161"/>
      <c s="159"/>
      <c s="162"/>
      <c s="163"/>
      <c s="14"/>
      <c s="14"/>
      <c s="14"/>
      <c s="14"/>
      <c s="14"/>
      <c s="14"/>
      <c s="14"/>
      <c s="14"/>
    </row>
    <row r="406" spans="1:24" ht="15.75" customHeight="1">
      <c r="A406" s="149"/>
      <c s="149"/>
      <c s="159"/>
      <c s="159"/>
      <c s="151"/>
      <c s="151"/>
      <c s="151"/>
      <c s="152"/>
      <c s="151"/>
      <c s="151"/>
      <c s="159"/>
      <c s="164"/>
      <c s="161"/>
      <c s="159"/>
      <c s="162"/>
      <c s="163"/>
      <c s="14"/>
      <c s="14"/>
      <c s="14"/>
      <c s="14"/>
      <c s="14"/>
      <c s="14"/>
      <c s="14"/>
      <c s="14"/>
    </row>
    <row r="407" spans="1:24" ht="15.75" customHeight="1">
      <c r="A407" s="149"/>
      <c s="149"/>
      <c s="159"/>
      <c s="159"/>
      <c s="151"/>
      <c s="151"/>
      <c s="151"/>
      <c s="152"/>
      <c s="151"/>
      <c s="151"/>
      <c s="159"/>
      <c s="164"/>
      <c s="161"/>
      <c s="159"/>
      <c s="162"/>
      <c s="163"/>
      <c s="14"/>
      <c s="14"/>
      <c s="14"/>
      <c s="14"/>
      <c s="14"/>
      <c s="14"/>
      <c s="14"/>
      <c s="14"/>
    </row>
    <row r="408" spans="1:24" ht="15.75" customHeight="1">
      <c r="A408" s="149"/>
      <c s="149"/>
      <c s="159"/>
      <c s="159"/>
      <c s="151"/>
      <c s="151"/>
      <c s="151"/>
      <c s="152"/>
      <c s="151"/>
      <c s="151"/>
      <c s="159"/>
      <c s="164"/>
      <c s="161"/>
      <c s="159"/>
      <c s="162"/>
      <c s="163"/>
      <c s="14"/>
      <c s="14"/>
      <c s="14"/>
      <c s="14"/>
      <c s="14"/>
      <c s="14"/>
      <c s="14"/>
      <c s="14"/>
    </row>
    <row r="409" spans="1:24" ht="15.75" customHeight="1">
      <c r="A409" s="149"/>
      <c s="149"/>
      <c s="159"/>
      <c s="159"/>
      <c s="151"/>
      <c s="151"/>
      <c s="151"/>
      <c s="152"/>
      <c s="151"/>
      <c s="151"/>
      <c s="159"/>
      <c s="164"/>
      <c s="161"/>
      <c s="159"/>
      <c s="162"/>
      <c s="163"/>
      <c s="14"/>
      <c s="14"/>
      <c s="14"/>
      <c s="14"/>
      <c s="14"/>
      <c s="14"/>
      <c s="14"/>
      <c s="14"/>
    </row>
    <row r="410" spans="1:24" ht="15.75" customHeight="1">
      <c r="A410" s="149"/>
      <c s="149"/>
      <c s="159"/>
      <c s="159"/>
      <c s="151"/>
      <c s="151"/>
      <c s="151"/>
      <c s="152"/>
      <c s="151"/>
      <c s="151"/>
      <c s="159"/>
      <c s="164"/>
      <c s="161"/>
      <c s="159"/>
      <c s="162"/>
      <c s="163"/>
      <c s="14"/>
      <c s="14"/>
      <c s="14"/>
      <c s="14"/>
      <c s="14"/>
      <c s="14"/>
      <c s="14"/>
      <c s="14"/>
    </row>
    <row r="411" spans="1:24" ht="15.75" customHeight="1">
      <c r="A411" s="149"/>
      <c s="149"/>
      <c s="159"/>
      <c s="159"/>
      <c s="151"/>
      <c s="151"/>
      <c s="151"/>
      <c s="152"/>
      <c s="151"/>
      <c s="151"/>
      <c s="159"/>
      <c s="164"/>
      <c s="161"/>
      <c s="159"/>
      <c s="162"/>
      <c s="163"/>
      <c s="14"/>
      <c s="14"/>
      <c s="14"/>
      <c s="14"/>
      <c s="14"/>
      <c s="14"/>
      <c s="14"/>
      <c s="14"/>
    </row>
    <row r="412" spans="1:24" ht="15.75" customHeight="1">
      <c r="A412" s="149"/>
      <c s="149"/>
      <c s="159"/>
      <c s="159"/>
      <c s="151"/>
      <c s="151"/>
      <c s="151"/>
      <c s="152"/>
      <c s="151"/>
      <c s="151"/>
      <c s="159"/>
      <c s="164"/>
      <c s="161"/>
      <c s="159"/>
      <c s="162"/>
      <c s="163"/>
      <c s="14"/>
      <c s="14"/>
      <c s="14"/>
      <c s="14"/>
      <c s="14"/>
      <c s="14"/>
      <c s="14"/>
      <c s="14"/>
    </row>
    <row r="413" spans="1:24" ht="15.75" customHeight="1">
      <c r="A413" s="149"/>
      <c s="149"/>
      <c s="159"/>
      <c s="159"/>
      <c s="151"/>
      <c s="151"/>
      <c s="151"/>
      <c s="152"/>
      <c s="151"/>
      <c s="151"/>
      <c s="159"/>
      <c s="164"/>
      <c s="161"/>
      <c s="159"/>
      <c s="162"/>
      <c s="163"/>
      <c s="14"/>
      <c s="14"/>
      <c s="14"/>
      <c s="14"/>
      <c s="14"/>
      <c s="14"/>
      <c s="14"/>
      <c s="14"/>
    </row>
    <row r="414" spans="1:24" ht="15.75" customHeight="1">
      <c r="A414" s="149"/>
      <c s="149"/>
      <c s="159"/>
      <c s="159"/>
      <c s="151"/>
      <c s="151"/>
      <c s="151"/>
      <c s="152"/>
      <c s="151"/>
      <c s="151"/>
      <c s="159"/>
      <c s="164"/>
      <c s="161"/>
      <c s="159"/>
      <c s="162"/>
      <c s="163"/>
      <c s="14"/>
      <c s="14"/>
      <c s="14"/>
      <c s="14"/>
      <c s="14"/>
      <c s="14"/>
      <c s="14"/>
      <c s="14"/>
    </row>
    <row r="415" spans="1:24" ht="15.75" customHeight="1">
      <c r="A415" s="149"/>
      <c s="149"/>
      <c s="159"/>
      <c s="159"/>
      <c s="151"/>
      <c s="151"/>
      <c s="151"/>
      <c s="152"/>
      <c s="151"/>
      <c s="151"/>
      <c s="159"/>
      <c s="164"/>
      <c s="161"/>
      <c s="159"/>
      <c s="162"/>
      <c s="163"/>
      <c s="14"/>
      <c s="14"/>
      <c s="14"/>
      <c s="14"/>
      <c s="14"/>
      <c s="14"/>
      <c s="14"/>
      <c s="14"/>
    </row>
    <row r="416" spans="1:24" ht="15.75" customHeight="1">
      <c r="A416" s="149"/>
      <c s="149"/>
      <c s="159"/>
      <c s="159"/>
      <c s="151"/>
      <c s="151"/>
      <c s="151"/>
      <c s="152"/>
      <c s="151"/>
      <c s="151"/>
      <c s="159"/>
      <c s="164"/>
      <c s="161"/>
      <c s="159"/>
      <c s="162"/>
      <c s="163"/>
      <c s="14"/>
      <c s="14"/>
      <c s="14"/>
      <c s="14"/>
      <c s="14"/>
      <c s="14"/>
      <c s="14"/>
      <c s="14"/>
    </row>
    <row r="417" spans="1:24" ht="15.75" customHeight="1">
      <c r="A417" s="149"/>
      <c s="149"/>
      <c s="159"/>
      <c s="159"/>
      <c s="151"/>
      <c s="151"/>
      <c s="151"/>
      <c s="152"/>
      <c s="151"/>
      <c s="151"/>
      <c s="159"/>
      <c s="164"/>
      <c s="161"/>
      <c s="159"/>
      <c s="162"/>
      <c s="163"/>
      <c s="14"/>
      <c s="14"/>
      <c s="14"/>
      <c s="14"/>
      <c s="14"/>
      <c s="14"/>
      <c s="14"/>
      <c s="14"/>
    </row>
    <row r="418" spans="1:24" ht="15.75" customHeight="1">
      <c r="A418" s="149"/>
      <c s="149"/>
      <c s="159"/>
      <c s="159"/>
      <c s="151"/>
      <c s="151"/>
      <c s="151"/>
      <c s="152"/>
      <c s="151"/>
      <c s="151"/>
      <c s="159"/>
      <c s="164"/>
      <c s="161"/>
      <c s="159"/>
      <c s="162"/>
      <c s="163"/>
      <c s="14"/>
      <c s="14"/>
      <c s="14"/>
      <c s="14"/>
      <c s="14"/>
      <c s="14"/>
      <c s="14"/>
      <c s="14"/>
    </row>
    <row r="419" spans="1:24" ht="15.75" customHeight="1">
      <c r="A419" s="149"/>
      <c s="149"/>
      <c s="159"/>
      <c s="159"/>
      <c s="151"/>
      <c s="151"/>
      <c s="151"/>
      <c s="152"/>
      <c s="151"/>
      <c s="151"/>
      <c s="159"/>
      <c s="164"/>
      <c s="161"/>
      <c s="159"/>
      <c s="162"/>
      <c s="163"/>
      <c s="14"/>
      <c s="14"/>
      <c s="14"/>
      <c s="14"/>
      <c s="14"/>
      <c s="14"/>
      <c s="14"/>
      <c s="14"/>
    </row>
    <row r="420" spans="1:24" ht="15.75" customHeight="1">
      <c r="A420" s="149"/>
      <c s="149"/>
      <c s="159"/>
      <c s="159"/>
      <c s="151"/>
      <c s="151"/>
      <c s="151"/>
      <c s="152"/>
      <c s="151"/>
      <c s="151"/>
      <c s="159"/>
      <c s="164"/>
      <c s="161"/>
      <c s="159"/>
      <c s="162"/>
      <c s="163"/>
      <c s="14"/>
      <c s="14"/>
      <c s="14"/>
      <c s="14"/>
      <c s="14"/>
      <c s="14"/>
      <c s="14"/>
      <c s="14"/>
    </row>
    <row r="421" spans="1:24" ht="15.75" customHeight="1">
      <c r="A421" s="149"/>
      <c s="149"/>
      <c s="159"/>
      <c s="159"/>
      <c s="151"/>
      <c s="151"/>
      <c s="151"/>
      <c s="152"/>
      <c s="151"/>
      <c s="151"/>
      <c s="159"/>
      <c s="164"/>
      <c s="161"/>
      <c s="159"/>
      <c s="162"/>
      <c s="163"/>
      <c s="14"/>
      <c s="14"/>
      <c s="14"/>
      <c s="14"/>
      <c s="14"/>
      <c s="14"/>
      <c s="14"/>
      <c s="14"/>
    </row>
    <row r="422" spans="1:24" ht="15.75" customHeight="1">
      <c r="A422" s="149"/>
      <c s="149"/>
      <c s="159"/>
      <c s="159"/>
      <c s="151"/>
      <c s="151"/>
      <c s="151"/>
      <c s="152"/>
      <c s="151"/>
      <c s="151"/>
      <c s="159"/>
      <c s="164"/>
      <c s="161"/>
      <c s="159"/>
      <c s="162"/>
      <c s="163"/>
      <c s="14"/>
      <c s="14"/>
      <c s="14"/>
      <c s="14"/>
      <c s="14"/>
      <c s="14"/>
      <c s="14"/>
      <c s="14"/>
    </row>
    <row r="423" spans="1:24" ht="15.75" customHeight="1">
      <c r="A423" s="149"/>
      <c s="149"/>
      <c s="159"/>
      <c s="159"/>
      <c s="151"/>
      <c s="151"/>
      <c s="151"/>
      <c s="152"/>
      <c s="151"/>
      <c s="151"/>
      <c s="159"/>
      <c s="164"/>
      <c s="161"/>
      <c s="159"/>
      <c s="162"/>
      <c s="163"/>
      <c s="14"/>
      <c s="14"/>
      <c s="14"/>
      <c s="14"/>
      <c s="14"/>
      <c s="14"/>
      <c s="14"/>
      <c s="14"/>
    </row>
    <row r="424" spans="1:24" ht="15.75" customHeight="1">
      <c r="A424" s="149"/>
      <c s="149"/>
      <c s="159"/>
      <c s="159"/>
      <c s="151"/>
      <c s="151"/>
      <c s="151"/>
      <c s="152"/>
      <c s="151"/>
      <c s="151"/>
      <c s="159"/>
      <c s="164"/>
      <c s="161"/>
      <c s="159"/>
      <c s="162"/>
      <c s="163"/>
      <c s="14"/>
      <c s="14"/>
      <c s="14"/>
      <c s="14"/>
      <c s="14"/>
      <c s="14"/>
      <c s="14"/>
      <c s="14"/>
    </row>
    <row r="425" spans="1:24" ht="15.75" customHeight="1">
      <c r="A425" s="149"/>
      <c s="149"/>
      <c s="159"/>
      <c s="159"/>
      <c s="151"/>
      <c s="151"/>
      <c s="151"/>
      <c s="152"/>
      <c s="151"/>
      <c s="151"/>
      <c s="159"/>
      <c s="164"/>
      <c s="161"/>
      <c s="159"/>
      <c s="162"/>
      <c s="163"/>
      <c s="14"/>
      <c s="14"/>
      <c s="14"/>
      <c s="14"/>
      <c s="14"/>
      <c s="14"/>
      <c s="14"/>
      <c s="14"/>
    </row>
    <row r="426" spans="1:24" ht="15.75" customHeight="1">
      <c r="A426" s="149"/>
      <c s="149"/>
      <c s="159"/>
      <c s="159"/>
      <c s="151"/>
      <c s="151"/>
      <c s="151"/>
      <c s="152"/>
      <c s="151"/>
      <c s="151"/>
      <c s="159"/>
      <c s="164"/>
      <c s="161"/>
      <c s="159"/>
      <c s="162"/>
      <c s="163"/>
      <c s="14"/>
      <c s="14"/>
      <c s="14"/>
      <c s="14"/>
      <c s="14"/>
      <c s="14"/>
      <c s="14"/>
      <c s="14"/>
    </row>
    <row r="427" spans="1:24" ht="15.75" customHeight="1">
      <c r="A427" s="149"/>
      <c s="149"/>
      <c s="159"/>
      <c s="159"/>
      <c s="151"/>
      <c s="151"/>
      <c s="151"/>
      <c s="152"/>
      <c s="151"/>
      <c s="151"/>
      <c s="159"/>
      <c s="164"/>
      <c s="161"/>
      <c s="159"/>
      <c s="162"/>
      <c s="163"/>
      <c s="14"/>
      <c s="14"/>
      <c s="14"/>
      <c s="14"/>
      <c s="14"/>
      <c s="14"/>
      <c s="14"/>
      <c s="14"/>
    </row>
    <row r="428" spans="1:24" ht="15.75" customHeight="1">
      <c r="A428" s="149"/>
      <c s="149"/>
      <c s="159"/>
      <c s="159"/>
      <c s="151"/>
      <c s="151"/>
      <c s="151"/>
      <c s="152"/>
      <c s="151"/>
      <c s="151"/>
      <c s="159"/>
      <c s="164"/>
      <c s="161"/>
      <c s="159"/>
      <c s="162"/>
      <c s="163"/>
      <c s="14"/>
      <c s="14"/>
      <c s="14"/>
      <c s="14"/>
      <c s="14"/>
      <c s="14"/>
      <c s="14"/>
      <c s="14"/>
    </row>
    <row r="429" spans="1:24" ht="15.75" customHeight="1">
      <c r="A429" s="149"/>
      <c s="149"/>
      <c s="159"/>
      <c s="159"/>
      <c s="151"/>
      <c s="151"/>
      <c s="151"/>
      <c s="152"/>
      <c s="151"/>
      <c s="151"/>
      <c s="159"/>
      <c s="164"/>
      <c s="161"/>
      <c s="159"/>
      <c s="162"/>
      <c s="163"/>
      <c s="14"/>
      <c s="14"/>
      <c s="14"/>
      <c s="14"/>
      <c s="14"/>
      <c s="14"/>
      <c s="14"/>
      <c s="14"/>
    </row>
    <row r="430" spans="1:24" ht="15.75" customHeight="1">
      <c r="A430" s="149"/>
      <c s="149"/>
      <c s="159"/>
      <c s="159"/>
      <c s="151"/>
      <c s="151"/>
      <c s="151"/>
      <c s="152"/>
      <c s="151"/>
      <c s="151"/>
      <c s="159"/>
      <c s="164"/>
      <c s="161"/>
      <c s="159"/>
      <c s="162"/>
      <c s="163"/>
      <c s="14"/>
      <c s="14"/>
      <c s="14"/>
      <c s="14"/>
      <c s="14"/>
      <c s="14"/>
      <c s="14"/>
      <c s="14"/>
    </row>
    <row r="431" spans="1:24" ht="15.75" customHeight="1">
      <c r="A431" s="149"/>
      <c s="149"/>
      <c s="159"/>
      <c s="159"/>
      <c s="151"/>
      <c s="151"/>
      <c s="151"/>
      <c s="152"/>
      <c s="151"/>
      <c s="151"/>
      <c s="159"/>
      <c s="164"/>
      <c s="161"/>
      <c s="159"/>
      <c s="162"/>
      <c s="163"/>
      <c s="14"/>
      <c s="14"/>
      <c s="14"/>
      <c s="14"/>
      <c s="14"/>
      <c s="14"/>
      <c s="14"/>
      <c s="14"/>
    </row>
    <row r="432" spans="1:24" ht="15.75" customHeight="1">
      <c r="A432" s="149"/>
      <c s="149"/>
      <c s="159"/>
      <c s="159"/>
      <c s="151"/>
      <c s="151"/>
      <c s="151"/>
      <c s="152"/>
      <c s="151"/>
      <c s="151"/>
      <c s="159"/>
      <c s="164"/>
      <c s="161"/>
      <c s="159"/>
      <c s="162"/>
      <c s="163"/>
      <c s="14"/>
      <c s="14"/>
      <c s="14"/>
      <c s="14"/>
      <c s="14"/>
      <c s="14"/>
      <c s="14"/>
      <c s="14"/>
    </row>
    <row r="433" spans="1:24" ht="15.75" customHeight="1">
      <c r="A433" s="149"/>
      <c s="149"/>
      <c s="159"/>
      <c s="159"/>
      <c s="151"/>
      <c s="151"/>
      <c s="151"/>
      <c s="152"/>
      <c s="151"/>
      <c s="151"/>
      <c s="159"/>
      <c s="164"/>
      <c s="161"/>
      <c s="159"/>
      <c s="162"/>
      <c s="163"/>
      <c s="14"/>
      <c s="14"/>
      <c s="14"/>
      <c s="14"/>
      <c s="14"/>
      <c s="14"/>
      <c s="14"/>
      <c s="14"/>
    </row>
    <row r="434" spans="1:24" ht="15.75" customHeight="1">
      <c r="A434" s="149"/>
      <c s="149"/>
      <c s="159"/>
      <c s="159"/>
      <c s="151"/>
      <c s="151"/>
      <c s="151"/>
      <c s="152"/>
      <c s="151"/>
      <c s="151"/>
      <c s="159"/>
      <c s="164"/>
      <c s="161"/>
      <c s="159"/>
      <c s="162"/>
      <c s="163"/>
      <c s="14"/>
      <c s="14"/>
      <c s="14"/>
      <c s="14"/>
      <c s="14"/>
      <c s="14"/>
      <c s="14"/>
      <c s="14"/>
    </row>
    <row r="435" spans="1:24" ht="15.75" customHeight="1">
      <c r="A435" s="149"/>
      <c s="149"/>
      <c s="159"/>
      <c s="159"/>
      <c s="151"/>
      <c s="151"/>
      <c s="151"/>
      <c s="152"/>
      <c s="151"/>
      <c s="151"/>
      <c s="159"/>
      <c s="164"/>
      <c s="161"/>
      <c s="159"/>
      <c s="162"/>
      <c s="163"/>
      <c s="14"/>
      <c s="14"/>
      <c s="14"/>
      <c s="14"/>
      <c s="14"/>
      <c s="14"/>
      <c s="14"/>
      <c s="14"/>
    </row>
    <row r="436" spans="1:24" ht="15.75" customHeight="1">
      <c r="A436" s="149"/>
      <c s="149"/>
      <c s="159"/>
      <c s="159"/>
      <c s="151"/>
      <c s="151"/>
      <c s="151"/>
      <c s="152"/>
      <c s="151"/>
      <c s="151"/>
      <c s="159"/>
      <c s="164"/>
      <c s="161"/>
      <c s="159"/>
      <c s="162"/>
      <c s="163"/>
      <c s="14"/>
      <c s="14"/>
      <c s="14"/>
      <c s="14"/>
      <c s="14"/>
      <c s="14"/>
      <c s="14"/>
      <c s="14"/>
    </row>
    <row r="437" spans="1:24" ht="15.75" customHeight="1">
      <c r="A437" s="149"/>
      <c s="149"/>
      <c s="159"/>
      <c s="159"/>
      <c s="151"/>
      <c s="151"/>
      <c s="151"/>
      <c s="152"/>
      <c s="151"/>
      <c s="151"/>
      <c s="159"/>
      <c s="164"/>
      <c s="161"/>
      <c s="159"/>
      <c s="162"/>
      <c s="163"/>
      <c s="14"/>
      <c s="14"/>
      <c s="14"/>
      <c s="14"/>
      <c s="14"/>
      <c s="14"/>
      <c s="14"/>
      <c s="14"/>
    </row>
    <row r="438" spans="1:24" ht="15.75" customHeight="1">
      <c r="A438" s="149"/>
      <c s="149"/>
      <c s="159"/>
      <c s="159"/>
      <c s="151"/>
      <c s="151"/>
      <c s="151"/>
      <c s="152"/>
      <c s="151"/>
      <c s="151"/>
      <c s="159"/>
      <c s="164"/>
      <c s="161"/>
      <c s="159"/>
      <c s="162"/>
      <c s="163"/>
      <c s="14"/>
      <c s="14"/>
      <c s="14"/>
      <c s="14"/>
      <c s="14"/>
      <c s="14"/>
      <c s="14"/>
      <c s="14"/>
    </row>
    <row r="439" spans="1:24" ht="15.75" customHeight="1">
      <c r="A439" s="149"/>
      <c s="149"/>
      <c s="159"/>
      <c s="159"/>
      <c s="151"/>
      <c s="151"/>
      <c s="151"/>
      <c s="152"/>
      <c s="151"/>
      <c s="151"/>
      <c s="159"/>
      <c s="164"/>
      <c s="161"/>
      <c s="159"/>
      <c s="162"/>
      <c s="163"/>
      <c s="14"/>
      <c s="14"/>
      <c s="14"/>
      <c s="14"/>
      <c s="14"/>
      <c s="14"/>
      <c s="14"/>
      <c s="14"/>
    </row>
    <row r="440" spans="1:24" ht="15.75" customHeight="1">
      <c r="A440" s="149"/>
      <c s="149"/>
      <c s="159"/>
      <c s="159"/>
      <c s="151"/>
      <c s="151"/>
      <c s="151"/>
      <c s="152"/>
      <c s="151"/>
      <c s="151"/>
      <c s="159"/>
      <c s="164"/>
      <c s="161"/>
      <c s="159"/>
      <c s="162"/>
      <c s="163"/>
      <c s="14"/>
      <c s="14"/>
      <c s="14"/>
      <c s="14"/>
      <c s="14"/>
      <c s="14"/>
      <c s="14"/>
      <c s="14"/>
    </row>
    <row r="441" spans="1:24" ht="15.75" customHeight="1">
      <c r="A441" s="149"/>
      <c s="149"/>
      <c s="159"/>
      <c s="159"/>
      <c s="151"/>
      <c s="151"/>
      <c s="151"/>
      <c s="152"/>
      <c s="151"/>
      <c s="151"/>
      <c s="159"/>
      <c s="164"/>
      <c s="161"/>
      <c s="159"/>
      <c s="162"/>
      <c s="163"/>
      <c s="14"/>
      <c s="14"/>
      <c s="14"/>
      <c s="14"/>
      <c s="14"/>
      <c s="14"/>
      <c s="14"/>
      <c s="14"/>
    </row>
    <row r="442" spans="1:24" ht="15.75" customHeight="1">
      <c r="A442" s="149"/>
      <c s="149"/>
      <c s="159"/>
      <c s="159"/>
      <c s="151"/>
      <c s="151"/>
      <c s="151"/>
      <c s="152"/>
      <c s="151"/>
      <c s="151"/>
      <c s="159"/>
      <c s="164"/>
      <c s="161"/>
      <c s="159"/>
      <c s="162"/>
      <c s="163"/>
      <c s="14"/>
      <c s="14"/>
      <c s="14"/>
      <c s="14"/>
      <c s="14"/>
      <c s="14"/>
      <c s="14"/>
      <c s="14"/>
    </row>
    <row r="443" spans="1:24" ht="15.75" customHeight="1">
      <c r="A443" s="149"/>
      <c s="149"/>
      <c s="159"/>
      <c s="159"/>
      <c s="151"/>
      <c s="151"/>
      <c s="151"/>
      <c s="152"/>
      <c s="151"/>
      <c s="151"/>
      <c s="159"/>
      <c s="164"/>
      <c s="161"/>
      <c s="159"/>
      <c s="162"/>
      <c s="163"/>
      <c s="14"/>
      <c s="14"/>
      <c s="14"/>
      <c s="14"/>
      <c s="14"/>
      <c s="14"/>
      <c s="14"/>
      <c s="14"/>
    </row>
    <row r="444" spans="1:24" ht="15.75" customHeight="1">
      <c r="A444" s="149"/>
      <c s="149"/>
      <c s="159"/>
      <c s="159"/>
      <c s="151"/>
      <c s="151"/>
      <c s="151"/>
      <c s="152"/>
      <c s="151"/>
      <c s="151"/>
      <c s="159"/>
      <c s="164"/>
      <c s="161"/>
      <c s="159"/>
      <c s="162"/>
      <c s="163"/>
      <c s="14"/>
      <c s="14"/>
      <c s="14"/>
      <c s="14"/>
      <c s="14"/>
      <c s="14"/>
      <c s="14"/>
      <c s="14"/>
    </row>
    <row r="445" spans="1:24" ht="15.75" customHeight="1">
      <c r="A445" s="149"/>
      <c s="149"/>
      <c s="159"/>
      <c s="159"/>
      <c s="151"/>
      <c s="151"/>
      <c s="151"/>
      <c s="152"/>
      <c s="151"/>
      <c s="151"/>
      <c s="159"/>
      <c s="164"/>
      <c s="161"/>
      <c s="159"/>
      <c s="162"/>
      <c s="163"/>
      <c s="14"/>
      <c s="14"/>
      <c s="14"/>
      <c s="14"/>
      <c s="14"/>
      <c s="14"/>
      <c s="14"/>
      <c s="14"/>
    </row>
    <row r="446" spans="1:24" ht="15.75" customHeight="1">
      <c r="A446" s="149"/>
      <c s="149"/>
      <c s="159"/>
      <c s="159"/>
      <c s="151"/>
      <c s="151"/>
      <c s="151"/>
      <c s="152"/>
      <c s="151"/>
      <c s="151"/>
      <c s="159"/>
      <c s="164"/>
      <c s="161"/>
      <c s="159"/>
      <c s="162"/>
      <c s="163"/>
      <c s="14"/>
      <c s="14"/>
      <c s="14"/>
      <c s="14"/>
      <c s="14"/>
      <c s="14"/>
      <c s="14"/>
      <c s="14"/>
    </row>
    <row r="447" spans="1:24" ht="15.75" customHeight="1">
      <c r="A447" s="149"/>
      <c s="149"/>
      <c s="159"/>
      <c s="159"/>
      <c s="151"/>
      <c s="151"/>
      <c s="151"/>
      <c s="152"/>
      <c s="151"/>
      <c s="151"/>
      <c s="159"/>
      <c s="164"/>
      <c s="161"/>
      <c s="159"/>
      <c s="162"/>
      <c s="163"/>
      <c s="14"/>
      <c s="14"/>
      <c s="14"/>
      <c s="14"/>
      <c s="14"/>
      <c s="14"/>
      <c s="14"/>
      <c s="14"/>
    </row>
    <row r="448" spans="1:24" ht="15.75" customHeight="1">
      <c r="A448" s="149"/>
      <c s="149"/>
      <c s="159"/>
      <c s="159"/>
      <c s="151"/>
      <c s="151"/>
      <c s="151"/>
      <c s="152"/>
      <c s="151"/>
      <c s="151"/>
      <c s="159"/>
      <c s="164"/>
      <c s="161"/>
      <c s="159"/>
      <c s="162"/>
      <c s="163"/>
      <c s="14"/>
      <c s="14"/>
      <c s="14"/>
      <c s="14"/>
      <c s="14"/>
      <c s="14"/>
      <c s="14"/>
      <c s="14"/>
    </row>
    <row r="449" spans="1:24" ht="15.75" customHeight="1">
      <c r="A449" s="149"/>
      <c s="149"/>
      <c s="159"/>
      <c s="159"/>
      <c s="151"/>
      <c s="151"/>
      <c s="151"/>
      <c s="152"/>
      <c s="151"/>
      <c s="151"/>
      <c s="159"/>
      <c s="164"/>
      <c s="161"/>
      <c s="159"/>
      <c s="162"/>
      <c s="163"/>
      <c s="14"/>
      <c s="14"/>
      <c s="14"/>
      <c s="14"/>
      <c s="14"/>
      <c s="14"/>
      <c s="14"/>
      <c s="14"/>
    </row>
    <row r="450" spans="1:24" ht="15.75" customHeight="1">
      <c r="A450" s="149"/>
      <c s="149"/>
      <c s="159"/>
      <c s="159"/>
      <c s="151"/>
      <c s="151"/>
      <c s="151"/>
      <c s="152"/>
      <c s="151"/>
      <c s="151"/>
      <c s="159"/>
      <c s="164"/>
      <c s="161"/>
      <c s="159"/>
      <c s="162"/>
      <c s="163"/>
      <c s="14"/>
      <c s="14"/>
      <c s="14"/>
      <c s="14"/>
      <c s="14"/>
      <c s="14"/>
      <c s="14"/>
      <c s="14"/>
    </row>
    <row r="451" spans="1:24" ht="15.75" customHeight="1">
      <c r="A451" s="149"/>
      <c s="149"/>
      <c s="159"/>
      <c s="159"/>
      <c s="151"/>
      <c s="151"/>
      <c s="151"/>
      <c s="152"/>
      <c s="151"/>
      <c s="151"/>
      <c s="159"/>
      <c s="164"/>
      <c s="161"/>
      <c s="159"/>
      <c s="162"/>
      <c s="163"/>
      <c s="14"/>
      <c s="14"/>
      <c s="14"/>
      <c s="14"/>
      <c s="14"/>
      <c s="14"/>
      <c s="14"/>
      <c s="14"/>
    </row>
    <row r="452" spans="1:24" ht="15.75" customHeight="1">
      <c r="A452" s="149"/>
      <c s="149"/>
      <c s="159"/>
      <c s="159"/>
      <c s="151"/>
      <c s="151"/>
      <c s="151"/>
      <c s="152"/>
      <c s="151"/>
      <c s="151"/>
      <c s="159"/>
      <c s="164"/>
      <c s="161"/>
      <c s="159"/>
      <c s="162"/>
      <c s="163"/>
      <c s="14"/>
      <c s="14"/>
      <c s="14"/>
      <c s="14"/>
      <c s="14"/>
      <c s="14"/>
      <c s="14"/>
      <c s="14"/>
    </row>
    <row r="453" spans="1:24" ht="15.75" customHeight="1">
      <c r="A453" s="149"/>
      <c s="149"/>
      <c s="159"/>
      <c s="159"/>
      <c s="151"/>
      <c s="151"/>
      <c s="151"/>
      <c s="152"/>
      <c s="151"/>
      <c s="151"/>
      <c s="159"/>
      <c s="164"/>
      <c s="161"/>
      <c s="159"/>
      <c s="162"/>
      <c s="163"/>
      <c s="14"/>
      <c s="14"/>
      <c s="14"/>
      <c s="14"/>
      <c s="14"/>
      <c s="14"/>
      <c s="14"/>
      <c s="14"/>
    </row>
    <row r="454" spans="1:24" ht="15.75" customHeight="1">
      <c r="A454" s="149"/>
      <c s="149"/>
      <c s="159"/>
      <c s="159"/>
      <c s="151"/>
      <c s="151"/>
      <c s="151"/>
      <c s="152"/>
      <c s="151"/>
      <c s="151"/>
      <c s="159"/>
      <c s="164"/>
      <c s="161"/>
      <c s="159"/>
      <c s="162"/>
      <c s="163"/>
      <c s="14"/>
      <c s="14"/>
      <c s="14"/>
      <c s="14"/>
      <c s="14"/>
      <c s="14"/>
      <c s="14"/>
      <c s="14"/>
    </row>
    <row r="455" spans="1:24" ht="15.75" customHeight="1">
      <c r="A455" s="149"/>
      <c s="149"/>
      <c s="159"/>
      <c s="159"/>
      <c s="151"/>
      <c s="151"/>
      <c s="151"/>
      <c s="152"/>
      <c s="151"/>
      <c s="151"/>
      <c s="159"/>
      <c s="164"/>
      <c s="161"/>
      <c s="159"/>
      <c s="162"/>
      <c s="163"/>
      <c s="14"/>
      <c s="14"/>
      <c s="14"/>
      <c s="14"/>
      <c s="14"/>
      <c s="14"/>
      <c s="14"/>
      <c s="14"/>
    </row>
    <row r="456" spans="1:24" ht="15.75" customHeight="1">
      <c r="A456" s="149"/>
      <c s="149"/>
      <c s="159"/>
      <c s="159"/>
      <c s="151"/>
      <c s="151"/>
      <c s="151"/>
      <c s="152"/>
      <c s="151"/>
      <c s="151"/>
      <c s="159"/>
      <c s="164"/>
      <c s="161"/>
      <c s="159"/>
      <c s="162"/>
      <c s="163"/>
      <c s="14"/>
      <c s="14"/>
      <c s="14"/>
      <c s="14"/>
      <c s="14"/>
      <c s="14"/>
      <c s="14"/>
      <c s="14"/>
    </row>
    <row r="457" spans="1:24" ht="15.75" customHeight="1">
      <c r="A457" s="149"/>
      <c s="149"/>
      <c s="159"/>
      <c s="159"/>
      <c s="151"/>
      <c s="151"/>
      <c s="151"/>
      <c s="152"/>
      <c s="151"/>
      <c s="151"/>
      <c s="159"/>
      <c s="164"/>
      <c s="161"/>
      <c s="159"/>
      <c s="162"/>
      <c s="163"/>
      <c s="14"/>
      <c s="14"/>
      <c s="14"/>
      <c s="14"/>
      <c s="14"/>
      <c s="14"/>
      <c s="14"/>
      <c s="14"/>
    </row>
    <row r="458" spans="1:24" ht="15.75" customHeight="1">
      <c r="A458" s="149"/>
      <c s="149"/>
      <c s="159"/>
      <c s="159"/>
      <c s="151"/>
      <c s="151"/>
      <c s="151"/>
      <c s="152"/>
      <c s="151"/>
      <c s="151"/>
      <c s="159"/>
      <c s="164"/>
      <c s="161"/>
      <c s="159"/>
      <c s="162"/>
      <c s="163"/>
      <c s="14"/>
      <c s="14"/>
      <c s="14"/>
      <c s="14"/>
      <c s="14"/>
      <c s="14"/>
      <c s="14"/>
      <c s="14"/>
    </row>
    <row r="459" spans="1:24" ht="15.75" customHeight="1">
      <c r="A459" s="149"/>
      <c s="149"/>
      <c s="159"/>
      <c s="159"/>
      <c s="151"/>
      <c s="151"/>
      <c s="151"/>
      <c s="152"/>
      <c s="151"/>
      <c s="151"/>
      <c s="159"/>
      <c s="164"/>
      <c s="161"/>
      <c s="159"/>
      <c s="162"/>
      <c s="163"/>
      <c s="14"/>
      <c s="14"/>
      <c s="14"/>
      <c s="14"/>
      <c s="14"/>
      <c s="14"/>
      <c s="14"/>
      <c s="14"/>
    </row>
    <row r="460" spans="1:24" ht="15.75" customHeight="1">
      <c r="A460" s="149"/>
      <c s="149"/>
      <c s="159"/>
      <c s="159"/>
      <c s="151"/>
      <c s="151"/>
      <c s="151"/>
      <c s="152"/>
      <c s="151"/>
      <c s="151"/>
      <c s="159"/>
      <c s="164"/>
      <c s="161"/>
      <c s="159"/>
      <c s="162"/>
      <c s="163"/>
      <c s="14"/>
      <c s="14"/>
      <c s="14"/>
      <c s="14"/>
      <c s="14"/>
      <c s="14"/>
      <c s="14"/>
      <c s="14"/>
    </row>
    <row r="461" spans="1:24" ht="15.75" customHeight="1">
      <c r="A461" s="149"/>
      <c s="149"/>
      <c s="159"/>
      <c s="159"/>
      <c s="151"/>
      <c s="151"/>
      <c s="151"/>
      <c s="152"/>
      <c s="151"/>
      <c s="151"/>
      <c s="159"/>
      <c s="164"/>
      <c s="161"/>
      <c s="159"/>
      <c s="162"/>
      <c s="163"/>
      <c s="14"/>
      <c s="14"/>
      <c s="14"/>
      <c s="14"/>
      <c s="14"/>
      <c s="14"/>
      <c s="14"/>
      <c s="14"/>
    </row>
    <row r="462" spans="1:24" ht="15.75" customHeight="1">
      <c r="A462" s="149"/>
      <c s="149"/>
      <c s="159"/>
      <c s="159"/>
      <c s="151"/>
      <c s="151"/>
      <c s="151"/>
      <c s="152"/>
      <c s="151"/>
      <c s="151"/>
      <c s="159"/>
      <c s="164"/>
      <c s="161"/>
      <c s="159"/>
      <c s="162"/>
      <c s="163"/>
      <c s="14"/>
      <c s="14"/>
      <c s="14"/>
      <c s="14"/>
      <c s="14"/>
      <c s="14"/>
      <c s="14"/>
      <c s="14"/>
    </row>
    <row r="463" spans="1:24" ht="15.75" customHeight="1">
      <c r="A463" s="149"/>
      <c s="149"/>
      <c s="159"/>
      <c s="159"/>
      <c s="151"/>
      <c s="151"/>
      <c s="151"/>
      <c s="152"/>
      <c s="151"/>
      <c s="151"/>
      <c s="159"/>
      <c s="164"/>
      <c s="161"/>
      <c s="159"/>
      <c s="162"/>
      <c s="163"/>
      <c s="14"/>
      <c s="14"/>
      <c s="14"/>
      <c s="14"/>
      <c s="14"/>
      <c s="14"/>
      <c s="14"/>
      <c s="14"/>
    </row>
    <row r="464" spans="1:24" ht="15.75" customHeight="1">
      <c r="A464" s="149"/>
      <c s="149"/>
      <c s="159"/>
      <c s="159"/>
      <c s="151"/>
      <c s="151"/>
      <c s="151"/>
      <c s="152"/>
      <c s="151"/>
      <c s="151"/>
      <c s="159"/>
      <c s="164"/>
      <c s="161"/>
      <c s="159"/>
      <c s="162"/>
      <c s="163"/>
      <c s="14"/>
      <c s="14"/>
      <c s="14"/>
      <c s="14"/>
      <c s="14"/>
      <c s="14"/>
      <c s="14"/>
      <c s="14"/>
    </row>
    <row r="465" spans="1:24" ht="15.75" customHeight="1">
      <c r="A465" s="149"/>
      <c s="149"/>
      <c s="159"/>
      <c s="159"/>
      <c s="151"/>
      <c s="151"/>
      <c s="151"/>
      <c s="152"/>
      <c s="151"/>
      <c s="151"/>
      <c s="159"/>
      <c s="164"/>
      <c s="161"/>
      <c s="159"/>
      <c s="162"/>
      <c s="163"/>
      <c s="14"/>
      <c s="14"/>
      <c s="14"/>
      <c s="14"/>
      <c s="14"/>
      <c s="14"/>
      <c s="14"/>
      <c s="14"/>
    </row>
    <row r="466" spans="1:24" ht="15.75" customHeight="1">
      <c r="A466" s="149"/>
      <c s="149"/>
      <c s="159"/>
      <c s="159"/>
      <c s="151"/>
      <c s="151"/>
      <c s="151"/>
      <c s="152"/>
      <c s="151"/>
      <c s="151"/>
      <c s="159"/>
      <c s="164"/>
      <c s="161"/>
      <c s="159"/>
      <c s="162"/>
      <c s="163"/>
      <c s="14"/>
      <c s="14"/>
      <c s="14"/>
      <c s="14"/>
      <c s="14"/>
      <c s="14"/>
      <c s="14"/>
      <c s="14"/>
    </row>
    <row r="467" spans="1:24" ht="15.75" customHeight="1">
      <c r="A467" s="149"/>
      <c s="149"/>
      <c s="159"/>
      <c s="159"/>
      <c s="151"/>
      <c s="151"/>
      <c s="151"/>
      <c s="152"/>
      <c s="151"/>
      <c s="151"/>
      <c s="159"/>
      <c s="164"/>
      <c s="161"/>
      <c s="159"/>
      <c s="162"/>
      <c s="163"/>
      <c s="14"/>
      <c s="14"/>
      <c s="14"/>
      <c s="14"/>
      <c s="14"/>
      <c s="14"/>
      <c s="14"/>
      <c s="14"/>
    </row>
    <row r="468" spans="1:24" ht="15.75" customHeight="1">
      <c r="A468" s="149"/>
      <c s="149"/>
      <c s="159"/>
      <c s="159"/>
      <c s="151"/>
      <c s="151"/>
      <c s="151"/>
      <c s="152"/>
      <c s="151"/>
      <c s="151"/>
      <c s="159"/>
      <c s="164"/>
      <c s="161"/>
      <c s="159"/>
      <c s="162"/>
      <c s="163"/>
      <c s="14"/>
      <c s="14"/>
      <c s="14"/>
      <c s="14"/>
      <c s="14"/>
      <c s="14"/>
      <c s="14"/>
      <c s="14"/>
    </row>
    <row r="469" spans="1:24" ht="15.75" customHeight="1">
      <c r="A469" s="149"/>
      <c s="149"/>
      <c s="159"/>
      <c s="159"/>
      <c s="151"/>
      <c s="151"/>
      <c s="151"/>
      <c s="152"/>
      <c s="151"/>
      <c s="151"/>
      <c s="159"/>
      <c s="164"/>
      <c s="161"/>
      <c s="159"/>
      <c s="162"/>
      <c s="163"/>
      <c s="14"/>
      <c s="14"/>
      <c s="14"/>
      <c s="14"/>
      <c s="14"/>
      <c s="14"/>
      <c s="14"/>
      <c s="14"/>
    </row>
    <row r="470" spans="1:24" ht="15.75" customHeight="1">
      <c r="A470" s="149"/>
      <c s="149"/>
      <c s="159"/>
      <c s="159"/>
      <c s="151"/>
      <c s="151"/>
      <c s="151"/>
      <c s="152"/>
      <c s="151"/>
      <c s="151"/>
      <c s="159"/>
      <c s="164"/>
      <c s="161"/>
      <c s="159"/>
      <c s="162"/>
      <c s="163"/>
      <c s="14"/>
      <c s="14"/>
      <c s="14"/>
      <c s="14"/>
      <c s="14"/>
      <c s="14"/>
      <c s="14"/>
      <c s="14"/>
    </row>
    <row r="471" spans="1:24" ht="15.75" customHeight="1">
      <c r="A471" s="149"/>
      <c s="149"/>
      <c s="159"/>
      <c s="159"/>
      <c s="151"/>
      <c s="151"/>
      <c s="151"/>
      <c s="152"/>
      <c s="151"/>
      <c s="151"/>
      <c s="159"/>
      <c s="164"/>
      <c s="161"/>
      <c s="159"/>
      <c s="162"/>
      <c s="163"/>
      <c s="14"/>
      <c s="14"/>
      <c s="14"/>
      <c s="14"/>
      <c s="14"/>
      <c s="14"/>
      <c s="14"/>
      <c s="14"/>
    </row>
    <row r="472" spans="1:24" ht="15.75" customHeight="1">
      <c r="A472" s="149"/>
      <c s="149"/>
      <c s="159"/>
      <c s="159"/>
      <c s="151"/>
      <c s="151"/>
      <c s="151"/>
      <c s="152"/>
      <c s="151"/>
      <c s="151"/>
      <c s="159"/>
      <c s="164"/>
      <c s="161"/>
      <c s="159"/>
      <c s="162"/>
      <c s="163"/>
      <c s="14"/>
      <c s="14"/>
      <c s="14"/>
      <c s="14"/>
      <c s="14"/>
      <c s="14"/>
      <c s="14"/>
      <c s="14"/>
    </row>
    <row r="473" spans="1:24" ht="15.75" customHeight="1">
      <c r="A473" s="149"/>
      <c s="149"/>
      <c s="159"/>
      <c s="159"/>
      <c s="151"/>
      <c s="151"/>
      <c s="151"/>
      <c s="152"/>
      <c s="151"/>
      <c s="151"/>
      <c s="159"/>
      <c s="164"/>
      <c s="161"/>
      <c s="159"/>
      <c s="162"/>
      <c s="163"/>
      <c s="14"/>
      <c s="14"/>
      <c s="14"/>
      <c s="14"/>
      <c s="14"/>
      <c s="14"/>
      <c s="14"/>
      <c s="14"/>
    </row>
    <row r="474" spans="1:24" ht="15.75" customHeight="1">
      <c r="A474" s="149"/>
      <c s="149"/>
      <c s="159"/>
      <c s="159"/>
      <c s="151"/>
      <c s="151"/>
      <c s="151"/>
      <c s="152"/>
      <c s="151"/>
      <c s="151"/>
      <c s="159"/>
      <c s="164"/>
      <c s="161"/>
      <c s="159"/>
      <c s="162"/>
      <c s="163"/>
      <c s="14"/>
      <c s="14"/>
      <c s="14"/>
      <c s="14"/>
      <c s="14"/>
      <c s="14"/>
      <c s="14"/>
      <c s="14"/>
    </row>
    <row r="475" spans="1:24" ht="15.75" customHeight="1">
      <c r="A475" s="149"/>
      <c s="149"/>
      <c s="159"/>
      <c s="159"/>
      <c s="151"/>
      <c s="151"/>
      <c s="151"/>
      <c s="152"/>
      <c s="151"/>
      <c s="151"/>
      <c s="159"/>
      <c s="164"/>
      <c s="161"/>
      <c s="159"/>
      <c s="162"/>
      <c s="163"/>
      <c s="14"/>
      <c s="14"/>
      <c s="14"/>
      <c s="14"/>
      <c s="14"/>
      <c s="14"/>
      <c s="14"/>
      <c s="14"/>
    </row>
    <row r="476" spans="1:24" ht="15.75" customHeight="1">
      <c r="A476" s="149"/>
      <c s="149"/>
      <c s="159"/>
      <c s="159"/>
      <c s="151"/>
      <c s="151"/>
      <c s="151"/>
      <c s="152"/>
      <c s="151"/>
      <c s="151"/>
      <c s="159"/>
      <c s="164"/>
      <c s="161"/>
      <c s="159"/>
      <c s="162"/>
      <c s="163"/>
      <c s="14"/>
      <c s="14"/>
      <c s="14"/>
      <c s="14"/>
      <c s="14"/>
      <c s="14"/>
      <c s="14"/>
      <c s="14"/>
    </row>
    <row r="477" spans="1:24" ht="15.75" customHeight="1">
      <c r="A477" s="149"/>
      <c s="149"/>
      <c s="159"/>
      <c s="159"/>
      <c s="151"/>
      <c s="151"/>
      <c s="151"/>
      <c s="152"/>
      <c s="151"/>
      <c s="151"/>
      <c s="159"/>
      <c s="164"/>
      <c s="161"/>
      <c s="159"/>
      <c s="162"/>
      <c s="163"/>
      <c s="14"/>
      <c s="14"/>
      <c s="14"/>
      <c s="14"/>
      <c s="14"/>
      <c s="14"/>
      <c s="14"/>
      <c s="14"/>
    </row>
    <row r="478" spans="1:24" ht="15.75" customHeight="1">
      <c r="A478" s="149"/>
      <c s="149"/>
      <c s="159"/>
      <c s="159"/>
      <c s="151"/>
      <c s="151"/>
      <c s="151"/>
      <c s="152"/>
      <c s="151"/>
      <c s="151"/>
      <c s="159"/>
      <c s="164"/>
      <c s="161"/>
      <c s="159"/>
      <c s="162"/>
      <c s="163"/>
      <c s="14"/>
      <c s="14"/>
      <c s="14"/>
      <c s="14"/>
      <c s="14"/>
      <c s="14"/>
      <c s="14"/>
      <c s="14"/>
    </row>
    <row r="479" spans="1:24" ht="15.75" customHeight="1">
      <c r="A479" s="149"/>
      <c s="149"/>
      <c s="159"/>
      <c s="159"/>
      <c s="151"/>
      <c s="151"/>
      <c s="151"/>
      <c s="152"/>
      <c s="151"/>
      <c s="151"/>
      <c s="159"/>
      <c s="164"/>
      <c s="161"/>
      <c s="159"/>
      <c s="162"/>
      <c s="163"/>
      <c s="14"/>
      <c s="14"/>
      <c s="14"/>
      <c s="14"/>
      <c s="14"/>
      <c s="14"/>
      <c s="14"/>
      <c s="14"/>
    </row>
    <row r="480" spans="1:24" ht="15.75" customHeight="1">
      <c r="A480" s="149"/>
      <c s="149"/>
      <c s="159"/>
      <c s="159"/>
      <c s="151"/>
      <c s="151"/>
      <c s="151"/>
      <c s="152"/>
      <c s="151"/>
      <c s="151"/>
      <c s="159"/>
      <c s="164"/>
      <c s="161"/>
      <c s="159"/>
      <c s="162"/>
      <c s="163"/>
      <c s="14"/>
      <c s="14"/>
      <c s="14"/>
      <c s="14"/>
      <c s="14"/>
      <c s="14"/>
      <c s="14"/>
      <c s="14"/>
    </row>
    <row r="481" spans="1:24" ht="15.75" customHeight="1">
      <c r="A481" s="149"/>
      <c s="149"/>
      <c s="159"/>
      <c s="159"/>
      <c s="151"/>
      <c s="151"/>
      <c s="151"/>
      <c s="152"/>
      <c s="151"/>
      <c s="151"/>
      <c s="159"/>
      <c s="164"/>
      <c s="161"/>
      <c s="159"/>
      <c s="162"/>
      <c s="163"/>
      <c s="14"/>
      <c s="14"/>
      <c s="14"/>
      <c s="14"/>
      <c s="14"/>
      <c s="14"/>
      <c s="14"/>
      <c s="14"/>
    </row>
    <row r="482" spans="1:24" ht="15.75" customHeight="1">
      <c r="A482" s="149"/>
      <c s="149"/>
      <c s="159"/>
      <c s="159"/>
      <c s="151"/>
      <c s="151"/>
      <c s="151"/>
      <c s="152"/>
      <c s="151"/>
      <c s="151"/>
      <c s="159"/>
      <c s="164"/>
      <c s="161"/>
      <c s="159"/>
      <c s="162"/>
      <c s="163"/>
      <c s="14"/>
      <c s="14"/>
      <c s="14"/>
      <c s="14"/>
      <c s="14"/>
      <c s="14"/>
      <c s="14"/>
      <c s="14"/>
    </row>
    <row r="483" spans="1:24" ht="15.75" customHeight="1">
      <c r="A483" s="149"/>
      <c s="149"/>
      <c s="159"/>
      <c s="159"/>
      <c s="151"/>
      <c s="151"/>
      <c s="151"/>
      <c s="152"/>
      <c s="151"/>
      <c s="151"/>
      <c s="159"/>
      <c s="164"/>
      <c s="161"/>
      <c s="159"/>
      <c s="162"/>
      <c s="163"/>
      <c s="14"/>
      <c s="14"/>
      <c s="14"/>
      <c s="14"/>
      <c s="14"/>
      <c s="14"/>
      <c s="14"/>
      <c s="14"/>
    </row>
    <row r="484" spans="1:24" ht="15.75" customHeight="1">
      <c r="A484" s="149"/>
      <c s="149"/>
      <c s="159"/>
      <c s="159"/>
      <c s="151"/>
      <c s="151"/>
      <c s="151"/>
      <c s="152"/>
      <c s="151"/>
      <c s="151"/>
      <c s="159"/>
      <c s="164"/>
      <c s="161"/>
      <c s="159"/>
      <c s="162"/>
      <c s="163"/>
      <c s="14"/>
      <c s="14"/>
      <c s="14"/>
      <c s="14"/>
      <c s="14"/>
      <c s="14"/>
      <c s="14"/>
      <c s="14"/>
    </row>
    <row r="485" spans="1:24" ht="15.75" customHeight="1">
      <c r="A485" s="149"/>
      <c s="149"/>
      <c s="159"/>
      <c s="159"/>
      <c s="151"/>
      <c s="151"/>
      <c s="151"/>
      <c s="152"/>
      <c s="151"/>
      <c s="151"/>
      <c s="159"/>
      <c s="164"/>
      <c s="161"/>
      <c s="159"/>
      <c s="162"/>
      <c s="163"/>
      <c s="14"/>
      <c s="14"/>
      <c s="14"/>
      <c s="14"/>
      <c s="14"/>
      <c s="14"/>
      <c s="14"/>
      <c s="14"/>
    </row>
    <row r="486" spans="1:24" ht="15.75" customHeight="1">
      <c r="A486" s="149"/>
      <c s="149"/>
      <c s="159"/>
      <c s="159"/>
      <c s="151"/>
      <c s="151"/>
      <c s="151"/>
      <c s="152"/>
      <c s="151"/>
      <c s="151"/>
      <c s="159"/>
      <c s="164"/>
      <c s="161"/>
      <c s="159"/>
      <c s="162"/>
      <c s="163"/>
      <c s="14"/>
      <c s="14"/>
      <c s="14"/>
      <c s="14"/>
      <c s="14"/>
      <c s="14"/>
      <c s="14"/>
      <c s="14"/>
    </row>
    <row r="487" spans="1:24" ht="15.75" customHeight="1">
      <c r="A487" s="149"/>
      <c s="149"/>
      <c s="159"/>
      <c s="159"/>
      <c s="151"/>
      <c s="151"/>
      <c s="151"/>
      <c s="152"/>
      <c s="151"/>
      <c s="151"/>
      <c s="159"/>
      <c s="164"/>
      <c s="161"/>
      <c s="159"/>
      <c s="162"/>
      <c s="163"/>
      <c s="14"/>
      <c s="14"/>
      <c s="14"/>
      <c s="14"/>
      <c s="14"/>
      <c s="14"/>
      <c s="14"/>
      <c s="14"/>
    </row>
    <row r="488" spans="1:24" ht="15.75" customHeight="1">
      <c r="A488" s="149"/>
      <c s="149"/>
      <c s="159"/>
      <c s="159"/>
      <c s="151"/>
      <c s="151"/>
      <c s="151"/>
      <c s="152"/>
      <c s="151"/>
      <c s="151"/>
      <c s="159"/>
      <c s="164"/>
      <c s="161"/>
      <c s="159"/>
      <c s="162"/>
      <c s="163"/>
      <c s="14"/>
      <c s="14"/>
      <c s="14"/>
      <c s="14"/>
      <c s="14"/>
      <c s="14"/>
      <c s="14"/>
      <c s="14"/>
    </row>
    <row r="489" spans="1:24" ht="15.75" customHeight="1">
      <c r="A489" s="149"/>
      <c s="149"/>
      <c s="159"/>
      <c s="159"/>
      <c s="151"/>
      <c s="151"/>
      <c s="151"/>
      <c s="152"/>
      <c s="151"/>
      <c s="151"/>
      <c s="159"/>
      <c s="164"/>
      <c s="161"/>
      <c s="159"/>
      <c s="162"/>
      <c s="163"/>
      <c s="14"/>
      <c s="14"/>
      <c s="14"/>
      <c s="14"/>
      <c s="14"/>
      <c s="14"/>
      <c s="14"/>
      <c s="14"/>
    </row>
    <row r="490" spans="1:24" ht="15.75" customHeight="1">
      <c r="A490" s="149"/>
      <c s="149"/>
      <c s="159"/>
      <c s="159"/>
      <c s="151"/>
      <c s="151"/>
      <c s="151"/>
      <c s="152"/>
      <c s="151"/>
      <c s="151"/>
      <c s="159"/>
      <c s="164"/>
      <c s="161"/>
      <c s="159"/>
      <c s="162"/>
      <c s="163"/>
      <c s="14"/>
      <c s="14"/>
      <c s="14"/>
      <c s="14"/>
      <c s="14"/>
      <c s="14"/>
      <c s="14"/>
      <c s="14"/>
    </row>
    <row r="491" spans="1:24" ht="15.75" customHeight="1">
      <c r="A491" s="149"/>
      <c s="149"/>
      <c s="159"/>
      <c s="159"/>
      <c s="151"/>
      <c s="151"/>
      <c s="151"/>
      <c s="152"/>
      <c s="151"/>
      <c s="151"/>
      <c s="159"/>
      <c s="164"/>
      <c s="161"/>
      <c s="159"/>
      <c s="162"/>
      <c s="163"/>
      <c s="14"/>
      <c s="14"/>
      <c s="14"/>
      <c s="14"/>
      <c s="14"/>
      <c s="14"/>
      <c s="14"/>
      <c s="14"/>
    </row>
    <row r="492" spans="1:24" ht="15.75" customHeight="1">
      <c r="A492" s="149"/>
      <c s="149"/>
      <c s="159"/>
      <c s="159"/>
      <c s="151"/>
      <c s="151"/>
      <c s="151"/>
      <c s="152"/>
      <c s="151"/>
      <c s="151"/>
      <c s="159"/>
      <c s="164"/>
      <c s="161"/>
      <c s="159"/>
      <c s="162"/>
      <c s="163"/>
      <c s="14"/>
      <c s="14"/>
      <c s="14"/>
      <c s="14"/>
      <c s="14"/>
      <c s="14"/>
      <c s="14"/>
      <c s="14"/>
    </row>
    <row r="493" spans="1:24" ht="15.75" customHeight="1">
      <c r="A493" s="149"/>
      <c s="149"/>
      <c s="159"/>
      <c s="159"/>
      <c s="151"/>
      <c s="151"/>
      <c s="151"/>
      <c s="152"/>
      <c s="151"/>
      <c s="151"/>
      <c s="159"/>
      <c s="164"/>
      <c s="161"/>
      <c s="159"/>
      <c s="162"/>
      <c s="163"/>
      <c s="14"/>
      <c s="14"/>
      <c s="14"/>
      <c s="14"/>
      <c s="14"/>
      <c s="14"/>
      <c s="14"/>
      <c s="14"/>
    </row>
    <row r="494" spans="1:24" ht="15.75" customHeight="1">
      <c r="A494" s="149"/>
      <c s="149"/>
      <c s="159"/>
      <c s="159"/>
      <c s="151"/>
      <c s="151"/>
      <c s="151"/>
      <c s="152"/>
      <c s="151"/>
      <c s="151"/>
      <c s="159"/>
      <c s="164"/>
      <c s="161"/>
      <c s="159"/>
      <c s="162"/>
      <c s="163"/>
      <c s="14"/>
      <c s="14"/>
      <c s="14"/>
      <c s="14"/>
      <c s="14"/>
      <c s="14"/>
      <c s="14"/>
      <c s="14"/>
    </row>
    <row r="495" spans="1:24" ht="15.75" customHeight="1">
      <c r="A495" s="149"/>
      <c s="149"/>
      <c s="159"/>
      <c s="159"/>
      <c s="151"/>
      <c s="151"/>
      <c s="151"/>
      <c s="152"/>
      <c s="151"/>
      <c s="151"/>
      <c s="159"/>
      <c s="164"/>
      <c s="161"/>
      <c s="159"/>
      <c s="162"/>
      <c s="163"/>
      <c s="14"/>
      <c s="14"/>
      <c s="14"/>
      <c s="14"/>
      <c s="14"/>
      <c s="14"/>
      <c s="14"/>
      <c s="14"/>
    </row>
    <row r="496" spans="1:24" ht="15.75" customHeight="1">
      <c r="A496" s="149"/>
      <c s="149"/>
      <c s="159"/>
      <c s="159"/>
      <c s="151"/>
      <c s="151"/>
      <c s="151"/>
      <c s="152"/>
      <c s="151"/>
      <c s="151"/>
      <c s="159"/>
      <c s="164"/>
      <c s="161"/>
      <c s="159"/>
      <c s="162"/>
      <c s="163"/>
      <c s="14"/>
      <c s="14"/>
      <c s="14"/>
      <c s="14"/>
      <c s="14"/>
      <c s="14"/>
      <c s="14"/>
      <c s="14"/>
    </row>
    <row r="497" spans="1:24" ht="15.75" customHeight="1">
      <c r="A497" s="149"/>
      <c s="149"/>
      <c s="159"/>
      <c s="159"/>
      <c s="151"/>
      <c s="151"/>
      <c s="151"/>
      <c s="152"/>
      <c s="151"/>
      <c s="151"/>
      <c s="159"/>
      <c s="164"/>
      <c s="161"/>
      <c s="159"/>
      <c s="162"/>
      <c s="163"/>
      <c s="14"/>
      <c s="14"/>
      <c s="14"/>
      <c s="14"/>
      <c s="14"/>
      <c s="14"/>
      <c s="14"/>
      <c s="14"/>
    </row>
    <row r="498" spans="1:24" ht="15.75" customHeight="1">
      <c r="A498" s="149"/>
      <c s="149"/>
      <c s="159"/>
      <c s="159"/>
      <c s="151"/>
      <c s="151"/>
      <c s="151"/>
      <c s="152"/>
      <c s="151"/>
      <c s="151"/>
      <c s="159"/>
      <c s="164"/>
      <c s="161"/>
      <c s="159"/>
      <c s="162"/>
      <c s="163"/>
      <c s="14"/>
      <c s="14"/>
      <c s="14"/>
      <c s="14"/>
      <c s="14"/>
      <c s="14"/>
      <c s="14"/>
      <c s="14"/>
    </row>
    <row r="499" spans="1:24" ht="15.75" customHeight="1">
      <c r="A499" s="149"/>
      <c s="149"/>
      <c s="159"/>
      <c s="159"/>
      <c s="151"/>
      <c s="151"/>
      <c s="151"/>
      <c s="152"/>
      <c s="151"/>
      <c s="151"/>
      <c s="159"/>
      <c s="164"/>
      <c s="161"/>
      <c s="159"/>
      <c s="162"/>
      <c s="163"/>
      <c s="14"/>
      <c s="14"/>
      <c s="14"/>
      <c s="14"/>
      <c s="14"/>
      <c s="14"/>
      <c s="14"/>
      <c s="14"/>
    </row>
    <row r="500" spans="1:24" ht="15.75" customHeight="1">
      <c r="A500" s="149"/>
      <c s="149"/>
      <c s="159"/>
      <c s="159"/>
      <c s="151"/>
      <c s="151"/>
      <c s="151"/>
      <c s="152"/>
      <c s="151"/>
      <c s="151"/>
      <c s="159"/>
      <c s="164"/>
      <c s="161"/>
      <c s="159"/>
      <c s="162"/>
      <c s="163"/>
      <c s="14"/>
      <c s="14"/>
      <c s="14"/>
      <c s="14"/>
      <c s="14"/>
      <c s="14"/>
      <c s="14"/>
      <c s="14"/>
    </row>
    <row r="501" spans="1:24" ht="15.75" customHeight="1">
      <c r="A501" s="149"/>
      <c s="149"/>
      <c s="159"/>
      <c s="159"/>
      <c s="151"/>
      <c s="151"/>
      <c s="151"/>
      <c s="152"/>
      <c s="151"/>
      <c s="151"/>
      <c s="159"/>
      <c s="164"/>
      <c s="161"/>
      <c s="159"/>
      <c s="162"/>
      <c s="163"/>
      <c s="14"/>
      <c s="14"/>
      <c s="14"/>
      <c s="14"/>
      <c s="14"/>
      <c s="14"/>
      <c s="14"/>
      <c s="14"/>
    </row>
    <row r="502" spans="1:24" ht="15.75" customHeight="1">
      <c r="A502" s="149"/>
      <c s="149"/>
      <c s="159"/>
      <c s="159"/>
      <c s="151"/>
      <c s="151"/>
      <c s="151"/>
      <c s="152"/>
      <c s="151"/>
      <c s="151"/>
      <c s="159"/>
      <c s="164"/>
      <c s="161"/>
      <c s="159"/>
      <c s="162"/>
      <c s="163"/>
      <c s="14"/>
      <c s="14"/>
      <c s="14"/>
      <c s="14"/>
      <c s="14"/>
      <c s="14"/>
      <c s="14"/>
      <c s="14"/>
    </row>
    <row r="503" spans="1:24" ht="15.75" customHeight="1">
      <c r="A503" s="149"/>
      <c s="149"/>
      <c s="159"/>
      <c s="159"/>
      <c s="151"/>
      <c s="151"/>
      <c s="151"/>
      <c s="152"/>
      <c s="151"/>
      <c s="151"/>
      <c s="159"/>
      <c s="164"/>
      <c s="161"/>
      <c s="159"/>
      <c s="162"/>
      <c s="163"/>
      <c s="14"/>
      <c s="14"/>
      <c s="14"/>
      <c s="14"/>
      <c s="14"/>
      <c s="14"/>
      <c s="14"/>
      <c s="14"/>
    </row>
    <row r="504" spans="1:24" ht="15.75" customHeight="1">
      <c r="A504" s="149"/>
      <c s="149"/>
      <c s="159"/>
      <c s="159"/>
      <c s="151"/>
      <c s="151"/>
      <c s="151"/>
      <c s="152"/>
      <c s="151"/>
      <c s="151"/>
      <c s="159"/>
      <c s="164"/>
      <c s="161"/>
      <c s="159"/>
      <c s="162"/>
      <c s="163"/>
      <c s="14"/>
      <c s="14"/>
      <c s="14"/>
      <c s="14"/>
      <c s="14"/>
      <c s="14"/>
      <c s="14"/>
      <c s="14"/>
    </row>
    <row r="505" spans="1:24" ht="15.75" customHeight="1">
      <c r="A505" s="149"/>
      <c s="149"/>
      <c s="159"/>
      <c s="159"/>
      <c s="151"/>
      <c s="151"/>
      <c s="151"/>
      <c s="152"/>
      <c s="151"/>
      <c s="151"/>
      <c s="159"/>
      <c s="164"/>
      <c s="161"/>
      <c s="159"/>
      <c s="162"/>
      <c s="163"/>
      <c s="14"/>
      <c s="14"/>
      <c s="14"/>
      <c s="14"/>
      <c s="14"/>
      <c s="14"/>
      <c s="14"/>
      <c s="14"/>
    </row>
    <row r="506" spans="1:24" ht="15.75" customHeight="1">
      <c r="A506" s="149"/>
      <c s="149"/>
      <c s="159"/>
      <c s="159"/>
      <c s="151"/>
      <c s="151"/>
      <c s="151"/>
      <c s="152"/>
      <c s="151"/>
      <c s="151"/>
      <c s="159"/>
      <c s="164"/>
      <c s="161"/>
      <c s="159"/>
      <c s="162"/>
      <c s="163"/>
      <c s="14"/>
      <c s="14"/>
      <c s="14"/>
      <c s="14"/>
      <c s="14"/>
      <c s="14"/>
      <c s="14"/>
      <c s="14"/>
    </row>
    <row r="507" spans="1:24" ht="15.75" customHeight="1">
      <c r="A507" s="149"/>
      <c s="149"/>
      <c s="159"/>
      <c s="159"/>
      <c s="151"/>
      <c s="151"/>
      <c s="151"/>
      <c s="152"/>
      <c s="151"/>
      <c s="151"/>
      <c s="159"/>
      <c s="164"/>
      <c s="161"/>
      <c s="159"/>
      <c s="162"/>
      <c s="163"/>
      <c s="14"/>
      <c s="14"/>
      <c s="14"/>
      <c s="14"/>
      <c s="14"/>
      <c s="14"/>
      <c s="14"/>
      <c s="14"/>
    </row>
    <row r="508" spans="1:24" ht="15.75" customHeight="1">
      <c r="A508" s="149"/>
      <c s="149"/>
      <c s="159"/>
      <c s="159"/>
      <c s="151"/>
      <c s="151"/>
      <c s="151"/>
      <c s="152"/>
      <c s="151"/>
      <c s="151"/>
      <c s="159"/>
      <c s="164"/>
      <c s="161"/>
      <c s="159"/>
      <c s="162"/>
      <c s="163"/>
      <c s="14"/>
      <c s="14"/>
      <c s="14"/>
      <c s="14"/>
      <c s="14"/>
      <c s="14"/>
      <c s="14"/>
      <c s="14"/>
    </row>
    <row r="509" spans="1:24" ht="15.75" customHeight="1">
      <c r="A509" s="149"/>
      <c s="149"/>
      <c s="159"/>
      <c s="159"/>
      <c s="151"/>
      <c s="151"/>
      <c s="151"/>
      <c s="152"/>
      <c s="151"/>
      <c s="151"/>
      <c s="159"/>
      <c s="164"/>
      <c s="161"/>
      <c s="159"/>
      <c s="162"/>
      <c s="163"/>
      <c s="14"/>
      <c s="14"/>
      <c s="14"/>
      <c s="14"/>
      <c s="14"/>
      <c s="14"/>
      <c s="14"/>
      <c s="14"/>
    </row>
    <row r="510" spans="1:24" ht="15.75" customHeight="1">
      <c r="A510" s="149"/>
      <c s="149"/>
      <c s="159"/>
      <c s="159"/>
      <c s="151"/>
      <c s="151"/>
      <c s="151"/>
      <c s="152"/>
      <c s="151"/>
      <c s="151"/>
      <c s="159"/>
      <c s="164"/>
      <c s="161"/>
      <c s="159"/>
      <c s="162"/>
      <c s="163"/>
      <c s="14"/>
      <c s="14"/>
      <c s="14"/>
      <c s="14"/>
      <c s="14"/>
      <c s="14"/>
      <c s="14"/>
      <c s="14"/>
    </row>
    <row r="511" spans="1:24" ht="15.75" customHeight="1">
      <c r="A511" s="149"/>
      <c s="149"/>
      <c s="159"/>
      <c s="159"/>
      <c s="151"/>
      <c s="151"/>
      <c s="151"/>
      <c s="152"/>
      <c s="151"/>
      <c s="151"/>
      <c s="159"/>
      <c s="164"/>
      <c s="161"/>
      <c s="159"/>
      <c s="162"/>
      <c s="163"/>
      <c s="14"/>
      <c s="14"/>
      <c s="14"/>
      <c s="14"/>
      <c s="14"/>
      <c s="14"/>
      <c s="14"/>
      <c s="14"/>
    </row>
    <row r="512" spans="1:24" ht="15.75" customHeight="1">
      <c r="A512" s="149"/>
      <c s="149"/>
      <c s="159"/>
      <c s="159"/>
      <c s="151"/>
      <c s="151"/>
      <c s="151"/>
      <c s="152"/>
      <c s="151"/>
      <c s="151"/>
      <c s="159"/>
      <c s="164"/>
      <c s="161"/>
      <c s="159"/>
      <c s="162"/>
      <c s="163"/>
      <c s="14"/>
      <c s="14"/>
      <c s="14"/>
      <c s="14"/>
      <c s="14"/>
      <c s="14"/>
      <c s="14"/>
      <c s="14"/>
    </row>
    <row r="513" spans="1:24" ht="15.75" customHeight="1">
      <c r="A513" s="149"/>
      <c s="149"/>
      <c s="159"/>
      <c s="159"/>
      <c s="151"/>
      <c s="151"/>
      <c s="151"/>
      <c s="152"/>
      <c s="151"/>
      <c s="151"/>
      <c s="159"/>
      <c s="164"/>
      <c s="161"/>
      <c s="159"/>
      <c s="162"/>
      <c s="163"/>
      <c s="14"/>
      <c s="14"/>
      <c s="14"/>
      <c s="14"/>
      <c s="14"/>
      <c s="14"/>
      <c s="14"/>
      <c s="14"/>
    </row>
    <row r="514" spans="1:24" ht="15.75" customHeight="1">
      <c r="A514" s="149"/>
      <c s="149"/>
      <c s="159"/>
      <c s="159"/>
      <c s="151"/>
      <c s="151"/>
      <c s="151"/>
      <c s="152"/>
      <c s="151"/>
      <c s="151"/>
      <c s="159"/>
      <c s="164"/>
      <c s="161"/>
      <c s="159"/>
      <c s="162"/>
      <c s="163"/>
      <c s="14"/>
      <c s="14"/>
      <c s="14"/>
      <c s="14"/>
      <c s="14"/>
      <c s="14"/>
      <c s="14"/>
      <c s="14"/>
    </row>
    <row r="515" spans="1:24" ht="15.75" customHeight="1">
      <c r="A515" s="149"/>
      <c s="149"/>
      <c s="159"/>
      <c s="159"/>
      <c s="151"/>
      <c s="151"/>
      <c s="151"/>
      <c s="152"/>
      <c s="151"/>
      <c s="151"/>
      <c s="159"/>
      <c s="164"/>
      <c s="161"/>
      <c s="159"/>
      <c s="162"/>
      <c s="163"/>
      <c s="14"/>
      <c s="14"/>
      <c s="14"/>
      <c s="14"/>
      <c s="14"/>
      <c s="14"/>
      <c s="14"/>
      <c s="14"/>
    </row>
    <row r="516" spans="1:24" ht="15.75" customHeight="1">
      <c r="A516" s="149"/>
      <c s="149"/>
      <c s="159"/>
      <c s="159"/>
      <c s="151"/>
      <c s="151"/>
      <c s="151"/>
      <c s="152"/>
      <c s="151"/>
      <c s="151"/>
      <c s="159"/>
      <c s="164"/>
      <c s="161"/>
      <c s="159"/>
      <c s="162"/>
      <c s="163"/>
      <c s="14"/>
      <c s="14"/>
      <c s="14"/>
      <c s="14"/>
      <c s="14"/>
      <c s="14"/>
      <c s="14"/>
      <c s="14"/>
    </row>
    <row r="517" spans="1:24" ht="15.75" customHeight="1">
      <c r="A517" s="149"/>
      <c s="149"/>
      <c s="159"/>
      <c s="159"/>
      <c s="151"/>
      <c s="151"/>
      <c s="151"/>
      <c s="152"/>
      <c s="151"/>
      <c s="151"/>
      <c s="159"/>
      <c s="164"/>
      <c s="161"/>
      <c s="159"/>
      <c s="162"/>
      <c s="163"/>
      <c s="14"/>
      <c s="14"/>
      <c s="14"/>
      <c s="14"/>
      <c s="14"/>
      <c s="14"/>
      <c s="14"/>
      <c s="14"/>
    </row>
    <row r="518" spans="1:24" ht="15.75" customHeight="1">
      <c r="A518" s="149"/>
      <c s="149"/>
      <c s="159"/>
      <c s="159"/>
      <c s="151"/>
      <c s="151"/>
      <c s="151"/>
      <c s="152"/>
      <c s="151"/>
      <c s="151"/>
      <c s="159"/>
      <c s="164"/>
      <c s="161"/>
      <c s="159"/>
      <c s="162"/>
      <c s="163"/>
      <c s="14"/>
      <c s="14"/>
      <c s="14"/>
      <c s="14"/>
      <c s="14"/>
      <c s="14"/>
      <c s="14"/>
      <c s="14"/>
    </row>
    <row r="519" spans="1:24" ht="15.75" customHeight="1">
      <c r="A519" s="149"/>
      <c s="149"/>
      <c s="159"/>
      <c s="159"/>
      <c s="151"/>
      <c s="151"/>
      <c s="151"/>
      <c s="152"/>
      <c s="151"/>
      <c s="151"/>
      <c s="159"/>
      <c s="164"/>
      <c s="161"/>
      <c s="159"/>
      <c s="162"/>
      <c s="163"/>
      <c s="14"/>
      <c s="14"/>
      <c s="14"/>
      <c s="14"/>
      <c s="14"/>
      <c s="14"/>
      <c s="14"/>
      <c s="14"/>
    </row>
    <row r="520" spans="1:24" ht="15.75" customHeight="1">
      <c r="A520" s="149"/>
      <c s="149"/>
      <c s="159"/>
      <c s="159"/>
      <c s="151"/>
      <c s="151"/>
      <c s="151"/>
      <c s="152"/>
      <c s="151"/>
      <c s="151"/>
      <c s="159"/>
      <c s="164"/>
      <c s="161"/>
      <c s="159"/>
      <c s="162"/>
      <c s="163"/>
      <c s="14"/>
      <c s="14"/>
      <c s="14"/>
      <c s="14"/>
      <c s="14"/>
      <c s="14"/>
      <c s="14"/>
      <c s="14"/>
    </row>
    <row r="521" spans="1:24" ht="15.75" customHeight="1">
      <c r="A521" s="149"/>
      <c s="149"/>
      <c s="159"/>
      <c s="159"/>
      <c s="151"/>
      <c s="151"/>
      <c s="151"/>
      <c s="152"/>
      <c s="151"/>
      <c s="151"/>
      <c s="159"/>
      <c s="164"/>
      <c s="161"/>
      <c s="159"/>
      <c s="162"/>
      <c s="163"/>
      <c s="14"/>
      <c s="14"/>
      <c s="14"/>
      <c s="14"/>
      <c s="14"/>
      <c s="14"/>
      <c s="14"/>
      <c s="14"/>
    </row>
    <row r="522" spans="1:24" ht="15.75" customHeight="1">
      <c r="A522" s="149"/>
      <c s="149"/>
      <c s="159"/>
      <c s="159"/>
      <c s="151"/>
      <c s="151"/>
      <c s="151"/>
      <c s="152"/>
      <c s="151"/>
      <c s="151"/>
      <c s="159"/>
      <c s="164"/>
      <c s="161"/>
      <c s="159"/>
      <c s="162"/>
      <c s="163"/>
      <c s="14"/>
      <c s="14"/>
      <c s="14"/>
      <c s="14"/>
      <c s="14"/>
      <c s="14"/>
      <c s="14"/>
      <c s="14"/>
    </row>
    <row r="523" spans="1:24" ht="15.75" customHeight="1">
      <c r="A523" s="149"/>
      <c s="149"/>
      <c s="159"/>
      <c s="159"/>
      <c s="151"/>
      <c s="151"/>
      <c s="151"/>
      <c s="152"/>
      <c s="151"/>
      <c s="151"/>
      <c s="159"/>
      <c s="164"/>
      <c s="161"/>
      <c s="159"/>
      <c s="162"/>
      <c s="163"/>
      <c s="14"/>
      <c s="14"/>
      <c s="14"/>
      <c s="14"/>
      <c s="14"/>
      <c s="14"/>
      <c s="14"/>
      <c s="14"/>
    </row>
    <row r="524" spans="1:24" ht="15.75" customHeight="1">
      <c r="A524" s="149"/>
      <c s="149"/>
      <c s="159"/>
      <c s="159"/>
      <c s="151"/>
      <c s="151"/>
      <c s="151"/>
      <c s="152"/>
      <c s="151"/>
      <c s="151"/>
      <c s="159"/>
      <c s="164"/>
      <c s="161"/>
      <c s="159"/>
      <c s="162"/>
      <c s="163"/>
      <c s="14"/>
      <c s="14"/>
      <c s="14"/>
      <c s="14"/>
      <c s="14"/>
      <c s="14"/>
      <c s="14"/>
      <c s="14"/>
    </row>
    <row r="525" spans="1:24" ht="15.75" customHeight="1">
      <c r="A525" s="149"/>
      <c s="149"/>
      <c s="159"/>
      <c s="159"/>
      <c s="151"/>
      <c s="151"/>
      <c s="151"/>
      <c s="152"/>
      <c s="151"/>
      <c s="151"/>
      <c s="159"/>
      <c s="164"/>
      <c s="161"/>
      <c s="159"/>
      <c s="162"/>
      <c s="163"/>
      <c s="14"/>
      <c s="14"/>
      <c s="14"/>
      <c s="14"/>
      <c s="14"/>
      <c s="14"/>
      <c s="14"/>
      <c s="14"/>
    </row>
    <row r="526" spans="1:24" ht="15.75" customHeight="1">
      <c r="A526" s="149"/>
      <c s="149"/>
      <c s="159"/>
      <c s="159"/>
      <c s="151"/>
      <c s="151"/>
      <c s="151"/>
      <c s="152"/>
      <c s="151"/>
      <c s="151"/>
      <c s="159"/>
      <c s="164"/>
      <c s="161"/>
      <c s="159"/>
      <c s="162"/>
      <c s="163"/>
      <c s="14"/>
      <c s="14"/>
      <c s="14"/>
      <c s="14"/>
      <c s="14"/>
      <c s="14"/>
      <c s="14"/>
      <c s="14"/>
    </row>
    <row r="527" spans="1:24" ht="15.75" customHeight="1">
      <c r="A527" s="149"/>
      <c s="149"/>
      <c s="159"/>
      <c s="159"/>
      <c s="151"/>
      <c s="151"/>
      <c s="151"/>
      <c s="152"/>
      <c s="151"/>
      <c s="151"/>
      <c s="159"/>
      <c s="164"/>
      <c s="161"/>
      <c s="159"/>
      <c s="162"/>
      <c s="163"/>
      <c s="14"/>
      <c s="14"/>
      <c s="14"/>
      <c s="14"/>
      <c s="14"/>
      <c s="14"/>
      <c s="14"/>
      <c s="14"/>
    </row>
    <row r="528" spans="1:24" ht="15.75" customHeight="1">
      <c r="A528" s="149"/>
      <c s="149"/>
      <c s="159"/>
      <c s="159"/>
      <c s="151"/>
      <c s="151"/>
      <c s="151"/>
      <c s="152"/>
      <c s="151"/>
      <c s="151"/>
      <c s="159"/>
      <c s="164"/>
      <c s="161"/>
      <c s="159"/>
      <c s="162"/>
      <c s="163"/>
      <c s="14"/>
      <c s="14"/>
      <c s="14"/>
      <c s="14"/>
      <c s="14"/>
      <c s="14"/>
      <c s="14"/>
      <c s="14"/>
    </row>
    <row r="529" spans="1:24" ht="15.75" customHeight="1">
      <c r="A529" s="149"/>
      <c s="149"/>
      <c s="159"/>
      <c s="159"/>
      <c s="151"/>
      <c s="151"/>
      <c s="151"/>
      <c s="152"/>
      <c s="151"/>
      <c s="151"/>
      <c s="159"/>
      <c s="164"/>
      <c s="161"/>
      <c s="159"/>
      <c s="162"/>
      <c s="163"/>
      <c s="14"/>
      <c s="14"/>
      <c s="14"/>
      <c s="14"/>
      <c s="14"/>
      <c s="14"/>
      <c s="14"/>
      <c s="14"/>
    </row>
    <row r="530" spans="1:24" ht="15.75" customHeight="1">
      <c r="A530" s="149"/>
      <c s="149"/>
      <c s="159"/>
      <c s="159"/>
      <c s="151"/>
      <c s="151"/>
      <c s="151"/>
      <c s="152"/>
      <c s="151"/>
      <c s="151"/>
      <c s="159"/>
      <c s="164"/>
      <c s="161"/>
      <c s="159"/>
      <c s="162"/>
      <c s="163"/>
      <c s="14"/>
      <c s="14"/>
      <c s="14"/>
      <c s="14"/>
      <c s="14"/>
      <c s="14"/>
      <c s="14"/>
      <c s="14"/>
    </row>
    <row r="531" spans="1:24" ht="15.75" customHeight="1">
      <c r="A531" s="149"/>
      <c s="149"/>
      <c s="159"/>
      <c s="159"/>
      <c s="151"/>
      <c s="151"/>
      <c s="151"/>
      <c s="152"/>
      <c s="151"/>
      <c s="151"/>
      <c s="159"/>
      <c s="164"/>
      <c s="161"/>
      <c s="159"/>
      <c s="162"/>
      <c s="163"/>
      <c s="14"/>
      <c s="14"/>
      <c s="14"/>
      <c s="14"/>
      <c s="14"/>
      <c s="14"/>
      <c s="14"/>
      <c s="14"/>
    </row>
    <row r="532" spans="1:24" ht="15.75" customHeight="1">
      <c r="A532" s="149"/>
      <c s="149"/>
      <c s="159"/>
      <c s="159"/>
      <c s="151"/>
      <c s="151"/>
      <c s="151"/>
      <c s="152"/>
      <c s="151"/>
      <c s="151"/>
      <c s="159"/>
      <c s="164"/>
      <c s="161"/>
      <c s="159"/>
      <c s="162"/>
      <c s="163"/>
      <c s="14"/>
      <c s="14"/>
      <c s="14"/>
      <c s="14"/>
      <c s="14"/>
      <c s="14"/>
      <c s="14"/>
      <c s="14"/>
    </row>
    <row r="533" spans="1:24" ht="15.75" customHeight="1">
      <c r="A533" s="149"/>
      <c s="149"/>
      <c s="159"/>
      <c s="159"/>
      <c s="151"/>
      <c s="151"/>
      <c s="151"/>
      <c s="152"/>
      <c s="151"/>
      <c s="151"/>
      <c s="159"/>
      <c s="164"/>
      <c s="161"/>
      <c s="159"/>
      <c s="162"/>
      <c s="163"/>
      <c s="14"/>
      <c s="14"/>
      <c s="14"/>
      <c s="14"/>
      <c s="14"/>
      <c s="14"/>
      <c s="14"/>
      <c s="14"/>
    </row>
    <row r="534" spans="1:24" ht="15.75" customHeight="1">
      <c r="A534" s="149"/>
      <c s="149"/>
      <c s="159"/>
      <c s="159"/>
      <c s="151"/>
      <c s="151"/>
      <c s="151"/>
      <c s="152"/>
      <c s="151"/>
      <c s="151"/>
      <c s="159"/>
      <c s="164"/>
      <c s="161"/>
      <c s="159"/>
      <c s="162"/>
      <c s="163"/>
      <c s="14"/>
      <c s="14"/>
      <c s="14"/>
      <c s="14"/>
      <c s="14"/>
      <c s="14"/>
      <c s="14"/>
      <c s="14"/>
    </row>
    <row r="535" spans="1:24" ht="15.75" customHeight="1">
      <c r="A535" s="149"/>
      <c s="149"/>
      <c s="159"/>
      <c s="159"/>
      <c s="151"/>
      <c s="151"/>
      <c s="151"/>
      <c s="152"/>
      <c s="151"/>
      <c s="151"/>
      <c s="159"/>
      <c s="164"/>
      <c s="161"/>
      <c s="159"/>
      <c s="162"/>
      <c s="163"/>
      <c s="14"/>
      <c s="14"/>
      <c s="14"/>
      <c s="14"/>
      <c s="14"/>
      <c s="14"/>
      <c s="14"/>
      <c s="14"/>
    </row>
    <row r="536" spans="1:24" ht="15.75" customHeight="1">
      <c r="A536" s="149"/>
      <c s="149"/>
      <c s="159"/>
      <c s="159"/>
      <c s="151"/>
      <c s="151"/>
      <c s="151"/>
      <c s="152"/>
      <c s="151"/>
      <c s="151"/>
      <c s="159"/>
      <c s="164"/>
      <c s="161"/>
      <c s="159"/>
      <c s="162"/>
      <c s="163"/>
      <c s="14"/>
      <c s="14"/>
      <c s="14"/>
      <c s="14"/>
      <c s="14"/>
      <c s="14"/>
      <c s="14"/>
      <c s="14"/>
    </row>
    <row r="537" spans="1:24" ht="15.75" customHeight="1">
      <c r="A537" s="149"/>
      <c s="149"/>
      <c s="159"/>
      <c s="159"/>
      <c s="151"/>
      <c s="151"/>
      <c s="151"/>
      <c s="152"/>
      <c s="151"/>
      <c s="151"/>
      <c s="159"/>
      <c s="164"/>
      <c s="161"/>
      <c s="159"/>
      <c s="162"/>
      <c s="163"/>
      <c s="14"/>
      <c s="14"/>
      <c s="14"/>
      <c s="14"/>
      <c s="14"/>
      <c s="14"/>
      <c s="14"/>
      <c s="14"/>
    </row>
    <row r="538" spans="1:24" ht="15.75" customHeight="1">
      <c r="A538" s="149"/>
      <c s="149"/>
      <c s="159"/>
      <c s="159"/>
      <c s="151"/>
      <c s="151"/>
      <c s="151"/>
      <c s="152"/>
      <c s="151"/>
      <c s="151"/>
      <c s="159"/>
      <c s="164"/>
      <c s="161"/>
      <c s="159"/>
      <c s="162"/>
      <c s="163"/>
      <c s="14"/>
      <c s="14"/>
      <c s="14"/>
      <c s="14"/>
      <c s="14"/>
      <c s="14"/>
      <c s="14"/>
      <c s="14"/>
    </row>
    <row r="539" spans="1:24" ht="15.75" customHeight="1">
      <c r="A539" s="149"/>
      <c s="149"/>
      <c s="159"/>
      <c s="159"/>
      <c s="151"/>
      <c s="151"/>
      <c s="151"/>
      <c s="152"/>
      <c s="151"/>
      <c s="151"/>
      <c s="159"/>
      <c s="164"/>
      <c s="161"/>
      <c s="159"/>
      <c s="162"/>
      <c s="163"/>
      <c s="14"/>
      <c s="14"/>
      <c s="14"/>
      <c s="14"/>
      <c s="14"/>
      <c s="14"/>
      <c s="14"/>
      <c s="14"/>
    </row>
    <row r="540" spans="1:24" ht="15.75" customHeight="1">
      <c r="A540" s="149"/>
      <c s="149"/>
      <c s="159"/>
      <c s="159"/>
      <c s="151"/>
      <c s="151"/>
      <c s="151"/>
      <c s="152"/>
      <c s="151"/>
      <c s="151"/>
      <c s="159"/>
      <c s="164"/>
      <c s="161"/>
      <c s="159"/>
      <c s="162"/>
      <c s="163"/>
      <c s="14"/>
      <c s="14"/>
      <c s="14"/>
      <c s="14"/>
      <c s="14"/>
      <c s="14"/>
      <c s="14"/>
      <c s="14"/>
    </row>
    <row r="541" spans="1:24" ht="15.75" customHeight="1">
      <c r="A541" s="149"/>
      <c s="149"/>
      <c s="159"/>
      <c s="159"/>
      <c s="151"/>
      <c s="151"/>
      <c s="151"/>
      <c s="152"/>
      <c s="151"/>
      <c s="151"/>
      <c s="159"/>
      <c s="164"/>
      <c s="161"/>
      <c s="159"/>
      <c s="162"/>
      <c s="163"/>
      <c s="14"/>
      <c s="14"/>
      <c s="14"/>
      <c s="14"/>
      <c s="14"/>
      <c s="14"/>
      <c s="14"/>
      <c s="14"/>
    </row>
    <row r="542" spans="1:24" ht="15.75" customHeight="1">
      <c r="A542" s="149"/>
      <c s="149"/>
      <c s="159"/>
      <c s="159"/>
      <c s="151"/>
      <c s="151"/>
      <c s="151"/>
      <c s="152"/>
      <c s="151"/>
      <c s="151"/>
      <c s="159"/>
      <c s="164"/>
      <c s="161"/>
      <c s="159"/>
      <c s="162"/>
      <c s="163"/>
      <c s="14"/>
      <c s="14"/>
      <c s="14"/>
      <c s="14"/>
      <c s="14"/>
      <c s="14"/>
      <c s="14"/>
      <c s="14"/>
    </row>
    <row r="543" spans="1:24" ht="15.75" customHeight="1">
      <c r="A543" s="149"/>
      <c s="149"/>
      <c s="159"/>
      <c s="159"/>
      <c s="151"/>
      <c s="151"/>
      <c s="151"/>
      <c s="152"/>
      <c s="151"/>
      <c s="151"/>
      <c s="159"/>
      <c s="164"/>
      <c s="161"/>
      <c s="159"/>
      <c s="162"/>
      <c s="163"/>
      <c s="14"/>
      <c s="14"/>
      <c s="14"/>
      <c s="14"/>
      <c s="14"/>
      <c s="14"/>
      <c s="14"/>
      <c s="14"/>
    </row>
    <row r="544" spans="1:24" ht="15.75" customHeight="1">
      <c r="A544" s="149"/>
      <c s="149"/>
      <c s="159"/>
      <c s="159"/>
      <c s="151"/>
      <c s="151"/>
      <c s="151"/>
      <c s="152"/>
      <c s="151"/>
      <c s="151"/>
      <c s="159"/>
      <c s="164"/>
      <c s="161"/>
      <c s="159"/>
      <c s="162"/>
      <c s="163"/>
      <c s="14"/>
      <c s="14"/>
      <c s="14"/>
      <c s="14"/>
      <c s="14"/>
      <c s="14"/>
      <c s="14"/>
      <c s="14"/>
    </row>
    <row r="545" spans="1:24" ht="15.75" customHeight="1">
      <c r="A545" s="149"/>
      <c s="149"/>
      <c s="159"/>
      <c s="159"/>
      <c s="151"/>
      <c s="151"/>
      <c s="151"/>
      <c s="152"/>
      <c s="151"/>
      <c s="151"/>
      <c s="159"/>
      <c s="164"/>
      <c s="161"/>
      <c s="159"/>
      <c s="162"/>
      <c s="163"/>
      <c s="14"/>
      <c s="14"/>
      <c s="14"/>
      <c s="14"/>
      <c s="14"/>
      <c s="14"/>
      <c s="14"/>
      <c s="14"/>
    </row>
    <row r="546" spans="1:24" ht="15.75" customHeight="1">
      <c r="A546" s="149"/>
      <c s="149"/>
      <c s="159"/>
      <c s="159"/>
      <c s="151"/>
      <c s="151"/>
      <c s="151"/>
      <c s="152"/>
      <c s="151"/>
      <c s="151"/>
      <c s="159"/>
      <c s="164"/>
      <c s="161"/>
      <c s="159"/>
      <c s="162"/>
      <c s="163"/>
      <c s="14"/>
      <c s="14"/>
      <c s="14"/>
      <c s="14"/>
      <c s="14"/>
      <c s="14"/>
      <c s="14"/>
      <c s="14"/>
    </row>
    <row r="547" spans="1:24" ht="15.75" customHeight="1">
      <c r="A547" s="149"/>
      <c s="149"/>
      <c s="159"/>
      <c s="159"/>
      <c s="151"/>
      <c s="151"/>
      <c s="151"/>
      <c s="152"/>
      <c s="151"/>
      <c s="151"/>
      <c s="159"/>
      <c s="164"/>
      <c s="161"/>
      <c s="159"/>
      <c s="162"/>
      <c s="163"/>
      <c s="14"/>
      <c s="14"/>
      <c s="14"/>
      <c s="14"/>
      <c s="14"/>
      <c s="14"/>
      <c s="14"/>
      <c s="14"/>
    </row>
    <row r="548" spans="1:24" ht="15.75" customHeight="1">
      <c r="A548" s="149"/>
      <c s="149"/>
      <c s="159"/>
      <c s="159"/>
      <c s="151"/>
      <c s="151"/>
      <c s="151"/>
      <c s="152"/>
      <c s="151"/>
      <c s="151"/>
      <c s="159"/>
      <c s="164"/>
      <c s="161"/>
      <c s="159"/>
      <c s="162"/>
      <c s="163"/>
      <c s="14"/>
      <c s="14"/>
      <c s="14"/>
      <c s="14"/>
      <c s="14"/>
      <c s="14"/>
      <c s="14"/>
      <c s="14"/>
    </row>
    <row r="549" spans="1:24" ht="15.75" customHeight="1">
      <c r="A549" s="149"/>
      <c s="149"/>
      <c s="159"/>
      <c s="159"/>
      <c s="151"/>
      <c s="151"/>
      <c s="151"/>
      <c s="152"/>
      <c s="151"/>
      <c s="151"/>
      <c s="159"/>
      <c s="164"/>
      <c s="161"/>
      <c s="159"/>
      <c s="162"/>
      <c s="163"/>
      <c s="14"/>
      <c s="14"/>
      <c s="14"/>
      <c s="14"/>
      <c s="14"/>
      <c s="14"/>
      <c s="14"/>
      <c s="14"/>
    </row>
    <row r="550" spans="1:24" ht="15.75" customHeight="1">
      <c r="A550" s="149"/>
      <c s="149"/>
      <c s="159"/>
      <c s="159"/>
      <c s="151"/>
      <c s="151"/>
      <c s="151"/>
      <c s="152"/>
      <c s="151"/>
      <c s="151"/>
      <c s="159"/>
      <c s="164"/>
      <c s="161"/>
      <c s="159"/>
      <c s="162"/>
      <c s="163"/>
      <c s="14"/>
      <c s="14"/>
      <c s="14"/>
      <c s="14"/>
      <c s="14"/>
      <c s="14"/>
      <c s="14"/>
      <c s="14"/>
    </row>
    <row r="551" spans="1:24" ht="15.75" customHeight="1">
      <c r="A551" s="149"/>
      <c s="149"/>
      <c s="159"/>
      <c s="159"/>
      <c s="151"/>
      <c s="151"/>
      <c s="151"/>
      <c s="152"/>
      <c s="151"/>
      <c s="151"/>
      <c s="159"/>
      <c s="164"/>
      <c s="161"/>
      <c s="159"/>
      <c s="162"/>
      <c s="163"/>
      <c s="14"/>
      <c s="14"/>
      <c s="14"/>
      <c s="14"/>
      <c s="14"/>
      <c s="14"/>
      <c s="14"/>
      <c s="14"/>
    </row>
    <row r="552" spans="1:24" ht="15.75" customHeight="1">
      <c r="A552" s="149"/>
      <c s="149"/>
      <c s="159"/>
      <c s="159"/>
      <c s="151"/>
      <c s="151"/>
      <c s="151"/>
      <c s="152"/>
      <c s="151"/>
      <c s="151"/>
      <c s="159"/>
      <c s="164"/>
      <c s="161"/>
      <c s="159"/>
      <c s="162"/>
      <c s="163"/>
      <c s="14"/>
      <c s="14"/>
      <c s="14"/>
      <c s="14"/>
      <c s="14"/>
      <c s="14"/>
      <c s="14"/>
      <c s="14"/>
    </row>
    <row r="553" spans="1:24" ht="15.75" customHeight="1">
      <c r="A553" s="149"/>
      <c s="149"/>
      <c s="159"/>
      <c s="159"/>
      <c s="151"/>
      <c s="151"/>
      <c s="151"/>
      <c s="152"/>
      <c s="151"/>
      <c s="151"/>
      <c s="159"/>
      <c s="164"/>
      <c s="161"/>
      <c s="159"/>
      <c s="162"/>
      <c s="163"/>
      <c s="14"/>
      <c s="14"/>
      <c s="14"/>
      <c s="14"/>
      <c s="14"/>
      <c s="14"/>
      <c s="14"/>
      <c s="14"/>
    </row>
    <row r="554" spans="1:24" ht="15.75" customHeight="1">
      <c r="A554" s="149"/>
      <c s="149"/>
      <c s="159"/>
      <c s="159"/>
      <c s="151"/>
      <c s="151"/>
      <c s="151"/>
      <c s="152"/>
      <c s="151"/>
      <c s="151"/>
      <c s="159"/>
      <c s="164"/>
      <c s="161"/>
      <c s="159"/>
      <c s="162"/>
      <c s="163"/>
      <c s="14"/>
      <c s="14"/>
      <c s="14"/>
      <c s="14"/>
      <c s="14"/>
      <c s="14"/>
      <c s="14"/>
      <c s="14"/>
    </row>
    <row r="555" spans="1:24" ht="15.75" customHeight="1">
      <c r="A555" s="149"/>
      <c s="149"/>
      <c s="159"/>
      <c s="159"/>
      <c s="151"/>
      <c s="151"/>
      <c s="151"/>
      <c s="152"/>
      <c s="151"/>
      <c s="151"/>
      <c s="159"/>
      <c s="164"/>
      <c s="161"/>
      <c s="159"/>
      <c s="162"/>
      <c s="163"/>
      <c s="14"/>
      <c s="14"/>
      <c s="14"/>
      <c s="14"/>
      <c s="14"/>
      <c s="14"/>
      <c s="14"/>
      <c s="14"/>
    </row>
    <row r="556" spans="1:24" ht="15.75" customHeight="1">
      <c r="A556" s="149"/>
      <c s="149"/>
      <c s="159"/>
      <c s="159"/>
      <c s="151"/>
      <c s="151"/>
      <c s="151"/>
      <c s="152"/>
      <c s="151"/>
      <c s="151"/>
      <c s="159"/>
      <c s="164"/>
      <c s="161"/>
      <c s="159"/>
      <c s="162"/>
      <c s="163"/>
      <c s="14"/>
      <c s="14"/>
      <c s="14"/>
      <c s="14"/>
      <c s="14"/>
      <c s="14"/>
      <c s="14"/>
      <c s="14"/>
    </row>
    <row r="557" spans="1:24" ht="15.75" customHeight="1">
      <c r="A557" s="149"/>
      <c s="149"/>
      <c s="159"/>
      <c s="159"/>
      <c s="151"/>
      <c s="151"/>
      <c s="151"/>
      <c s="152"/>
      <c s="151"/>
      <c s="151"/>
      <c s="159"/>
      <c s="164"/>
      <c s="161"/>
      <c s="159"/>
      <c s="162"/>
      <c s="163"/>
      <c s="14"/>
      <c s="14"/>
      <c s="14"/>
      <c s="14"/>
      <c s="14"/>
      <c s="14"/>
      <c s="14"/>
      <c s="14"/>
    </row>
    <row r="558" spans="1:24" ht="15.75" customHeight="1">
      <c r="A558" s="149"/>
      <c s="149"/>
      <c s="159"/>
      <c s="159"/>
      <c s="151"/>
      <c s="151"/>
      <c s="151"/>
      <c s="152"/>
      <c s="151"/>
      <c s="151"/>
      <c s="159"/>
      <c s="164"/>
      <c s="161"/>
      <c s="159"/>
      <c s="162"/>
      <c s="163"/>
      <c s="14"/>
      <c s="14"/>
      <c s="14"/>
      <c s="14"/>
      <c s="14"/>
      <c s="14"/>
      <c s="14"/>
      <c s="14"/>
    </row>
    <row r="559" spans="1:24" ht="15.75" customHeight="1">
      <c r="A559" s="149"/>
      <c s="149"/>
      <c s="159"/>
      <c s="159"/>
      <c s="151"/>
      <c s="151"/>
      <c s="151"/>
      <c s="152"/>
      <c s="151"/>
      <c s="151"/>
      <c s="159"/>
      <c s="164"/>
      <c s="161"/>
      <c s="159"/>
      <c s="162"/>
      <c s="163"/>
      <c s="14"/>
      <c s="14"/>
      <c s="14"/>
      <c s="14"/>
      <c s="14"/>
      <c s="14"/>
      <c s="14"/>
      <c s="14"/>
    </row>
    <row r="560" spans="1:24" ht="15.75" customHeight="1">
      <c r="A560" s="149"/>
      <c s="149"/>
      <c s="159"/>
      <c s="159"/>
      <c s="151"/>
      <c s="151"/>
      <c s="151"/>
      <c s="152"/>
      <c s="151"/>
      <c s="151"/>
      <c s="159"/>
      <c s="164"/>
      <c s="161"/>
      <c s="159"/>
      <c s="162"/>
      <c s="163"/>
      <c s="14"/>
      <c s="14"/>
      <c s="14"/>
      <c s="14"/>
      <c s="14"/>
      <c s="14"/>
      <c s="14"/>
      <c s="14"/>
    </row>
    <row r="561" spans="1:24" ht="15.75" customHeight="1">
      <c r="A561" s="149"/>
      <c s="149"/>
      <c s="159"/>
      <c s="159"/>
      <c s="151"/>
      <c s="151"/>
      <c s="151"/>
      <c s="152"/>
      <c s="151"/>
      <c s="151"/>
      <c s="159"/>
      <c s="164"/>
      <c s="161"/>
      <c s="159"/>
      <c s="162"/>
      <c s="163"/>
      <c s="14"/>
      <c s="14"/>
      <c s="14"/>
      <c s="14"/>
      <c s="14"/>
      <c s="14"/>
      <c s="14"/>
      <c s="14"/>
    </row>
    <row r="562" spans="1:24" ht="15.75" customHeight="1">
      <c r="A562" s="149"/>
      <c s="149"/>
      <c s="159"/>
      <c s="159"/>
      <c s="151"/>
      <c s="151"/>
      <c s="151"/>
      <c s="152"/>
      <c s="151"/>
      <c s="151"/>
      <c s="159"/>
      <c s="164"/>
      <c s="161"/>
      <c s="159"/>
      <c s="162"/>
      <c s="163"/>
      <c s="14"/>
      <c s="14"/>
      <c s="14"/>
      <c s="14"/>
      <c s="14"/>
      <c s="14"/>
      <c s="14"/>
      <c s="14"/>
    </row>
    <row r="563" spans="1:24" ht="15.75" customHeight="1">
      <c r="A563" s="149"/>
      <c s="149"/>
      <c s="159"/>
      <c s="159"/>
      <c s="151"/>
      <c s="151"/>
      <c s="151"/>
      <c s="152"/>
      <c s="151"/>
      <c s="151"/>
      <c s="159"/>
      <c s="164"/>
      <c s="161"/>
      <c s="159"/>
      <c s="162"/>
      <c s="163"/>
      <c s="14"/>
      <c s="14"/>
      <c s="14"/>
      <c s="14"/>
      <c s="14"/>
      <c s="14"/>
      <c s="14"/>
      <c s="14"/>
    </row>
    <row r="564" spans="1:24" ht="15.75" customHeight="1">
      <c r="A564" s="149"/>
      <c s="149"/>
      <c s="159"/>
      <c s="159"/>
      <c s="151"/>
      <c s="151"/>
      <c s="151"/>
      <c s="152"/>
      <c s="151"/>
      <c s="151"/>
      <c s="159"/>
      <c s="164"/>
      <c s="161"/>
      <c s="159"/>
      <c s="162"/>
      <c s="163"/>
      <c s="14"/>
      <c s="14"/>
      <c s="14"/>
      <c s="14"/>
      <c s="14"/>
      <c s="14"/>
      <c s="14"/>
      <c s="14"/>
    </row>
    <row r="565" spans="1:24" ht="15.75" customHeight="1">
      <c r="A565" s="149"/>
      <c s="149"/>
      <c s="159"/>
      <c s="159"/>
      <c s="151"/>
      <c s="151"/>
      <c s="151"/>
      <c s="152"/>
      <c s="151"/>
      <c s="151"/>
      <c s="159"/>
      <c s="164"/>
      <c s="161"/>
      <c s="159"/>
      <c s="162"/>
      <c s="163"/>
      <c s="14"/>
      <c s="14"/>
      <c s="14"/>
      <c s="14"/>
      <c s="14"/>
      <c s="14"/>
      <c s="14"/>
      <c s="14"/>
    </row>
    <row r="566" spans="1:24" ht="15.75" customHeight="1">
      <c r="A566" s="149"/>
      <c s="149"/>
      <c s="159"/>
      <c s="159"/>
      <c s="151"/>
      <c s="151"/>
      <c s="151"/>
      <c s="152"/>
      <c s="151"/>
      <c s="151"/>
      <c s="159"/>
      <c s="164"/>
      <c s="161"/>
      <c s="159"/>
      <c s="162"/>
      <c s="163"/>
      <c s="14"/>
      <c s="14"/>
      <c s="14"/>
      <c s="14"/>
      <c s="14"/>
      <c s="14"/>
      <c s="14"/>
      <c s="14"/>
    </row>
    <row r="567" spans="1:24" ht="15.75" customHeight="1">
      <c r="A567" s="149"/>
      <c s="149"/>
      <c s="159"/>
      <c s="159"/>
      <c s="151"/>
      <c s="151"/>
      <c s="151"/>
      <c s="152"/>
      <c s="151"/>
      <c s="151"/>
      <c s="159"/>
      <c s="164"/>
      <c s="161"/>
      <c s="159"/>
      <c s="162"/>
      <c s="163"/>
      <c s="14"/>
      <c s="14"/>
      <c s="14"/>
      <c s="14"/>
      <c s="14"/>
      <c s="14"/>
      <c s="14"/>
      <c s="14"/>
    </row>
    <row r="568" spans="1:24" ht="15.75" customHeight="1">
      <c r="A568" s="149"/>
      <c s="149"/>
      <c s="159"/>
      <c s="159"/>
      <c s="151"/>
      <c s="151"/>
      <c s="151"/>
      <c s="152"/>
      <c s="151"/>
      <c s="151"/>
      <c s="159"/>
      <c s="164"/>
      <c s="161"/>
      <c s="159"/>
      <c s="162"/>
      <c s="163"/>
      <c s="14"/>
      <c s="14"/>
      <c s="14"/>
      <c s="14"/>
      <c s="14"/>
      <c s="14"/>
      <c s="14"/>
      <c s="14"/>
    </row>
    <row r="569" spans="1:24" ht="15.75" customHeight="1">
      <c r="A569" s="149"/>
      <c s="149"/>
      <c s="159"/>
      <c s="159"/>
      <c s="151"/>
      <c s="151"/>
      <c s="151"/>
      <c s="152"/>
      <c s="151"/>
      <c s="151"/>
      <c s="159"/>
      <c s="164"/>
      <c s="161"/>
      <c s="159"/>
      <c s="162"/>
      <c s="163"/>
      <c s="14"/>
      <c s="14"/>
      <c s="14"/>
      <c s="14"/>
      <c s="14"/>
      <c s="14"/>
      <c s="14"/>
      <c s="14"/>
    </row>
    <row r="570" spans="1:24" ht="15.75" customHeight="1">
      <c r="A570" s="149"/>
      <c s="149"/>
      <c s="159"/>
      <c s="159"/>
      <c s="151"/>
      <c s="151"/>
      <c s="151"/>
      <c s="152"/>
      <c s="151"/>
      <c s="151"/>
      <c s="159"/>
      <c s="164"/>
      <c s="161"/>
      <c s="159"/>
      <c s="162"/>
      <c s="163"/>
      <c s="14"/>
      <c s="14"/>
      <c s="14"/>
      <c s="14"/>
      <c s="14"/>
      <c s="14"/>
      <c s="14"/>
      <c s="14"/>
    </row>
    <row r="571" spans="1:24" ht="15.75" customHeight="1">
      <c r="A571" s="149"/>
      <c s="149"/>
      <c s="159"/>
      <c s="159"/>
      <c s="151"/>
      <c s="151"/>
      <c s="151"/>
      <c s="152"/>
      <c s="151"/>
      <c s="151"/>
      <c s="159"/>
      <c s="164"/>
      <c s="161"/>
      <c s="159"/>
      <c s="162"/>
      <c s="163"/>
      <c s="14"/>
      <c s="14"/>
      <c s="14"/>
      <c s="14"/>
      <c s="14"/>
      <c s="14"/>
      <c s="14"/>
      <c s="14"/>
    </row>
    <row r="572" spans="1:24" ht="15.75" customHeight="1">
      <c r="A572" s="149"/>
      <c s="149"/>
      <c s="159"/>
      <c s="159"/>
      <c s="151"/>
      <c s="151"/>
      <c s="151"/>
      <c s="152"/>
      <c s="151"/>
      <c s="151"/>
      <c s="159"/>
      <c s="164"/>
      <c s="161"/>
      <c s="159"/>
      <c s="162"/>
      <c s="163"/>
      <c s="14"/>
      <c s="14"/>
      <c s="14"/>
      <c s="14"/>
      <c s="14"/>
      <c s="14"/>
      <c s="14"/>
      <c s="14"/>
    </row>
    <row r="573" spans="1:24" ht="15.75" customHeight="1">
      <c r="A573" s="149"/>
      <c s="149"/>
      <c s="159"/>
      <c s="159"/>
      <c s="151"/>
      <c s="151"/>
      <c s="151"/>
      <c s="152"/>
      <c s="151"/>
      <c s="151"/>
      <c s="159"/>
      <c s="164"/>
      <c s="161"/>
      <c s="159"/>
      <c s="162"/>
      <c s="163"/>
      <c s="14"/>
      <c s="14"/>
      <c s="14"/>
      <c s="14"/>
      <c s="14"/>
      <c s="14"/>
      <c s="14"/>
      <c s="14"/>
    </row>
    <row r="574" spans="1:24" ht="15.75" customHeight="1">
      <c r="A574" s="149"/>
      <c s="149"/>
      <c s="159"/>
      <c s="159"/>
      <c s="151"/>
      <c s="151"/>
      <c s="151"/>
      <c s="152"/>
      <c s="151"/>
      <c s="151"/>
      <c s="159"/>
      <c s="164"/>
      <c s="161"/>
      <c s="159"/>
      <c s="162"/>
      <c s="163"/>
      <c s="14"/>
      <c s="14"/>
      <c s="14"/>
      <c s="14"/>
      <c s="14"/>
      <c s="14"/>
      <c s="14"/>
      <c s="14"/>
    </row>
    <row r="575" spans="1:24" ht="15.75" customHeight="1">
      <c r="A575" s="149"/>
      <c s="149"/>
      <c s="159"/>
      <c s="159"/>
      <c s="151"/>
      <c s="151"/>
      <c s="151"/>
      <c s="152"/>
      <c s="151"/>
      <c s="151"/>
      <c s="159"/>
      <c s="164"/>
      <c s="161"/>
      <c s="159"/>
      <c s="162"/>
      <c s="163"/>
      <c s="14"/>
      <c s="14"/>
      <c s="14"/>
      <c s="14"/>
      <c s="14"/>
      <c s="14"/>
      <c s="14"/>
      <c s="14"/>
    </row>
    <row r="576" spans="1:24" ht="15.75" customHeight="1">
      <c r="A576" s="149"/>
      <c s="149"/>
      <c s="159"/>
      <c s="159"/>
      <c s="151"/>
      <c s="151"/>
      <c s="151"/>
      <c s="152"/>
      <c s="151"/>
      <c s="151"/>
      <c s="159"/>
      <c s="164"/>
      <c s="161"/>
      <c s="159"/>
      <c s="162"/>
      <c s="163"/>
      <c s="14"/>
      <c s="14"/>
      <c s="14"/>
      <c s="14"/>
      <c s="14"/>
      <c s="14"/>
      <c s="14"/>
      <c s="14"/>
    </row>
    <row r="577" spans="1:24" ht="15.75" customHeight="1">
      <c r="A577" s="149"/>
      <c s="149"/>
      <c s="159"/>
      <c s="159"/>
      <c s="151"/>
      <c s="151"/>
      <c s="151"/>
      <c s="152"/>
      <c s="151"/>
      <c s="151"/>
      <c s="159"/>
      <c s="164"/>
      <c s="161"/>
      <c s="159"/>
      <c s="162"/>
      <c s="163"/>
      <c s="14"/>
      <c s="14"/>
      <c s="14"/>
      <c s="14"/>
      <c s="14"/>
      <c s="14"/>
      <c s="14"/>
      <c s="14"/>
    </row>
    <row r="578" spans="1:24" ht="15.75" customHeight="1">
      <c r="A578" s="149"/>
      <c s="149"/>
      <c s="159"/>
      <c s="159"/>
      <c s="151"/>
      <c s="151"/>
      <c s="151"/>
      <c s="152"/>
      <c s="151"/>
      <c s="151"/>
      <c s="159"/>
      <c s="164"/>
      <c s="161"/>
      <c s="159"/>
      <c s="162"/>
      <c s="163"/>
      <c s="14"/>
      <c s="14"/>
      <c s="14"/>
      <c s="14"/>
      <c s="14"/>
      <c s="14"/>
      <c s="14"/>
      <c s="14"/>
    </row>
    <row r="579" spans="1:24" ht="15.75" customHeight="1">
      <c r="A579" s="149"/>
      <c s="149"/>
      <c s="159"/>
      <c s="159"/>
      <c s="151"/>
      <c s="151"/>
      <c s="151"/>
      <c s="152"/>
      <c s="151"/>
      <c s="151"/>
      <c s="159"/>
      <c s="164"/>
      <c s="161"/>
      <c s="159"/>
      <c s="162"/>
      <c s="163"/>
      <c s="14"/>
      <c s="14"/>
      <c s="14"/>
      <c s="14"/>
      <c s="14"/>
      <c s="14"/>
      <c s="14"/>
      <c s="14"/>
    </row>
    <row r="580" spans="1:24" ht="15.75" customHeight="1">
      <c r="A580" s="149"/>
      <c s="149"/>
      <c s="159"/>
      <c s="159"/>
      <c s="151"/>
      <c s="151"/>
      <c s="151"/>
      <c s="152"/>
      <c s="151"/>
      <c s="151"/>
      <c s="159"/>
      <c s="164"/>
      <c s="161"/>
      <c s="159"/>
      <c s="162"/>
      <c s="163"/>
      <c s="14"/>
      <c s="14"/>
      <c s="14"/>
      <c s="14"/>
      <c s="14"/>
      <c s="14"/>
      <c s="14"/>
      <c s="14"/>
    </row>
    <row r="581" spans="1:24" ht="15.75" customHeight="1">
      <c r="A581" s="149"/>
      <c s="149"/>
      <c s="159"/>
      <c s="159"/>
      <c s="151"/>
      <c s="151"/>
      <c s="151"/>
      <c s="152"/>
      <c s="151"/>
      <c s="151"/>
      <c s="159"/>
      <c s="164"/>
      <c s="161"/>
      <c s="159"/>
      <c s="162"/>
      <c s="163"/>
      <c s="14"/>
      <c s="14"/>
      <c s="14"/>
      <c s="14"/>
      <c s="14"/>
      <c s="14"/>
      <c s="14"/>
      <c s="14"/>
    </row>
    <row r="582" spans="1:24" ht="15.75" customHeight="1">
      <c r="A582" s="149"/>
      <c s="149"/>
      <c s="159"/>
      <c s="159"/>
      <c s="151"/>
      <c s="151"/>
      <c s="151"/>
      <c s="152"/>
      <c s="151"/>
      <c s="151"/>
      <c s="159"/>
      <c s="164"/>
      <c s="161"/>
      <c s="159"/>
      <c s="162"/>
      <c s="163"/>
      <c s="14"/>
      <c s="14"/>
      <c s="14"/>
      <c s="14"/>
      <c s="14"/>
      <c s="14"/>
      <c s="14"/>
      <c s="14"/>
    </row>
    <row r="583" spans="1:24" ht="15.75" customHeight="1">
      <c r="A583" s="149"/>
      <c s="149"/>
      <c s="159"/>
      <c s="159"/>
      <c s="151"/>
      <c s="151"/>
      <c s="151"/>
      <c s="152"/>
      <c s="151"/>
      <c s="151"/>
      <c s="159"/>
      <c s="164"/>
      <c s="161"/>
      <c s="159"/>
      <c s="162"/>
      <c s="163"/>
      <c s="14"/>
      <c s="14"/>
      <c s="14"/>
      <c s="14"/>
      <c s="14"/>
      <c s="14"/>
      <c s="14"/>
      <c s="14"/>
    </row>
    <row r="584" spans="1:24" ht="15.75" customHeight="1">
      <c r="A584" s="149"/>
      <c s="149"/>
      <c s="159"/>
      <c s="159"/>
      <c s="151"/>
      <c s="151"/>
      <c s="151"/>
      <c s="152"/>
      <c s="151"/>
      <c s="151"/>
      <c s="159"/>
      <c s="164"/>
      <c s="161"/>
      <c s="159"/>
      <c s="162"/>
      <c s="163"/>
      <c s="14"/>
      <c s="14"/>
      <c s="14"/>
      <c s="14"/>
      <c s="14"/>
      <c s="14"/>
      <c s="14"/>
      <c s="14"/>
    </row>
    <row r="585" spans="1:24" ht="15.75" customHeight="1">
      <c r="A585" s="149"/>
      <c s="149"/>
      <c s="159"/>
      <c s="159"/>
      <c s="151"/>
      <c s="151"/>
      <c s="151"/>
      <c s="152"/>
      <c s="151"/>
      <c s="151"/>
      <c s="159"/>
      <c s="164"/>
      <c s="161"/>
      <c s="159"/>
      <c s="162"/>
      <c s="163"/>
      <c s="14"/>
      <c s="14"/>
      <c s="14"/>
      <c s="14"/>
      <c s="14"/>
      <c s="14"/>
      <c s="14"/>
      <c s="14"/>
    </row>
    <row r="586" spans="1:24" ht="15.75" customHeight="1">
      <c r="A586" s="149"/>
      <c s="149"/>
      <c s="159"/>
      <c s="159"/>
      <c s="151"/>
      <c s="151"/>
      <c s="151"/>
      <c s="152"/>
      <c s="151"/>
      <c s="151"/>
      <c s="159"/>
      <c s="164"/>
      <c s="161"/>
      <c s="159"/>
      <c s="162"/>
      <c s="163"/>
      <c s="14"/>
      <c s="14"/>
      <c s="14"/>
      <c s="14"/>
      <c s="14"/>
      <c s="14"/>
      <c s="14"/>
      <c s="14"/>
    </row>
    <row r="587" spans="1:24" ht="15.75" customHeight="1">
      <c r="A587" s="149"/>
      <c s="149"/>
      <c s="159"/>
      <c s="159"/>
      <c s="151"/>
      <c s="151"/>
      <c s="151"/>
      <c s="152"/>
      <c s="151"/>
      <c s="151"/>
      <c s="159"/>
      <c s="164"/>
      <c s="161"/>
      <c s="159"/>
      <c s="162"/>
      <c s="163"/>
      <c s="14"/>
      <c s="14"/>
      <c s="14"/>
      <c s="14"/>
      <c s="14"/>
      <c s="14"/>
      <c s="14"/>
      <c s="14"/>
    </row>
    <row r="588" spans="1:24" ht="15.75" customHeight="1">
      <c r="A588" s="149"/>
      <c s="149"/>
      <c s="159"/>
      <c s="159"/>
      <c s="151"/>
      <c s="151"/>
      <c s="151"/>
      <c s="152"/>
      <c s="151"/>
      <c s="151"/>
      <c s="159"/>
      <c s="164"/>
      <c s="161"/>
      <c s="159"/>
      <c s="162"/>
      <c s="163"/>
      <c s="14"/>
      <c s="14"/>
      <c s="14"/>
      <c s="14"/>
      <c s="14"/>
      <c s="14"/>
      <c s="14"/>
      <c s="14"/>
    </row>
    <row r="589" spans="1:24" ht="15.75" customHeight="1">
      <c r="A589" s="149"/>
      <c s="149"/>
      <c s="159"/>
      <c s="159"/>
      <c s="151"/>
      <c s="151"/>
      <c s="151"/>
      <c s="152"/>
      <c s="151"/>
      <c s="151"/>
      <c s="159"/>
      <c s="164"/>
      <c s="161"/>
      <c s="159"/>
      <c s="162"/>
      <c s="163"/>
      <c s="14"/>
      <c s="14"/>
      <c s="14"/>
      <c s="14"/>
      <c s="14"/>
      <c s="14"/>
      <c s="14"/>
      <c s="14"/>
    </row>
    <row r="590" spans="1:24" ht="15.75" customHeight="1">
      <c r="A590" s="149"/>
      <c s="149"/>
      <c s="159"/>
      <c s="159"/>
      <c s="151"/>
      <c s="151"/>
      <c s="151"/>
      <c s="152"/>
      <c s="151"/>
      <c s="151"/>
      <c s="159"/>
      <c s="164"/>
      <c s="161"/>
      <c s="159"/>
      <c s="162"/>
      <c s="163"/>
      <c s="14"/>
      <c s="14"/>
      <c s="14"/>
      <c s="14"/>
      <c s="14"/>
      <c s="14"/>
      <c s="14"/>
      <c s="14"/>
    </row>
    <row r="591" spans="1:24" ht="15.75" customHeight="1">
      <c r="A591" s="149"/>
      <c s="149"/>
      <c s="159"/>
      <c s="159"/>
      <c s="151"/>
      <c s="151"/>
      <c s="151"/>
      <c s="152"/>
      <c s="151"/>
      <c s="151"/>
      <c s="159"/>
      <c s="164"/>
      <c s="161"/>
      <c s="159"/>
      <c s="162"/>
      <c s="163"/>
      <c s="14"/>
      <c s="14"/>
      <c s="14"/>
      <c s="14"/>
      <c s="14"/>
      <c s="14"/>
      <c s="14"/>
      <c s="14"/>
    </row>
    <row r="592" spans="1:24" ht="15.75" customHeight="1">
      <c r="A592" s="149"/>
      <c s="149"/>
      <c s="159"/>
      <c s="159"/>
      <c s="151"/>
      <c s="151"/>
      <c s="151"/>
      <c s="152"/>
      <c s="151"/>
      <c s="151"/>
      <c s="159"/>
      <c s="164"/>
      <c s="161"/>
      <c s="159"/>
      <c s="162"/>
      <c s="163"/>
      <c s="14"/>
      <c s="14"/>
      <c s="14"/>
      <c s="14"/>
      <c s="14"/>
      <c s="14"/>
      <c s="14"/>
      <c s="14"/>
    </row>
    <row r="593" spans="1:24" ht="15.75" customHeight="1">
      <c r="A593" s="149"/>
      <c s="149"/>
      <c s="159"/>
      <c s="159"/>
      <c s="151"/>
      <c s="151"/>
      <c s="151"/>
      <c s="152"/>
      <c s="151"/>
      <c s="151"/>
      <c s="159"/>
      <c s="164"/>
      <c s="161"/>
      <c s="159"/>
      <c s="162"/>
      <c s="163"/>
      <c s="14"/>
      <c s="14"/>
      <c s="14"/>
      <c s="14"/>
      <c s="14"/>
      <c s="14"/>
      <c s="14"/>
      <c s="14"/>
    </row>
    <row r="594" spans="1:24" ht="15.75" customHeight="1">
      <c r="A594" s="149"/>
      <c s="149"/>
      <c s="159"/>
      <c s="159"/>
      <c s="151"/>
      <c s="151"/>
      <c s="151"/>
      <c s="152"/>
      <c s="151"/>
      <c s="151"/>
      <c s="159"/>
      <c s="164"/>
      <c s="161"/>
      <c s="159"/>
      <c s="162"/>
      <c s="163"/>
      <c s="14"/>
      <c s="14"/>
      <c s="14"/>
      <c s="14"/>
      <c s="14"/>
      <c s="14"/>
      <c s="14"/>
      <c s="14"/>
    </row>
    <row r="595" spans="1:24" ht="15.75" customHeight="1">
      <c r="A595" s="149"/>
      <c s="149"/>
      <c s="159"/>
      <c s="159"/>
      <c s="151"/>
      <c s="151"/>
      <c s="151"/>
      <c s="152"/>
      <c s="151"/>
      <c s="151"/>
      <c s="159"/>
      <c s="164"/>
      <c s="161"/>
      <c s="159"/>
      <c s="162"/>
      <c s="163"/>
      <c s="14"/>
      <c s="14"/>
      <c s="14"/>
      <c s="14"/>
      <c s="14"/>
      <c s="14"/>
      <c s="14"/>
      <c s="14"/>
    </row>
    <row r="596" spans="1:24" ht="15.75" customHeight="1">
      <c r="A596" s="149"/>
      <c s="149"/>
      <c s="159"/>
      <c s="159"/>
      <c s="151"/>
      <c s="151"/>
      <c s="151"/>
      <c s="152"/>
      <c s="151"/>
      <c s="151"/>
      <c s="159"/>
      <c s="164"/>
      <c s="161"/>
      <c s="159"/>
      <c s="162"/>
      <c s="163"/>
      <c s="14"/>
      <c s="14"/>
      <c s="14"/>
      <c s="14"/>
      <c s="14"/>
      <c s="14"/>
      <c s="14"/>
      <c s="14"/>
    </row>
    <row r="597" spans="1:24" ht="15.75" customHeight="1">
      <c r="A597" s="149"/>
      <c s="149"/>
      <c s="159"/>
      <c s="159"/>
      <c s="151"/>
      <c s="151"/>
      <c s="151"/>
      <c s="152"/>
      <c s="151"/>
      <c s="151"/>
      <c s="159"/>
      <c s="164"/>
      <c s="161"/>
      <c s="159"/>
      <c s="162"/>
      <c s="163"/>
      <c s="14"/>
      <c s="14"/>
      <c s="14"/>
      <c s="14"/>
      <c s="14"/>
      <c s="14"/>
      <c s="14"/>
      <c s="14"/>
    </row>
    <row r="598" spans="1:24" ht="15.75" customHeight="1">
      <c r="A598" s="149"/>
      <c s="149"/>
      <c s="159"/>
      <c s="159"/>
      <c s="151"/>
      <c s="151"/>
      <c s="151"/>
      <c s="152"/>
      <c s="151"/>
      <c s="151"/>
      <c s="159"/>
      <c s="164"/>
      <c s="161"/>
      <c s="159"/>
      <c s="162"/>
      <c s="163"/>
      <c s="14"/>
      <c s="14"/>
      <c s="14"/>
      <c s="14"/>
      <c s="14"/>
      <c s="14"/>
      <c s="14"/>
      <c s="14"/>
    </row>
    <row r="599" spans="1:24" ht="15.75" customHeight="1">
      <c r="A599" s="149"/>
      <c s="149"/>
      <c s="159"/>
      <c s="159"/>
      <c s="151"/>
      <c s="151"/>
      <c s="151"/>
      <c s="152"/>
      <c s="151"/>
      <c s="151"/>
      <c s="159"/>
      <c s="164"/>
      <c s="161"/>
      <c s="159"/>
      <c s="162"/>
      <c s="163"/>
      <c s="14"/>
      <c s="14"/>
      <c s="14"/>
      <c s="14"/>
      <c s="14"/>
      <c s="14"/>
      <c s="14"/>
      <c s="14"/>
    </row>
    <row r="600" spans="1:24" ht="15.75" customHeight="1">
      <c r="A600" s="149"/>
      <c s="149"/>
      <c s="159"/>
      <c s="159"/>
      <c s="151"/>
      <c s="151"/>
      <c s="151"/>
      <c s="152"/>
      <c s="151"/>
      <c s="151"/>
      <c s="159"/>
      <c s="164"/>
      <c s="161"/>
      <c s="159"/>
      <c s="162"/>
      <c s="163"/>
      <c s="14"/>
      <c s="14"/>
      <c s="14"/>
      <c s="14"/>
      <c s="14"/>
      <c s="14"/>
      <c s="14"/>
      <c s="14"/>
    </row>
    <row r="601" spans="1:24" ht="15.75" customHeight="1">
      <c r="A601" s="149"/>
      <c s="149"/>
      <c s="159"/>
      <c s="159"/>
      <c s="151"/>
      <c s="151"/>
      <c s="151"/>
      <c s="152"/>
      <c s="151"/>
      <c s="151"/>
      <c s="159"/>
      <c s="164"/>
      <c s="161"/>
      <c s="159"/>
      <c s="162"/>
      <c s="163"/>
      <c s="14"/>
      <c s="14"/>
      <c s="14"/>
      <c s="14"/>
      <c s="14"/>
      <c s="14"/>
      <c s="14"/>
      <c s="14"/>
    </row>
    <row r="602" spans="1:24" ht="15.75" customHeight="1">
      <c r="A602" s="149"/>
      <c s="149"/>
      <c s="159"/>
      <c s="159"/>
      <c s="151"/>
      <c s="151"/>
      <c s="151"/>
      <c s="152"/>
      <c s="151"/>
      <c s="151"/>
      <c s="159"/>
      <c s="164"/>
      <c s="161"/>
      <c s="159"/>
      <c s="162"/>
      <c s="163"/>
      <c s="14"/>
      <c s="14"/>
      <c s="14"/>
      <c s="14"/>
      <c s="14"/>
      <c s="14"/>
      <c s="14"/>
      <c s="14"/>
    </row>
    <row r="603" spans="1:24" ht="15.75" customHeight="1">
      <c r="A603" s="149"/>
      <c s="149"/>
      <c s="159"/>
      <c s="159"/>
      <c s="151"/>
      <c s="151"/>
      <c s="151"/>
      <c s="152"/>
      <c s="151"/>
      <c s="151"/>
      <c s="159"/>
      <c s="164"/>
      <c s="161"/>
      <c s="159"/>
      <c s="162"/>
      <c s="163"/>
      <c s="14"/>
      <c s="14"/>
      <c s="14"/>
      <c s="14"/>
      <c s="14"/>
      <c s="14"/>
      <c s="14"/>
      <c s="14"/>
    </row>
    <row r="604" spans="1:24" ht="15.75" customHeight="1">
      <c r="A604" s="149"/>
      <c s="149"/>
      <c s="159"/>
      <c s="159"/>
      <c s="151"/>
      <c s="151"/>
      <c s="151"/>
      <c s="152"/>
      <c s="151"/>
      <c s="151"/>
      <c s="159"/>
      <c s="164"/>
      <c s="161"/>
      <c s="159"/>
      <c s="162"/>
      <c s="163"/>
      <c s="14"/>
      <c s="14"/>
      <c s="14"/>
      <c s="14"/>
      <c s="14"/>
      <c s="14"/>
      <c s="14"/>
      <c s="14"/>
    </row>
    <row r="605" spans="1:24" ht="15.75" customHeight="1">
      <c r="A605" s="149"/>
      <c s="149"/>
      <c s="159"/>
      <c s="159"/>
      <c s="151"/>
      <c s="151"/>
      <c s="151"/>
      <c s="152"/>
      <c s="151"/>
      <c s="151"/>
      <c s="159"/>
      <c s="164"/>
      <c s="161"/>
      <c s="159"/>
      <c s="162"/>
      <c s="163"/>
      <c s="14"/>
      <c s="14"/>
      <c s="14"/>
      <c s="14"/>
      <c s="14"/>
      <c s="14"/>
      <c s="14"/>
      <c s="14"/>
    </row>
    <row r="606" spans="1:24" ht="15.75" customHeight="1">
      <c r="A606" s="149"/>
      <c s="149"/>
      <c s="159"/>
      <c s="159"/>
      <c s="151"/>
      <c s="151"/>
      <c s="151"/>
      <c s="152"/>
      <c s="151"/>
      <c s="151"/>
      <c s="159"/>
      <c s="164"/>
      <c s="161"/>
      <c s="159"/>
      <c s="162"/>
      <c s="163"/>
      <c s="14"/>
      <c s="14"/>
      <c s="14"/>
      <c s="14"/>
      <c s="14"/>
      <c s="14"/>
      <c s="14"/>
      <c s="14"/>
    </row>
    <row r="607" spans="1:24" ht="15.75" customHeight="1">
      <c r="A607" s="149"/>
      <c s="149"/>
      <c s="159"/>
      <c s="159"/>
      <c s="151"/>
      <c s="151"/>
      <c s="151"/>
      <c s="152"/>
      <c s="151"/>
      <c s="151"/>
      <c s="159"/>
      <c s="164"/>
      <c s="161"/>
      <c s="159"/>
      <c s="162"/>
      <c s="163"/>
      <c s="14"/>
      <c s="14"/>
      <c s="14"/>
      <c s="14"/>
      <c s="14"/>
      <c s="14"/>
      <c s="14"/>
      <c s="14"/>
    </row>
    <row r="608" spans="1:24" ht="15.75" customHeight="1">
      <c r="A608" s="149"/>
      <c s="149"/>
      <c s="159"/>
      <c s="159"/>
      <c s="151"/>
      <c s="151"/>
      <c s="151"/>
      <c s="152"/>
      <c s="151"/>
      <c s="151"/>
      <c s="159"/>
      <c s="164"/>
      <c s="161"/>
      <c s="159"/>
      <c s="162"/>
      <c s="163"/>
      <c s="14"/>
      <c s="14"/>
      <c s="14"/>
      <c s="14"/>
      <c s="14"/>
      <c s="14"/>
      <c s="14"/>
      <c s="14"/>
    </row>
    <row r="609" spans="1:24" ht="15.75" customHeight="1">
      <c r="A609" s="149"/>
      <c s="149"/>
      <c s="159"/>
      <c s="159"/>
      <c s="151"/>
      <c s="151"/>
      <c s="151"/>
      <c s="152"/>
      <c s="151"/>
      <c s="151"/>
      <c s="159"/>
      <c s="164"/>
      <c s="161"/>
      <c s="159"/>
      <c s="162"/>
      <c s="163"/>
      <c s="14"/>
      <c s="14"/>
      <c s="14"/>
      <c s="14"/>
      <c s="14"/>
      <c s="14"/>
      <c s="14"/>
      <c s="14"/>
    </row>
    <row r="610" spans="1:24" ht="15.75" customHeight="1">
      <c r="A610" s="149"/>
      <c s="149"/>
      <c s="159"/>
      <c s="159"/>
      <c s="151"/>
      <c s="151"/>
      <c s="151"/>
      <c s="152"/>
      <c s="151"/>
      <c s="151"/>
      <c s="159"/>
      <c s="164"/>
      <c s="161"/>
      <c s="159"/>
      <c s="162"/>
      <c s="163"/>
      <c s="14"/>
      <c s="14"/>
      <c s="14"/>
      <c s="14"/>
      <c s="14"/>
      <c s="14"/>
      <c s="14"/>
      <c s="14"/>
    </row>
    <row r="611" spans="1:24" ht="15.75" customHeight="1">
      <c r="A611" s="149"/>
      <c s="149"/>
      <c s="159"/>
      <c s="159"/>
      <c s="151"/>
      <c s="151"/>
      <c s="151"/>
      <c s="152"/>
      <c s="151"/>
      <c s="151"/>
      <c s="159"/>
      <c s="164"/>
      <c s="161"/>
      <c s="159"/>
      <c s="162"/>
      <c s="163"/>
      <c s="14"/>
      <c s="14"/>
      <c s="14"/>
      <c s="14"/>
      <c s="14"/>
      <c s="14"/>
      <c s="14"/>
      <c s="14"/>
    </row>
    <row r="612" spans="1:24" ht="15.75" customHeight="1">
      <c r="A612" s="149"/>
      <c s="149"/>
      <c s="159"/>
      <c s="159"/>
      <c s="151"/>
      <c s="151"/>
      <c s="151"/>
      <c s="152"/>
      <c s="151"/>
      <c s="151"/>
      <c s="159"/>
      <c s="164"/>
      <c s="161"/>
      <c s="159"/>
      <c s="162"/>
      <c s="163"/>
      <c s="14"/>
      <c s="14"/>
      <c s="14"/>
      <c s="14"/>
      <c s="14"/>
      <c s="14"/>
      <c s="14"/>
      <c s="14"/>
    </row>
    <row r="613" spans="1:24" ht="15.75" customHeight="1">
      <c r="A613" s="149"/>
      <c s="149"/>
      <c s="159"/>
      <c s="159"/>
      <c s="151"/>
      <c s="151"/>
      <c s="151"/>
      <c s="152"/>
      <c s="151"/>
      <c s="151"/>
      <c s="159"/>
      <c s="164"/>
      <c s="161"/>
      <c s="159"/>
      <c s="162"/>
      <c s="163"/>
      <c s="14"/>
      <c s="14"/>
      <c s="14"/>
      <c s="14"/>
      <c s="14"/>
      <c s="14"/>
      <c s="14"/>
      <c s="14"/>
    </row>
    <row r="614" spans="1:24" ht="15.75" customHeight="1">
      <c r="A614" s="149"/>
      <c s="149"/>
      <c s="159"/>
      <c s="159"/>
      <c s="151"/>
      <c s="151"/>
      <c s="151"/>
      <c s="152"/>
      <c s="151"/>
      <c s="151"/>
      <c s="159"/>
      <c s="164"/>
      <c s="161"/>
      <c s="159"/>
      <c s="162"/>
      <c s="163"/>
      <c s="14"/>
      <c s="14"/>
      <c s="14"/>
      <c s="14"/>
      <c s="14"/>
      <c s="14"/>
      <c s="14"/>
      <c s="14"/>
    </row>
    <row r="615" spans="1:24" ht="15.75" customHeight="1">
      <c r="A615" s="149"/>
      <c s="149"/>
      <c s="159"/>
      <c s="159"/>
      <c s="151"/>
      <c s="151"/>
      <c s="151"/>
      <c s="152"/>
      <c s="151"/>
      <c s="151"/>
      <c s="159"/>
      <c s="164"/>
      <c s="161"/>
      <c s="159"/>
      <c s="162"/>
      <c s="163"/>
      <c s="14"/>
      <c s="14"/>
      <c s="14"/>
      <c s="14"/>
      <c s="14"/>
      <c s="14"/>
      <c s="14"/>
      <c s="14"/>
    </row>
    <row r="616" spans="1:24" ht="15.75" customHeight="1">
      <c r="A616" s="149"/>
      <c s="149"/>
      <c s="159"/>
      <c s="159"/>
      <c s="151"/>
      <c s="151"/>
      <c s="151"/>
      <c s="152"/>
      <c s="151"/>
      <c s="151"/>
      <c s="159"/>
      <c s="164"/>
      <c s="161"/>
      <c s="159"/>
      <c s="162"/>
      <c s="163"/>
      <c s="14"/>
      <c s="14"/>
      <c s="14"/>
      <c s="14"/>
      <c s="14"/>
      <c s="14"/>
      <c s="14"/>
      <c s="14"/>
    </row>
    <row r="617" spans="1:24" ht="15.75" customHeight="1">
      <c r="A617" s="149"/>
      <c s="149"/>
      <c s="159"/>
      <c s="159"/>
      <c s="151"/>
      <c s="151"/>
      <c s="151"/>
      <c s="152"/>
      <c s="151"/>
      <c s="151"/>
      <c s="159"/>
      <c s="164"/>
      <c s="161"/>
      <c s="159"/>
      <c s="162"/>
      <c s="163"/>
      <c s="14"/>
      <c s="14"/>
      <c s="14"/>
      <c s="14"/>
      <c s="14"/>
      <c s="14"/>
      <c s="14"/>
      <c s="14"/>
    </row>
    <row r="618" spans="1:24" ht="15.75" customHeight="1">
      <c r="A618" s="149"/>
      <c s="149"/>
      <c s="159"/>
      <c s="159"/>
      <c s="151"/>
      <c s="151"/>
      <c s="151"/>
      <c s="152"/>
      <c s="151"/>
      <c s="151"/>
      <c s="159"/>
      <c s="164"/>
      <c s="161"/>
      <c s="159"/>
      <c s="162"/>
      <c s="163"/>
      <c s="14"/>
      <c s="14"/>
      <c s="14"/>
      <c s="14"/>
      <c s="14"/>
      <c s="14"/>
      <c s="14"/>
      <c s="14"/>
    </row>
    <row r="619" spans="1:24" ht="15.75" customHeight="1">
      <c r="A619" s="149"/>
      <c s="149"/>
      <c s="159"/>
      <c s="159"/>
      <c s="151"/>
      <c s="151"/>
      <c s="151"/>
      <c s="152"/>
      <c s="151"/>
      <c s="151"/>
      <c s="159"/>
      <c s="164"/>
      <c s="161"/>
      <c s="159"/>
      <c s="162"/>
      <c s="163"/>
      <c s="14"/>
      <c s="14"/>
      <c s="14"/>
      <c s="14"/>
      <c s="14"/>
      <c s="14"/>
      <c s="14"/>
      <c s="14"/>
    </row>
    <row r="620" spans="1:24" ht="15.75" customHeight="1">
      <c r="A620" s="149"/>
      <c s="149"/>
      <c s="159"/>
      <c s="159"/>
      <c s="151"/>
      <c s="151"/>
      <c s="151"/>
      <c s="152"/>
      <c s="151"/>
      <c s="151"/>
      <c s="159"/>
      <c s="164"/>
      <c s="161"/>
      <c s="159"/>
      <c s="162"/>
      <c s="163"/>
      <c s="14"/>
      <c s="14"/>
      <c s="14"/>
      <c s="14"/>
      <c s="14"/>
      <c s="14"/>
      <c s="14"/>
      <c s="14"/>
    </row>
    <row r="621" spans="1:24" ht="15.75" customHeight="1">
      <c r="A621" s="149"/>
      <c s="149"/>
      <c s="159"/>
      <c s="159"/>
      <c s="151"/>
      <c s="151"/>
      <c s="151"/>
      <c s="152"/>
      <c s="151"/>
      <c s="151"/>
      <c s="159"/>
      <c s="164"/>
      <c s="161"/>
      <c s="159"/>
      <c s="162"/>
      <c s="163"/>
      <c s="14"/>
      <c s="14"/>
      <c s="14"/>
      <c s="14"/>
      <c s="14"/>
      <c s="14"/>
      <c s="14"/>
      <c s="14"/>
    </row>
    <row r="622" spans="1:24" ht="15.75" customHeight="1">
      <c r="A622" s="149"/>
      <c s="149"/>
      <c s="159"/>
      <c s="159"/>
      <c s="151"/>
      <c s="151"/>
      <c s="151"/>
      <c s="152"/>
      <c s="151"/>
      <c s="151"/>
      <c s="159"/>
      <c s="164"/>
      <c s="161"/>
      <c s="159"/>
      <c s="162"/>
      <c s="163"/>
      <c s="14"/>
      <c s="14"/>
      <c s="14"/>
      <c s="14"/>
      <c s="14"/>
      <c s="14"/>
      <c s="14"/>
      <c s="14"/>
    </row>
    <row r="623" spans="1:24" ht="15.75" customHeight="1">
      <c r="A623" s="149"/>
      <c s="149"/>
      <c s="159"/>
      <c s="159"/>
      <c s="151"/>
      <c s="151"/>
      <c s="151"/>
      <c s="152"/>
      <c s="151"/>
      <c s="151"/>
      <c s="159"/>
      <c s="164"/>
      <c s="161"/>
      <c s="159"/>
      <c s="162"/>
      <c s="163"/>
      <c s="14"/>
      <c s="14"/>
      <c s="14"/>
      <c s="14"/>
      <c s="14"/>
      <c s="14"/>
      <c s="14"/>
      <c s="14"/>
    </row>
    <row r="624" spans="1:24" ht="15.75" customHeight="1">
      <c r="A624" s="149"/>
      <c s="149"/>
      <c s="159"/>
      <c s="159"/>
      <c s="151"/>
      <c s="151"/>
      <c s="151"/>
      <c s="152"/>
      <c s="151"/>
      <c s="151"/>
      <c s="159"/>
      <c s="164"/>
      <c s="161"/>
      <c s="159"/>
      <c s="162"/>
      <c s="163"/>
      <c s="14"/>
      <c s="14"/>
      <c s="14"/>
      <c s="14"/>
      <c s="14"/>
      <c s="14"/>
      <c s="14"/>
      <c s="14"/>
    </row>
    <row r="625" spans="1:24" ht="15.75" customHeight="1">
      <c r="A625" s="149"/>
      <c s="149"/>
      <c s="159"/>
      <c s="159"/>
      <c s="151"/>
      <c s="151"/>
      <c s="151"/>
      <c s="152"/>
      <c s="151"/>
      <c s="151"/>
      <c s="159"/>
      <c s="164"/>
      <c s="161"/>
      <c s="159"/>
      <c s="162"/>
      <c s="163"/>
      <c s="14"/>
      <c s="14"/>
      <c s="14"/>
      <c s="14"/>
      <c s="14"/>
      <c s="14"/>
      <c s="14"/>
      <c s="14"/>
    </row>
    <row r="626" spans="1:24" ht="15.75" customHeight="1">
      <c r="A626" s="149"/>
      <c s="149"/>
      <c s="159"/>
      <c s="159"/>
      <c s="151"/>
      <c s="151"/>
      <c s="151"/>
      <c s="152"/>
      <c s="151"/>
      <c s="151"/>
      <c s="159"/>
      <c s="164"/>
      <c s="161"/>
      <c s="159"/>
      <c s="162"/>
      <c s="163"/>
      <c s="14"/>
      <c s="14"/>
      <c s="14"/>
      <c s="14"/>
      <c s="14"/>
      <c s="14"/>
      <c s="14"/>
      <c s="14"/>
    </row>
    <row r="627" spans="1:24" ht="15.75" customHeight="1">
      <c r="A627" s="149"/>
      <c s="149"/>
      <c s="159"/>
      <c s="159"/>
      <c s="151"/>
      <c s="151"/>
      <c s="151"/>
      <c s="152"/>
      <c s="151"/>
      <c s="151"/>
      <c s="159"/>
      <c s="164"/>
      <c s="161"/>
      <c s="159"/>
      <c s="162"/>
      <c s="163"/>
      <c s="14"/>
      <c s="14"/>
      <c s="14"/>
      <c s="14"/>
      <c s="14"/>
      <c s="14"/>
      <c s="14"/>
      <c s="14"/>
    </row>
    <row r="628" spans="1:24" ht="15.75" customHeight="1">
      <c r="A628" s="149"/>
      <c s="149"/>
      <c s="159"/>
      <c s="159"/>
      <c s="151"/>
      <c s="151"/>
      <c s="151"/>
      <c s="152"/>
      <c s="151"/>
      <c s="151"/>
      <c s="159"/>
      <c s="164"/>
      <c s="161"/>
      <c s="159"/>
      <c s="162"/>
      <c s="163"/>
      <c s="14"/>
      <c s="14"/>
      <c s="14"/>
      <c s="14"/>
      <c s="14"/>
      <c s="14"/>
      <c s="14"/>
      <c s="14"/>
    </row>
    <row r="629" spans="1:24" ht="15.75" customHeight="1">
      <c r="A629" s="149"/>
      <c s="149"/>
      <c s="159"/>
      <c s="159"/>
      <c s="151"/>
      <c s="151"/>
      <c s="151"/>
      <c s="152"/>
      <c s="151"/>
      <c s="151"/>
      <c s="159"/>
      <c s="164"/>
      <c s="161"/>
      <c s="159"/>
      <c s="162"/>
      <c s="163"/>
      <c s="14"/>
      <c s="14"/>
      <c s="14"/>
      <c s="14"/>
      <c s="14"/>
      <c s="14"/>
      <c s="14"/>
      <c s="14"/>
    </row>
    <row r="630" spans="1:24" ht="15.75" customHeight="1">
      <c r="A630" s="149"/>
      <c s="149"/>
      <c s="159"/>
      <c s="159"/>
      <c s="151"/>
      <c s="151"/>
      <c s="151"/>
      <c s="152"/>
      <c s="151"/>
      <c s="151"/>
      <c s="159"/>
      <c s="164"/>
      <c s="161"/>
      <c s="159"/>
      <c s="162"/>
      <c s="163"/>
      <c s="14"/>
      <c s="14"/>
      <c s="14"/>
      <c s="14"/>
      <c s="14"/>
      <c s="14"/>
      <c s="14"/>
      <c s="14"/>
    </row>
    <row r="631" spans="1:24" ht="15.75" customHeight="1">
      <c r="A631" s="149"/>
      <c s="149"/>
      <c s="159"/>
      <c s="159"/>
      <c s="151"/>
      <c s="151"/>
      <c s="151"/>
      <c s="152"/>
      <c s="151"/>
      <c s="151"/>
      <c s="159"/>
      <c s="164"/>
      <c s="161"/>
      <c s="159"/>
      <c s="162"/>
      <c s="163"/>
      <c s="14"/>
      <c s="14"/>
      <c s="14"/>
      <c s="14"/>
      <c s="14"/>
      <c s="14"/>
      <c s="14"/>
      <c s="14"/>
    </row>
    <row r="632" spans="1:24" ht="15.75" customHeight="1">
      <c r="A632" s="149"/>
      <c s="149"/>
      <c s="159"/>
      <c s="159"/>
      <c s="151"/>
      <c s="151"/>
      <c s="151"/>
      <c s="152"/>
      <c s="151"/>
      <c s="151"/>
      <c s="159"/>
      <c s="164"/>
      <c s="161"/>
      <c s="159"/>
      <c s="162"/>
      <c s="163"/>
      <c s="14"/>
      <c s="14"/>
      <c s="14"/>
      <c s="14"/>
      <c s="14"/>
      <c s="14"/>
      <c s="14"/>
      <c s="14"/>
    </row>
    <row r="633" spans="1:24" ht="15.75" customHeight="1">
      <c r="A633" s="149"/>
      <c s="149"/>
      <c s="159"/>
      <c s="159"/>
      <c s="151"/>
      <c s="151"/>
      <c s="151"/>
      <c s="152"/>
      <c s="151"/>
      <c s="151"/>
      <c s="159"/>
      <c s="164"/>
      <c s="161"/>
      <c s="159"/>
      <c s="162"/>
      <c s="163"/>
      <c s="14"/>
      <c s="14"/>
      <c s="14"/>
      <c s="14"/>
      <c s="14"/>
      <c s="14"/>
      <c s="14"/>
      <c s="14"/>
    </row>
    <row r="634" spans="1:24" ht="15.75" customHeight="1">
      <c r="A634" s="149"/>
      <c s="149"/>
      <c s="159"/>
      <c s="159"/>
      <c s="151"/>
      <c s="151"/>
      <c s="151"/>
      <c s="152"/>
      <c s="151"/>
      <c s="151"/>
      <c s="159"/>
      <c s="164"/>
      <c s="161"/>
      <c s="159"/>
      <c s="162"/>
      <c s="163"/>
      <c s="14"/>
      <c s="14"/>
      <c s="14"/>
      <c s="14"/>
      <c s="14"/>
      <c s="14"/>
      <c s="14"/>
      <c s="14"/>
    </row>
    <row r="635" spans="1:24" ht="15.75" customHeight="1">
      <c r="A635" s="149"/>
      <c s="149"/>
      <c s="159"/>
      <c s="159"/>
      <c s="151"/>
      <c s="151"/>
      <c s="151"/>
      <c s="152"/>
      <c s="151"/>
      <c s="151"/>
      <c s="159"/>
      <c s="164"/>
      <c s="161"/>
      <c s="159"/>
      <c s="162"/>
      <c s="163"/>
      <c s="14"/>
      <c s="14"/>
      <c s="14"/>
      <c s="14"/>
      <c s="14"/>
      <c s="14"/>
      <c s="14"/>
      <c s="14"/>
    </row>
    <row r="636" spans="1:24" ht="15.75" customHeight="1">
      <c r="A636" s="149"/>
      <c s="149"/>
      <c s="159"/>
      <c s="159"/>
      <c s="151"/>
      <c s="151"/>
      <c s="151"/>
      <c s="152"/>
      <c s="151"/>
      <c s="151"/>
      <c s="159"/>
      <c s="164"/>
      <c s="161"/>
      <c s="159"/>
      <c s="162"/>
      <c s="163"/>
      <c s="14"/>
      <c s="14"/>
      <c s="14"/>
      <c s="14"/>
      <c s="14"/>
      <c s="14"/>
      <c s="14"/>
      <c s="14"/>
    </row>
    <row r="637" spans="1:24" ht="15.75" customHeight="1">
      <c r="A637" s="149"/>
      <c s="149"/>
      <c s="159"/>
      <c s="159"/>
      <c s="151"/>
      <c s="151"/>
      <c s="151"/>
      <c s="152"/>
      <c s="151"/>
      <c s="151"/>
      <c s="159"/>
      <c s="164"/>
      <c s="161"/>
      <c s="159"/>
      <c s="162"/>
      <c s="163"/>
      <c s="14"/>
      <c s="14"/>
      <c s="14"/>
      <c s="14"/>
      <c s="14"/>
      <c s="14"/>
      <c s="14"/>
      <c s="14"/>
    </row>
    <row r="638" spans="1:24" ht="15.75" customHeight="1">
      <c r="A638" s="149"/>
      <c s="149"/>
      <c s="159"/>
      <c s="159"/>
      <c s="151"/>
      <c s="151"/>
      <c s="151"/>
      <c s="152"/>
      <c s="151"/>
      <c s="151"/>
      <c s="159"/>
      <c s="164"/>
      <c s="161"/>
      <c s="159"/>
      <c s="162"/>
      <c s="163"/>
      <c s="14"/>
      <c s="14"/>
      <c s="14"/>
      <c s="14"/>
      <c s="14"/>
      <c s="14"/>
      <c s="14"/>
      <c s="14"/>
    </row>
    <row r="639" spans="1:24" ht="15.75" customHeight="1">
      <c r="A639" s="149"/>
      <c s="149"/>
      <c s="159"/>
      <c s="159"/>
      <c s="151"/>
      <c s="151"/>
      <c s="151"/>
      <c s="152"/>
      <c s="151"/>
      <c s="151"/>
      <c s="159"/>
      <c s="164"/>
      <c s="161"/>
      <c s="159"/>
      <c s="162"/>
      <c s="163"/>
      <c s="14"/>
      <c s="14"/>
      <c s="14"/>
      <c s="14"/>
      <c s="14"/>
      <c s="14"/>
      <c s="14"/>
      <c s="14"/>
    </row>
    <row r="640" spans="1:24" ht="15.75" customHeight="1">
      <c r="A640" s="149"/>
      <c s="149"/>
      <c s="159"/>
      <c s="159"/>
      <c s="151"/>
      <c s="151"/>
      <c s="151"/>
      <c s="152"/>
      <c s="151"/>
      <c s="151"/>
      <c s="159"/>
      <c s="164"/>
      <c s="161"/>
      <c s="159"/>
      <c s="162"/>
      <c s="163"/>
      <c s="14"/>
      <c s="14"/>
      <c s="14"/>
      <c s="14"/>
      <c s="14"/>
      <c s="14"/>
      <c s="14"/>
      <c s="14"/>
    </row>
    <row r="641" spans="1:24" ht="15.75" customHeight="1">
      <c r="A641" s="149"/>
      <c s="149"/>
      <c s="159"/>
      <c s="159"/>
      <c s="151"/>
      <c s="151"/>
      <c s="151"/>
      <c s="152"/>
      <c s="151"/>
      <c s="151"/>
      <c s="159"/>
      <c s="164"/>
      <c s="161"/>
      <c s="159"/>
      <c s="162"/>
      <c s="163"/>
      <c s="14"/>
      <c s="14"/>
      <c s="14"/>
      <c s="14"/>
      <c s="14"/>
      <c s="14"/>
      <c s="14"/>
      <c s="14"/>
    </row>
    <row r="642" spans="1:24" ht="15.75" customHeight="1">
      <c r="A642" s="149"/>
      <c s="149"/>
      <c s="159"/>
      <c s="159"/>
      <c s="151"/>
      <c s="151"/>
      <c s="151"/>
      <c s="152"/>
      <c s="151"/>
      <c s="151"/>
      <c s="159"/>
      <c s="164"/>
      <c s="161"/>
      <c s="159"/>
      <c s="162"/>
      <c s="163"/>
      <c s="14"/>
      <c s="14"/>
      <c s="14"/>
      <c s="14"/>
      <c s="14"/>
      <c s="14"/>
      <c s="14"/>
      <c s="14"/>
    </row>
    <row r="643" spans="1:24" ht="15.75" customHeight="1">
      <c r="A643" s="149"/>
      <c s="149"/>
      <c s="159"/>
      <c s="159"/>
      <c s="151"/>
      <c s="151"/>
      <c s="151"/>
      <c s="152"/>
      <c s="151"/>
      <c s="151"/>
      <c s="159"/>
      <c s="164"/>
      <c s="161"/>
      <c s="159"/>
      <c s="162"/>
      <c s="163"/>
      <c s="14"/>
      <c s="14"/>
      <c s="14"/>
      <c s="14"/>
      <c s="14"/>
      <c s="14"/>
      <c s="14"/>
      <c s="14"/>
    </row>
    <row r="644" spans="1:24" ht="15.75" customHeight="1">
      <c r="A644" s="149"/>
      <c s="149"/>
      <c s="159"/>
      <c s="159"/>
      <c s="151"/>
      <c s="151"/>
      <c s="151"/>
      <c s="152"/>
      <c s="151"/>
      <c s="151"/>
      <c s="159"/>
      <c s="164"/>
      <c s="161"/>
      <c s="159"/>
      <c s="162"/>
      <c s="163"/>
      <c s="14"/>
      <c s="14"/>
      <c s="14"/>
      <c s="14"/>
      <c s="14"/>
      <c s="14"/>
      <c s="14"/>
      <c s="14"/>
    </row>
    <row r="645" spans="1:24" ht="15.75" customHeight="1">
      <c r="A645" s="149"/>
      <c s="149"/>
      <c s="159"/>
      <c s="159"/>
      <c s="151"/>
      <c s="151"/>
      <c s="151"/>
      <c s="152"/>
      <c s="151"/>
      <c s="151"/>
      <c s="159"/>
      <c s="164"/>
      <c s="161"/>
      <c s="159"/>
      <c s="162"/>
      <c s="163"/>
      <c s="14"/>
      <c s="14"/>
      <c s="14"/>
      <c s="14"/>
      <c s="14"/>
      <c s="14"/>
      <c s="14"/>
      <c s="14"/>
    </row>
    <row r="646" spans="1:24" ht="15.75" customHeight="1">
      <c r="A646" s="149"/>
      <c s="149"/>
      <c s="159"/>
      <c s="159"/>
      <c s="151"/>
      <c s="151"/>
      <c s="151"/>
      <c s="152"/>
      <c s="151"/>
      <c s="151"/>
      <c s="159"/>
      <c s="164"/>
      <c s="161"/>
      <c s="159"/>
      <c s="162"/>
      <c s="163"/>
      <c s="14"/>
      <c s="14"/>
      <c s="14"/>
      <c s="14"/>
      <c s="14"/>
      <c s="14"/>
      <c s="14"/>
      <c s="14"/>
    </row>
    <row r="647" spans="1:24" ht="15.75" customHeight="1">
      <c r="A647" s="149"/>
      <c s="149"/>
      <c s="159"/>
      <c s="159"/>
      <c s="151"/>
      <c s="151"/>
      <c s="151"/>
      <c s="152"/>
      <c s="151"/>
      <c s="151"/>
      <c s="159"/>
      <c s="164"/>
      <c s="161"/>
      <c s="159"/>
      <c s="162"/>
      <c s="163"/>
      <c s="14"/>
      <c s="14"/>
      <c s="14"/>
      <c s="14"/>
      <c s="14"/>
      <c s="14"/>
      <c s="14"/>
      <c s="14"/>
    </row>
    <row r="648" spans="1:24" ht="15.75" customHeight="1">
      <c r="A648" s="149"/>
      <c s="149"/>
      <c s="159"/>
      <c s="159"/>
      <c s="151"/>
      <c s="151"/>
      <c s="151"/>
      <c s="152"/>
      <c s="151"/>
      <c s="151"/>
      <c s="159"/>
      <c s="164"/>
      <c s="161"/>
      <c s="159"/>
      <c s="162"/>
      <c s="163"/>
      <c s="14"/>
      <c s="14"/>
      <c s="14"/>
      <c s="14"/>
      <c s="14"/>
      <c s="14"/>
      <c s="14"/>
      <c s="14"/>
    </row>
    <row r="649" spans="1:24" ht="15.75" customHeight="1">
      <c r="A649" s="149"/>
      <c s="149"/>
      <c s="159"/>
      <c s="159"/>
      <c s="151"/>
      <c s="151"/>
      <c s="151"/>
      <c s="152"/>
      <c s="151"/>
      <c s="151"/>
      <c s="159"/>
      <c s="164"/>
      <c s="161"/>
      <c s="159"/>
      <c s="162"/>
      <c s="163"/>
      <c s="14"/>
      <c s="14"/>
      <c s="14"/>
      <c s="14"/>
      <c s="14"/>
      <c s="14"/>
      <c s="14"/>
      <c s="14"/>
    </row>
    <row r="650" spans="1:24" ht="15.75" customHeight="1">
      <c r="A650" s="149"/>
      <c s="149"/>
      <c s="159"/>
      <c s="159"/>
      <c s="151"/>
      <c s="151"/>
      <c s="151"/>
      <c s="152"/>
      <c s="151"/>
      <c s="151"/>
      <c s="159"/>
      <c s="164"/>
      <c s="161"/>
      <c s="159"/>
      <c s="162"/>
      <c s="163"/>
      <c s="14"/>
      <c s="14"/>
      <c s="14"/>
      <c s="14"/>
      <c s="14"/>
      <c s="14"/>
      <c s="14"/>
      <c s="14"/>
    </row>
    <row r="651" spans="1:24" ht="15.75" customHeight="1">
      <c r="A651" s="149"/>
      <c s="149"/>
      <c s="159"/>
      <c s="159"/>
      <c s="151"/>
      <c s="151"/>
      <c s="151"/>
      <c s="152"/>
      <c s="151"/>
      <c s="151"/>
      <c s="159"/>
      <c s="164"/>
      <c s="161"/>
      <c s="159"/>
      <c s="162"/>
      <c s="163"/>
      <c s="14"/>
      <c s="14"/>
      <c s="14"/>
      <c s="14"/>
      <c s="14"/>
      <c s="14"/>
      <c s="14"/>
      <c s="14"/>
    </row>
    <row r="652" spans="1:24" ht="15.75" customHeight="1">
      <c r="A652" s="149"/>
      <c s="149"/>
      <c s="159"/>
      <c s="159"/>
      <c s="151"/>
      <c s="151"/>
      <c s="151"/>
      <c s="152"/>
      <c s="151"/>
      <c s="151"/>
      <c s="159"/>
      <c s="164"/>
      <c s="161"/>
      <c s="159"/>
      <c s="162"/>
      <c s="163"/>
      <c s="14"/>
      <c s="14"/>
      <c s="14"/>
      <c s="14"/>
      <c s="14"/>
      <c s="14"/>
      <c s="14"/>
      <c s="14"/>
    </row>
    <row r="653" spans="1:24" ht="15.75" customHeight="1">
      <c r="A653" s="149"/>
      <c s="149"/>
      <c s="159"/>
      <c s="159"/>
      <c s="151"/>
      <c s="151"/>
      <c s="151"/>
      <c s="152"/>
      <c s="151"/>
      <c s="151"/>
      <c s="159"/>
      <c s="164"/>
      <c s="161"/>
      <c s="159"/>
      <c s="162"/>
      <c s="163"/>
      <c s="14"/>
      <c s="14"/>
      <c s="14"/>
      <c s="14"/>
      <c s="14"/>
      <c s="14"/>
      <c s="14"/>
      <c s="14"/>
    </row>
    <row r="654" spans="1:24" ht="15.75" customHeight="1">
      <c r="A654" s="149"/>
      <c s="149"/>
      <c s="159"/>
      <c s="159"/>
      <c s="151"/>
      <c s="151"/>
      <c s="151"/>
      <c s="152"/>
      <c s="151"/>
      <c s="151"/>
      <c s="159"/>
      <c s="164"/>
      <c s="161"/>
      <c s="159"/>
      <c s="162"/>
      <c s="163"/>
      <c s="14"/>
      <c s="14"/>
      <c s="14"/>
      <c s="14"/>
      <c s="14"/>
      <c s="14"/>
      <c s="14"/>
      <c s="14"/>
    </row>
    <row r="655" spans="1:24" ht="15.75" customHeight="1">
      <c r="A655" s="149"/>
      <c s="149"/>
      <c s="159"/>
      <c s="159"/>
      <c s="151"/>
      <c s="151"/>
      <c s="151"/>
      <c s="152"/>
      <c s="151"/>
      <c s="151"/>
      <c s="159"/>
      <c s="164"/>
      <c s="161"/>
      <c s="159"/>
      <c s="162"/>
      <c s="163"/>
      <c s="14"/>
      <c s="14"/>
      <c s="14"/>
      <c s="14"/>
      <c s="14"/>
      <c s="14"/>
      <c s="14"/>
      <c s="14"/>
    </row>
    <row r="656" spans="1:24" ht="15.75" customHeight="1">
      <c r="A656" s="149"/>
      <c s="149"/>
      <c s="159"/>
      <c s="159"/>
      <c s="151"/>
      <c s="151"/>
      <c s="151"/>
      <c s="152"/>
      <c s="151"/>
      <c s="151"/>
      <c s="159"/>
      <c s="164"/>
      <c s="161"/>
      <c s="159"/>
      <c s="162"/>
      <c s="163"/>
      <c s="14"/>
      <c s="14"/>
      <c s="14"/>
      <c s="14"/>
      <c s="14"/>
      <c s="14"/>
      <c s="14"/>
      <c s="14"/>
    </row>
    <row r="657" spans="1:24" ht="15.75" customHeight="1">
      <c r="A657" s="149"/>
      <c s="149"/>
      <c s="159"/>
      <c s="159"/>
      <c s="151"/>
      <c s="151"/>
      <c s="151"/>
      <c s="152"/>
      <c s="151"/>
      <c s="151"/>
      <c s="159"/>
      <c s="164"/>
      <c s="161"/>
      <c s="159"/>
      <c s="162"/>
      <c s="163"/>
      <c s="14"/>
      <c s="14"/>
      <c s="14"/>
      <c s="14"/>
      <c s="14"/>
      <c s="14"/>
      <c s="14"/>
      <c s="14"/>
    </row>
    <row r="658" spans="1:24" ht="15.75" customHeight="1">
      <c r="A658" s="149"/>
      <c s="149"/>
      <c s="159"/>
      <c s="159"/>
      <c s="151"/>
      <c s="151"/>
      <c s="151"/>
      <c s="152"/>
      <c s="151"/>
      <c s="151"/>
      <c s="159"/>
      <c s="164"/>
      <c s="161"/>
      <c s="159"/>
      <c s="162"/>
      <c s="163"/>
      <c s="14"/>
      <c s="14"/>
      <c s="14"/>
      <c s="14"/>
      <c s="14"/>
      <c s="14"/>
      <c s="14"/>
      <c s="14"/>
    </row>
    <row r="659" spans="1:24" ht="15.75" customHeight="1">
      <c r="A659" s="149"/>
      <c s="149"/>
      <c s="159"/>
      <c s="159"/>
      <c s="151"/>
      <c s="151"/>
      <c s="151"/>
      <c s="152"/>
      <c s="151"/>
      <c s="151"/>
      <c s="159"/>
      <c s="164"/>
      <c s="161"/>
      <c s="159"/>
      <c s="162"/>
      <c s="163"/>
      <c s="14"/>
      <c s="14"/>
      <c s="14"/>
      <c s="14"/>
      <c s="14"/>
      <c s="14"/>
      <c s="14"/>
      <c s="14"/>
    </row>
    <row r="660" spans="1:24" ht="15.75" customHeight="1">
      <c r="A660" s="149"/>
      <c s="149"/>
      <c s="159"/>
      <c s="159"/>
      <c s="151"/>
      <c s="151"/>
      <c s="151"/>
      <c s="152"/>
      <c s="151"/>
      <c s="151"/>
      <c s="159"/>
      <c s="164"/>
      <c s="161"/>
      <c s="159"/>
      <c s="162"/>
      <c s="163"/>
      <c s="14"/>
      <c s="14"/>
      <c s="14"/>
      <c s="14"/>
      <c s="14"/>
      <c s="14"/>
      <c s="14"/>
      <c s="14"/>
    </row>
    <row r="661" spans="1:24" ht="15.75" customHeight="1">
      <c r="A661" s="149"/>
      <c s="149"/>
      <c s="159"/>
      <c s="159"/>
      <c s="151"/>
      <c s="151"/>
      <c s="151"/>
      <c s="152"/>
      <c s="151"/>
      <c s="151"/>
      <c s="159"/>
      <c s="164"/>
      <c s="161"/>
      <c s="159"/>
      <c s="162"/>
      <c s="163"/>
      <c s="14"/>
      <c s="14"/>
      <c s="14"/>
      <c s="14"/>
      <c s="14"/>
      <c s="14"/>
      <c s="14"/>
      <c s="14"/>
    </row>
    <row r="662" spans="1:24" ht="15.75" customHeight="1">
      <c r="A662" s="149"/>
      <c s="149"/>
      <c s="159"/>
      <c s="159"/>
      <c s="151"/>
      <c s="151"/>
      <c s="151"/>
      <c s="152"/>
      <c s="151"/>
      <c s="151"/>
      <c s="159"/>
      <c s="164"/>
      <c s="161"/>
      <c s="159"/>
      <c s="162"/>
      <c s="163"/>
      <c s="14"/>
      <c s="14"/>
      <c s="14"/>
      <c s="14"/>
      <c s="14"/>
      <c s="14"/>
      <c s="14"/>
      <c s="14"/>
    </row>
    <row r="663" spans="1:24" ht="15.75" customHeight="1">
      <c r="A663" s="149"/>
      <c s="149"/>
      <c s="159"/>
      <c s="159"/>
      <c s="151"/>
      <c s="151"/>
      <c s="151"/>
      <c s="152"/>
      <c s="151"/>
      <c s="151"/>
      <c s="159"/>
      <c s="164"/>
      <c s="161"/>
      <c s="159"/>
      <c s="162"/>
      <c s="163"/>
      <c s="14"/>
      <c s="14"/>
      <c s="14"/>
      <c s="14"/>
      <c s="14"/>
      <c s="14"/>
      <c s="14"/>
      <c s="14"/>
    </row>
    <row r="664" spans="1:24" ht="15.75" customHeight="1">
      <c r="A664" s="149"/>
      <c s="149"/>
      <c s="159"/>
      <c s="159"/>
      <c s="151"/>
      <c s="151"/>
      <c s="151"/>
      <c s="152"/>
      <c s="151"/>
      <c s="151"/>
      <c s="159"/>
      <c s="164"/>
      <c s="161"/>
      <c s="159"/>
      <c s="162"/>
      <c s="163"/>
      <c s="14"/>
      <c s="14"/>
      <c s="14"/>
      <c s="14"/>
      <c s="14"/>
      <c s="14"/>
      <c s="14"/>
      <c s="14"/>
    </row>
    <row r="665" spans="1:24" ht="15.75" customHeight="1">
      <c r="A665" s="149"/>
      <c s="149"/>
      <c s="159"/>
      <c s="159"/>
      <c s="151"/>
      <c s="151"/>
      <c s="151"/>
      <c s="152"/>
      <c s="151"/>
      <c s="151"/>
      <c s="159"/>
      <c s="164"/>
      <c s="161"/>
      <c s="159"/>
      <c s="162"/>
      <c s="163"/>
      <c s="14"/>
      <c s="14"/>
      <c s="14"/>
      <c s="14"/>
      <c s="14"/>
      <c s="14"/>
      <c s="14"/>
      <c s="14"/>
    </row>
    <row r="666" spans="1:24" ht="15.75" customHeight="1">
      <c r="A666" s="149"/>
      <c s="149"/>
      <c s="159"/>
      <c s="159"/>
      <c s="151"/>
      <c s="151"/>
      <c s="151"/>
      <c s="152"/>
      <c s="151"/>
      <c s="151"/>
      <c s="159"/>
      <c s="164"/>
      <c s="161"/>
      <c s="159"/>
      <c s="162"/>
      <c s="163"/>
      <c s="14"/>
      <c s="14"/>
      <c s="14"/>
      <c s="14"/>
      <c s="14"/>
      <c s="14"/>
      <c s="14"/>
      <c s="14"/>
    </row>
    <row r="667" spans="1:24" ht="15.75" customHeight="1">
      <c r="A667" s="149"/>
      <c s="149"/>
      <c s="159"/>
      <c s="159"/>
      <c s="151"/>
      <c s="151"/>
      <c s="151"/>
      <c s="152"/>
      <c s="151"/>
      <c s="151"/>
      <c s="159"/>
      <c s="164"/>
      <c s="161"/>
      <c s="159"/>
      <c s="162"/>
      <c s="163"/>
      <c s="14"/>
      <c s="14"/>
      <c s="14"/>
      <c s="14"/>
      <c s="14"/>
      <c s="14"/>
      <c s="14"/>
      <c s="14"/>
    </row>
    <row r="668" spans="1:24" ht="15.75" customHeight="1">
      <c r="A668" s="149"/>
      <c s="149"/>
      <c s="159"/>
      <c s="159"/>
      <c s="151"/>
      <c s="151"/>
      <c s="151"/>
      <c s="152"/>
      <c s="151"/>
      <c s="151"/>
      <c s="159"/>
      <c s="164"/>
      <c s="161"/>
      <c s="159"/>
      <c s="162"/>
      <c s="163"/>
      <c s="14"/>
      <c s="14"/>
      <c s="14"/>
      <c s="14"/>
      <c s="14"/>
      <c s="14"/>
      <c s="14"/>
      <c s="14"/>
    </row>
    <row r="669" spans="1:24" ht="15.75" customHeight="1">
      <c r="A669" s="149"/>
      <c s="149"/>
      <c s="159"/>
      <c s="159"/>
      <c s="151"/>
      <c s="151"/>
      <c s="151"/>
      <c s="152"/>
      <c s="151"/>
      <c s="151"/>
      <c s="159"/>
      <c s="164"/>
      <c s="161"/>
      <c s="159"/>
      <c s="162"/>
      <c s="163"/>
      <c s="14"/>
      <c s="14"/>
      <c s="14"/>
      <c s="14"/>
      <c s="14"/>
      <c s="14"/>
      <c s="14"/>
      <c s="14"/>
    </row>
    <row r="670" spans="1:24" ht="15.75" customHeight="1">
      <c r="A670" s="149"/>
      <c s="149"/>
      <c s="159"/>
      <c s="159"/>
      <c s="151"/>
      <c s="151"/>
      <c s="151"/>
      <c s="152"/>
      <c s="151"/>
      <c s="151"/>
      <c s="159"/>
      <c s="164"/>
      <c s="161"/>
      <c s="159"/>
      <c s="162"/>
      <c s="163"/>
      <c s="14"/>
      <c s="14"/>
      <c s="14"/>
      <c s="14"/>
      <c s="14"/>
      <c s="14"/>
      <c s="14"/>
      <c s="14"/>
    </row>
    <row r="671" spans="1:24" ht="15.75" customHeight="1">
      <c r="A671" s="149"/>
      <c s="149"/>
      <c s="159"/>
      <c s="159"/>
      <c s="151"/>
      <c s="151"/>
      <c s="151"/>
      <c s="152"/>
      <c s="151"/>
      <c s="151"/>
      <c s="159"/>
      <c s="164"/>
      <c s="161"/>
      <c s="159"/>
      <c s="162"/>
      <c s="163"/>
      <c s="14"/>
      <c s="14"/>
      <c s="14"/>
      <c s="14"/>
      <c s="14"/>
      <c s="14"/>
      <c s="14"/>
      <c s="14"/>
    </row>
    <row r="672" spans="1:24" ht="15.75" customHeight="1">
      <c r="A672" s="149"/>
      <c s="149"/>
      <c s="159"/>
      <c s="159"/>
      <c s="151"/>
      <c s="151"/>
      <c s="151"/>
      <c s="152"/>
      <c s="151"/>
      <c s="151"/>
      <c s="159"/>
      <c s="164"/>
      <c s="161"/>
      <c s="159"/>
      <c s="162"/>
      <c s="163"/>
      <c s="14"/>
      <c s="14"/>
      <c s="14"/>
      <c s="14"/>
      <c s="14"/>
      <c s="14"/>
      <c s="14"/>
      <c s="14"/>
    </row>
    <row r="673" spans="1:24" ht="15.75" customHeight="1">
      <c r="A673" s="149"/>
      <c s="149"/>
      <c s="159"/>
      <c s="159"/>
      <c s="151"/>
      <c s="151"/>
      <c s="151"/>
      <c s="152"/>
      <c s="151"/>
      <c s="151"/>
      <c s="159"/>
      <c s="164"/>
      <c s="161"/>
      <c s="159"/>
      <c s="162"/>
      <c s="163"/>
      <c s="14"/>
      <c s="14"/>
      <c s="14"/>
      <c s="14"/>
      <c s="14"/>
      <c s="14"/>
      <c s="14"/>
      <c s="14"/>
    </row>
    <row r="674" spans="1:24" ht="15.75" customHeight="1">
      <c r="A674" s="149"/>
      <c s="149"/>
      <c s="159"/>
      <c s="159"/>
      <c s="151"/>
      <c s="151"/>
      <c s="151"/>
      <c s="152"/>
      <c s="151"/>
      <c s="151"/>
      <c s="159"/>
      <c s="164"/>
      <c s="161"/>
      <c s="159"/>
      <c s="162"/>
      <c s="163"/>
      <c s="14"/>
      <c s="14"/>
      <c s="14"/>
      <c s="14"/>
      <c s="14"/>
      <c s="14"/>
      <c s="14"/>
      <c s="14"/>
    </row>
    <row r="675" spans="1:24" ht="15.75" customHeight="1">
      <c r="A675" s="149"/>
      <c s="149"/>
      <c s="159"/>
      <c s="159"/>
      <c s="151"/>
      <c s="151"/>
      <c s="151"/>
      <c s="152"/>
      <c s="151"/>
      <c s="151"/>
      <c s="159"/>
      <c s="164"/>
      <c s="161"/>
      <c s="159"/>
      <c s="162"/>
      <c s="163"/>
      <c s="14"/>
      <c s="14"/>
      <c s="14"/>
      <c s="14"/>
      <c s="14"/>
      <c s="14"/>
      <c s="14"/>
      <c s="14"/>
    </row>
    <row r="676" spans="1:24" ht="15.75" customHeight="1">
      <c r="A676" s="149"/>
      <c s="149"/>
      <c s="159"/>
      <c s="159"/>
      <c s="151"/>
      <c s="151"/>
      <c s="151"/>
      <c s="152"/>
      <c s="151"/>
      <c s="151"/>
      <c s="159"/>
      <c s="164"/>
      <c s="161"/>
      <c s="159"/>
      <c s="162"/>
      <c s="163"/>
      <c s="14"/>
      <c s="14"/>
      <c s="14"/>
      <c s="14"/>
      <c s="14"/>
      <c s="14"/>
      <c s="14"/>
      <c s="14"/>
    </row>
    <row r="677" spans="1:24" ht="15.75" customHeight="1">
      <c r="A677" s="149"/>
      <c s="149"/>
      <c s="159"/>
      <c s="159"/>
      <c s="151"/>
      <c s="151"/>
      <c s="151"/>
      <c s="152"/>
      <c s="151"/>
      <c s="151"/>
      <c s="159"/>
      <c s="164"/>
      <c s="161"/>
      <c s="159"/>
      <c s="162"/>
      <c s="163"/>
      <c s="14"/>
      <c s="14"/>
      <c s="14"/>
      <c s="14"/>
      <c s="14"/>
      <c s="14"/>
      <c s="14"/>
      <c s="14"/>
    </row>
    <row r="678" spans="1:24" ht="15.75" customHeight="1">
      <c r="A678" s="149"/>
      <c s="149"/>
      <c s="159"/>
      <c s="159"/>
      <c s="151"/>
      <c s="151"/>
      <c s="151"/>
      <c s="152"/>
      <c s="151"/>
      <c s="151"/>
      <c s="159"/>
      <c s="164"/>
      <c s="161"/>
      <c s="159"/>
      <c s="162"/>
      <c s="163"/>
      <c s="14"/>
      <c s="14"/>
      <c s="14"/>
      <c s="14"/>
      <c s="14"/>
      <c s="14"/>
      <c s="14"/>
      <c s="14"/>
    </row>
    <row r="679" spans="1:24" ht="15.75" customHeight="1">
      <c r="A679" s="149"/>
      <c s="149"/>
      <c s="159"/>
      <c s="159"/>
      <c s="151"/>
      <c s="151"/>
      <c s="151"/>
      <c s="152"/>
      <c s="151"/>
      <c s="151"/>
      <c s="159"/>
      <c s="164"/>
      <c s="161"/>
      <c s="159"/>
      <c s="162"/>
      <c s="163"/>
      <c s="14"/>
      <c s="14"/>
      <c s="14"/>
      <c s="14"/>
      <c s="14"/>
      <c s="14"/>
      <c s="14"/>
      <c s="14"/>
    </row>
    <row r="680" spans="1:24" ht="15.75" customHeight="1">
      <c r="A680" s="149"/>
      <c s="149"/>
      <c s="159"/>
      <c s="159"/>
      <c s="151"/>
      <c s="151"/>
      <c s="151"/>
      <c s="152"/>
      <c s="151"/>
      <c s="151"/>
      <c s="159"/>
      <c s="164"/>
      <c s="161"/>
      <c s="159"/>
      <c s="162"/>
      <c s="163"/>
      <c s="14"/>
      <c s="14"/>
      <c s="14"/>
      <c s="14"/>
      <c s="14"/>
      <c s="14"/>
      <c s="14"/>
      <c s="14"/>
    </row>
    <row r="681" spans="1:24" ht="15.75" customHeight="1">
      <c r="A681" s="149"/>
      <c s="149"/>
      <c s="159"/>
      <c s="159"/>
      <c s="151"/>
      <c s="151"/>
      <c s="151"/>
      <c s="152"/>
      <c s="151"/>
      <c s="151"/>
      <c s="159"/>
      <c s="164"/>
      <c s="161"/>
      <c s="159"/>
      <c s="162"/>
      <c s="163"/>
      <c s="14"/>
      <c s="14"/>
      <c s="14"/>
      <c s="14"/>
      <c s="14"/>
      <c s="14"/>
      <c s="14"/>
      <c s="14"/>
    </row>
    <row r="682" spans="1:24" ht="15.75" customHeight="1">
      <c r="A682" s="149"/>
      <c s="149"/>
      <c s="159"/>
      <c s="159"/>
      <c s="151"/>
      <c s="151"/>
      <c s="151"/>
      <c s="152"/>
      <c s="151"/>
      <c s="151"/>
      <c s="159"/>
      <c s="164"/>
      <c s="161"/>
      <c s="159"/>
      <c s="162"/>
      <c s="163"/>
      <c s="14"/>
      <c s="14"/>
      <c s="14"/>
      <c s="14"/>
      <c s="14"/>
      <c s="14"/>
      <c s="14"/>
      <c s="14"/>
    </row>
    <row r="683" spans="1:24" ht="15.75" customHeight="1">
      <c r="A683" s="149"/>
      <c s="149"/>
      <c s="159"/>
      <c s="159"/>
      <c s="151"/>
      <c s="151"/>
      <c s="151"/>
      <c s="152"/>
      <c s="151"/>
      <c s="151"/>
      <c s="159"/>
      <c s="164"/>
      <c s="161"/>
      <c s="159"/>
      <c s="162"/>
      <c s="163"/>
      <c s="14"/>
      <c s="14"/>
      <c s="14"/>
      <c s="14"/>
      <c s="14"/>
      <c s="14"/>
      <c s="14"/>
      <c s="14"/>
    </row>
    <row r="684" spans="1:24" ht="15.75" customHeight="1">
      <c r="A684" s="149"/>
      <c s="149"/>
      <c s="159"/>
      <c s="159"/>
      <c s="151"/>
      <c s="151"/>
      <c s="151"/>
      <c s="152"/>
      <c s="151"/>
      <c s="151"/>
      <c s="159"/>
      <c s="164"/>
      <c s="161"/>
      <c s="159"/>
      <c s="162"/>
      <c s="163"/>
      <c s="14"/>
      <c s="14"/>
      <c s="14"/>
      <c s="14"/>
      <c s="14"/>
      <c s="14"/>
      <c s="14"/>
      <c s="14"/>
    </row>
    <row r="685" spans="1:24" ht="15.75" customHeight="1">
      <c r="A685" s="149"/>
      <c s="149"/>
      <c s="159"/>
      <c s="159"/>
      <c s="151"/>
      <c s="151"/>
      <c s="151"/>
      <c s="152"/>
      <c s="151"/>
      <c s="151"/>
      <c s="159"/>
      <c s="164"/>
      <c s="161"/>
      <c s="159"/>
      <c s="162"/>
      <c s="163"/>
      <c s="14"/>
      <c s="14"/>
      <c s="14"/>
      <c s="14"/>
      <c s="14"/>
      <c s="14"/>
      <c s="14"/>
      <c s="14"/>
    </row>
    <row r="686" spans="1:24" ht="15.75" customHeight="1">
      <c r="A686" s="149"/>
      <c s="149"/>
      <c s="159"/>
      <c s="159"/>
      <c s="151"/>
      <c s="151"/>
      <c s="151"/>
      <c s="152"/>
      <c s="151"/>
      <c s="151"/>
      <c s="159"/>
      <c s="164"/>
      <c s="161"/>
      <c s="159"/>
      <c s="162"/>
      <c s="163"/>
      <c s="14"/>
      <c s="14"/>
      <c s="14"/>
      <c s="14"/>
      <c s="14"/>
      <c s="14"/>
      <c s="14"/>
      <c s="14"/>
    </row>
    <row r="687" spans="1:24" ht="15.75" customHeight="1">
      <c r="A687" s="149"/>
      <c s="149"/>
      <c s="159"/>
      <c s="159"/>
      <c s="151"/>
      <c s="151"/>
      <c s="151"/>
      <c s="152"/>
      <c s="151"/>
      <c s="151"/>
      <c s="159"/>
      <c s="164"/>
      <c s="161"/>
      <c s="159"/>
      <c s="162"/>
      <c s="163"/>
      <c s="14"/>
      <c s="14"/>
      <c s="14"/>
      <c s="14"/>
      <c s="14"/>
      <c s="14"/>
      <c s="14"/>
      <c s="14"/>
    </row>
    <row r="688" spans="1:24" ht="15.75" customHeight="1">
      <c r="A688" s="149"/>
      <c s="149"/>
      <c s="159"/>
      <c s="159"/>
      <c s="151"/>
      <c s="151"/>
      <c s="151"/>
      <c s="152"/>
      <c s="151"/>
      <c s="151"/>
      <c s="159"/>
      <c s="164"/>
      <c s="161"/>
      <c s="159"/>
      <c s="162"/>
      <c s="163"/>
      <c s="14"/>
      <c s="14"/>
      <c s="14"/>
      <c s="14"/>
      <c s="14"/>
      <c s="14"/>
      <c s="14"/>
      <c s="14"/>
    </row>
    <row r="689" spans="1:24" ht="15.75" customHeight="1">
      <c r="A689" s="149"/>
      <c s="149"/>
      <c s="159"/>
      <c s="159"/>
      <c s="151"/>
      <c s="151"/>
      <c s="151"/>
      <c s="152"/>
      <c s="151"/>
      <c s="151"/>
      <c s="159"/>
      <c s="164"/>
      <c s="161"/>
      <c s="159"/>
      <c s="162"/>
      <c s="163"/>
      <c s="14"/>
      <c s="14"/>
      <c s="14"/>
      <c s="14"/>
      <c s="14"/>
      <c s="14"/>
      <c s="14"/>
      <c s="14"/>
    </row>
    <row r="690" spans="1:24" ht="15.75" customHeight="1">
      <c r="A690" s="149"/>
      <c s="149"/>
      <c s="159"/>
      <c s="159"/>
      <c s="151"/>
      <c s="151"/>
      <c s="151"/>
      <c s="152"/>
      <c s="151"/>
      <c s="151"/>
      <c s="159"/>
      <c s="164"/>
      <c s="161"/>
      <c s="159"/>
      <c s="162"/>
      <c s="163"/>
      <c s="14"/>
      <c s="14"/>
      <c s="14"/>
      <c s="14"/>
      <c s="14"/>
      <c s="14"/>
      <c s="14"/>
      <c s="14"/>
    </row>
    <row r="691" spans="1:24" ht="15.75" customHeight="1">
      <c r="A691" s="149"/>
      <c s="149"/>
      <c s="159"/>
      <c s="159"/>
      <c s="151"/>
      <c s="151"/>
      <c s="151"/>
      <c s="152"/>
      <c s="151"/>
      <c s="151"/>
      <c s="159"/>
      <c s="164"/>
      <c s="161"/>
      <c s="159"/>
      <c s="162"/>
      <c s="163"/>
      <c s="14"/>
      <c s="14"/>
      <c s="14"/>
      <c s="14"/>
      <c s="14"/>
      <c s="14"/>
      <c s="14"/>
      <c s="14"/>
    </row>
    <row r="692" spans="1:24" ht="15.75" customHeight="1">
      <c r="A692" s="149"/>
      <c s="149"/>
      <c s="159"/>
      <c s="159"/>
      <c s="151"/>
      <c s="151"/>
      <c s="151"/>
      <c s="152"/>
      <c s="151"/>
      <c s="151"/>
      <c s="159"/>
      <c s="164"/>
      <c s="161"/>
      <c s="159"/>
      <c s="162"/>
      <c s="163"/>
      <c s="14"/>
      <c s="14"/>
      <c s="14"/>
      <c s="14"/>
      <c s="14"/>
      <c s="14"/>
      <c s="14"/>
      <c s="14"/>
    </row>
    <row r="693" spans="1:24" ht="15.75" customHeight="1">
      <c r="A693" s="149"/>
      <c s="149"/>
      <c s="159"/>
      <c s="159"/>
      <c s="151"/>
      <c s="151"/>
      <c s="151"/>
      <c s="152"/>
      <c s="151"/>
      <c s="151"/>
      <c s="159"/>
      <c s="164"/>
      <c s="161"/>
      <c s="159"/>
      <c s="162"/>
      <c s="163"/>
      <c s="14"/>
      <c s="14"/>
      <c s="14"/>
      <c s="14"/>
      <c s="14"/>
      <c s="14"/>
      <c s="14"/>
      <c s="14"/>
    </row>
    <row r="694" spans="1:24" ht="15.75" customHeight="1">
      <c r="A694" s="149"/>
      <c s="149"/>
      <c s="159"/>
      <c s="159"/>
      <c s="151"/>
      <c s="151"/>
      <c s="151"/>
      <c s="152"/>
      <c s="151"/>
      <c s="151"/>
      <c s="159"/>
      <c s="164"/>
      <c s="161"/>
      <c s="159"/>
      <c s="162"/>
      <c s="163"/>
      <c s="14"/>
      <c s="14"/>
      <c s="14"/>
      <c s="14"/>
      <c s="14"/>
      <c s="14"/>
      <c s="14"/>
      <c s="14"/>
    </row>
    <row r="695" spans="1:24" ht="15.75" customHeight="1">
      <c r="A695" s="149"/>
      <c s="149"/>
      <c s="159"/>
      <c s="159"/>
      <c s="151"/>
      <c s="151"/>
      <c s="151"/>
      <c s="152"/>
      <c s="151"/>
      <c s="151"/>
      <c s="159"/>
      <c s="164"/>
      <c s="161"/>
      <c s="159"/>
      <c s="162"/>
      <c s="163"/>
      <c s="14"/>
      <c s="14"/>
      <c s="14"/>
      <c s="14"/>
      <c s="14"/>
      <c s="14"/>
      <c s="14"/>
      <c s="14"/>
    </row>
    <row r="696" spans="1:24" ht="15.75" customHeight="1">
      <c r="A696" s="149"/>
      <c s="149"/>
      <c s="159"/>
      <c s="159"/>
      <c s="151"/>
      <c s="151"/>
      <c s="151"/>
      <c s="152"/>
      <c s="151"/>
      <c s="151"/>
      <c s="159"/>
      <c s="164"/>
      <c s="161"/>
      <c s="159"/>
      <c s="162"/>
      <c s="163"/>
      <c s="14"/>
      <c s="14"/>
      <c s="14"/>
      <c s="14"/>
      <c s="14"/>
      <c s="14"/>
      <c s="14"/>
      <c s="14"/>
    </row>
    <row r="697" spans="1:24" ht="15.75" customHeight="1">
      <c r="A697" s="149"/>
      <c s="149"/>
      <c s="159"/>
      <c s="159"/>
      <c s="151"/>
      <c s="151"/>
      <c s="151"/>
      <c s="152"/>
      <c s="151"/>
      <c s="151"/>
      <c s="159"/>
      <c s="164"/>
      <c s="161"/>
      <c s="159"/>
      <c s="162"/>
      <c s="163"/>
      <c s="14"/>
      <c s="14"/>
      <c s="14"/>
      <c s="14"/>
      <c s="14"/>
      <c s="14"/>
      <c s="14"/>
      <c s="14"/>
    </row>
    <row r="698" spans="1:24" ht="15.75" customHeight="1">
      <c r="A698" s="149"/>
      <c s="149"/>
      <c s="159"/>
      <c s="159"/>
      <c s="151"/>
      <c s="151"/>
      <c s="151"/>
      <c s="152"/>
      <c s="151"/>
      <c s="151"/>
      <c s="159"/>
      <c s="164"/>
      <c s="161"/>
      <c s="159"/>
      <c s="162"/>
      <c s="163"/>
      <c s="14"/>
      <c s="14"/>
      <c s="14"/>
      <c s="14"/>
      <c s="14"/>
      <c s="14"/>
      <c s="14"/>
      <c s="14"/>
    </row>
    <row r="699" spans="1:24" ht="15.75" customHeight="1">
      <c r="A699" s="149"/>
      <c s="149"/>
      <c s="159"/>
      <c s="159"/>
      <c s="151"/>
      <c s="151"/>
      <c s="151"/>
      <c s="152"/>
      <c s="151"/>
      <c s="151"/>
      <c s="159"/>
      <c s="164"/>
      <c s="161"/>
      <c s="159"/>
      <c s="162"/>
      <c s="163"/>
      <c s="14"/>
      <c s="14"/>
      <c s="14"/>
      <c s="14"/>
      <c s="14"/>
      <c s="14"/>
      <c s="14"/>
      <c s="14"/>
    </row>
    <row r="700" spans="1:24" ht="15.75" customHeight="1">
      <c r="A700" s="149"/>
      <c s="149"/>
      <c s="159"/>
      <c s="159"/>
      <c s="151"/>
      <c s="151"/>
      <c s="151"/>
      <c s="152"/>
      <c s="151"/>
      <c s="151"/>
      <c s="159"/>
      <c s="164"/>
      <c s="161"/>
      <c s="159"/>
      <c s="162"/>
      <c s="163"/>
      <c s="14"/>
      <c s="14"/>
      <c s="14"/>
      <c s="14"/>
      <c s="14"/>
      <c s="14"/>
      <c s="14"/>
      <c s="14"/>
    </row>
    <row r="701" spans="1:24" ht="15.75" customHeight="1">
      <c r="A701" s="149"/>
      <c s="149"/>
      <c s="159"/>
      <c s="159"/>
      <c s="151"/>
      <c s="151"/>
      <c s="151"/>
      <c s="152"/>
      <c s="151"/>
      <c s="151"/>
      <c s="159"/>
      <c s="164"/>
      <c s="161"/>
      <c s="159"/>
      <c s="162"/>
      <c s="163"/>
      <c s="14"/>
      <c s="14"/>
      <c s="14"/>
      <c s="14"/>
      <c s="14"/>
      <c s="14"/>
      <c s="14"/>
      <c s="14"/>
    </row>
    <row r="702" spans="1:24" ht="15.75" customHeight="1">
      <c r="A702" s="149"/>
      <c s="149"/>
      <c s="159"/>
      <c s="159"/>
      <c s="151"/>
      <c s="151"/>
      <c s="151"/>
      <c s="152"/>
      <c s="151"/>
      <c s="151"/>
      <c s="159"/>
      <c s="164"/>
      <c s="161"/>
      <c s="159"/>
      <c s="162"/>
      <c s="163"/>
      <c s="14"/>
      <c s="14"/>
      <c s="14"/>
      <c s="14"/>
      <c s="14"/>
      <c s="14"/>
      <c s="14"/>
      <c s="14"/>
    </row>
    <row r="703" spans="1:24" ht="15.75" customHeight="1">
      <c r="A703" s="149"/>
      <c s="149"/>
      <c s="159"/>
      <c s="159"/>
      <c s="151"/>
      <c s="151"/>
      <c s="151"/>
      <c s="152"/>
      <c s="151"/>
      <c s="151"/>
      <c s="159"/>
      <c s="164"/>
      <c s="161"/>
      <c s="159"/>
      <c s="162"/>
      <c s="163"/>
      <c s="14"/>
      <c s="14"/>
      <c s="14"/>
      <c s="14"/>
      <c s="14"/>
      <c s="14"/>
      <c s="14"/>
      <c s="14"/>
    </row>
    <row r="704" spans="1:24" ht="15.75" customHeight="1">
      <c r="A704" s="149"/>
      <c s="149"/>
      <c s="159"/>
      <c s="159"/>
      <c s="151"/>
      <c s="151"/>
      <c s="151"/>
      <c s="152"/>
      <c s="151"/>
      <c s="151"/>
      <c s="159"/>
      <c s="164"/>
      <c s="161"/>
      <c s="159"/>
      <c s="162"/>
      <c s="163"/>
      <c s="14"/>
      <c s="14"/>
      <c s="14"/>
      <c s="14"/>
      <c s="14"/>
      <c s="14"/>
      <c s="14"/>
      <c s="14"/>
    </row>
    <row r="705" spans="1:24" ht="15.75" customHeight="1">
      <c r="A705" s="149"/>
      <c s="149"/>
      <c s="159"/>
      <c s="159"/>
      <c s="151"/>
      <c s="151"/>
      <c s="151"/>
      <c s="152"/>
      <c s="151"/>
      <c s="151"/>
      <c s="159"/>
      <c s="164"/>
      <c s="161"/>
      <c s="159"/>
      <c s="162"/>
      <c s="163"/>
      <c s="14"/>
      <c s="14"/>
      <c s="14"/>
      <c s="14"/>
      <c s="14"/>
      <c s="14"/>
      <c s="14"/>
      <c s="14"/>
    </row>
    <row r="706" spans="1:24" ht="15.75" customHeight="1">
      <c r="A706" s="149"/>
      <c s="149"/>
      <c s="159"/>
      <c s="159"/>
      <c s="151"/>
      <c s="151"/>
      <c s="151"/>
      <c s="152"/>
      <c s="151"/>
      <c s="151"/>
      <c s="159"/>
      <c s="164"/>
      <c s="161"/>
      <c s="159"/>
      <c s="162"/>
      <c s="163"/>
      <c s="14"/>
      <c s="14"/>
      <c s="14"/>
      <c s="14"/>
      <c s="14"/>
      <c s="14"/>
      <c s="14"/>
      <c s="14"/>
    </row>
    <row r="707" spans="1:24" ht="15.75" customHeight="1">
      <c r="A707" s="149"/>
      <c s="149"/>
      <c s="159"/>
      <c s="159"/>
      <c s="151"/>
      <c s="151"/>
      <c s="151"/>
      <c s="152"/>
      <c s="151"/>
      <c s="151"/>
      <c s="159"/>
      <c s="164"/>
      <c s="161"/>
      <c s="159"/>
      <c s="162"/>
      <c s="163"/>
      <c s="14"/>
      <c s="14"/>
      <c s="14"/>
      <c s="14"/>
      <c s="14"/>
      <c s="14"/>
      <c s="14"/>
      <c s="14"/>
    </row>
    <row r="708" spans="1:24" ht="15.75" customHeight="1">
      <c r="A708" s="149"/>
      <c s="149"/>
      <c s="159"/>
      <c s="159"/>
      <c s="151"/>
      <c s="151"/>
      <c s="151"/>
      <c s="152"/>
      <c s="151"/>
      <c s="151"/>
      <c s="159"/>
      <c s="164"/>
      <c s="161"/>
      <c s="159"/>
      <c s="162"/>
      <c s="163"/>
      <c s="14"/>
      <c s="14"/>
      <c s="14"/>
      <c s="14"/>
      <c s="14"/>
      <c s="14"/>
      <c s="14"/>
      <c s="14"/>
    </row>
    <row r="709" spans="1:24" ht="15.75" customHeight="1">
      <c r="A709" s="149"/>
      <c s="149"/>
      <c s="159"/>
      <c s="159"/>
      <c s="151"/>
      <c s="151"/>
      <c s="151"/>
      <c s="152"/>
      <c s="151"/>
      <c s="151"/>
      <c s="159"/>
      <c s="164"/>
      <c s="161"/>
      <c s="159"/>
      <c s="162"/>
      <c s="163"/>
      <c s="14"/>
      <c s="14"/>
      <c s="14"/>
      <c s="14"/>
      <c s="14"/>
      <c s="14"/>
      <c s="14"/>
      <c s="14"/>
    </row>
    <row r="710" spans="1:24" ht="15.75" customHeight="1">
      <c r="A710" s="149"/>
      <c s="149"/>
      <c s="159"/>
      <c s="159"/>
      <c s="151"/>
      <c s="151"/>
      <c s="151"/>
      <c s="152"/>
      <c s="151"/>
      <c s="151"/>
      <c s="159"/>
      <c s="164"/>
      <c s="161"/>
      <c s="159"/>
      <c s="162"/>
      <c s="163"/>
      <c s="14"/>
      <c s="14"/>
      <c s="14"/>
      <c s="14"/>
      <c s="14"/>
      <c s="14"/>
      <c s="14"/>
      <c s="14"/>
    </row>
    <row r="711" spans="1:24" ht="15.75" customHeight="1">
      <c r="A711" s="149"/>
      <c s="149"/>
      <c s="159"/>
      <c s="159"/>
      <c s="151"/>
      <c s="151"/>
      <c s="151"/>
      <c s="152"/>
      <c s="151"/>
      <c s="151"/>
      <c s="159"/>
      <c s="164"/>
      <c s="161"/>
      <c s="159"/>
      <c s="162"/>
      <c s="163"/>
      <c s="14"/>
      <c s="14"/>
      <c s="14"/>
      <c s="14"/>
      <c s="14"/>
      <c s="14"/>
      <c s="14"/>
      <c s="14"/>
    </row>
    <row r="712" spans="1:24" ht="15.75" customHeight="1">
      <c r="A712" s="149"/>
      <c s="149"/>
      <c s="159"/>
      <c s="159"/>
      <c s="151"/>
      <c s="151"/>
      <c s="151"/>
      <c s="152"/>
      <c s="151"/>
      <c s="151"/>
      <c s="159"/>
      <c s="164"/>
      <c s="161"/>
      <c s="159"/>
      <c s="162"/>
      <c s="163"/>
      <c s="14"/>
      <c s="14"/>
      <c s="14"/>
      <c s="14"/>
      <c s="14"/>
      <c s="14"/>
      <c s="14"/>
      <c s="14"/>
    </row>
    <row r="713" spans="1:24" ht="15.75" customHeight="1">
      <c r="A713" s="149"/>
      <c s="149"/>
      <c s="159"/>
      <c s="159"/>
      <c s="151"/>
      <c s="151"/>
      <c s="151"/>
      <c s="152"/>
      <c s="151"/>
      <c s="151"/>
      <c s="159"/>
      <c s="164"/>
      <c s="161"/>
      <c s="159"/>
      <c s="162"/>
      <c s="163"/>
      <c s="14"/>
      <c s="14"/>
      <c s="14"/>
      <c s="14"/>
      <c s="14"/>
      <c s="14"/>
      <c s="14"/>
      <c s="14"/>
    </row>
    <row r="714" spans="1:24" ht="15.75" customHeight="1">
      <c r="A714" s="149"/>
      <c s="149"/>
      <c s="159"/>
      <c s="159"/>
      <c s="151"/>
      <c s="151"/>
      <c s="151"/>
      <c s="152"/>
      <c s="151"/>
      <c s="151"/>
      <c s="159"/>
      <c s="164"/>
      <c s="161"/>
      <c s="159"/>
      <c s="162"/>
      <c s="163"/>
      <c s="14"/>
      <c s="14"/>
      <c s="14"/>
      <c s="14"/>
      <c s="14"/>
      <c s="14"/>
      <c s="14"/>
      <c s="14"/>
    </row>
    <row r="715" spans="1:24" ht="15.75" customHeight="1">
      <c r="A715" s="149"/>
      <c s="149"/>
      <c s="159"/>
      <c s="159"/>
      <c s="151"/>
      <c s="151"/>
      <c s="151"/>
      <c s="152"/>
      <c s="151"/>
      <c s="151"/>
      <c s="159"/>
      <c s="164"/>
      <c s="161"/>
      <c s="159"/>
      <c s="162"/>
      <c s="163"/>
      <c s="14"/>
      <c s="14"/>
      <c s="14"/>
      <c s="14"/>
      <c s="14"/>
      <c s="14"/>
      <c s="14"/>
      <c s="14"/>
    </row>
    <row r="716" spans="1:24" ht="15.75" customHeight="1">
      <c r="A716" s="149"/>
      <c s="149"/>
      <c s="159"/>
      <c s="159"/>
      <c s="151"/>
      <c s="151"/>
      <c s="151"/>
      <c s="152"/>
      <c s="151"/>
      <c s="151"/>
      <c s="159"/>
      <c s="164"/>
      <c s="161"/>
      <c s="159"/>
      <c s="162"/>
      <c s="163"/>
      <c s="14"/>
      <c s="14"/>
      <c s="14"/>
      <c s="14"/>
      <c s="14"/>
      <c s="14"/>
      <c s="14"/>
      <c s="14"/>
    </row>
    <row r="717" spans="1:24" ht="15.75" customHeight="1">
      <c r="A717" s="149"/>
      <c s="149"/>
      <c s="159"/>
      <c s="159"/>
      <c s="151"/>
      <c s="151"/>
      <c s="151"/>
      <c s="152"/>
      <c s="151"/>
      <c s="151"/>
      <c s="159"/>
      <c s="164"/>
      <c s="161"/>
      <c s="159"/>
      <c s="162"/>
      <c s="163"/>
      <c s="14"/>
      <c s="14"/>
      <c s="14"/>
      <c s="14"/>
      <c s="14"/>
      <c s="14"/>
      <c s="14"/>
      <c s="14"/>
    </row>
    <row r="718" spans="1:24" ht="15.75" customHeight="1">
      <c r="A718" s="149"/>
      <c s="149"/>
      <c s="159"/>
      <c s="159"/>
      <c s="151"/>
      <c s="151"/>
      <c s="151"/>
      <c s="152"/>
      <c s="151"/>
      <c s="151"/>
      <c s="159"/>
      <c s="164"/>
      <c s="161"/>
      <c s="159"/>
      <c s="162"/>
      <c s="163"/>
      <c s="14"/>
      <c s="14"/>
      <c s="14"/>
      <c s="14"/>
      <c s="14"/>
      <c s="14"/>
      <c s="14"/>
      <c s="14"/>
    </row>
    <row r="719" spans="1:24" ht="15.75" customHeight="1">
      <c r="A719" s="149"/>
      <c s="149"/>
      <c s="159"/>
      <c s="159"/>
      <c s="151"/>
      <c s="151"/>
      <c s="151"/>
      <c s="152"/>
      <c s="151"/>
      <c s="151"/>
      <c s="159"/>
      <c s="164"/>
      <c s="161"/>
      <c s="159"/>
      <c s="162"/>
      <c s="163"/>
      <c s="14"/>
      <c s="14"/>
      <c s="14"/>
      <c s="14"/>
      <c s="14"/>
      <c s="14"/>
      <c s="14"/>
      <c s="14"/>
    </row>
    <row r="720" spans="1:24" ht="15.75" customHeight="1">
      <c r="A720" s="149"/>
      <c s="149"/>
      <c s="159"/>
      <c s="159"/>
      <c s="151"/>
      <c s="151"/>
      <c s="151"/>
      <c s="152"/>
      <c s="151"/>
      <c s="151"/>
      <c s="159"/>
      <c s="164"/>
      <c s="161"/>
      <c s="159"/>
      <c s="162"/>
      <c s="163"/>
      <c s="14"/>
      <c s="14"/>
      <c s="14"/>
      <c s="14"/>
      <c s="14"/>
      <c s="14"/>
      <c s="14"/>
      <c s="14"/>
    </row>
    <row r="721" spans="1:24" ht="15.75" customHeight="1">
      <c r="A721" s="149"/>
      <c s="149"/>
      <c s="159"/>
      <c s="159"/>
      <c s="151"/>
      <c s="151"/>
      <c s="151"/>
      <c s="152"/>
      <c s="151"/>
      <c s="151"/>
      <c s="159"/>
      <c s="164"/>
      <c s="161"/>
      <c s="159"/>
      <c s="162"/>
      <c s="163"/>
      <c s="14"/>
      <c s="14"/>
      <c s="14"/>
      <c s="14"/>
      <c s="14"/>
      <c s="14"/>
      <c s="14"/>
      <c s="14"/>
    </row>
    <row r="722" spans="1:24" ht="15.75" customHeight="1">
      <c r="A722" s="149"/>
      <c s="149"/>
      <c s="159"/>
      <c s="159"/>
      <c s="151"/>
      <c s="151"/>
      <c s="151"/>
      <c s="152"/>
      <c s="151"/>
      <c s="151"/>
      <c s="159"/>
      <c s="164"/>
      <c s="161"/>
      <c s="159"/>
      <c s="162"/>
      <c s="163"/>
      <c s="14"/>
      <c s="14"/>
      <c s="14"/>
      <c s="14"/>
      <c s="14"/>
      <c s="14"/>
      <c s="14"/>
      <c s="14"/>
    </row>
    <row r="723" spans="1:24" ht="15.75" customHeight="1">
      <c r="A723" s="149"/>
      <c s="149"/>
      <c s="159"/>
      <c s="159"/>
      <c s="151"/>
      <c s="151"/>
      <c s="151"/>
      <c s="152"/>
      <c s="151"/>
      <c s="151"/>
      <c s="159"/>
      <c s="164"/>
      <c s="161"/>
      <c s="159"/>
      <c s="162"/>
      <c s="163"/>
      <c s="14"/>
      <c s="14"/>
      <c s="14"/>
      <c s="14"/>
      <c s="14"/>
      <c s="14"/>
      <c s="14"/>
      <c s="14"/>
    </row>
    <row r="724" spans="1:24" ht="15.75" customHeight="1">
      <c r="A724" s="149"/>
      <c s="149"/>
      <c s="159"/>
      <c s="159"/>
      <c s="151"/>
      <c s="151"/>
      <c s="151"/>
      <c s="152"/>
      <c s="151"/>
      <c s="151"/>
      <c s="159"/>
      <c s="164"/>
      <c s="161"/>
      <c s="159"/>
      <c s="162"/>
      <c s="163"/>
      <c s="14"/>
      <c s="14"/>
      <c s="14"/>
      <c s="14"/>
      <c s="14"/>
      <c s="14"/>
      <c s="14"/>
      <c s="14"/>
    </row>
    <row r="725" spans="1:24" ht="15.75" customHeight="1">
      <c r="A725" s="149"/>
      <c s="149"/>
      <c s="159"/>
      <c s="159"/>
      <c s="151"/>
      <c s="151"/>
      <c s="151"/>
      <c s="152"/>
      <c s="151"/>
      <c s="151"/>
      <c s="159"/>
      <c s="164"/>
      <c s="161"/>
      <c s="159"/>
      <c s="162"/>
      <c s="163"/>
      <c s="14"/>
      <c s="14"/>
      <c s="14"/>
      <c s="14"/>
      <c s="14"/>
      <c s="14"/>
      <c s="14"/>
      <c s="14"/>
    </row>
    <row r="726" spans="1:24" ht="15.75" customHeight="1">
      <c r="A726" s="149"/>
      <c s="149"/>
      <c s="159"/>
      <c s="159"/>
      <c s="151"/>
      <c s="151"/>
      <c s="151"/>
      <c s="152"/>
      <c s="151"/>
      <c s="151"/>
      <c s="159"/>
      <c s="164"/>
      <c s="161"/>
      <c s="159"/>
      <c s="162"/>
      <c s="163"/>
      <c s="14"/>
      <c s="14"/>
      <c s="14"/>
      <c s="14"/>
      <c s="14"/>
      <c s="14"/>
      <c s="14"/>
      <c s="14"/>
    </row>
    <row r="727" spans="1:24" ht="15.75" customHeight="1">
      <c r="A727" s="149"/>
      <c s="149"/>
      <c s="159"/>
      <c s="159"/>
      <c s="151"/>
      <c s="151"/>
      <c s="151"/>
      <c s="152"/>
      <c s="151"/>
      <c s="151"/>
      <c s="159"/>
      <c s="164"/>
      <c s="161"/>
      <c s="159"/>
      <c s="162"/>
      <c s="163"/>
      <c s="14"/>
      <c s="14"/>
      <c s="14"/>
      <c s="14"/>
      <c s="14"/>
      <c s="14"/>
      <c s="14"/>
      <c s="14"/>
    </row>
    <row r="728" spans="1:24" ht="15.75" customHeight="1">
      <c r="A728" s="149"/>
      <c s="149"/>
      <c s="159"/>
      <c s="159"/>
      <c s="151"/>
      <c s="151"/>
      <c s="151"/>
      <c s="152"/>
      <c s="151"/>
      <c s="151"/>
      <c s="159"/>
      <c s="164"/>
      <c s="161"/>
      <c s="159"/>
      <c s="162"/>
      <c s="163"/>
      <c s="14"/>
      <c s="14"/>
      <c s="14"/>
      <c s="14"/>
      <c s="14"/>
      <c s="14"/>
      <c s="14"/>
      <c s="14"/>
    </row>
    <row r="729" spans="1:24" ht="15.75" customHeight="1">
      <c r="A729" s="149"/>
      <c s="149"/>
      <c s="159"/>
      <c s="159"/>
      <c s="151"/>
      <c s="151"/>
      <c s="151"/>
      <c s="152"/>
      <c s="151"/>
      <c s="151"/>
      <c s="159"/>
      <c s="164"/>
      <c s="161"/>
      <c s="159"/>
      <c s="162"/>
      <c s="163"/>
      <c s="14"/>
      <c s="14"/>
      <c s="14"/>
      <c s="14"/>
      <c s="14"/>
      <c s="14"/>
      <c s="14"/>
      <c s="14"/>
    </row>
    <row r="730" spans="1:24" ht="15.75" customHeight="1">
      <c r="A730" s="149"/>
      <c s="149"/>
      <c s="159"/>
      <c s="159"/>
      <c s="151"/>
      <c s="151"/>
      <c s="151"/>
      <c s="152"/>
      <c s="151"/>
      <c s="151"/>
      <c s="159"/>
      <c s="164"/>
      <c s="161"/>
      <c s="159"/>
      <c s="162"/>
      <c s="163"/>
      <c s="14"/>
      <c s="14"/>
      <c s="14"/>
      <c s="14"/>
      <c s="14"/>
      <c s="14"/>
      <c s="14"/>
      <c s="14"/>
    </row>
    <row r="731" spans="1:24" ht="15.75" customHeight="1">
      <c r="A731" s="149"/>
      <c s="149"/>
      <c s="159"/>
      <c s="159"/>
      <c s="151"/>
      <c s="151"/>
      <c s="151"/>
      <c s="152"/>
      <c s="151"/>
      <c s="151"/>
      <c s="159"/>
      <c s="164"/>
      <c s="161"/>
      <c s="159"/>
      <c s="162"/>
      <c s="163"/>
      <c s="14"/>
      <c s="14"/>
      <c s="14"/>
      <c s="14"/>
      <c s="14"/>
      <c s="14"/>
      <c s="14"/>
      <c s="14"/>
    </row>
    <row r="732" spans="1:24" ht="15.75" customHeight="1">
      <c r="A732" s="149"/>
      <c s="149"/>
      <c s="159"/>
      <c s="159"/>
      <c s="151"/>
      <c s="151"/>
      <c s="151"/>
      <c s="152"/>
      <c s="151"/>
      <c s="151"/>
      <c s="159"/>
      <c s="164"/>
      <c s="161"/>
      <c s="159"/>
      <c s="162"/>
      <c s="163"/>
      <c s="14"/>
      <c s="14"/>
      <c s="14"/>
      <c s="14"/>
      <c s="14"/>
      <c s="14"/>
      <c s="14"/>
      <c s="14"/>
    </row>
    <row r="733" spans="1:24" ht="15.75" customHeight="1">
      <c r="A733" s="149"/>
      <c s="149"/>
      <c s="159"/>
      <c s="159"/>
      <c s="151"/>
      <c s="151"/>
      <c s="151"/>
      <c s="152"/>
      <c s="151"/>
      <c s="151"/>
      <c s="159"/>
      <c s="164"/>
      <c s="161"/>
      <c s="159"/>
      <c s="162"/>
      <c s="163"/>
      <c s="14"/>
      <c s="14"/>
      <c s="14"/>
      <c s="14"/>
      <c s="14"/>
      <c s="14"/>
      <c s="14"/>
      <c s="14"/>
    </row>
    <row r="734" spans="1:24" ht="15.75" customHeight="1">
      <c r="A734" s="149"/>
      <c s="149"/>
      <c s="159"/>
      <c s="159"/>
      <c s="151"/>
      <c s="151"/>
      <c s="151"/>
      <c s="152"/>
      <c s="151"/>
      <c s="151"/>
      <c s="159"/>
      <c s="164"/>
      <c s="161"/>
      <c s="159"/>
      <c s="162"/>
      <c s="163"/>
      <c s="14"/>
      <c s="14"/>
      <c s="14"/>
      <c s="14"/>
      <c s="14"/>
      <c s="14"/>
      <c s="14"/>
      <c s="14"/>
    </row>
    <row r="735" spans="1:24" ht="15.75" customHeight="1">
      <c r="A735" s="149"/>
      <c s="149"/>
      <c s="159"/>
      <c s="159"/>
      <c s="151"/>
      <c s="151"/>
      <c s="151"/>
      <c s="152"/>
      <c s="151"/>
      <c s="151"/>
      <c s="159"/>
      <c s="164"/>
      <c s="161"/>
      <c s="159"/>
      <c s="162"/>
      <c s="163"/>
      <c s="14"/>
      <c s="14"/>
      <c s="14"/>
      <c s="14"/>
      <c s="14"/>
      <c s="14"/>
      <c s="14"/>
      <c s="14"/>
    </row>
    <row r="736" spans="1:24" ht="15.75" customHeight="1">
      <c r="A736" s="149"/>
      <c s="149"/>
      <c s="159"/>
      <c s="159"/>
      <c s="151"/>
      <c s="151"/>
      <c s="151"/>
      <c s="152"/>
      <c s="151"/>
      <c s="151"/>
      <c s="159"/>
      <c s="164"/>
      <c s="161"/>
      <c s="159"/>
      <c s="162"/>
      <c s="163"/>
      <c s="14"/>
      <c s="14"/>
      <c s="14"/>
      <c s="14"/>
      <c s="14"/>
      <c s="14"/>
      <c s="14"/>
      <c s="14"/>
    </row>
    <row r="737" spans="1:24" ht="15.75" customHeight="1">
      <c r="A737" s="149"/>
      <c s="149"/>
      <c s="159"/>
      <c s="159"/>
      <c s="151"/>
      <c s="151"/>
      <c s="151"/>
      <c s="152"/>
      <c s="151"/>
      <c s="151"/>
      <c s="159"/>
      <c s="164"/>
      <c s="161"/>
      <c s="159"/>
      <c s="162"/>
      <c s="163"/>
      <c s="14"/>
      <c s="14"/>
      <c s="14"/>
      <c s="14"/>
      <c s="14"/>
      <c s="14"/>
      <c s="14"/>
      <c s="14"/>
    </row>
    <row r="738" spans="1:24" ht="15.75" customHeight="1">
      <c r="A738" s="149"/>
      <c s="149"/>
      <c s="159"/>
      <c s="159"/>
      <c s="151"/>
      <c s="151"/>
      <c s="151"/>
      <c s="152"/>
      <c s="151"/>
      <c s="151"/>
      <c s="159"/>
      <c s="164"/>
      <c s="161"/>
      <c s="159"/>
      <c s="162"/>
      <c s="163"/>
      <c s="14"/>
      <c s="14"/>
      <c s="14"/>
      <c s="14"/>
      <c s="14"/>
      <c s="14"/>
      <c s="14"/>
      <c s="14"/>
    </row>
    <row r="739" spans="1:24" ht="15.75" customHeight="1">
      <c r="A739" s="149"/>
      <c s="149"/>
      <c s="159"/>
      <c s="159"/>
      <c s="151"/>
      <c s="151"/>
      <c s="151"/>
      <c s="152"/>
      <c s="151"/>
      <c s="151"/>
      <c s="159"/>
      <c s="164"/>
      <c s="161"/>
      <c s="159"/>
      <c s="162"/>
      <c s="163"/>
      <c s="14"/>
      <c s="14"/>
      <c s="14"/>
      <c s="14"/>
      <c s="14"/>
      <c s="14"/>
      <c s="14"/>
      <c s="14"/>
    </row>
    <row r="740" spans="1:24" ht="15.75" customHeight="1">
      <c r="A740" s="149"/>
      <c s="149"/>
      <c s="159"/>
      <c s="159"/>
      <c s="151"/>
      <c s="151"/>
      <c s="151"/>
      <c s="152"/>
      <c s="151"/>
      <c s="151"/>
      <c s="159"/>
      <c s="164"/>
      <c s="161"/>
      <c s="159"/>
      <c s="162"/>
      <c s="163"/>
      <c s="14"/>
      <c s="14"/>
      <c s="14"/>
      <c s="14"/>
      <c s="14"/>
      <c s="14"/>
      <c s="14"/>
      <c s="14"/>
    </row>
    <row r="741" spans="1:24" ht="15.75" customHeight="1">
      <c r="A741" s="149"/>
      <c s="149"/>
      <c s="159"/>
      <c s="159"/>
      <c s="151"/>
      <c s="151"/>
      <c s="151"/>
      <c s="152"/>
      <c s="151"/>
      <c s="151"/>
      <c s="159"/>
      <c s="164"/>
      <c s="161"/>
      <c s="159"/>
      <c s="162"/>
      <c s="163"/>
      <c s="14"/>
      <c s="14"/>
      <c s="14"/>
      <c s="14"/>
      <c s="14"/>
      <c s="14"/>
      <c s="14"/>
      <c s="14"/>
    </row>
    <row r="742" spans="1:24" ht="15.75" customHeight="1">
      <c r="A742" s="149"/>
      <c s="149"/>
      <c s="159"/>
      <c s="159"/>
      <c s="151"/>
      <c s="151"/>
      <c s="151"/>
      <c s="152"/>
      <c s="151"/>
      <c s="151"/>
      <c s="159"/>
      <c s="164"/>
      <c s="161"/>
      <c s="159"/>
      <c s="162"/>
      <c s="163"/>
      <c s="14"/>
      <c s="14"/>
      <c s="14"/>
      <c s="14"/>
      <c s="14"/>
      <c s="14"/>
      <c s="14"/>
      <c s="14"/>
    </row>
    <row r="743" spans="1:24" ht="15.75" customHeight="1">
      <c r="A743" s="149"/>
      <c s="149"/>
      <c s="159"/>
      <c s="159"/>
      <c s="151"/>
      <c s="151"/>
      <c s="151"/>
      <c s="152"/>
      <c s="151"/>
      <c s="151"/>
      <c s="159"/>
      <c s="164"/>
      <c s="161"/>
      <c s="159"/>
      <c s="162"/>
      <c s="163"/>
      <c s="14"/>
      <c s="14"/>
      <c s="14"/>
      <c s="14"/>
      <c s="14"/>
      <c s="14"/>
      <c s="14"/>
      <c s="14"/>
    </row>
    <row r="744" spans="1:24" ht="15.75" customHeight="1">
      <c r="A744" s="149"/>
      <c s="149"/>
      <c s="159"/>
      <c s="159"/>
      <c s="151"/>
      <c s="151"/>
      <c s="151"/>
      <c s="152"/>
      <c s="151"/>
      <c s="151"/>
      <c s="159"/>
      <c s="164"/>
      <c s="161"/>
      <c s="159"/>
      <c s="162"/>
      <c s="163"/>
      <c s="14"/>
      <c s="14"/>
      <c s="14"/>
      <c s="14"/>
      <c s="14"/>
      <c s="14"/>
      <c s="14"/>
      <c s="14"/>
    </row>
    <row r="745" spans="1:24" ht="15.75" customHeight="1">
      <c r="A745" s="149"/>
      <c s="149"/>
      <c s="159"/>
      <c s="159"/>
      <c s="151"/>
      <c s="151"/>
      <c s="151"/>
      <c s="152"/>
      <c s="151"/>
      <c s="151"/>
      <c s="159"/>
      <c s="164"/>
      <c s="161"/>
      <c s="159"/>
      <c s="162"/>
      <c s="163"/>
      <c s="14"/>
      <c s="14"/>
      <c s="14"/>
      <c s="14"/>
      <c s="14"/>
      <c s="14"/>
      <c s="14"/>
      <c s="14"/>
    </row>
    <row r="746" spans="1:24" ht="15.75" customHeight="1">
      <c r="A746" s="149"/>
      <c s="149"/>
      <c s="159"/>
      <c s="159"/>
      <c s="151"/>
      <c s="151"/>
      <c s="151"/>
      <c s="152"/>
      <c s="151"/>
      <c s="151"/>
      <c s="159"/>
      <c s="164"/>
      <c s="161"/>
      <c s="159"/>
      <c s="162"/>
      <c s="163"/>
      <c s="14"/>
      <c s="14"/>
      <c s="14"/>
      <c s="14"/>
      <c s="14"/>
      <c s="14"/>
      <c s="14"/>
      <c s="14"/>
    </row>
    <row r="747" spans="1:24" ht="15.75" customHeight="1">
      <c r="A747" s="149"/>
      <c s="149"/>
      <c s="159"/>
      <c s="159"/>
      <c s="151"/>
      <c s="151"/>
      <c s="151"/>
      <c s="152"/>
      <c s="151"/>
      <c s="151"/>
      <c s="159"/>
      <c s="164"/>
      <c s="161"/>
      <c s="159"/>
      <c s="162"/>
      <c s="163"/>
      <c s="14"/>
      <c s="14"/>
      <c s="14"/>
      <c s="14"/>
      <c s="14"/>
      <c s="14"/>
      <c s="14"/>
      <c s="14"/>
    </row>
    <row r="748" spans="1:24" ht="15.75" customHeight="1">
      <c r="A748" s="149"/>
      <c s="149"/>
      <c s="159"/>
      <c s="159"/>
      <c s="151"/>
      <c s="151"/>
      <c s="151"/>
      <c s="152"/>
      <c s="151"/>
      <c s="151"/>
      <c s="159"/>
      <c s="164"/>
      <c s="161"/>
      <c s="159"/>
      <c s="162"/>
      <c s="163"/>
      <c s="14"/>
      <c s="14"/>
      <c s="14"/>
      <c s="14"/>
      <c s="14"/>
      <c s="14"/>
      <c s="14"/>
      <c s="14"/>
    </row>
    <row r="749" spans="1:24" ht="15.75" customHeight="1">
      <c r="A749" s="149"/>
      <c s="149"/>
      <c s="159"/>
      <c s="159"/>
      <c s="151"/>
      <c s="151"/>
      <c s="151"/>
      <c s="152"/>
      <c s="151"/>
      <c s="151"/>
      <c s="159"/>
      <c s="164"/>
      <c s="161"/>
      <c s="159"/>
      <c s="162"/>
      <c s="163"/>
      <c s="14"/>
      <c s="14"/>
      <c s="14"/>
      <c s="14"/>
      <c s="14"/>
      <c s="14"/>
      <c s="14"/>
      <c s="14"/>
    </row>
    <row r="750" spans="1:24" ht="15.75" customHeight="1">
      <c r="A750" s="149"/>
      <c s="149"/>
      <c s="159"/>
      <c s="159"/>
      <c s="151"/>
      <c s="151"/>
      <c s="151"/>
      <c s="152"/>
      <c s="151"/>
      <c s="151"/>
      <c s="159"/>
      <c s="164"/>
      <c s="161"/>
      <c s="159"/>
      <c s="162"/>
      <c s="163"/>
      <c s="14"/>
      <c s="14"/>
      <c s="14"/>
      <c s="14"/>
      <c s="14"/>
      <c s="14"/>
      <c s="14"/>
      <c s="14"/>
    </row>
    <row r="751" spans="1:24" ht="15.75" customHeight="1">
      <c r="A751" s="149"/>
      <c s="149"/>
      <c s="159"/>
      <c s="159"/>
      <c s="151"/>
      <c s="151"/>
      <c s="151"/>
      <c s="152"/>
      <c s="151"/>
      <c s="151"/>
      <c s="159"/>
      <c s="164"/>
      <c s="161"/>
      <c s="159"/>
      <c s="162"/>
      <c s="163"/>
      <c s="14"/>
      <c s="14"/>
      <c s="14"/>
      <c s="14"/>
      <c s="14"/>
      <c s="14"/>
      <c s="14"/>
      <c s="14"/>
    </row>
    <row r="752" spans="1:24" ht="15.75" customHeight="1">
      <c r="A752" s="149"/>
      <c s="149"/>
      <c s="159"/>
      <c s="159"/>
      <c s="151"/>
      <c s="151"/>
      <c s="151"/>
      <c s="152"/>
      <c s="151"/>
      <c s="151"/>
      <c s="159"/>
      <c s="164"/>
      <c s="161"/>
      <c s="159"/>
      <c s="162"/>
      <c s="163"/>
      <c s="14"/>
      <c s="14"/>
      <c s="14"/>
      <c s="14"/>
      <c s="14"/>
      <c s="14"/>
      <c s="14"/>
      <c s="14"/>
    </row>
    <row r="753" spans="1:24" ht="15.75" customHeight="1">
      <c r="A753" s="149"/>
      <c s="149"/>
      <c s="159"/>
      <c s="159"/>
      <c s="151"/>
      <c s="151"/>
      <c s="151"/>
      <c s="152"/>
      <c s="151"/>
      <c s="151"/>
      <c s="159"/>
      <c s="164"/>
      <c s="161"/>
      <c s="159"/>
      <c s="162"/>
      <c s="163"/>
      <c s="14"/>
      <c s="14"/>
      <c s="14"/>
      <c s="14"/>
      <c s="14"/>
      <c s="14"/>
      <c s="14"/>
      <c s="14"/>
    </row>
    <row r="754" spans="1:24" ht="15.75" customHeight="1">
      <c r="A754" s="149"/>
      <c s="149"/>
      <c s="159"/>
      <c s="159"/>
      <c s="151"/>
      <c s="151"/>
      <c s="151"/>
      <c s="152"/>
      <c s="151"/>
      <c s="151"/>
      <c s="159"/>
      <c s="164"/>
      <c s="161"/>
      <c s="159"/>
      <c s="162"/>
      <c s="163"/>
      <c s="14"/>
      <c s="14"/>
      <c s="14"/>
      <c s="14"/>
      <c s="14"/>
      <c s="14"/>
      <c s="14"/>
      <c s="14"/>
    </row>
    <row r="755" spans="1:24" ht="15.75" customHeight="1">
      <c r="A755" s="149"/>
      <c s="149"/>
      <c s="159"/>
      <c s="159"/>
      <c s="151"/>
      <c s="151"/>
      <c s="151"/>
      <c s="152"/>
      <c s="151"/>
      <c s="151"/>
      <c s="159"/>
      <c s="164"/>
      <c s="161"/>
      <c s="159"/>
      <c s="162"/>
      <c s="163"/>
      <c s="14"/>
      <c s="14"/>
      <c s="14"/>
      <c s="14"/>
      <c s="14"/>
      <c s="14"/>
      <c s="14"/>
      <c s="14"/>
    </row>
    <row r="756" spans="1:24" ht="15.75" customHeight="1">
      <c r="A756" s="149"/>
      <c s="149"/>
      <c s="159"/>
      <c s="159"/>
      <c s="151"/>
      <c s="151"/>
      <c s="151"/>
      <c s="152"/>
      <c s="151"/>
      <c s="151"/>
      <c s="159"/>
      <c s="164"/>
      <c s="161"/>
      <c s="159"/>
      <c s="162"/>
      <c s="163"/>
      <c s="14"/>
      <c s="14"/>
      <c s="14"/>
      <c s="14"/>
      <c s="14"/>
      <c s="14"/>
      <c s="14"/>
      <c s="14"/>
    </row>
    <row r="757" spans="1:24" ht="15.75" customHeight="1">
      <c r="A757" s="149"/>
      <c s="149"/>
      <c s="159"/>
      <c s="159"/>
      <c s="151"/>
      <c s="151"/>
      <c s="151"/>
      <c s="152"/>
      <c s="151"/>
      <c s="151"/>
      <c s="159"/>
      <c s="164"/>
      <c s="161"/>
      <c s="159"/>
      <c s="162"/>
      <c s="163"/>
      <c s="14"/>
      <c s="14"/>
      <c s="14"/>
      <c s="14"/>
      <c s="14"/>
      <c s="14"/>
      <c s="14"/>
      <c s="14"/>
    </row>
    <row r="758" spans="1:24" ht="15.75" customHeight="1">
      <c r="A758" s="149"/>
      <c s="149"/>
      <c s="159"/>
      <c s="159"/>
      <c s="151"/>
      <c s="151"/>
      <c s="151"/>
      <c s="152"/>
      <c s="151"/>
      <c s="151"/>
      <c s="159"/>
      <c s="164"/>
      <c s="161"/>
      <c s="159"/>
      <c s="162"/>
      <c s="163"/>
      <c s="14"/>
      <c s="14"/>
      <c s="14"/>
      <c s="14"/>
      <c s="14"/>
      <c s="14"/>
      <c s="14"/>
      <c s="14"/>
    </row>
    <row r="759" spans="1:24" ht="15.75" customHeight="1">
      <c r="A759" s="149"/>
      <c s="149"/>
      <c s="159"/>
      <c s="159"/>
      <c s="151"/>
      <c s="151"/>
      <c s="151"/>
      <c s="152"/>
      <c s="151"/>
      <c s="151"/>
      <c s="159"/>
      <c s="164"/>
      <c s="161"/>
      <c s="159"/>
      <c s="162"/>
      <c s="163"/>
      <c s="14"/>
      <c s="14"/>
      <c s="14"/>
      <c s="14"/>
      <c s="14"/>
      <c s="14"/>
      <c s="14"/>
      <c s="14"/>
    </row>
    <row r="760" spans="1:24" ht="15.75" customHeight="1">
      <c r="A760" s="149"/>
      <c s="149"/>
      <c s="159"/>
      <c s="159"/>
      <c s="151"/>
      <c s="151"/>
      <c s="151"/>
      <c s="152"/>
      <c s="151"/>
      <c s="151"/>
      <c s="159"/>
      <c s="164"/>
      <c s="161"/>
      <c s="159"/>
      <c s="162"/>
      <c s="163"/>
      <c s="14"/>
      <c s="14"/>
      <c s="14"/>
      <c s="14"/>
      <c s="14"/>
      <c s="14"/>
      <c s="14"/>
      <c s="14"/>
    </row>
    <row r="761" spans="1:24" ht="15.75" customHeight="1">
      <c r="A761" s="149"/>
      <c s="149"/>
      <c s="159"/>
      <c s="159"/>
      <c s="151"/>
      <c s="151"/>
      <c s="151"/>
      <c s="152"/>
      <c s="151"/>
      <c s="151"/>
      <c s="159"/>
      <c s="164"/>
      <c s="161"/>
      <c s="159"/>
      <c s="162"/>
      <c s="163"/>
      <c s="14"/>
      <c s="14"/>
      <c s="14"/>
      <c s="14"/>
      <c s="14"/>
      <c s="14"/>
      <c s="14"/>
      <c s="14"/>
    </row>
    <row r="762" spans="1:24" ht="15.75" customHeight="1">
      <c r="A762" s="149"/>
      <c s="149"/>
      <c s="159"/>
      <c s="159"/>
      <c s="151"/>
      <c s="151"/>
      <c s="151"/>
      <c s="152"/>
      <c s="151"/>
      <c s="151"/>
      <c s="159"/>
      <c s="164"/>
      <c s="161"/>
      <c s="159"/>
      <c s="162"/>
      <c s="163"/>
      <c s="14"/>
      <c s="14"/>
      <c s="14"/>
      <c s="14"/>
      <c s="14"/>
      <c s="14"/>
      <c s="14"/>
      <c s="14"/>
    </row>
    <row r="763" spans="1:24" ht="15.75" customHeight="1">
      <c r="A763" s="149"/>
      <c s="149"/>
      <c s="159"/>
      <c s="159"/>
      <c s="151"/>
      <c s="151"/>
      <c s="151"/>
      <c s="152"/>
      <c s="151"/>
      <c s="151"/>
      <c s="159"/>
      <c s="164"/>
      <c s="161"/>
      <c s="159"/>
      <c s="162"/>
      <c s="163"/>
      <c s="14"/>
      <c s="14"/>
      <c s="14"/>
      <c s="14"/>
      <c s="14"/>
      <c s="14"/>
      <c s="14"/>
      <c s="14"/>
    </row>
    <row r="764" spans="1:24" ht="15.75" customHeight="1">
      <c r="A764" s="149"/>
      <c s="149"/>
      <c s="159"/>
      <c s="159"/>
      <c s="151"/>
      <c s="151"/>
      <c s="151"/>
      <c s="152"/>
      <c s="151"/>
      <c s="151"/>
      <c s="159"/>
      <c s="164"/>
      <c s="161"/>
      <c s="159"/>
      <c s="162"/>
      <c s="163"/>
      <c s="14"/>
      <c s="14"/>
      <c s="14"/>
      <c s="14"/>
      <c s="14"/>
      <c s="14"/>
      <c s="14"/>
      <c s="14"/>
    </row>
    <row r="765" spans="1:24" ht="15.75" customHeight="1">
      <c r="A765" s="149"/>
      <c s="149"/>
      <c s="159"/>
      <c s="159"/>
      <c s="151"/>
      <c s="151"/>
      <c s="151"/>
      <c s="152"/>
      <c s="151"/>
      <c s="151"/>
      <c s="159"/>
      <c s="164"/>
      <c s="161"/>
      <c s="159"/>
      <c s="162"/>
      <c s="163"/>
      <c s="14"/>
      <c s="14"/>
      <c s="14"/>
      <c s="14"/>
      <c s="14"/>
      <c s="14"/>
      <c s="14"/>
      <c s="14"/>
    </row>
    <row r="766" spans="1:24" ht="15.75" customHeight="1">
      <c r="A766" s="149"/>
      <c s="149"/>
      <c s="159"/>
      <c s="159"/>
      <c s="151"/>
      <c s="151"/>
      <c s="151"/>
      <c s="152"/>
      <c s="151"/>
      <c s="151"/>
      <c s="159"/>
      <c s="164"/>
      <c s="161"/>
      <c s="159"/>
      <c s="162"/>
      <c s="163"/>
      <c s="14"/>
      <c s="14"/>
      <c s="14"/>
      <c s="14"/>
      <c s="14"/>
      <c s="14"/>
      <c s="14"/>
      <c s="14"/>
    </row>
    <row r="767" spans="1:24" ht="15.75" customHeight="1">
      <c r="A767" s="149"/>
      <c s="149"/>
      <c s="159"/>
      <c s="159"/>
      <c s="151"/>
      <c s="151"/>
      <c s="151"/>
      <c s="152"/>
      <c s="151"/>
      <c s="151"/>
      <c s="159"/>
      <c s="164"/>
      <c s="161"/>
      <c s="159"/>
      <c s="162"/>
      <c s="163"/>
      <c s="14"/>
      <c s="14"/>
      <c s="14"/>
      <c s="14"/>
      <c s="14"/>
      <c s="14"/>
      <c s="14"/>
      <c s="14"/>
    </row>
    <row r="768" spans="1:24" ht="15.75" customHeight="1">
      <c r="A768" s="149"/>
      <c s="149"/>
      <c s="159"/>
      <c s="159"/>
      <c s="151"/>
      <c s="151"/>
      <c s="151"/>
      <c s="152"/>
      <c s="151"/>
      <c s="151"/>
      <c s="159"/>
      <c s="164"/>
      <c s="161"/>
      <c s="159"/>
      <c s="162"/>
      <c s="163"/>
      <c s="14"/>
      <c s="14"/>
      <c s="14"/>
      <c s="14"/>
      <c s="14"/>
      <c s="14"/>
      <c s="14"/>
      <c s="14"/>
    </row>
    <row r="769" spans="1:24" ht="15.75" customHeight="1">
      <c r="A769" s="149"/>
      <c s="149"/>
      <c s="159"/>
      <c s="159"/>
      <c s="151"/>
      <c s="151"/>
      <c s="151"/>
      <c s="152"/>
      <c s="151"/>
      <c s="151"/>
      <c s="159"/>
      <c s="164"/>
      <c s="161"/>
      <c s="159"/>
      <c s="162"/>
      <c s="163"/>
      <c s="14"/>
      <c s="14"/>
      <c s="14"/>
      <c s="14"/>
      <c s="14"/>
      <c s="14"/>
      <c s="14"/>
      <c s="14"/>
    </row>
    <row r="770" spans="1:24" ht="15.75" customHeight="1">
      <c r="A770" s="149"/>
      <c s="149"/>
      <c s="159"/>
      <c s="159"/>
      <c s="151"/>
      <c s="151"/>
      <c s="151"/>
      <c s="152"/>
      <c s="151"/>
      <c s="151"/>
      <c s="159"/>
      <c s="164"/>
      <c s="161"/>
      <c s="159"/>
      <c s="162"/>
      <c s="163"/>
      <c s="14"/>
      <c s="14"/>
      <c s="14"/>
      <c s="14"/>
      <c s="14"/>
      <c s="14"/>
      <c s="14"/>
      <c s="14"/>
    </row>
    <row r="771" spans="1:24" ht="15.75" customHeight="1">
      <c r="A771" s="149"/>
      <c s="149"/>
      <c s="159"/>
      <c s="159"/>
      <c s="151"/>
      <c s="151"/>
      <c s="151"/>
      <c s="152"/>
      <c s="151"/>
      <c s="151"/>
      <c s="159"/>
      <c s="164"/>
      <c s="161"/>
      <c s="159"/>
      <c s="162"/>
      <c s="163"/>
      <c s="14"/>
      <c s="14"/>
      <c s="14"/>
      <c s="14"/>
      <c s="14"/>
      <c s="14"/>
      <c s="14"/>
      <c s="14"/>
    </row>
    <row r="772" spans="1:24" ht="15.75" customHeight="1">
      <c r="A772" s="149"/>
      <c s="149"/>
      <c s="159"/>
      <c s="159"/>
      <c s="151"/>
      <c s="151"/>
      <c s="151"/>
      <c s="152"/>
      <c s="151"/>
      <c s="151"/>
      <c s="159"/>
      <c s="164"/>
      <c s="161"/>
      <c s="159"/>
      <c s="162"/>
      <c s="163"/>
      <c s="14"/>
      <c s="14"/>
      <c s="14"/>
      <c s="14"/>
      <c s="14"/>
      <c s="14"/>
      <c s="14"/>
      <c s="14"/>
    </row>
    <row r="773" spans="1:24" ht="15.75" customHeight="1">
      <c r="A773" s="149"/>
      <c s="149"/>
      <c s="159"/>
      <c s="159"/>
      <c s="151"/>
      <c s="151"/>
      <c s="151"/>
      <c s="152"/>
      <c s="151"/>
      <c s="151"/>
      <c s="159"/>
      <c s="164"/>
      <c s="161"/>
      <c s="159"/>
      <c s="162"/>
      <c s="163"/>
      <c s="14"/>
      <c s="14"/>
      <c s="14"/>
      <c s="14"/>
      <c s="14"/>
      <c s="14"/>
      <c s="14"/>
      <c s="14"/>
    </row>
    <row r="774" spans="1:24" ht="15.75" customHeight="1">
      <c r="A774" s="149"/>
      <c s="149"/>
      <c s="159"/>
      <c s="159"/>
      <c s="151"/>
      <c s="151"/>
      <c s="151"/>
      <c s="152"/>
      <c s="151"/>
      <c s="151"/>
      <c s="159"/>
      <c s="164"/>
      <c s="161"/>
      <c s="159"/>
      <c s="162"/>
      <c s="163"/>
      <c s="14"/>
      <c s="14"/>
      <c s="14"/>
      <c s="14"/>
      <c s="14"/>
      <c s="14"/>
      <c s="14"/>
      <c s="14"/>
    </row>
    <row r="775" spans="1:24" ht="15.75" customHeight="1">
      <c r="A775" s="149"/>
      <c s="149"/>
      <c s="159"/>
      <c s="159"/>
      <c s="151"/>
      <c s="151"/>
      <c s="151"/>
      <c s="152"/>
      <c s="151"/>
      <c s="151"/>
      <c s="159"/>
      <c s="164"/>
      <c s="161"/>
      <c s="159"/>
      <c s="162"/>
      <c s="163"/>
      <c s="14"/>
      <c s="14"/>
      <c s="14"/>
      <c s="14"/>
      <c s="14"/>
      <c s="14"/>
      <c s="14"/>
      <c s="14"/>
    </row>
    <row r="776" spans="1:24" ht="15.75" customHeight="1">
      <c r="A776" s="149"/>
      <c s="149"/>
      <c s="159"/>
      <c s="159"/>
      <c s="151"/>
      <c s="151"/>
      <c s="151"/>
      <c s="152"/>
      <c s="151"/>
      <c s="151"/>
      <c s="159"/>
      <c s="164"/>
      <c s="161"/>
      <c s="159"/>
      <c s="162"/>
      <c s="163"/>
      <c s="14"/>
      <c s="14"/>
      <c s="14"/>
      <c s="14"/>
      <c s="14"/>
      <c s="14"/>
      <c s="14"/>
      <c s="14"/>
    </row>
    <row r="777" spans="1:24" ht="15.75" customHeight="1">
      <c r="A777" s="149"/>
      <c s="149"/>
      <c s="159"/>
      <c s="159"/>
      <c s="151"/>
      <c s="151"/>
      <c s="151"/>
      <c s="152"/>
      <c s="151"/>
      <c s="151"/>
      <c s="159"/>
      <c s="164"/>
      <c s="161"/>
      <c s="159"/>
      <c s="162"/>
      <c s="163"/>
      <c s="14"/>
      <c s="14"/>
      <c s="14"/>
      <c s="14"/>
      <c s="14"/>
      <c s="14"/>
      <c s="14"/>
      <c s="14"/>
    </row>
    <row r="778" spans="1:24" ht="15.75" customHeight="1">
      <c r="A778" s="149"/>
      <c s="149"/>
      <c s="159"/>
      <c s="159"/>
      <c s="151"/>
      <c s="151"/>
      <c s="151"/>
      <c s="152"/>
      <c s="151"/>
      <c s="151"/>
      <c s="159"/>
      <c s="164"/>
      <c s="161"/>
      <c s="159"/>
      <c s="162"/>
      <c s="163"/>
      <c s="14"/>
      <c s="14"/>
      <c s="14"/>
      <c s="14"/>
      <c s="14"/>
      <c s="14"/>
      <c s="14"/>
      <c s="14"/>
    </row>
    <row r="779" spans="1:24" ht="15.75" customHeight="1">
      <c r="A779" s="149"/>
      <c s="149"/>
      <c s="159"/>
      <c s="159"/>
      <c s="151"/>
      <c s="151"/>
      <c s="151"/>
      <c s="152"/>
      <c s="151"/>
      <c s="151"/>
      <c s="159"/>
      <c s="164"/>
      <c s="161"/>
      <c s="159"/>
      <c s="162"/>
      <c s="163"/>
      <c s="14"/>
      <c s="14"/>
      <c s="14"/>
      <c s="14"/>
      <c s="14"/>
      <c s="14"/>
      <c s="14"/>
      <c s="14"/>
    </row>
    <row r="780" spans="1:24" ht="15.75" customHeight="1">
      <c r="A780" s="149"/>
      <c s="149"/>
      <c s="159"/>
      <c s="159"/>
      <c s="151"/>
      <c s="151"/>
      <c s="151"/>
      <c s="152"/>
      <c s="151"/>
      <c s="151"/>
      <c s="159"/>
      <c s="164"/>
      <c s="161"/>
      <c s="159"/>
      <c s="162"/>
      <c s="163"/>
      <c s="14"/>
      <c s="14"/>
      <c s="14"/>
      <c s="14"/>
      <c s="14"/>
      <c s="14"/>
      <c s="14"/>
      <c s="14"/>
    </row>
    <row r="781" spans="1:24" ht="15.75" customHeight="1">
      <c r="A781" s="149"/>
      <c s="149"/>
      <c s="159"/>
      <c s="159"/>
      <c s="151"/>
      <c s="151"/>
      <c s="151"/>
      <c s="152"/>
      <c s="151"/>
      <c s="151"/>
      <c s="159"/>
      <c s="164"/>
      <c s="161"/>
      <c s="159"/>
      <c s="162"/>
      <c s="163"/>
      <c s="14"/>
      <c s="14"/>
      <c s="14"/>
      <c s="14"/>
      <c s="14"/>
      <c s="14"/>
      <c s="14"/>
      <c s="14"/>
    </row>
    <row r="782" spans="1:24" ht="15.75" customHeight="1">
      <c r="A782" s="149"/>
      <c s="149"/>
      <c s="159"/>
      <c s="159"/>
      <c s="151"/>
      <c s="151"/>
      <c s="151"/>
      <c s="152"/>
      <c s="151"/>
      <c s="151"/>
      <c s="159"/>
      <c s="164"/>
      <c s="161"/>
      <c s="159"/>
      <c s="162"/>
      <c s="163"/>
      <c s="14"/>
      <c s="14"/>
      <c s="14"/>
      <c s="14"/>
      <c s="14"/>
      <c s="14"/>
      <c s="14"/>
      <c s="14"/>
    </row>
    <row r="783" spans="1:24" ht="15.75" customHeight="1">
      <c r="A783" s="149"/>
      <c s="149"/>
      <c s="159"/>
      <c s="159"/>
      <c s="151"/>
      <c s="151"/>
      <c s="151"/>
      <c s="152"/>
      <c s="151"/>
      <c s="151"/>
      <c s="159"/>
      <c s="164"/>
      <c s="161"/>
      <c s="159"/>
      <c s="162"/>
      <c s="163"/>
      <c s="14"/>
      <c s="14"/>
      <c s="14"/>
      <c s="14"/>
      <c s="14"/>
      <c s="14"/>
      <c s="14"/>
      <c s="14"/>
    </row>
    <row r="784" spans="1:24" ht="15.75" customHeight="1">
      <c r="A784" s="149"/>
      <c s="149"/>
      <c s="159"/>
      <c s="159"/>
      <c s="151"/>
      <c s="151"/>
      <c s="151"/>
      <c s="152"/>
      <c s="151"/>
      <c s="151"/>
      <c s="159"/>
      <c s="164"/>
      <c s="161"/>
      <c s="159"/>
      <c s="162"/>
      <c s="163"/>
      <c s="14"/>
      <c s="14"/>
      <c s="14"/>
      <c s="14"/>
      <c s="14"/>
      <c s="14"/>
      <c s="14"/>
      <c s="14"/>
    </row>
    <row r="785" spans="1:24" ht="15.75" customHeight="1">
      <c r="A785" s="149"/>
      <c s="149"/>
      <c s="159"/>
      <c s="159"/>
      <c s="151"/>
      <c s="151"/>
      <c s="151"/>
      <c s="152"/>
      <c s="151"/>
      <c s="151"/>
      <c s="159"/>
      <c s="164"/>
      <c s="161"/>
      <c s="159"/>
      <c s="162"/>
      <c s="163"/>
      <c s="14"/>
      <c s="14"/>
      <c s="14"/>
      <c s="14"/>
      <c s="14"/>
      <c s="14"/>
      <c s="14"/>
      <c s="14"/>
    </row>
    <row r="786" spans="1:24" ht="15.75" customHeight="1">
      <c r="A786" s="149"/>
      <c s="149"/>
      <c s="159"/>
      <c s="159"/>
      <c s="151"/>
      <c s="151"/>
      <c s="151"/>
      <c s="152"/>
      <c s="151"/>
      <c s="151"/>
      <c s="159"/>
      <c s="164"/>
      <c s="161"/>
      <c s="159"/>
      <c s="162"/>
      <c s="163"/>
      <c s="14"/>
      <c s="14"/>
      <c s="14"/>
      <c s="14"/>
      <c s="14"/>
      <c s="14"/>
      <c s="14"/>
      <c s="14"/>
    </row>
    <row r="787" spans="1:24" ht="15.75" customHeight="1">
      <c r="A787" s="149"/>
      <c s="149"/>
      <c s="159"/>
      <c s="159"/>
      <c s="151"/>
      <c s="151"/>
      <c s="151"/>
      <c s="152"/>
      <c s="151"/>
      <c s="151"/>
      <c s="159"/>
      <c s="164"/>
      <c s="161"/>
      <c s="159"/>
      <c s="162"/>
      <c s="163"/>
      <c s="14"/>
      <c s="14"/>
      <c s="14"/>
      <c s="14"/>
      <c s="14"/>
      <c s="14"/>
      <c s="14"/>
      <c s="14"/>
    </row>
    <row r="788" spans="1:24" ht="15.75" customHeight="1">
      <c r="A788" s="149"/>
      <c s="149"/>
      <c s="159"/>
      <c s="159"/>
      <c s="151"/>
      <c s="151"/>
      <c s="151"/>
      <c s="152"/>
      <c s="151"/>
      <c s="151"/>
      <c s="159"/>
      <c s="164"/>
      <c s="161"/>
      <c s="159"/>
      <c s="162"/>
      <c s="163"/>
      <c s="14"/>
      <c s="14"/>
      <c s="14"/>
      <c s="14"/>
      <c s="14"/>
      <c s="14"/>
      <c s="14"/>
      <c s="14"/>
    </row>
    <row r="789" spans="1:24" ht="15.75" customHeight="1">
      <c r="A789" s="149"/>
      <c s="149"/>
      <c s="159"/>
      <c s="159"/>
      <c s="151"/>
      <c s="151"/>
      <c s="151"/>
      <c s="152"/>
      <c s="151"/>
      <c s="151"/>
      <c s="159"/>
      <c s="164"/>
      <c s="161"/>
      <c s="159"/>
      <c s="162"/>
      <c s="163"/>
      <c s="14"/>
      <c s="14"/>
      <c s="14"/>
      <c s="14"/>
      <c s="14"/>
      <c s="14"/>
      <c s="14"/>
      <c s="14"/>
    </row>
    <row r="790" spans="1:24" ht="15.75" customHeight="1">
      <c r="A790" s="149"/>
      <c s="149"/>
      <c s="159"/>
      <c s="159"/>
      <c s="151"/>
      <c s="151"/>
      <c s="151"/>
      <c s="152"/>
      <c s="151"/>
      <c s="151"/>
      <c s="159"/>
      <c s="164"/>
      <c s="161"/>
      <c s="159"/>
      <c s="162"/>
      <c s="163"/>
      <c s="14"/>
      <c s="14"/>
      <c s="14"/>
      <c s="14"/>
      <c s="14"/>
      <c s="14"/>
      <c s="14"/>
      <c s="14"/>
    </row>
    <row r="791" spans="1:24" ht="15.75" customHeight="1">
      <c r="A791" s="149"/>
      <c s="149"/>
      <c s="159"/>
      <c s="159"/>
      <c s="151"/>
      <c s="151"/>
      <c s="151"/>
      <c s="152"/>
      <c s="151"/>
      <c s="151"/>
      <c s="159"/>
      <c s="164"/>
      <c s="161"/>
      <c s="159"/>
      <c s="162"/>
      <c s="163"/>
      <c s="14"/>
      <c s="14"/>
      <c s="14"/>
      <c s="14"/>
      <c s="14"/>
      <c s="14"/>
      <c s="14"/>
      <c s="14"/>
    </row>
    <row r="792" spans="1:24" ht="15.75" customHeight="1">
      <c r="A792" s="149"/>
      <c s="149"/>
      <c s="159"/>
      <c s="159"/>
      <c s="151"/>
      <c s="151"/>
      <c s="151"/>
      <c s="152"/>
      <c s="151"/>
      <c s="151"/>
      <c s="159"/>
      <c s="164"/>
      <c s="161"/>
      <c s="159"/>
      <c s="162"/>
      <c s="163"/>
      <c s="14"/>
      <c s="14"/>
      <c s="14"/>
      <c s="14"/>
      <c s="14"/>
      <c s="14"/>
      <c s="14"/>
      <c s="14"/>
    </row>
    <row r="793" spans="1:24" ht="15.75" customHeight="1">
      <c r="A793" s="149"/>
      <c s="149"/>
      <c s="159"/>
      <c s="159"/>
      <c s="151"/>
      <c s="151"/>
      <c s="151"/>
      <c s="152"/>
      <c s="151"/>
      <c s="151"/>
      <c s="159"/>
      <c s="164"/>
      <c s="161"/>
      <c s="159"/>
      <c s="162"/>
      <c s="163"/>
      <c s="14"/>
      <c s="14"/>
      <c s="14"/>
      <c s="14"/>
      <c s="14"/>
      <c s="14"/>
      <c s="14"/>
      <c s="14"/>
    </row>
    <row r="794" spans="1:24" ht="15.75" customHeight="1">
      <c r="A794" s="149"/>
      <c s="149"/>
      <c s="159"/>
      <c s="159"/>
      <c s="151"/>
      <c s="151"/>
      <c s="151"/>
      <c s="152"/>
      <c s="151"/>
      <c s="151"/>
      <c s="159"/>
      <c s="164"/>
      <c s="161"/>
      <c s="159"/>
      <c s="162"/>
      <c s="163"/>
      <c s="14"/>
      <c s="14"/>
      <c s="14"/>
      <c s="14"/>
      <c s="14"/>
      <c s="14"/>
      <c s="14"/>
      <c s="14"/>
    </row>
    <row r="795" spans="1:24" ht="15.75" customHeight="1">
      <c r="A795" s="149"/>
      <c s="149"/>
      <c s="159"/>
      <c s="159"/>
      <c s="151"/>
      <c s="151"/>
      <c s="151"/>
      <c s="152"/>
      <c s="151"/>
      <c s="151"/>
      <c s="159"/>
      <c s="164"/>
      <c s="161"/>
      <c s="159"/>
      <c s="162"/>
      <c s="163"/>
      <c s="14"/>
      <c s="14"/>
      <c s="14"/>
      <c s="14"/>
      <c s="14"/>
      <c s="14"/>
      <c s="14"/>
      <c s="14"/>
    </row>
    <row r="796" spans="1:24" ht="15.75" customHeight="1">
      <c r="A796" s="149"/>
      <c s="149"/>
      <c s="159"/>
      <c s="159"/>
      <c s="151"/>
      <c s="151"/>
      <c s="151"/>
      <c s="152"/>
      <c s="151"/>
      <c s="151"/>
      <c s="159"/>
      <c s="164"/>
      <c s="161"/>
      <c s="159"/>
      <c s="162"/>
      <c s="163"/>
      <c s="14"/>
      <c s="14"/>
      <c s="14"/>
      <c s="14"/>
      <c s="14"/>
      <c s="14"/>
      <c s="14"/>
      <c s="14"/>
    </row>
    <row r="797" spans="1:24" ht="15.75" customHeight="1">
      <c r="A797" s="149"/>
      <c s="149"/>
      <c s="159"/>
      <c s="159"/>
      <c s="151"/>
      <c s="151"/>
      <c s="151"/>
      <c s="152"/>
      <c s="151"/>
      <c s="151"/>
      <c s="159"/>
      <c s="164"/>
      <c s="161"/>
      <c s="159"/>
      <c s="162"/>
      <c s="163"/>
      <c s="14"/>
      <c s="14"/>
      <c s="14"/>
      <c s="14"/>
      <c s="14"/>
      <c s="14"/>
      <c s="14"/>
      <c s="14"/>
    </row>
    <row r="798" spans="1:24" ht="15.75" customHeight="1">
      <c r="A798" s="149"/>
      <c s="149"/>
      <c s="159"/>
      <c s="159"/>
      <c s="151"/>
      <c s="151"/>
      <c s="151"/>
      <c s="152"/>
      <c s="151"/>
      <c s="151"/>
      <c s="159"/>
      <c s="164"/>
      <c s="161"/>
      <c s="159"/>
      <c s="162"/>
      <c s="163"/>
      <c s="14"/>
      <c s="14"/>
      <c s="14"/>
      <c s="14"/>
      <c s="14"/>
      <c s="14"/>
      <c s="14"/>
      <c s="14"/>
    </row>
    <row r="799" spans="1:24" ht="15.75" customHeight="1">
      <c r="A799" s="149"/>
      <c s="149"/>
      <c s="159"/>
      <c s="159"/>
      <c s="151"/>
      <c s="151"/>
      <c s="151"/>
      <c s="152"/>
      <c s="151"/>
      <c s="151"/>
      <c s="159"/>
      <c s="164"/>
      <c s="161"/>
      <c s="159"/>
      <c s="162"/>
      <c s="163"/>
      <c s="14"/>
      <c s="14"/>
      <c s="14"/>
      <c s="14"/>
      <c s="14"/>
      <c s="14"/>
      <c s="14"/>
      <c s="14"/>
    </row>
    <row r="800" spans="1:24" ht="15.75" customHeight="1">
      <c r="A800" s="149"/>
      <c s="149"/>
      <c s="159"/>
      <c s="159"/>
      <c s="151"/>
      <c s="151"/>
      <c s="151"/>
      <c s="152"/>
      <c s="151"/>
      <c s="151"/>
      <c s="159"/>
      <c s="164"/>
      <c s="161"/>
      <c s="159"/>
      <c s="162"/>
      <c s="163"/>
      <c s="14"/>
      <c s="14"/>
      <c s="14"/>
      <c s="14"/>
      <c s="14"/>
      <c s="14"/>
      <c s="14"/>
      <c s="14"/>
    </row>
    <row r="801" spans="1:24" ht="15.75" customHeight="1">
      <c r="A801" s="149"/>
      <c s="149"/>
      <c s="159"/>
      <c s="159"/>
      <c s="151"/>
      <c s="151"/>
      <c s="151"/>
      <c s="152"/>
      <c s="151"/>
      <c s="151"/>
      <c s="159"/>
      <c s="164"/>
      <c s="161"/>
      <c s="159"/>
      <c s="162"/>
      <c s="163"/>
      <c s="14"/>
      <c s="14"/>
      <c s="14"/>
      <c s="14"/>
      <c s="14"/>
      <c s="14"/>
      <c s="14"/>
      <c s="14"/>
    </row>
    <row r="802" spans="1:24" ht="15.75" customHeight="1">
      <c r="A802" s="149"/>
      <c s="149"/>
      <c s="159"/>
      <c s="159"/>
      <c s="151"/>
      <c s="151"/>
      <c s="151"/>
      <c s="152"/>
      <c s="151"/>
      <c s="151"/>
      <c s="159"/>
      <c s="164"/>
      <c s="161"/>
      <c s="159"/>
      <c s="162"/>
      <c s="163"/>
      <c s="14"/>
      <c s="14"/>
      <c s="14"/>
      <c s="14"/>
      <c s="14"/>
      <c s="14"/>
      <c s="14"/>
      <c s="14"/>
    </row>
    <row r="803" spans="1:24" ht="15.75" customHeight="1">
      <c r="A803" s="149"/>
      <c s="149"/>
      <c s="159"/>
      <c s="159"/>
      <c s="151"/>
      <c s="151"/>
      <c s="151"/>
      <c s="152"/>
      <c s="151"/>
      <c s="151"/>
      <c s="159"/>
      <c s="164"/>
      <c s="161"/>
      <c s="159"/>
      <c s="162"/>
      <c s="163"/>
      <c s="14"/>
      <c s="14"/>
      <c s="14"/>
      <c s="14"/>
      <c s="14"/>
      <c s="14"/>
      <c s="14"/>
      <c s="14"/>
    </row>
    <row r="804" spans="1:24" ht="15.75" customHeight="1">
      <c r="A804" s="149"/>
      <c s="149"/>
      <c s="159"/>
      <c s="159"/>
      <c s="151"/>
      <c s="151"/>
      <c s="151"/>
      <c s="152"/>
      <c s="151"/>
      <c s="151"/>
      <c s="159"/>
      <c s="164"/>
      <c s="161"/>
      <c s="159"/>
      <c s="162"/>
      <c s="163"/>
      <c s="14"/>
      <c s="14"/>
      <c s="14"/>
      <c s="14"/>
      <c s="14"/>
      <c s="14"/>
      <c s="14"/>
      <c s="14"/>
    </row>
    <row r="805" spans="1:24" ht="15.75" customHeight="1">
      <c r="A805" s="149"/>
      <c s="149"/>
      <c s="159"/>
      <c s="159"/>
      <c s="151"/>
      <c s="151"/>
      <c s="151"/>
      <c s="152"/>
      <c s="151"/>
      <c s="151"/>
      <c s="159"/>
      <c s="164"/>
      <c s="161"/>
      <c s="159"/>
      <c s="162"/>
      <c s="163"/>
      <c s="14"/>
      <c s="14"/>
      <c s="14"/>
      <c s="14"/>
      <c s="14"/>
      <c s="14"/>
      <c s="14"/>
      <c s="14"/>
    </row>
    <row r="806" spans="1:24" ht="15.75" customHeight="1">
      <c r="A806" s="149"/>
      <c s="149"/>
      <c s="159"/>
      <c s="159"/>
      <c s="151"/>
      <c s="151"/>
      <c s="151"/>
      <c s="152"/>
      <c s="151"/>
      <c s="151"/>
      <c s="159"/>
      <c s="164"/>
      <c s="161"/>
      <c s="159"/>
      <c s="162"/>
      <c s="163"/>
      <c s="14"/>
      <c s="14"/>
      <c s="14"/>
      <c s="14"/>
      <c s="14"/>
      <c s="14"/>
      <c s="14"/>
      <c s="14"/>
    </row>
    <row r="807" spans="1:24" ht="15.75" customHeight="1">
      <c r="A807" s="149"/>
      <c s="149"/>
      <c s="159"/>
      <c s="159"/>
      <c s="151"/>
      <c s="151"/>
      <c s="151"/>
      <c s="152"/>
      <c s="151"/>
      <c s="151"/>
      <c s="159"/>
      <c s="164"/>
      <c s="161"/>
      <c s="159"/>
      <c s="162"/>
      <c s="163"/>
      <c s="14"/>
      <c s="14"/>
      <c s="14"/>
      <c s="14"/>
      <c s="14"/>
      <c s="14"/>
      <c s="14"/>
      <c s="14"/>
    </row>
    <row r="808" spans="1:24" ht="15.75" customHeight="1">
      <c r="A808" s="149"/>
      <c s="149"/>
      <c s="159"/>
      <c s="159"/>
      <c s="151"/>
      <c s="151"/>
      <c s="151"/>
      <c s="152"/>
      <c s="151"/>
      <c s="151"/>
      <c s="159"/>
      <c s="164"/>
      <c s="161"/>
      <c s="159"/>
      <c s="162"/>
      <c s="163"/>
      <c s="14"/>
      <c s="14"/>
      <c s="14"/>
      <c s="14"/>
      <c s="14"/>
      <c s="14"/>
      <c s="14"/>
      <c s="14"/>
    </row>
    <row r="809" spans="1:24" ht="15.75" customHeight="1">
      <c r="A809" s="149"/>
      <c s="149"/>
      <c s="159"/>
      <c s="159"/>
      <c s="151"/>
      <c s="151"/>
      <c s="151"/>
      <c s="152"/>
      <c s="151"/>
      <c s="151"/>
      <c s="159"/>
      <c s="164"/>
      <c s="161"/>
      <c s="159"/>
      <c s="162"/>
      <c s="163"/>
      <c s="14"/>
      <c s="14"/>
      <c s="14"/>
      <c s="14"/>
      <c s="14"/>
      <c s="14"/>
      <c s="14"/>
      <c s="14"/>
    </row>
    <row r="810" spans="1:24" ht="15.75" customHeight="1">
      <c r="A810" s="149"/>
      <c s="149"/>
      <c s="159"/>
      <c s="159"/>
      <c s="151"/>
      <c s="151"/>
      <c s="151"/>
      <c s="152"/>
      <c s="151"/>
      <c s="151"/>
      <c s="159"/>
      <c s="164"/>
      <c s="161"/>
      <c s="159"/>
      <c s="162"/>
      <c s="163"/>
      <c s="14"/>
      <c s="14"/>
      <c s="14"/>
      <c s="14"/>
      <c s="14"/>
      <c s="14"/>
      <c s="14"/>
      <c s="14"/>
    </row>
    <row r="811" spans="1:24" ht="15.75" customHeight="1">
      <c r="A811" s="149"/>
      <c s="149"/>
      <c s="159"/>
      <c s="159"/>
      <c s="151"/>
      <c s="151"/>
      <c s="151"/>
      <c s="152"/>
      <c s="151"/>
      <c s="151"/>
      <c s="159"/>
      <c s="164"/>
      <c s="161"/>
      <c s="159"/>
      <c s="162"/>
      <c s="163"/>
      <c s="14"/>
      <c s="14"/>
      <c s="14"/>
      <c s="14"/>
      <c s="14"/>
      <c s="14"/>
      <c s="14"/>
      <c s="14"/>
    </row>
    <row r="812" spans="1:24" ht="15.75" customHeight="1">
      <c r="A812" s="149"/>
      <c s="149"/>
      <c s="159"/>
      <c s="159"/>
      <c s="151"/>
      <c s="151"/>
      <c s="151"/>
      <c s="152"/>
      <c s="151"/>
      <c s="151"/>
      <c s="159"/>
      <c s="164"/>
      <c s="161"/>
      <c s="159"/>
      <c s="162"/>
      <c s="163"/>
      <c s="14"/>
      <c s="14"/>
      <c s="14"/>
      <c s="14"/>
      <c s="14"/>
      <c s="14"/>
      <c s="14"/>
      <c s="14"/>
    </row>
    <row r="813" spans="1:24" ht="15.75" customHeight="1">
      <c r="A813" s="149"/>
      <c s="149"/>
      <c s="159"/>
      <c s="159"/>
      <c s="151"/>
      <c s="151"/>
      <c s="151"/>
      <c s="152"/>
      <c s="151"/>
      <c s="151"/>
      <c s="159"/>
      <c s="164"/>
      <c s="161"/>
      <c s="159"/>
      <c s="162"/>
      <c s="163"/>
      <c s="14"/>
      <c s="14"/>
      <c s="14"/>
      <c s="14"/>
      <c s="14"/>
      <c s="14"/>
      <c s="14"/>
      <c s="14"/>
    </row>
    <row r="814" spans="1:24" ht="15.75" customHeight="1">
      <c r="A814" s="149"/>
      <c s="149"/>
      <c s="159"/>
      <c s="159"/>
      <c s="151"/>
      <c s="151"/>
      <c s="151"/>
      <c s="152"/>
      <c s="151"/>
      <c s="151"/>
      <c s="159"/>
      <c s="164"/>
      <c s="161"/>
      <c s="159"/>
      <c s="162"/>
      <c s="163"/>
      <c s="14"/>
      <c s="14"/>
      <c s="14"/>
      <c s="14"/>
      <c s="14"/>
      <c s="14"/>
      <c s="14"/>
      <c s="14"/>
    </row>
    <row r="815" spans="1:24" ht="15.75" customHeight="1">
      <c r="A815" s="149"/>
      <c s="149"/>
      <c s="159"/>
      <c s="159"/>
      <c s="151"/>
      <c s="151"/>
      <c s="151"/>
      <c s="152"/>
      <c s="151"/>
      <c s="151"/>
      <c s="159"/>
      <c s="164"/>
      <c s="161"/>
      <c s="159"/>
      <c s="162"/>
      <c s="163"/>
      <c s="14"/>
      <c s="14"/>
      <c s="14"/>
      <c s="14"/>
      <c s="14"/>
      <c s="14"/>
      <c s="14"/>
      <c s="14"/>
    </row>
    <row r="816" spans="1:24" ht="15.75" customHeight="1">
      <c r="A816" s="149"/>
      <c s="149"/>
      <c s="159"/>
      <c s="159"/>
      <c s="151"/>
      <c s="151"/>
      <c s="151"/>
      <c s="152"/>
      <c s="151"/>
      <c s="151"/>
      <c s="159"/>
      <c s="164"/>
      <c s="161"/>
      <c s="159"/>
      <c s="162"/>
      <c s="163"/>
      <c s="14"/>
      <c s="14"/>
      <c s="14"/>
      <c s="14"/>
      <c s="14"/>
      <c s="14"/>
      <c s="14"/>
      <c s="14"/>
    </row>
    <row r="817" spans="1:24" ht="15.75" customHeight="1">
      <c r="A817" s="149"/>
      <c s="149"/>
      <c s="159"/>
      <c s="159"/>
      <c s="151"/>
      <c s="151"/>
      <c s="151"/>
      <c s="152"/>
      <c s="151"/>
      <c s="151"/>
      <c s="159"/>
      <c s="164"/>
      <c s="161"/>
      <c s="159"/>
      <c s="162"/>
      <c s="163"/>
      <c s="14"/>
      <c s="14"/>
      <c s="14"/>
      <c s="14"/>
      <c s="14"/>
      <c s="14"/>
      <c s="14"/>
      <c s="14"/>
    </row>
    <row r="818" spans="1:24" ht="15.75" customHeight="1">
      <c r="A818" s="149"/>
      <c s="149"/>
      <c s="159"/>
      <c s="159"/>
      <c s="151"/>
      <c s="151"/>
      <c s="151"/>
      <c s="152"/>
      <c s="151"/>
      <c s="151"/>
      <c s="159"/>
      <c s="164"/>
      <c s="161"/>
      <c s="159"/>
      <c s="162"/>
      <c s="163"/>
      <c s="14"/>
      <c s="14"/>
      <c s="14"/>
      <c s="14"/>
      <c s="14"/>
      <c s="14"/>
      <c s="14"/>
      <c s="14"/>
    </row>
    <row r="819" spans="1:24" ht="15.75" customHeight="1">
      <c r="A819" s="149"/>
      <c s="149"/>
      <c s="159"/>
      <c s="159"/>
      <c s="151"/>
      <c s="151"/>
      <c s="151"/>
      <c s="152"/>
      <c s="151"/>
      <c s="151"/>
      <c s="159"/>
      <c s="164"/>
      <c s="161"/>
      <c s="159"/>
      <c s="162"/>
      <c s="163"/>
      <c s="14"/>
      <c s="14"/>
      <c s="14"/>
      <c s="14"/>
      <c s="14"/>
      <c s="14"/>
      <c s="14"/>
      <c s="14"/>
    </row>
    <row r="820" spans="1:24" ht="15.75" customHeight="1">
      <c r="A820" s="149"/>
      <c s="149"/>
      <c s="159"/>
      <c s="159"/>
      <c s="151"/>
      <c s="151"/>
      <c s="151"/>
      <c s="152"/>
      <c s="151"/>
      <c s="151"/>
      <c s="159"/>
      <c s="164"/>
      <c s="161"/>
      <c s="159"/>
      <c s="162"/>
      <c s="163"/>
      <c s="14"/>
      <c s="14"/>
      <c s="14"/>
      <c s="14"/>
      <c s="14"/>
      <c s="14"/>
      <c s="14"/>
      <c s="14"/>
    </row>
    <row r="821" spans="1:24" ht="15.75" customHeight="1">
      <c r="A821" s="149"/>
      <c s="149"/>
      <c s="159"/>
      <c s="159"/>
      <c s="151"/>
      <c s="151"/>
      <c s="151"/>
      <c s="152"/>
      <c s="151"/>
      <c s="151"/>
      <c s="159"/>
      <c s="164"/>
      <c s="161"/>
      <c s="159"/>
      <c s="162"/>
      <c s="163"/>
      <c s="14"/>
      <c s="14"/>
      <c s="14"/>
      <c s="14"/>
      <c s="14"/>
      <c s="14"/>
      <c s="14"/>
      <c s="14"/>
    </row>
    <row r="822" spans="1:24" ht="15.75" customHeight="1">
      <c r="A822" s="149"/>
      <c s="149"/>
      <c s="159"/>
      <c s="159"/>
      <c s="151"/>
      <c s="151"/>
      <c s="151"/>
      <c s="152"/>
      <c s="151"/>
      <c s="151"/>
      <c s="159"/>
      <c s="164"/>
      <c s="161"/>
      <c s="159"/>
      <c s="162"/>
      <c s="163"/>
      <c s="14"/>
      <c s="14"/>
      <c s="14"/>
      <c s="14"/>
      <c s="14"/>
      <c s="14"/>
      <c s="14"/>
      <c s="14"/>
    </row>
    <row r="823" spans="1:24" ht="15.75" customHeight="1">
      <c r="A823" s="149"/>
      <c s="149"/>
      <c s="159"/>
      <c s="159"/>
      <c s="151"/>
      <c s="151"/>
      <c s="151"/>
      <c s="152"/>
      <c s="151"/>
      <c s="151"/>
      <c s="159"/>
      <c s="164"/>
      <c s="161"/>
      <c s="159"/>
      <c s="162"/>
      <c s="163"/>
      <c s="14"/>
      <c s="14"/>
      <c s="14"/>
      <c s="14"/>
      <c s="14"/>
      <c s="14"/>
      <c s="14"/>
      <c s="14"/>
    </row>
    <row r="824" spans="1:24" ht="15.75" customHeight="1">
      <c r="A824" s="149"/>
      <c s="149"/>
      <c s="159"/>
      <c s="159"/>
      <c s="151"/>
      <c s="151"/>
      <c s="151"/>
      <c s="152"/>
      <c s="151"/>
      <c s="151"/>
      <c s="159"/>
      <c s="164"/>
      <c s="161"/>
      <c s="159"/>
      <c s="162"/>
      <c s="163"/>
      <c s="14"/>
      <c s="14"/>
      <c s="14"/>
      <c s="14"/>
      <c s="14"/>
      <c s="14"/>
      <c s="14"/>
      <c s="14"/>
    </row>
    <row r="825" spans="1:24" ht="15.75" customHeight="1">
      <c r="A825" s="149"/>
      <c s="149"/>
      <c s="159"/>
      <c s="159"/>
      <c s="151"/>
      <c s="151"/>
      <c s="151"/>
      <c s="152"/>
      <c s="151"/>
      <c s="151"/>
      <c s="159"/>
      <c s="164"/>
      <c s="161"/>
      <c s="159"/>
      <c s="162"/>
      <c s="163"/>
      <c s="14"/>
      <c s="14"/>
      <c s="14"/>
      <c s="14"/>
      <c s="14"/>
      <c s="14"/>
      <c s="14"/>
      <c s="14"/>
    </row>
    <row r="826" spans="1:24" ht="15.75" customHeight="1">
      <c r="A826" s="149"/>
      <c s="149"/>
      <c s="159"/>
      <c s="159"/>
      <c s="151"/>
      <c s="151"/>
      <c s="151"/>
      <c s="152"/>
      <c s="151"/>
      <c s="151"/>
      <c s="159"/>
      <c s="164"/>
      <c s="161"/>
      <c s="159"/>
      <c s="162"/>
      <c s="163"/>
      <c s="14"/>
      <c s="14"/>
      <c s="14"/>
      <c s="14"/>
      <c s="14"/>
      <c s="14"/>
      <c s="14"/>
      <c s="14"/>
    </row>
    <row r="827" spans="1:24" ht="15.75" customHeight="1">
      <c r="A827" s="149"/>
      <c s="149"/>
      <c s="159"/>
      <c s="159"/>
      <c s="151"/>
      <c s="151"/>
      <c s="151"/>
      <c s="152"/>
      <c s="151"/>
      <c s="151"/>
      <c s="159"/>
      <c s="164"/>
      <c s="161"/>
      <c s="159"/>
      <c s="162"/>
      <c s="163"/>
      <c s="14"/>
      <c s="14"/>
      <c s="14"/>
      <c s="14"/>
      <c s="14"/>
      <c s="14"/>
      <c s="14"/>
      <c s="14"/>
    </row>
    <row r="828" spans="1:24" ht="15.75" customHeight="1">
      <c r="A828" s="149"/>
      <c s="149"/>
      <c s="159"/>
      <c s="159"/>
      <c s="151"/>
      <c s="151"/>
      <c s="151"/>
      <c s="152"/>
      <c s="151"/>
      <c s="151"/>
      <c s="159"/>
      <c s="164"/>
      <c s="161"/>
      <c s="159"/>
      <c s="162"/>
      <c s="163"/>
      <c s="14"/>
      <c s="14"/>
      <c s="14"/>
      <c s="14"/>
      <c s="14"/>
      <c s="14"/>
      <c s="14"/>
      <c s="14"/>
    </row>
    <row r="829" spans="1:24" ht="15.75" customHeight="1">
      <c r="A829" s="149"/>
      <c s="149"/>
      <c s="159"/>
      <c s="159"/>
      <c s="151"/>
      <c s="151"/>
      <c s="151"/>
      <c s="152"/>
      <c s="151"/>
      <c s="151"/>
      <c s="159"/>
      <c s="164"/>
      <c s="161"/>
      <c s="159"/>
      <c s="162"/>
      <c s="163"/>
      <c s="14"/>
      <c s="14"/>
      <c s="14"/>
      <c s="14"/>
      <c s="14"/>
      <c s="14"/>
      <c s="14"/>
      <c s="14"/>
    </row>
    <row r="830" spans="1:24" ht="15.75" customHeight="1">
      <c r="A830" s="149"/>
      <c s="149"/>
      <c s="159"/>
      <c s="159"/>
      <c s="151"/>
      <c s="151"/>
      <c s="151"/>
      <c s="152"/>
      <c s="151"/>
      <c s="151"/>
      <c s="159"/>
      <c s="164"/>
      <c s="161"/>
      <c s="159"/>
      <c s="162"/>
      <c s="163"/>
      <c s="14"/>
      <c s="14"/>
      <c s="14"/>
      <c s="14"/>
      <c s="14"/>
      <c s="14"/>
      <c s="14"/>
      <c s="14"/>
    </row>
    <row r="831" spans="1:24" ht="15.75" customHeight="1">
      <c r="A831" s="149"/>
      <c s="149"/>
      <c s="159"/>
      <c s="159"/>
      <c s="151"/>
      <c s="151"/>
      <c s="151"/>
      <c s="152"/>
      <c s="151"/>
      <c s="151"/>
      <c s="159"/>
      <c s="164"/>
      <c s="161"/>
      <c s="159"/>
      <c s="162"/>
      <c s="163"/>
      <c s="14"/>
      <c s="14"/>
      <c s="14"/>
      <c s="14"/>
      <c s="14"/>
      <c s="14"/>
      <c s="14"/>
      <c s="14"/>
    </row>
    <row r="832" spans="1:24" ht="15.75" customHeight="1">
      <c r="A832" s="149"/>
      <c s="149"/>
      <c s="159"/>
      <c s="159"/>
      <c s="151"/>
      <c s="151"/>
      <c s="151"/>
      <c s="152"/>
      <c s="151"/>
      <c s="151"/>
      <c s="159"/>
      <c s="164"/>
      <c s="161"/>
      <c s="159"/>
      <c s="162"/>
      <c s="163"/>
      <c s="14"/>
      <c s="14"/>
      <c s="14"/>
      <c s="14"/>
      <c s="14"/>
      <c s="14"/>
      <c s="14"/>
      <c s="14"/>
    </row>
    <row r="833" spans="1:24" ht="15.75" customHeight="1">
      <c r="A833" s="149"/>
      <c s="149"/>
      <c s="159"/>
      <c s="159"/>
      <c s="151"/>
      <c s="151"/>
      <c s="151"/>
      <c s="152"/>
      <c s="151"/>
      <c s="151"/>
      <c s="159"/>
      <c s="164"/>
      <c s="161"/>
      <c s="159"/>
      <c s="162"/>
      <c s="163"/>
      <c s="14"/>
      <c s="14"/>
      <c s="14"/>
      <c s="14"/>
      <c s="14"/>
      <c s="14"/>
      <c s="14"/>
      <c s="14"/>
    </row>
    <row r="834" spans="1:24" ht="15.75" customHeight="1">
      <c r="A834" s="149"/>
      <c s="149"/>
      <c s="159"/>
      <c s="159"/>
      <c s="151"/>
      <c s="151"/>
      <c s="151"/>
      <c s="152"/>
      <c s="151"/>
      <c s="151"/>
      <c s="159"/>
      <c s="164"/>
      <c s="161"/>
      <c s="159"/>
      <c s="162"/>
      <c s="163"/>
      <c s="14"/>
      <c s="14"/>
      <c s="14"/>
      <c s="14"/>
      <c s="14"/>
      <c s="14"/>
      <c s="14"/>
      <c s="14"/>
    </row>
    <row r="835" spans="1:24" ht="15.75" customHeight="1">
      <c r="A835" s="149"/>
      <c s="149"/>
      <c s="159"/>
      <c s="159"/>
      <c s="151"/>
      <c s="151"/>
      <c s="151"/>
      <c s="152"/>
      <c s="151"/>
      <c s="151"/>
      <c s="159"/>
      <c s="164"/>
      <c s="161"/>
      <c s="159"/>
      <c s="162"/>
      <c s="163"/>
      <c s="14"/>
      <c s="14"/>
      <c s="14"/>
      <c s="14"/>
      <c s="14"/>
      <c s="14"/>
      <c s="14"/>
      <c s="14"/>
    </row>
    <row r="836" spans="1:24" ht="15.75" customHeight="1">
      <c r="A836" s="149"/>
      <c s="149"/>
      <c s="159"/>
      <c s="159"/>
      <c s="151"/>
      <c s="151"/>
      <c s="151"/>
      <c s="152"/>
      <c s="151"/>
      <c s="151"/>
      <c s="159"/>
      <c s="164"/>
      <c s="161"/>
      <c s="159"/>
      <c s="162"/>
      <c s="163"/>
      <c s="14"/>
      <c s="14"/>
      <c s="14"/>
      <c s="14"/>
      <c s="14"/>
      <c s="14"/>
      <c s="14"/>
      <c s="14"/>
    </row>
    <row r="837" spans="1:24" ht="15.75" customHeight="1">
      <c r="A837" s="149"/>
      <c s="149"/>
      <c s="159"/>
      <c s="159"/>
      <c s="151"/>
      <c s="151"/>
      <c s="151"/>
      <c s="152"/>
      <c s="151"/>
      <c s="151"/>
      <c s="159"/>
      <c s="164"/>
      <c s="161"/>
      <c s="159"/>
      <c s="162"/>
      <c s="163"/>
      <c s="14"/>
      <c s="14"/>
      <c s="14"/>
      <c s="14"/>
      <c s="14"/>
      <c s="14"/>
      <c s="14"/>
      <c s="14"/>
    </row>
    <row r="838" spans="1:24" ht="15.75" customHeight="1">
      <c r="A838" s="149"/>
      <c s="149"/>
      <c s="159"/>
      <c s="159"/>
      <c s="151"/>
      <c s="151"/>
      <c s="151"/>
      <c s="152"/>
      <c s="151"/>
      <c s="151"/>
      <c s="159"/>
      <c s="164"/>
      <c s="161"/>
      <c s="159"/>
      <c s="162"/>
      <c s="163"/>
      <c s="14"/>
      <c s="14"/>
      <c s="14"/>
      <c s="14"/>
      <c s="14"/>
      <c s="14"/>
      <c s="14"/>
      <c s="14"/>
    </row>
    <row r="839" spans="1:24" ht="15.75" customHeight="1">
      <c r="A839" s="149"/>
      <c s="149"/>
      <c s="159"/>
      <c s="159"/>
      <c s="151"/>
      <c s="151"/>
      <c s="151"/>
      <c s="152"/>
      <c s="151"/>
      <c s="151"/>
      <c s="159"/>
      <c s="164"/>
      <c s="161"/>
      <c s="159"/>
      <c s="162"/>
      <c s="163"/>
      <c s="14"/>
      <c s="14"/>
      <c s="14"/>
      <c s="14"/>
      <c s="14"/>
      <c s="14"/>
      <c s="14"/>
      <c s="14"/>
    </row>
    <row r="840" spans="1:24" ht="15.75" customHeight="1">
      <c r="A840" s="149"/>
      <c s="149"/>
      <c s="159"/>
      <c s="159"/>
      <c s="151"/>
      <c s="151"/>
      <c s="151"/>
      <c s="152"/>
      <c s="151"/>
      <c s="151"/>
      <c s="159"/>
      <c s="164"/>
      <c s="161"/>
      <c s="159"/>
      <c s="162"/>
      <c s="163"/>
      <c s="14"/>
      <c s="14"/>
      <c s="14"/>
      <c s="14"/>
      <c s="14"/>
      <c s="14"/>
      <c s="14"/>
      <c s="14"/>
    </row>
    <row r="841" spans="1:24" ht="15.75" customHeight="1">
      <c r="A841" s="149"/>
      <c s="149"/>
      <c s="159"/>
      <c s="159"/>
      <c s="151"/>
      <c s="151"/>
      <c s="151"/>
      <c s="152"/>
      <c s="151"/>
      <c s="151"/>
      <c s="159"/>
      <c s="164"/>
      <c s="161"/>
      <c s="159"/>
      <c s="162"/>
      <c s="163"/>
      <c s="14"/>
      <c s="14"/>
      <c s="14"/>
      <c s="14"/>
      <c s="14"/>
      <c s="14"/>
      <c s="14"/>
      <c s="14"/>
    </row>
    <row r="842" spans="1:24" ht="15.75" customHeight="1">
      <c r="A842" s="149"/>
      <c s="149"/>
      <c s="159"/>
      <c s="159"/>
      <c s="151"/>
      <c s="151"/>
      <c s="151"/>
      <c s="152"/>
      <c s="151"/>
      <c s="151"/>
      <c s="159"/>
      <c s="164"/>
      <c s="161"/>
      <c s="159"/>
      <c s="162"/>
      <c s="163"/>
      <c s="14"/>
      <c s="14"/>
      <c s="14"/>
      <c s="14"/>
      <c s="14"/>
      <c s="14"/>
      <c s="14"/>
      <c s="14"/>
    </row>
    <row r="843" spans="1:24" ht="15.75" customHeight="1">
      <c r="A843" s="149"/>
      <c s="149"/>
      <c s="159"/>
      <c s="159"/>
      <c s="151"/>
      <c s="151"/>
      <c s="151"/>
      <c s="152"/>
      <c s="151"/>
      <c s="151"/>
      <c s="159"/>
      <c s="164"/>
      <c s="161"/>
      <c s="159"/>
      <c s="162"/>
      <c s="163"/>
      <c s="14"/>
      <c s="14"/>
      <c s="14"/>
      <c s="14"/>
      <c s="14"/>
      <c s="14"/>
      <c s="14"/>
      <c s="14"/>
    </row>
    <row r="844" spans="1:24" ht="15.75" customHeight="1">
      <c r="A844" s="149"/>
      <c s="149"/>
      <c s="159"/>
      <c s="159"/>
      <c s="151"/>
      <c s="151"/>
      <c s="151"/>
      <c s="152"/>
      <c s="151"/>
      <c s="151"/>
      <c s="159"/>
      <c s="164"/>
      <c s="161"/>
      <c s="159"/>
      <c s="162"/>
      <c s="163"/>
      <c s="14"/>
      <c s="14"/>
      <c s="14"/>
      <c s="14"/>
      <c s="14"/>
      <c s="14"/>
      <c s="14"/>
      <c s="14"/>
    </row>
    <row r="845" spans="1:24" ht="15.75" customHeight="1">
      <c r="A845" s="149"/>
      <c s="149"/>
      <c s="159"/>
      <c s="159"/>
      <c s="151"/>
      <c s="151"/>
      <c s="151"/>
      <c s="152"/>
      <c s="151"/>
      <c s="151"/>
      <c s="159"/>
      <c s="164"/>
      <c s="161"/>
      <c s="159"/>
      <c s="162"/>
      <c s="163"/>
      <c s="14"/>
      <c s="14"/>
      <c s="14"/>
      <c s="14"/>
      <c s="14"/>
      <c s="14"/>
      <c s="14"/>
      <c s="14"/>
    </row>
    <row r="846" spans="1:24" ht="15.75" customHeight="1">
      <c r="A846" s="149"/>
      <c s="149"/>
      <c s="159"/>
      <c s="159"/>
      <c s="151"/>
      <c s="151"/>
      <c s="151"/>
      <c s="152"/>
      <c s="151"/>
      <c s="151"/>
      <c s="159"/>
      <c s="164"/>
      <c s="161"/>
      <c s="159"/>
      <c s="162"/>
      <c s="163"/>
      <c s="14"/>
      <c s="14"/>
      <c s="14"/>
      <c s="14"/>
      <c s="14"/>
      <c s="14"/>
      <c s="14"/>
      <c s="14"/>
    </row>
    <row r="847" spans="1:24" ht="15.75" customHeight="1">
      <c r="A847" s="149"/>
      <c s="149"/>
      <c s="159"/>
      <c s="159"/>
      <c s="151"/>
      <c s="151"/>
      <c s="151"/>
      <c s="152"/>
      <c s="151"/>
      <c s="151"/>
      <c s="159"/>
      <c s="164"/>
      <c s="161"/>
      <c s="159"/>
      <c s="162"/>
      <c s="163"/>
      <c s="14"/>
      <c s="14"/>
      <c s="14"/>
      <c s="14"/>
      <c s="14"/>
      <c s="14"/>
      <c s="14"/>
      <c s="14"/>
    </row>
    <row r="848" spans="1:24" ht="15.75" customHeight="1">
      <c r="A848" s="149"/>
      <c s="149"/>
      <c s="159"/>
      <c s="159"/>
      <c s="151"/>
      <c s="151"/>
      <c s="151"/>
      <c s="152"/>
      <c s="151"/>
      <c s="151"/>
      <c s="159"/>
      <c s="164"/>
      <c s="161"/>
      <c s="159"/>
      <c s="162"/>
      <c s="163"/>
      <c s="14"/>
      <c s="14"/>
      <c s="14"/>
      <c s="14"/>
      <c s="14"/>
      <c s="14"/>
      <c s="14"/>
      <c s="14"/>
    </row>
    <row r="849" spans="1:24" ht="15.75" customHeight="1">
      <c r="A849" s="149"/>
      <c s="149"/>
      <c s="159"/>
      <c s="159"/>
      <c s="151"/>
      <c s="151"/>
      <c s="151"/>
      <c s="152"/>
      <c s="151"/>
      <c s="151"/>
      <c s="159"/>
      <c s="164"/>
      <c s="161"/>
      <c s="159"/>
      <c s="162"/>
      <c s="163"/>
      <c s="14"/>
      <c s="14"/>
      <c s="14"/>
      <c s="14"/>
      <c s="14"/>
      <c s="14"/>
      <c s="14"/>
      <c s="14"/>
    </row>
    <row r="850" spans="1:24" ht="15.75" customHeight="1">
      <c r="A850" s="149"/>
      <c s="149"/>
      <c s="159"/>
      <c s="159"/>
      <c s="151"/>
      <c s="151"/>
      <c s="151"/>
      <c s="152"/>
      <c s="151"/>
      <c s="151"/>
      <c s="159"/>
      <c s="164"/>
      <c s="161"/>
      <c s="159"/>
      <c s="162"/>
      <c s="163"/>
      <c s="14"/>
      <c s="14"/>
      <c s="14"/>
      <c s="14"/>
      <c s="14"/>
      <c s="14"/>
      <c s="14"/>
      <c s="14"/>
    </row>
    <row r="851" spans="1:24" ht="15.75" customHeight="1">
      <c r="A851" s="149"/>
      <c s="149"/>
      <c s="159"/>
      <c s="159"/>
      <c s="151"/>
      <c s="151"/>
      <c s="151"/>
      <c s="152"/>
      <c s="151"/>
      <c s="151"/>
      <c s="159"/>
      <c s="164"/>
      <c s="161"/>
      <c s="159"/>
      <c s="162"/>
      <c s="163"/>
      <c s="14"/>
      <c s="14"/>
      <c s="14"/>
      <c s="14"/>
      <c s="14"/>
      <c s="14"/>
      <c s="14"/>
      <c s="14"/>
    </row>
    <row r="852" spans="1:24" ht="15.75" customHeight="1">
      <c r="A852" s="149"/>
      <c s="149"/>
      <c s="159"/>
      <c s="159"/>
      <c s="151"/>
      <c s="151"/>
      <c s="151"/>
      <c s="152"/>
      <c s="151"/>
      <c s="151"/>
      <c s="159"/>
      <c s="164"/>
      <c s="161"/>
      <c s="159"/>
      <c s="162"/>
      <c s="163"/>
      <c s="14"/>
      <c s="14"/>
      <c s="14"/>
      <c s="14"/>
      <c s="14"/>
      <c s="14"/>
      <c s="14"/>
      <c s="14"/>
    </row>
    <row r="853" spans="1:24" ht="15.75" customHeight="1">
      <c r="A853" s="149"/>
      <c s="149"/>
      <c s="159"/>
      <c s="159"/>
      <c s="151"/>
      <c s="151"/>
      <c s="151"/>
      <c s="152"/>
      <c s="151"/>
      <c s="151"/>
      <c s="159"/>
      <c s="164"/>
      <c s="161"/>
      <c s="159"/>
      <c s="162"/>
      <c s="163"/>
      <c s="14"/>
      <c s="14"/>
      <c s="14"/>
      <c s="14"/>
      <c s="14"/>
      <c s="14"/>
      <c s="14"/>
      <c s="14"/>
    </row>
    <row r="854" spans="1:24" ht="15.75" customHeight="1">
      <c r="A854" s="149"/>
      <c s="149"/>
      <c s="159"/>
      <c s="159"/>
      <c s="151"/>
      <c s="151"/>
      <c s="151"/>
      <c s="152"/>
      <c s="151"/>
      <c s="151"/>
      <c s="159"/>
      <c s="164"/>
      <c s="161"/>
      <c s="159"/>
      <c s="162"/>
      <c s="163"/>
      <c s="14"/>
      <c s="14"/>
      <c s="14"/>
      <c s="14"/>
      <c s="14"/>
      <c s="14"/>
      <c s="14"/>
      <c s="14"/>
    </row>
    <row r="855" spans="1:24" ht="15.75" customHeight="1">
      <c r="A855" s="149"/>
      <c s="149"/>
      <c s="159"/>
      <c s="159"/>
      <c s="151"/>
      <c s="151"/>
      <c s="151"/>
      <c s="152"/>
      <c s="151"/>
      <c s="151"/>
      <c s="159"/>
      <c s="164"/>
      <c s="161"/>
      <c s="159"/>
      <c s="162"/>
      <c s="163"/>
      <c s="14"/>
      <c s="14"/>
      <c s="14"/>
      <c s="14"/>
      <c s="14"/>
      <c s="14"/>
      <c s="14"/>
      <c s="14"/>
    </row>
    <row r="856" spans="1:24" ht="15.75" customHeight="1">
      <c r="A856" s="149"/>
      <c s="149"/>
      <c s="159"/>
      <c s="159"/>
      <c s="151"/>
      <c s="151"/>
      <c s="151"/>
      <c s="152"/>
      <c s="151"/>
      <c s="151"/>
      <c s="159"/>
      <c s="164"/>
      <c s="161"/>
      <c s="159"/>
      <c s="162"/>
      <c s="163"/>
      <c s="14"/>
      <c s="14"/>
      <c s="14"/>
      <c s="14"/>
      <c s="14"/>
      <c s="14"/>
      <c s="14"/>
      <c s="14"/>
    </row>
    <row r="857" spans="1:24" ht="15.75" customHeight="1">
      <c r="A857" s="149"/>
      <c s="149"/>
      <c s="159"/>
      <c s="159"/>
      <c s="151"/>
      <c s="151"/>
      <c s="151"/>
      <c s="152"/>
      <c s="151"/>
      <c s="151"/>
      <c s="159"/>
      <c s="164"/>
      <c s="161"/>
      <c s="159"/>
      <c s="162"/>
      <c s="163"/>
      <c s="14"/>
      <c s="14"/>
      <c s="14"/>
      <c s="14"/>
      <c s="14"/>
      <c s="14"/>
      <c s="14"/>
      <c s="14"/>
    </row>
    <row r="858" spans="1:24" ht="15.75" customHeight="1">
      <c r="A858" s="149"/>
      <c s="149"/>
      <c s="159"/>
      <c s="159"/>
      <c s="151"/>
      <c s="151"/>
      <c s="151"/>
      <c s="152"/>
      <c s="151"/>
      <c s="151"/>
      <c s="159"/>
      <c s="164"/>
      <c s="161"/>
      <c s="159"/>
      <c s="162"/>
      <c s="163"/>
      <c s="14"/>
      <c s="14"/>
      <c s="14"/>
      <c s="14"/>
      <c s="14"/>
      <c s="14"/>
      <c s="14"/>
      <c s="14"/>
    </row>
    <row r="859" spans="1:24" ht="15.75" customHeight="1">
      <c r="A859" s="149"/>
      <c s="149"/>
      <c s="159"/>
      <c s="159"/>
      <c s="151"/>
      <c s="151"/>
      <c s="151"/>
      <c s="152"/>
      <c s="151"/>
      <c s="151"/>
      <c s="159"/>
      <c s="164"/>
      <c s="161"/>
      <c s="159"/>
      <c s="162"/>
      <c s="163"/>
      <c s="14"/>
      <c s="14"/>
      <c s="14"/>
      <c s="14"/>
      <c s="14"/>
      <c s="14"/>
      <c s="14"/>
      <c s="14"/>
    </row>
    <row r="860" spans="1:24" ht="15.75" customHeight="1">
      <c r="A860" s="149"/>
      <c s="149"/>
      <c s="159"/>
      <c s="159"/>
      <c s="151"/>
      <c s="151"/>
      <c s="151"/>
      <c s="152"/>
      <c s="151"/>
      <c s="151"/>
      <c s="159"/>
      <c s="164"/>
      <c s="161"/>
      <c s="159"/>
      <c s="162"/>
      <c s="163"/>
      <c s="14"/>
      <c s="14"/>
      <c s="14"/>
      <c s="14"/>
      <c s="14"/>
      <c s="14"/>
      <c s="14"/>
      <c s="14"/>
    </row>
    <row r="861" spans="1:24" ht="15.75" customHeight="1">
      <c r="A861" s="149"/>
      <c s="149"/>
      <c s="159"/>
      <c s="159"/>
      <c s="151"/>
      <c s="151"/>
      <c s="151"/>
      <c s="152"/>
      <c s="151"/>
      <c s="151"/>
      <c s="159"/>
      <c s="164"/>
      <c s="161"/>
      <c s="159"/>
      <c s="162"/>
      <c s="163"/>
      <c s="14"/>
      <c s="14"/>
      <c s="14"/>
      <c s="14"/>
      <c s="14"/>
      <c s="14"/>
      <c s="14"/>
      <c s="14"/>
    </row>
    <row r="862" spans="1:24" ht="15.75" customHeight="1">
      <c r="A862" s="149"/>
      <c s="149"/>
      <c s="159"/>
      <c s="159"/>
      <c s="151"/>
      <c s="151"/>
      <c s="151"/>
      <c s="152"/>
      <c s="151"/>
      <c s="151"/>
      <c s="159"/>
      <c s="164"/>
      <c s="161"/>
      <c s="159"/>
      <c s="162"/>
      <c s="163"/>
      <c s="14"/>
      <c s="14"/>
      <c s="14"/>
      <c s="14"/>
      <c s="14"/>
      <c s="14"/>
      <c s="14"/>
      <c s="14"/>
    </row>
    <row r="863" spans="1:24" ht="15.75" customHeight="1">
      <c r="A863" s="149"/>
      <c s="149"/>
      <c s="159"/>
      <c s="159"/>
      <c s="151"/>
      <c s="151"/>
      <c s="151"/>
      <c s="152"/>
      <c s="151"/>
      <c s="151"/>
      <c s="159"/>
      <c s="164"/>
      <c s="161"/>
      <c s="159"/>
      <c s="162"/>
      <c s="163"/>
      <c s="14"/>
      <c s="14"/>
      <c s="14"/>
      <c s="14"/>
      <c s="14"/>
      <c s="14"/>
      <c s="14"/>
      <c s="14"/>
    </row>
    <row r="864" spans="1:24" ht="15.75" customHeight="1">
      <c r="A864" s="149"/>
      <c s="149"/>
      <c s="159"/>
      <c s="159"/>
      <c s="151"/>
      <c s="151"/>
      <c s="151"/>
      <c s="152"/>
      <c s="151"/>
      <c s="151"/>
      <c s="159"/>
      <c s="164"/>
      <c s="161"/>
      <c s="159"/>
      <c s="162"/>
      <c s="163"/>
      <c s="14"/>
      <c s="14"/>
      <c s="14"/>
      <c s="14"/>
      <c s="14"/>
      <c s="14"/>
      <c s="14"/>
      <c s="14"/>
    </row>
    <row r="865" spans="1:24" ht="15.75" customHeight="1">
      <c r="A865" s="149"/>
      <c s="149"/>
      <c s="159"/>
      <c s="159"/>
      <c s="151"/>
      <c s="151"/>
      <c s="151"/>
      <c s="152"/>
      <c s="151"/>
      <c s="151"/>
      <c s="159"/>
      <c s="164"/>
      <c s="161"/>
      <c s="159"/>
      <c s="162"/>
      <c s="163"/>
      <c s="14"/>
      <c s="14"/>
      <c s="14"/>
      <c s="14"/>
      <c s="14"/>
      <c s="14"/>
      <c s="14"/>
      <c s="14"/>
    </row>
    <row r="866" spans="1:24" ht="15.75" customHeight="1">
      <c r="A866" s="149"/>
      <c s="149"/>
      <c s="159"/>
      <c s="159"/>
      <c s="151"/>
      <c s="151"/>
      <c s="151"/>
      <c s="152"/>
      <c s="151"/>
      <c s="151"/>
      <c s="159"/>
      <c s="164"/>
      <c s="161"/>
      <c s="159"/>
      <c s="162"/>
      <c s="163"/>
      <c s="14"/>
      <c s="14"/>
      <c s="14"/>
      <c s="14"/>
      <c s="14"/>
      <c s="14"/>
      <c s="14"/>
      <c s="14"/>
    </row>
    <row r="867" spans="1:24" ht="15.75" customHeight="1">
      <c r="A867" s="149"/>
      <c s="149"/>
      <c s="159"/>
      <c s="159"/>
      <c s="151"/>
      <c s="151"/>
      <c s="151"/>
      <c s="152"/>
      <c s="151"/>
      <c s="151"/>
      <c s="159"/>
      <c s="164"/>
      <c s="161"/>
      <c s="159"/>
      <c s="162"/>
      <c s="163"/>
      <c s="14"/>
      <c s="14"/>
      <c s="14"/>
      <c s="14"/>
      <c s="14"/>
      <c s="14"/>
      <c s="14"/>
      <c s="14"/>
    </row>
    <row r="868" spans="1:24" ht="15.75" customHeight="1">
      <c r="A868" s="149"/>
      <c s="149"/>
      <c s="159"/>
      <c s="159"/>
      <c s="151"/>
      <c s="151"/>
      <c s="151"/>
      <c s="152"/>
      <c s="151"/>
      <c s="151"/>
      <c s="159"/>
      <c s="164"/>
      <c s="161"/>
      <c s="159"/>
      <c s="162"/>
      <c s="163"/>
      <c s="14"/>
      <c s="14"/>
      <c s="14"/>
      <c s="14"/>
      <c s="14"/>
      <c s="14"/>
      <c s="14"/>
      <c s="14"/>
    </row>
    <row r="869" spans="1:24" ht="15.75" customHeight="1">
      <c r="A869" s="149"/>
      <c s="149"/>
      <c s="159"/>
      <c s="159"/>
      <c s="151"/>
      <c s="151"/>
      <c s="151"/>
      <c s="152"/>
      <c s="151"/>
      <c s="151"/>
      <c s="159"/>
      <c s="164"/>
      <c s="161"/>
      <c s="159"/>
      <c s="162"/>
      <c s="163"/>
      <c s="14"/>
      <c s="14"/>
      <c s="14"/>
      <c s="14"/>
      <c s="14"/>
      <c s="14"/>
      <c s="14"/>
      <c s="14"/>
    </row>
    <row r="870" spans="1:24" ht="15.75" customHeight="1">
      <c r="A870" s="149"/>
      <c s="149"/>
      <c s="159"/>
      <c s="159"/>
      <c s="151"/>
      <c s="151"/>
      <c s="151"/>
      <c s="152"/>
      <c s="151"/>
      <c s="151"/>
      <c s="159"/>
      <c s="164"/>
      <c s="161"/>
      <c s="159"/>
      <c s="162"/>
      <c s="163"/>
      <c s="14"/>
      <c s="14"/>
      <c s="14"/>
      <c s="14"/>
      <c s="14"/>
      <c s="14"/>
      <c s="14"/>
      <c s="14"/>
    </row>
    <row r="871" spans="1:24" ht="15.75" customHeight="1">
      <c r="A871" s="149"/>
      <c s="149"/>
      <c s="159"/>
      <c s="159"/>
      <c s="151"/>
      <c s="151"/>
      <c s="151"/>
      <c s="152"/>
      <c s="151"/>
      <c s="151"/>
      <c s="159"/>
      <c s="164"/>
      <c s="161"/>
      <c s="159"/>
      <c s="162"/>
      <c s="163"/>
      <c s="14"/>
      <c s="14"/>
      <c s="14"/>
      <c s="14"/>
      <c s="14"/>
      <c s="14"/>
      <c s="14"/>
      <c s="14"/>
    </row>
    <row r="872" spans="1:24" ht="15.75" customHeight="1">
      <c r="A872" s="149"/>
      <c s="149"/>
      <c s="159"/>
      <c s="159"/>
      <c s="151"/>
      <c s="151"/>
      <c s="151"/>
      <c s="152"/>
      <c s="151"/>
      <c s="151"/>
      <c s="159"/>
      <c s="164"/>
      <c s="161"/>
      <c s="159"/>
      <c s="162"/>
      <c s="163"/>
      <c s="14"/>
      <c s="14"/>
      <c s="14"/>
      <c s="14"/>
      <c s="14"/>
      <c s="14"/>
      <c s="14"/>
      <c s="14"/>
    </row>
    <row r="873" spans="1:24" ht="15.75" customHeight="1">
      <c r="A873" s="149"/>
      <c s="149"/>
      <c s="159"/>
      <c s="159"/>
      <c s="151"/>
      <c s="151"/>
      <c s="151"/>
      <c s="152"/>
      <c s="151"/>
      <c s="151"/>
      <c s="159"/>
      <c s="164"/>
      <c s="161"/>
      <c s="159"/>
      <c s="162"/>
      <c s="163"/>
      <c s="14"/>
      <c s="14"/>
      <c s="14"/>
      <c s="14"/>
      <c s="14"/>
      <c s="14"/>
      <c s="14"/>
      <c s="14"/>
    </row>
    <row r="874" spans="1:24" ht="15.75" customHeight="1">
      <c r="A874" s="149"/>
      <c s="149"/>
      <c s="159"/>
      <c s="159"/>
      <c s="151"/>
      <c s="151"/>
      <c s="151"/>
      <c s="152"/>
      <c s="151"/>
      <c s="151"/>
      <c s="159"/>
      <c s="164"/>
      <c s="161"/>
      <c s="159"/>
      <c s="162"/>
      <c s="163"/>
      <c s="14"/>
      <c s="14"/>
      <c s="14"/>
      <c s="14"/>
      <c s="14"/>
      <c s="14"/>
      <c s="14"/>
      <c s="14"/>
    </row>
    <row r="875" spans="1:24" ht="15.75" customHeight="1">
      <c r="A875" s="149"/>
      <c s="149"/>
      <c s="159"/>
      <c s="159"/>
      <c s="151"/>
      <c s="151"/>
      <c s="151"/>
      <c s="152"/>
      <c s="151"/>
      <c s="151"/>
      <c s="159"/>
      <c s="164"/>
      <c s="161"/>
      <c s="159"/>
      <c s="162"/>
      <c s="163"/>
      <c s="14"/>
      <c s="14"/>
      <c s="14"/>
      <c s="14"/>
      <c s="14"/>
      <c s="14"/>
      <c s="14"/>
      <c s="14"/>
    </row>
    <row r="876" spans="1:24" ht="15.75" customHeight="1">
      <c r="A876" s="149"/>
      <c s="149"/>
      <c s="159"/>
      <c s="159"/>
      <c s="151"/>
      <c s="151"/>
      <c s="151"/>
      <c s="152"/>
      <c s="151"/>
      <c s="151"/>
      <c s="159"/>
      <c s="164"/>
      <c s="161"/>
      <c s="159"/>
      <c s="162"/>
      <c s="163"/>
      <c s="14"/>
      <c s="14"/>
      <c s="14"/>
      <c s="14"/>
      <c s="14"/>
      <c s="14"/>
      <c s="14"/>
      <c s="14"/>
    </row>
    <row r="877" spans="1:24" ht="15.75" customHeight="1">
      <c r="A877" s="149"/>
      <c s="149"/>
      <c s="159"/>
      <c s="159"/>
      <c s="151"/>
      <c s="151"/>
      <c s="151"/>
      <c s="152"/>
      <c s="151"/>
      <c s="151"/>
      <c s="159"/>
      <c s="164"/>
      <c s="161"/>
      <c s="159"/>
      <c s="162"/>
      <c s="163"/>
      <c s="14"/>
      <c s="14"/>
      <c s="14"/>
      <c s="14"/>
      <c s="14"/>
      <c s="14"/>
      <c s="14"/>
      <c s="14"/>
    </row>
    <row r="878" spans="1:24" ht="15.75" customHeight="1">
      <c r="A878" s="149"/>
      <c s="149"/>
      <c s="159"/>
      <c s="159"/>
      <c s="151"/>
      <c s="151"/>
      <c s="151"/>
      <c s="152"/>
      <c s="151"/>
      <c s="151"/>
      <c s="159"/>
      <c s="164"/>
      <c s="161"/>
      <c s="159"/>
      <c s="162"/>
      <c s="163"/>
      <c s="14"/>
      <c s="14"/>
      <c s="14"/>
      <c s="14"/>
      <c s="14"/>
      <c s="14"/>
      <c s="14"/>
      <c s="14"/>
    </row>
    <row r="879" spans="1:24" ht="15.75" customHeight="1">
      <c r="A879" s="149"/>
      <c s="149"/>
      <c s="159"/>
      <c s="159"/>
      <c s="151"/>
      <c s="151"/>
      <c s="151"/>
      <c s="152"/>
      <c s="151"/>
      <c s="151"/>
      <c s="159"/>
      <c s="164"/>
      <c s="161"/>
      <c s="159"/>
      <c s="162"/>
      <c s="163"/>
      <c s="14"/>
      <c s="14"/>
      <c s="14"/>
      <c s="14"/>
      <c s="14"/>
      <c s="14"/>
      <c s="14"/>
      <c s="14"/>
    </row>
    <row r="880" spans="1:24" ht="15.75" customHeight="1">
      <c r="A880" s="149"/>
      <c s="149"/>
      <c s="159"/>
      <c s="159"/>
      <c s="151"/>
      <c s="151"/>
      <c s="151"/>
      <c s="152"/>
      <c s="151"/>
      <c s="151"/>
      <c s="159"/>
      <c s="164"/>
      <c s="161"/>
      <c s="159"/>
      <c s="162"/>
      <c s="163"/>
      <c s="14"/>
      <c s="14"/>
      <c s="14"/>
      <c s="14"/>
      <c s="14"/>
      <c s="14"/>
      <c s="14"/>
      <c s="14"/>
    </row>
    <row r="881" spans="1:24" ht="15.75" customHeight="1">
      <c r="A881" s="149"/>
      <c s="149"/>
      <c s="159"/>
      <c s="159"/>
      <c s="151"/>
      <c s="151"/>
      <c s="151"/>
      <c s="152"/>
      <c s="151"/>
      <c s="151"/>
      <c s="159"/>
      <c s="164"/>
      <c s="161"/>
      <c s="159"/>
      <c s="162"/>
      <c s="163"/>
      <c s="14"/>
      <c s="14"/>
      <c s="14"/>
      <c s="14"/>
      <c s="14"/>
      <c s="14"/>
      <c s="14"/>
      <c s="14"/>
    </row>
    <row r="882" spans="1:24" ht="15.75" customHeight="1">
      <c r="A882" s="149"/>
      <c s="149"/>
      <c s="159"/>
      <c s="159"/>
      <c s="151"/>
      <c s="151"/>
      <c s="151"/>
      <c s="152"/>
      <c s="151"/>
      <c s="151"/>
      <c s="159"/>
      <c s="164"/>
      <c s="161"/>
      <c s="159"/>
      <c s="162"/>
      <c s="163"/>
      <c s="14"/>
      <c s="14"/>
      <c s="14"/>
      <c s="14"/>
      <c s="14"/>
      <c s="14"/>
      <c s="14"/>
      <c s="14"/>
    </row>
    <row r="883" spans="1:24" ht="15.75" customHeight="1">
      <c r="A883" s="149"/>
      <c s="149"/>
      <c s="159"/>
      <c s="159"/>
      <c s="151"/>
      <c s="151"/>
      <c s="151"/>
      <c s="152"/>
      <c s="151"/>
      <c s="151"/>
      <c s="159"/>
      <c s="164"/>
      <c s="161"/>
      <c s="159"/>
      <c s="162"/>
      <c s="163"/>
      <c s="14"/>
      <c s="14"/>
      <c s="14"/>
      <c s="14"/>
      <c s="14"/>
      <c s="14"/>
      <c s="14"/>
      <c s="14"/>
    </row>
    <row r="884" spans="1:24" ht="15.75" customHeight="1">
      <c r="A884" s="149"/>
      <c s="149"/>
      <c s="159"/>
      <c s="159"/>
      <c s="151"/>
      <c s="151"/>
      <c s="151"/>
      <c s="152"/>
      <c s="151"/>
      <c s="151"/>
      <c s="159"/>
      <c s="164"/>
      <c s="161"/>
      <c s="159"/>
      <c s="162"/>
      <c s="163"/>
      <c s="14"/>
      <c s="14"/>
      <c s="14"/>
      <c s="14"/>
      <c s="14"/>
      <c s="14"/>
      <c s="14"/>
      <c s="14"/>
    </row>
    <row r="885" spans="1:24" ht="15.75" customHeight="1">
      <c r="A885" s="149"/>
      <c s="149"/>
      <c s="159"/>
      <c s="159"/>
      <c s="151"/>
      <c s="151"/>
      <c s="151"/>
      <c s="152"/>
      <c s="151"/>
      <c s="151"/>
      <c s="159"/>
      <c s="164"/>
      <c s="161"/>
      <c s="159"/>
      <c s="162"/>
      <c s="163"/>
      <c s="14"/>
      <c s="14"/>
      <c s="14"/>
      <c s="14"/>
      <c s="14"/>
      <c s="14"/>
      <c s="14"/>
      <c s="14"/>
    </row>
    <row r="886" spans="1:24" ht="15.75" customHeight="1">
      <c r="A886" s="149"/>
      <c s="149"/>
      <c s="159"/>
      <c s="159"/>
      <c s="151"/>
      <c s="151"/>
      <c s="151"/>
      <c s="152"/>
      <c s="151"/>
      <c s="151"/>
      <c s="159"/>
      <c s="164"/>
      <c s="161"/>
      <c s="159"/>
      <c s="162"/>
      <c s="163"/>
      <c s="14"/>
      <c s="14"/>
      <c s="14"/>
      <c s="14"/>
      <c s="14"/>
      <c s="14"/>
      <c s="14"/>
      <c s="14"/>
    </row>
    <row r="887" spans="1:24" ht="15.75" customHeight="1">
      <c r="A887" s="149"/>
      <c s="149"/>
      <c s="159"/>
      <c s="159"/>
      <c s="151"/>
      <c s="151"/>
      <c s="151"/>
      <c s="152"/>
      <c s="151"/>
      <c s="151"/>
      <c s="159"/>
      <c s="164"/>
      <c s="161"/>
      <c s="159"/>
      <c s="162"/>
      <c s="163"/>
      <c s="14"/>
      <c s="14"/>
      <c s="14"/>
      <c s="14"/>
      <c s="14"/>
      <c s="14"/>
      <c s="14"/>
      <c s="14"/>
    </row>
    <row r="888" spans="1:24" ht="15.75" customHeight="1">
      <c r="A888" s="149"/>
      <c s="149"/>
      <c s="159"/>
      <c s="159"/>
      <c s="151"/>
      <c s="151"/>
      <c s="151"/>
      <c s="152"/>
      <c s="151"/>
      <c s="151"/>
      <c s="159"/>
      <c s="164"/>
      <c s="161"/>
      <c s="159"/>
      <c s="162"/>
      <c s="163"/>
      <c s="14"/>
      <c s="14"/>
      <c s="14"/>
      <c s="14"/>
      <c s="14"/>
      <c s="14"/>
      <c s="14"/>
      <c s="14"/>
    </row>
    <row r="889" spans="1:24" ht="15.75" customHeight="1">
      <c r="A889" s="149"/>
      <c s="149"/>
      <c s="159"/>
      <c s="159"/>
      <c s="151"/>
      <c s="151"/>
      <c s="151"/>
      <c s="152"/>
      <c s="151"/>
      <c s="151"/>
      <c s="159"/>
      <c s="164"/>
      <c s="161"/>
      <c s="159"/>
      <c s="162"/>
      <c s="163"/>
      <c s="14"/>
      <c s="14"/>
      <c s="14"/>
      <c s="14"/>
      <c s="14"/>
      <c s="14"/>
      <c s="14"/>
      <c s="14"/>
    </row>
    <row r="890" spans="1:24" ht="15.75" customHeight="1">
      <c r="A890" s="149"/>
      <c s="149"/>
      <c s="159"/>
      <c s="159"/>
      <c s="151"/>
      <c s="151"/>
      <c s="151"/>
      <c s="152"/>
      <c s="151"/>
      <c s="151"/>
      <c s="159"/>
      <c s="164"/>
      <c s="161"/>
      <c s="159"/>
      <c s="162"/>
      <c s="163"/>
      <c s="14"/>
      <c s="14"/>
      <c s="14"/>
      <c s="14"/>
      <c s="14"/>
      <c s="14"/>
      <c s="14"/>
      <c s="14"/>
    </row>
    <row r="891" spans="1:24" ht="15.75" customHeight="1">
      <c r="A891" s="149"/>
      <c s="149"/>
      <c s="159"/>
      <c s="159"/>
      <c s="151"/>
      <c s="151"/>
      <c s="151"/>
      <c s="152"/>
      <c s="151"/>
      <c s="151"/>
      <c s="159"/>
      <c s="164"/>
      <c s="161"/>
      <c s="159"/>
      <c s="162"/>
      <c s="163"/>
      <c s="14"/>
      <c s="14"/>
      <c s="14"/>
      <c s="14"/>
      <c s="14"/>
      <c s="14"/>
      <c s="14"/>
      <c s="14"/>
    </row>
    <row r="892" spans="1:24" ht="15.75" customHeight="1">
      <c r="A892" s="149"/>
      <c s="149"/>
      <c s="159"/>
      <c s="159"/>
      <c s="151"/>
      <c s="151"/>
      <c s="151"/>
      <c s="152"/>
      <c s="151"/>
      <c s="151"/>
      <c s="159"/>
      <c s="164"/>
      <c s="161"/>
      <c s="159"/>
      <c s="162"/>
      <c s="163"/>
      <c s="14"/>
      <c s="14"/>
      <c s="14"/>
      <c s="14"/>
      <c s="14"/>
      <c s="14"/>
      <c s="14"/>
      <c s="14"/>
    </row>
    <row r="893" spans="1:24" ht="15.75" customHeight="1">
      <c r="A893" s="149"/>
      <c s="149"/>
      <c s="159"/>
      <c s="159"/>
      <c s="151"/>
      <c s="151"/>
      <c s="151"/>
      <c s="152"/>
      <c s="151"/>
      <c s="151"/>
      <c s="159"/>
      <c s="164"/>
      <c s="161"/>
      <c s="159"/>
      <c s="162"/>
      <c s="163"/>
      <c s="14"/>
      <c s="14"/>
      <c s="14"/>
      <c s="14"/>
      <c s="14"/>
      <c s="14"/>
      <c s="14"/>
      <c s="14"/>
    </row>
    <row r="894" spans="1:24" ht="15.75" customHeight="1">
      <c r="A894" s="149"/>
      <c s="149"/>
      <c s="159"/>
      <c s="159"/>
      <c s="151"/>
      <c s="151"/>
      <c s="151"/>
      <c s="152"/>
      <c s="151"/>
      <c s="151"/>
      <c s="159"/>
      <c s="164"/>
      <c s="161"/>
      <c s="159"/>
      <c s="162"/>
      <c s="163"/>
      <c s="14"/>
      <c s="14"/>
      <c s="14"/>
      <c s="14"/>
      <c s="14"/>
      <c s="14"/>
      <c s="14"/>
      <c s="14"/>
    </row>
    <row r="895" spans="1:24" ht="15.75" customHeight="1">
      <c r="A895" s="149"/>
      <c s="149"/>
      <c s="159"/>
      <c s="159"/>
      <c s="151"/>
      <c s="151"/>
      <c s="151"/>
      <c s="152"/>
      <c s="151"/>
      <c s="151"/>
      <c s="159"/>
      <c s="164"/>
      <c s="161"/>
      <c s="159"/>
      <c s="162"/>
      <c s="163"/>
      <c s="14"/>
      <c s="14"/>
      <c s="14"/>
      <c s="14"/>
      <c s="14"/>
      <c s="14"/>
      <c s="14"/>
      <c s="14"/>
    </row>
    <row r="896" spans="1:24" ht="15.75" customHeight="1">
      <c r="A896" s="149"/>
      <c s="149"/>
      <c s="159"/>
      <c s="159"/>
      <c s="151"/>
      <c s="151"/>
      <c s="151"/>
      <c s="152"/>
      <c s="151"/>
      <c s="151"/>
      <c s="159"/>
      <c s="164"/>
      <c s="161"/>
      <c s="159"/>
      <c s="162"/>
      <c s="163"/>
      <c s="14"/>
      <c s="14"/>
      <c s="14"/>
      <c s="14"/>
      <c s="14"/>
      <c s="14"/>
      <c s="14"/>
      <c s="14"/>
    </row>
    <row r="897" spans="1:24" ht="15.75" customHeight="1">
      <c r="A897" s="149"/>
      <c s="149"/>
      <c s="159"/>
      <c s="159"/>
      <c s="151"/>
      <c s="151"/>
      <c s="151"/>
      <c s="152"/>
      <c s="151"/>
      <c s="151"/>
      <c s="159"/>
      <c s="164"/>
      <c s="161"/>
      <c s="159"/>
      <c s="162"/>
      <c s="163"/>
      <c s="14"/>
      <c s="14"/>
      <c s="14"/>
      <c s="14"/>
      <c s="14"/>
      <c s="14"/>
      <c s="14"/>
      <c s="14"/>
    </row>
    <row r="898" spans="1:24" ht="15.75" customHeight="1">
      <c r="A898" s="149"/>
      <c s="149"/>
      <c s="159"/>
      <c s="159"/>
      <c s="151"/>
      <c s="151"/>
      <c s="151"/>
      <c s="152"/>
      <c s="151"/>
      <c s="151"/>
      <c s="159"/>
      <c s="164"/>
      <c s="161"/>
      <c s="159"/>
      <c s="162"/>
      <c s="163"/>
      <c s="14"/>
      <c s="14"/>
      <c s="14"/>
      <c s="14"/>
      <c s="14"/>
      <c s="14"/>
      <c s="14"/>
      <c s="14"/>
    </row>
    <row r="899" spans="1:24" ht="15.75" customHeight="1">
      <c r="A899" s="149"/>
      <c s="149"/>
      <c s="159"/>
      <c s="159"/>
      <c s="151"/>
      <c s="151"/>
      <c s="151"/>
      <c s="152"/>
      <c s="151"/>
      <c s="151"/>
      <c s="159"/>
      <c s="164"/>
      <c s="161"/>
      <c s="159"/>
      <c s="162"/>
      <c s="163"/>
      <c s="14"/>
      <c s="14"/>
      <c s="14"/>
      <c s="14"/>
      <c s="14"/>
      <c s="14"/>
      <c s="14"/>
      <c s="14"/>
    </row>
    <row r="900" spans="1:24" ht="15.75" customHeight="1">
      <c r="A900" s="149"/>
      <c s="149"/>
      <c s="159"/>
      <c s="159"/>
      <c s="151"/>
      <c s="151"/>
      <c s="151"/>
      <c s="152"/>
      <c s="151"/>
      <c s="151"/>
      <c s="159"/>
      <c s="164"/>
      <c s="161"/>
      <c s="159"/>
      <c s="162"/>
      <c s="163"/>
      <c s="14"/>
      <c s="14"/>
      <c s="14"/>
      <c s="14"/>
      <c s="14"/>
      <c s="14"/>
      <c s="14"/>
      <c s="14"/>
    </row>
    <row r="901" spans="1:24" ht="15.75" customHeight="1">
      <c r="A901" s="149"/>
      <c s="149"/>
      <c s="159"/>
      <c s="159"/>
      <c s="151"/>
      <c s="151"/>
      <c s="151"/>
      <c s="152"/>
      <c s="151"/>
      <c s="151"/>
      <c s="159"/>
      <c s="164"/>
      <c s="161"/>
      <c s="159"/>
      <c s="162"/>
      <c s="163"/>
      <c s="14"/>
      <c s="14"/>
      <c s="14"/>
      <c s="14"/>
      <c s="14"/>
      <c s="14"/>
      <c s="14"/>
      <c s="14"/>
    </row>
    <row r="902" spans="1:24" ht="15.75" customHeight="1">
      <c r="A902" s="149"/>
      <c s="149"/>
      <c s="159"/>
      <c s="159"/>
      <c s="151"/>
      <c s="151"/>
      <c s="151"/>
      <c s="152"/>
      <c s="151"/>
      <c s="151"/>
      <c s="159"/>
      <c s="164"/>
      <c s="161"/>
      <c s="159"/>
      <c s="162"/>
      <c s="163"/>
      <c s="14"/>
      <c s="14"/>
      <c s="14"/>
      <c s="14"/>
      <c s="14"/>
      <c s="14"/>
      <c s="14"/>
      <c s="14"/>
    </row>
    <row r="903" spans="1:24" ht="15.75" customHeight="1">
      <c r="A903" s="149"/>
      <c s="149"/>
      <c s="159"/>
      <c s="159"/>
      <c s="151"/>
      <c s="151"/>
      <c s="151"/>
      <c s="152"/>
      <c s="151"/>
      <c s="151"/>
      <c s="159"/>
      <c s="164"/>
      <c s="161"/>
      <c s="159"/>
      <c s="162"/>
      <c s="163"/>
      <c s="14"/>
      <c s="14"/>
      <c s="14"/>
      <c s="14"/>
      <c s="14"/>
      <c s="14"/>
      <c s="14"/>
      <c s="14"/>
    </row>
    <row r="904" spans="1:24" ht="15.75" customHeight="1">
      <c r="A904" s="149"/>
      <c s="149"/>
      <c s="159"/>
      <c s="159"/>
      <c s="151"/>
      <c s="151"/>
      <c s="151"/>
      <c s="152"/>
      <c s="151"/>
      <c s="151"/>
      <c s="159"/>
      <c s="164"/>
      <c s="161"/>
      <c s="159"/>
      <c s="162"/>
      <c s="163"/>
      <c s="14"/>
      <c s="14"/>
      <c s="14"/>
      <c s="14"/>
      <c s="14"/>
      <c s="14"/>
      <c s="14"/>
      <c s="14"/>
    </row>
    <row r="905" spans="1:24" ht="15.75" customHeight="1">
      <c r="A905" s="149"/>
      <c s="149"/>
      <c s="159"/>
      <c s="159"/>
      <c s="151"/>
      <c s="151"/>
      <c s="151"/>
      <c s="152"/>
      <c s="151"/>
      <c s="151"/>
      <c s="159"/>
      <c s="164"/>
      <c s="161"/>
      <c s="159"/>
      <c s="162"/>
      <c s="163"/>
      <c s="14"/>
      <c s="14"/>
      <c s="14"/>
      <c s="14"/>
      <c s="14"/>
      <c s="14"/>
      <c s="14"/>
      <c s="14"/>
    </row>
    <row r="906" spans="1:24" ht="15.75" customHeight="1">
      <c r="A906" s="149"/>
      <c s="149"/>
      <c s="159"/>
      <c s="159"/>
      <c s="151"/>
      <c s="151"/>
      <c s="151"/>
      <c s="152"/>
      <c s="151"/>
      <c s="151"/>
      <c s="159"/>
      <c s="164"/>
      <c s="161"/>
      <c s="159"/>
      <c s="162"/>
      <c s="163"/>
      <c s="14"/>
      <c s="14"/>
      <c s="14"/>
      <c s="14"/>
      <c s="14"/>
      <c s="14"/>
      <c s="14"/>
      <c s="14"/>
    </row>
    <row r="907" spans="1:24" ht="15.75" customHeight="1">
      <c r="A907" s="149"/>
      <c s="149"/>
      <c s="159"/>
      <c s="159"/>
      <c s="151"/>
      <c s="151"/>
      <c s="151"/>
      <c s="152"/>
      <c s="151"/>
      <c s="151"/>
      <c s="159"/>
      <c s="164"/>
      <c s="161"/>
      <c s="159"/>
      <c s="162"/>
      <c s="163"/>
      <c s="14"/>
      <c s="14"/>
      <c s="14"/>
      <c s="14"/>
      <c s="14"/>
      <c s="14"/>
      <c s="14"/>
      <c s="14"/>
    </row>
    <row r="908" spans="1:24" ht="15.75" customHeight="1">
      <c r="A908" s="149"/>
      <c s="149"/>
      <c s="159"/>
      <c s="159"/>
      <c s="151"/>
      <c s="151"/>
      <c s="151"/>
      <c s="152"/>
      <c s="151"/>
      <c s="151"/>
      <c s="159"/>
      <c s="164"/>
      <c s="161"/>
      <c s="159"/>
      <c s="162"/>
      <c s="163"/>
      <c s="14"/>
      <c s="14"/>
      <c s="14"/>
      <c s="14"/>
      <c s="14"/>
      <c s="14"/>
      <c s="14"/>
      <c s="14"/>
    </row>
    <row r="909" spans="1:24" ht="15.75" customHeight="1">
      <c r="A909" s="149"/>
      <c s="149"/>
      <c s="159"/>
      <c s="159"/>
      <c s="151"/>
      <c s="151"/>
      <c s="151"/>
      <c s="152"/>
      <c s="151"/>
      <c s="151"/>
      <c s="159"/>
      <c s="164"/>
      <c s="161"/>
      <c s="159"/>
      <c s="162"/>
      <c s="163"/>
      <c s="14"/>
      <c s="14"/>
      <c s="14"/>
      <c s="14"/>
      <c s="14"/>
      <c s="14"/>
      <c s="14"/>
      <c s="14"/>
    </row>
    <row r="910" spans="1:24" ht="15.75" customHeight="1">
      <c r="A910" s="149"/>
      <c s="149"/>
      <c s="159"/>
      <c s="159"/>
      <c s="151"/>
      <c s="151"/>
      <c s="151"/>
      <c s="152"/>
      <c s="151"/>
      <c s="151"/>
      <c s="159"/>
      <c s="164"/>
      <c s="161"/>
      <c s="159"/>
      <c s="162"/>
      <c s="163"/>
      <c s="14"/>
      <c s="14"/>
      <c s="14"/>
      <c s="14"/>
      <c s="14"/>
      <c s="14"/>
      <c s="14"/>
      <c s="14"/>
    </row>
    <row r="911" spans="1:24" ht="15.75" customHeight="1">
      <c r="A911" s="149"/>
      <c s="149"/>
      <c s="159"/>
      <c s="159"/>
      <c s="151"/>
      <c s="151"/>
      <c s="151"/>
      <c s="152"/>
      <c s="151"/>
      <c s="151"/>
      <c s="159"/>
      <c s="164"/>
      <c s="161"/>
      <c s="159"/>
      <c s="162"/>
      <c s="163"/>
      <c s="14"/>
      <c s="14"/>
      <c s="14"/>
      <c s="14"/>
      <c s="14"/>
      <c s="14"/>
      <c s="14"/>
      <c s="14"/>
    </row>
    <row r="912" spans="1:24" ht="15.75" customHeight="1">
      <c r="A912" s="149"/>
      <c s="149"/>
      <c s="159"/>
      <c s="159"/>
      <c s="151"/>
      <c s="151"/>
      <c s="151"/>
      <c s="152"/>
      <c s="151"/>
      <c s="151"/>
      <c s="159"/>
      <c s="164"/>
      <c s="161"/>
      <c s="159"/>
      <c s="162"/>
      <c s="163"/>
      <c s="14"/>
      <c s="14"/>
      <c s="14"/>
      <c s="14"/>
      <c s="14"/>
      <c s="14"/>
      <c s="14"/>
      <c s="14"/>
    </row>
    <row r="913" spans="1:24" ht="15.75" customHeight="1">
      <c r="A913" s="149"/>
      <c s="149"/>
      <c s="159"/>
      <c s="159"/>
      <c s="151"/>
      <c s="151"/>
      <c s="151"/>
      <c s="152"/>
      <c s="151"/>
      <c s="151"/>
      <c s="159"/>
      <c s="164"/>
      <c s="161"/>
      <c s="159"/>
      <c s="162"/>
      <c s="163"/>
      <c s="14"/>
      <c s="14"/>
      <c s="14"/>
      <c s="14"/>
      <c s="14"/>
      <c s="14"/>
      <c s="14"/>
      <c s="14"/>
    </row>
    <row r="914" spans="1:24" ht="15.75" customHeight="1">
      <c r="A914" s="149"/>
      <c s="149"/>
      <c s="159"/>
      <c s="159"/>
      <c s="151"/>
      <c s="151"/>
      <c s="151"/>
      <c s="152"/>
      <c s="151"/>
      <c s="151"/>
      <c s="159"/>
      <c s="164"/>
      <c s="161"/>
      <c s="159"/>
      <c s="162"/>
      <c s="163"/>
      <c s="14"/>
      <c s="14"/>
      <c s="14"/>
      <c s="14"/>
      <c s="14"/>
      <c s="14"/>
      <c s="14"/>
      <c s="14"/>
    </row>
    <row r="915" spans="1:24" ht="15.75" customHeight="1">
      <c r="A915" s="149"/>
      <c s="149"/>
      <c s="159"/>
      <c s="159"/>
      <c s="151"/>
      <c s="151"/>
      <c s="151"/>
      <c s="152"/>
      <c s="151"/>
      <c s="151"/>
      <c s="159"/>
      <c s="164"/>
      <c s="161"/>
      <c s="159"/>
      <c s="162"/>
      <c s="163"/>
      <c s="14"/>
      <c s="14"/>
      <c s="14"/>
      <c s="14"/>
      <c s="14"/>
      <c s="14"/>
      <c s="14"/>
      <c s="14"/>
    </row>
    <row r="916" spans="1:24" ht="15.75" customHeight="1">
      <c r="A916" s="149"/>
      <c s="149"/>
      <c s="159"/>
      <c s="159"/>
      <c s="151"/>
      <c s="151"/>
      <c s="151"/>
      <c s="152"/>
      <c s="151"/>
      <c s="151"/>
      <c s="159"/>
      <c s="164"/>
      <c s="161"/>
      <c s="159"/>
      <c s="162"/>
      <c s="163"/>
      <c s="14"/>
      <c s="14"/>
      <c s="14"/>
      <c s="14"/>
      <c s="14"/>
      <c s="14"/>
      <c s="14"/>
      <c s="14"/>
    </row>
    <row r="917" spans="1:24" ht="15.75" customHeight="1">
      <c r="A917" s="149"/>
      <c s="149"/>
      <c s="159"/>
      <c s="159"/>
      <c s="151"/>
      <c s="151"/>
      <c s="151"/>
      <c s="152"/>
      <c s="151"/>
      <c s="151"/>
      <c s="159"/>
      <c s="164"/>
      <c s="161"/>
      <c s="159"/>
      <c s="162"/>
      <c s="163"/>
      <c s="14"/>
      <c s="14"/>
      <c s="14"/>
      <c s="14"/>
      <c s="14"/>
      <c s="14"/>
      <c s="14"/>
      <c s="14"/>
    </row>
    <row r="918" spans="1:24" ht="15.75" customHeight="1">
      <c r="A918" s="149"/>
      <c s="149"/>
      <c s="159"/>
      <c s="159"/>
      <c s="151"/>
      <c s="151"/>
      <c s="151"/>
      <c s="152"/>
      <c s="151"/>
      <c s="151"/>
      <c s="159"/>
      <c s="164"/>
      <c s="161"/>
      <c s="159"/>
      <c s="162"/>
      <c s="163"/>
      <c s="14"/>
      <c s="14"/>
      <c s="14"/>
      <c s="14"/>
      <c s="14"/>
      <c s="14"/>
      <c s="14"/>
      <c s="14"/>
    </row>
    <row r="919" spans="1:24" ht="15.75" customHeight="1">
      <c r="A919" s="149"/>
      <c s="149"/>
      <c s="159"/>
      <c s="159"/>
      <c s="151"/>
      <c s="151"/>
      <c s="151"/>
      <c s="152"/>
      <c s="151"/>
      <c s="151"/>
      <c s="159"/>
      <c s="164"/>
      <c s="161"/>
      <c s="159"/>
      <c s="162"/>
      <c s="163"/>
      <c s="14"/>
      <c s="14"/>
      <c s="14"/>
      <c s="14"/>
      <c s="14"/>
      <c s="14"/>
      <c s="14"/>
      <c s="14"/>
    </row>
    <row r="920" spans="1:24" ht="15.75" customHeight="1">
      <c r="A920" s="149"/>
      <c s="149"/>
      <c s="159"/>
      <c s="159"/>
      <c s="151"/>
      <c s="151"/>
      <c s="151"/>
      <c s="152"/>
      <c s="151"/>
      <c s="151"/>
      <c s="159"/>
      <c s="164"/>
      <c s="161"/>
      <c s="159"/>
      <c s="162"/>
      <c s="163"/>
      <c s="14"/>
      <c s="14"/>
      <c s="14"/>
      <c s="14"/>
      <c s="14"/>
      <c s="14"/>
      <c s="14"/>
      <c s="14"/>
    </row>
    <row r="921" spans="1:24" ht="15.75" customHeight="1">
      <c r="A921" s="149"/>
      <c s="149"/>
      <c s="159"/>
      <c s="159"/>
      <c s="151"/>
      <c s="151"/>
      <c s="151"/>
      <c s="152"/>
      <c s="151"/>
      <c s="151"/>
      <c s="159"/>
      <c s="164"/>
      <c s="161"/>
      <c s="159"/>
      <c s="162"/>
      <c s="163"/>
      <c s="14"/>
      <c s="14"/>
      <c s="14"/>
      <c s="14"/>
      <c s="14"/>
      <c s="14"/>
      <c s="14"/>
      <c s="14"/>
    </row>
    <row r="922" spans="1:24" ht="15.75" customHeight="1">
      <c r="A922" s="149"/>
      <c s="149"/>
      <c s="159"/>
      <c s="159"/>
      <c s="151"/>
      <c s="151"/>
      <c s="151"/>
      <c s="152"/>
      <c s="151"/>
      <c s="151"/>
      <c s="159"/>
      <c s="164"/>
      <c s="161"/>
      <c s="159"/>
      <c s="162"/>
      <c s="163"/>
      <c s="14"/>
      <c s="14"/>
      <c s="14"/>
      <c s="14"/>
      <c s="14"/>
      <c s="14"/>
      <c s="14"/>
      <c s="14"/>
    </row>
    <row r="923" spans="1:24" ht="15.75" customHeight="1">
      <c r="A923" s="149"/>
      <c s="149"/>
      <c s="159"/>
      <c s="159"/>
      <c s="151"/>
      <c s="151"/>
      <c s="151"/>
      <c s="152"/>
      <c s="151"/>
      <c s="151"/>
      <c s="159"/>
      <c s="164"/>
      <c s="161"/>
      <c s="159"/>
      <c s="162"/>
      <c s="163"/>
      <c s="14"/>
      <c s="14"/>
      <c s="14"/>
      <c s="14"/>
      <c s="14"/>
      <c s="14"/>
      <c s="14"/>
      <c s="14"/>
    </row>
    <row r="924" spans="1:24" ht="15.75" customHeight="1">
      <c r="A924" s="149"/>
      <c s="149"/>
      <c s="159"/>
      <c s="159"/>
      <c s="151"/>
      <c s="151"/>
      <c s="151"/>
      <c s="152"/>
      <c s="151"/>
      <c s="151"/>
      <c s="159"/>
      <c s="164"/>
      <c s="161"/>
      <c s="159"/>
      <c s="162"/>
      <c s="163"/>
      <c s="14"/>
      <c s="14"/>
      <c s="14"/>
      <c s="14"/>
      <c s="14"/>
      <c s="14"/>
      <c s="14"/>
      <c s="14"/>
    </row>
    <row r="925" spans="1:24" ht="15.75" customHeight="1">
      <c r="A925" s="149"/>
      <c s="149"/>
      <c s="159"/>
      <c s="159"/>
      <c s="151"/>
      <c s="151"/>
      <c s="151"/>
      <c s="152"/>
      <c s="151"/>
      <c s="151"/>
      <c s="159"/>
      <c s="164"/>
      <c s="161"/>
      <c s="159"/>
      <c s="162"/>
      <c s="163"/>
      <c s="14"/>
      <c s="14"/>
      <c s="14"/>
      <c s="14"/>
      <c s="14"/>
      <c s="14"/>
      <c s="14"/>
      <c s="14"/>
    </row>
    <row r="926" spans="1:24" ht="15.75" customHeight="1">
      <c r="A926" s="149"/>
      <c s="149"/>
      <c s="159"/>
      <c s="159"/>
      <c s="151"/>
      <c s="151"/>
      <c s="151"/>
      <c s="152"/>
      <c s="151"/>
      <c s="151"/>
      <c s="159"/>
      <c s="164"/>
      <c s="161"/>
      <c s="159"/>
      <c s="162"/>
      <c s="163"/>
      <c s="14"/>
      <c s="14"/>
      <c s="14"/>
      <c s="14"/>
      <c s="14"/>
      <c s="14"/>
      <c s="14"/>
      <c s="14"/>
    </row>
    <row r="927" spans="1:24" ht="15.75" customHeight="1">
      <c r="A927" s="149"/>
      <c s="149"/>
      <c s="159"/>
      <c s="159"/>
      <c s="151"/>
      <c s="151"/>
      <c s="151"/>
      <c s="152"/>
      <c s="151"/>
      <c s="151"/>
      <c s="159"/>
      <c s="164"/>
      <c s="161"/>
      <c s="159"/>
      <c s="162"/>
      <c s="163"/>
      <c s="14"/>
      <c s="14"/>
      <c s="14"/>
      <c s="14"/>
      <c s="14"/>
      <c s="14"/>
      <c s="14"/>
      <c s="14"/>
    </row>
    <row r="928" spans="1:24" ht="15.75" customHeight="1">
      <c r="A928" s="149"/>
      <c s="149"/>
      <c s="159"/>
      <c s="159"/>
      <c s="151"/>
      <c s="151"/>
      <c s="151"/>
      <c s="152"/>
      <c s="151"/>
      <c s="151"/>
      <c s="159"/>
      <c s="164"/>
      <c s="161"/>
      <c s="159"/>
      <c s="162"/>
      <c s="163"/>
      <c s="14"/>
      <c s="14"/>
      <c s="14"/>
      <c s="14"/>
      <c s="14"/>
      <c s="14"/>
      <c s="14"/>
      <c s="14"/>
    </row>
    <row r="929" spans="1:24" ht="15.75" customHeight="1">
      <c r="A929" s="149"/>
      <c s="149"/>
      <c s="159"/>
      <c s="159"/>
      <c s="151"/>
      <c s="151"/>
      <c s="151"/>
      <c s="152"/>
      <c s="151"/>
      <c s="151"/>
      <c s="159"/>
      <c s="164"/>
      <c s="161"/>
      <c s="159"/>
      <c s="162"/>
      <c s="163"/>
      <c s="14"/>
      <c s="14"/>
      <c s="14"/>
      <c s="14"/>
      <c s="14"/>
      <c s="14"/>
      <c s="14"/>
      <c s="14"/>
    </row>
    <row r="930" spans="1:24" ht="15.75" customHeight="1">
      <c r="A930" s="149"/>
      <c s="149"/>
      <c s="159"/>
      <c s="159"/>
      <c s="151"/>
      <c s="151"/>
      <c s="151"/>
      <c s="152"/>
      <c s="151"/>
      <c s="151"/>
      <c s="159"/>
      <c s="164"/>
      <c s="161"/>
      <c s="159"/>
      <c s="162"/>
      <c s="163"/>
      <c s="14"/>
      <c s="14"/>
      <c s="14"/>
      <c s="14"/>
      <c s="14"/>
      <c s="14"/>
      <c s="14"/>
      <c s="14"/>
    </row>
    <row r="931" spans="1:24" ht="15.75" customHeight="1">
      <c r="A931" s="149"/>
      <c s="149"/>
      <c s="159"/>
      <c s="159"/>
      <c s="151"/>
      <c s="151"/>
      <c s="151"/>
      <c s="152"/>
      <c s="151"/>
      <c s="151"/>
      <c s="159"/>
      <c s="164"/>
      <c s="161"/>
      <c s="159"/>
      <c s="162"/>
      <c s="163"/>
      <c s="14"/>
      <c s="14"/>
      <c s="14"/>
      <c s="14"/>
      <c s="14"/>
      <c s="14"/>
      <c s="14"/>
      <c s="14"/>
    </row>
    <row r="932" spans="1:24" ht="15.75" customHeight="1">
      <c r="A932" s="149"/>
      <c s="149"/>
      <c s="159"/>
      <c s="159"/>
      <c s="151"/>
      <c s="151"/>
      <c s="151"/>
      <c s="152"/>
      <c s="151"/>
      <c s="151"/>
      <c s="159"/>
      <c s="164"/>
      <c s="161"/>
      <c s="159"/>
      <c s="162"/>
      <c s="163"/>
      <c s="14"/>
      <c s="14"/>
      <c s="14"/>
      <c s="14"/>
      <c s="14"/>
      <c s="14"/>
      <c s="14"/>
      <c s="14"/>
    </row>
    <row r="933" spans="1:24" ht="15.75" customHeight="1">
      <c r="A933" s="149"/>
      <c s="149"/>
      <c s="159"/>
      <c s="159"/>
      <c s="151"/>
      <c s="151"/>
      <c s="151"/>
      <c s="152"/>
      <c s="151"/>
      <c s="151"/>
      <c s="159"/>
      <c s="164"/>
      <c s="161"/>
      <c s="159"/>
      <c s="162"/>
      <c s="163"/>
      <c s="14"/>
      <c s="14"/>
      <c s="14"/>
      <c s="14"/>
      <c s="14"/>
      <c s="14"/>
      <c s="14"/>
      <c s="14"/>
    </row>
    <row r="934" spans="1:24" ht="15.75" customHeight="1">
      <c r="A934" s="149"/>
      <c s="149"/>
      <c s="159"/>
      <c s="159"/>
      <c s="151"/>
      <c s="151"/>
      <c s="151"/>
      <c s="152"/>
      <c s="151"/>
      <c s="151"/>
      <c s="159"/>
      <c s="164"/>
      <c s="161"/>
      <c s="159"/>
      <c s="162"/>
      <c s="163"/>
      <c s="14"/>
      <c s="14"/>
      <c s="14"/>
      <c s="14"/>
      <c s="14"/>
      <c s="14"/>
      <c s="14"/>
      <c s="14"/>
    </row>
    <row r="935" spans="1:24" ht="15.75" customHeight="1">
      <c r="A935" s="149"/>
      <c s="149"/>
      <c s="159"/>
      <c s="159"/>
      <c s="151"/>
      <c s="151"/>
      <c s="151"/>
      <c s="152"/>
      <c s="151"/>
      <c s="151"/>
      <c s="159"/>
      <c s="164"/>
      <c s="161"/>
      <c s="159"/>
      <c s="162"/>
      <c s="163"/>
      <c s="14"/>
      <c s="14"/>
      <c s="14"/>
      <c s="14"/>
      <c s="14"/>
      <c s="14"/>
      <c s="14"/>
      <c s="14"/>
    </row>
    <row r="936" spans="1:24" ht="15.75" customHeight="1">
      <c r="A936" s="149"/>
      <c s="149"/>
      <c s="159"/>
      <c s="159"/>
      <c s="151"/>
      <c s="151"/>
      <c s="151"/>
      <c s="152"/>
      <c s="151"/>
      <c s="151"/>
      <c s="159"/>
      <c s="164"/>
      <c s="161"/>
      <c s="159"/>
      <c s="162"/>
      <c s="163"/>
      <c s="14"/>
      <c s="14"/>
      <c s="14"/>
      <c s="14"/>
      <c s="14"/>
      <c s="14"/>
      <c s="14"/>
      <c s="14"/>
    </row>
    <row r="937" spans="1:24" ht="15.75" customHeight="1">
      <c r="A937" s="149"/>
      <c s="149"/>
      <c s="159"/>
      <c s="159"/>
      <c s="151"/>
      <c s="151"/>
      <c s="151"/>
      <c s="152"/>
      <c s="151"/>
      <c s="151"/>
      <c s="159"/>
      <c s="164"/>
      <c s="161"/>
      <c s="159"/>
      <c s="162"/>
      <c s="163"/>
      <c s="14"/>
      <c s="14"/>
      <c s="14"/>
      <c s="14"/>
      <c s="14"/>
      <c s="14"/>
      <c s="14"/>
      <c s="14"/>
    </row>
    <row r="938" spans="1:24" ht="15.75" customHeight="1">
      <c r="A938" s="149"/>
      <c s="149"/>
      <c s="159"/>
      <c s="159"/>
      <c s="151"/>
      <c s="151"/>
      <c s="151"/>
      <c s="152"/>
      <c s="151"/>
      <c s="151"/>
      <c s="159"/>
      <c s="164"/>
      <c s="161"/>
      <c s="159"/>
      <c s="162"/>
      <c s="163"/>
      <c s="14"/>
      <c s="14"/>
      <c s="14"/>
      <c s="14"/>
      <c s="14"/>
      <c s="14"/>
      <c s="14"/>
      <c s="14"/>
    </row>
    <row r="939" spans="1:24" ht="15.75" customHeight="1">
      <c r="A939" s="149"/>
      <c s="149"/>
      <c s="159"/>
      <c s="159"/>
      <c s="151"/>
      <c s="151"/>
      <c s="151"/>
      <c s="152"/>
      <c s="151"/>
      <c s="151"/>
      <c s="159"/>
      <c s="164"/>
      <c s="161"/>
      <c s="159"/>
      <c s="162"/>
      <c s="163"/>
      <c s="14"/>
      <c s="14"/>
      <c s="14"/>
      <c s="14"/>
      <c s="14"/>
      <c s="14"/>
      <c s="14"/>
      <c s="14"/>
    </row>
    <row r="940" spans="1:24" ht="15.75" customHeight="1">
      <c r="A940" s="149"/>
      <c s="149"/>
      <c s="159"/>
      <c s="159"/>
      <c s="151"/>
      <c s="151"/>
      <c s="151"/>
      <c s="152"/>
      <c s="151"/>
      <c s="151"/>
      <c s="159"/>
      <c s="164"/>
      <c s="161"/>
      <c s="159"/>
      <c s="162"/>
      <c s="163"/>
      <c s="14"/>
      <c s="14"/>
      <c s="14"/>
      <c s="14"/>
      <c s="14"/>
      <c s="14"/>
      <c s="14"/>
      <c s="14"/>
    </row>
    <row r="941" spans="1:24" ht="15.75" customHeight="1">
      <c r="A941" s="149"/>
      <c s="149"/>
      <c s="159"/>
      <c s="159"/>
      <c s="151"/>
      <c s="151"/>
      <c s="151"/>
      <c s="152"/>
      <c s="151"/>
      <c s="151"/>
      <c s="159"/>
      <c s="164"/>
      <c s="161"/>
      <c s="159"/>
      <c s="162"/>
      <c s="163"/>
      <c s="14"/>
      <c s="14"/>
      <c s="14"/>
      <c s="14"/>
      <c s="14"/>
      <c s="14"/>
      <c s="14"/>
      <c s="14"/>
    </row>
    <row r="942" spans="1:24" ht="15.75" customHeight="1">
      <c r="A942" s="149"/>
      <c s="149"/>
      <c s="159"/>
      <c s="159"/>
      <c s="151"/>
      <c s="151"/>
      <c s="151"/>
      <c s="152"/>
      <c s="151"/>
      <c s="151"/>
      <c s="159"/>
      <c s="164"/>
      <c s="161"/>
      <c s="159"/>
      <c s="162"/>
      <c s="163"/>
      <c s="14"/>
      <c s="14"/>
      <c s="14"/>
      <c s="14"/>
      <c s="14"/>
      <c s="14"/>
      <c s="14"/>
      <c s="14"/>
    </row>
    <row r="943" spans="1:24" ht="15.75" customHeight="1">
      <c r="A943" s="149"/>
      <c s="149"/>
      <c s="159"/>
      <c s="159"/>
      <c s="151"/>
      <c s="151"/>
      <c s="151"/>
      <c s="152"/>
      <c s="151"/>
      <c s="151"/>
      <c s="159"/>
      <c s="164"/>
      <c s="161"/>
      <c s="159"/>
      <c s="162"/>
      <c s="163"/>
      <c s="14"/>
      <c s="14"/>
      <c s="14"/>
      <c s="14"/>
      <c s="14"/>
      <c s="14"/>
      <c s="14"/>
      <c s="14"/>
    </row>
    <row r="944" spans="1:24" ht="15.75" customHeight="1">
      <c r="A944" s="149"/>
      <c s="149"/>
      <c s="159"/>
      <c s="159"/>
      <c s="151"/>
      <c s="151"/>
      <c s="151"/>
      <c s="152"/>
      <c s="151"/>
      <c s="151"/>
      <c s="159"/>
      <c s="164"/>
      <c s="161"/>
      <c s="159"/>
      <c s="162"/>
      <c s="163"/>
      <c s="14"/>
      <c s="14"/>
      <c s="14"/>
      <c s="14"/>
      <c s="14"/>
      <c s="14"/>
      <c s="14"/>
      <c s="14"/>
    </row>
    <row r="945" spans="1:24" ht="15.75" customHeight="1">
      <c r="A945" s="149"/>
      <c s="149"/>
      <c s="159"/>
      <c s="159"/>
      <c s="151"/>
      <c s="151"/>
      <c s="151"/>
      <c s="152"/>
      <c s="151"/>
      <c s="151"/>
      <c s="159"/>
      <c s="164"/>
      <c s="161"/>
      <c s="159"/>
      <c s="162"/>
      <c s="163"/>
      <c s="14"/>
      <c s="14"/>
      <c s="14"/>
      <c s="14"/>
      <c s="14"/>
      <c s="14"/>
      <c s="14"/>
      <c s="14"/>
    </row>
    <row r="946" spans="1:24" ht="15.75" customHeight="1">
      <c r="A946" s="149"/>
      <c s="149"/>
      <c s="159"/>
      <c s="159"/>
      <c s="151"/>
      <c s="151"/>
      <c s="151"/>
      <c s="152"/>
      <c s="151"/>
      <c s="151"/>
      <c s="159"/>
      <c s="164"/>
      <c s="161"/>
      <c s="159"/>
      <c s="162"/>
      <c s="163"/>
      <c s="14"/>
      <c s="14"/>
      <c s="14"/>
      <c s="14"/>
      <c s="14"/>
      <c s="14"/>
      <c s="14"/>
      <c s="14"/>
    </row>
    <row r="947" spans="1:24" ht="15.75" customHeight="1">
      <c r="A947" s="149"/>
      <c s="149"/>
      <c s="159"/>
      <c s="159"/>
      <c s="151"/>
      <c s="151"/>
      <c s="151"/>
      <c s="152"/>
      <c s="151"/>
      <c s="151"/>
      <c s="159"/>
      <c s="164"/>
      <c s="161"/>
      <c s="159"/>
      <c s="162"/>
      <c s="163"/>
      <c s="14"/>
      <c s="14"/>
      <c s="14"/>
      <c s="14"/>
      <c s="14"/>
      <c s="14"/>
      <c s="14"/>
      <c s="14"/>
    </row>
    <row r="948" spans="1:24" ht="15.75" customHeight="1">
      <c r="A948" s="149"/>
      <c s="149"/>
      <c s="159"/>
      <c s="159"/>
      <c s="151"/>
      <c s="151"/>
      <c s="151"/>
      <c s="152"/>
      <c s="151"/>
      <c s="151"/>
      <c s="159"/>
      <c s="164"/>
      <c s="161"/>
      <c s="159"/>
      <c s="162"/>
      <c s="163"/>
      <c s="14"/>
      <c s="14"/>
      <c s="14"/>
      <c s="14"/>
      <c s="14"/>
      <c s="14"/>
      <c s="14"/>
      <c s="14"/>
    </row>
    <row r="949" spans="1:24" ht="15.75" customHeight="1">
      <c r="A949" s="149"/>
      <c s="149"/>
      <c s="159"/>
      <c s="159"/>
      <c s="151"/>
      <c s="151"/>
      <c s="151"/>
      <c s="152"/>
      <c s="151"/>
      <c s="151"/>
      <c s="159"/>
      <c s="164"/>
      <c s="161"/>
      <c s="159"/>
      <c s="162"/>
      <c s="163"/>
      <c s="14"/>
      <c s="14"/>
      <c s="14"/>
      <c s="14"/>
      <c s="14"/>
      <c s="14"/>
      <c s="14"/>
      <c s="14"/>
    </row>
    <row r="950" spans="1:24" ht="15.75" customHeight="1">
      <c r="A950" s="149"/>
      <c s="149"/>
      <c s="159"/>
      <c s="159"/>
      <c s="151"/>
      <c s="151"/>
      <c s="151"/>
      <c s="152"/>
      <c s="151"/>
      <c s="151"/>
      <c s="159"/>
      <c s="164"/>
      <c s="161"/>
      <c s="159"/>
      <c s="162"/>
      <c s="163"/>
      <c s="14"/>
      <c s="14"/>
      <c s="14"/>
      <c s="14"/>
      <c s="14"/>
      <c s="14"/>
      <c s="14"/>
      <c s="14"/>
    </row>
    <row r="951" spans="1:24" ht="15.75" customHeight="1">
      <c r="A951" s="149"/>
      <c s="149"/>
      <c s="159"/>
      <c s="159"/>
      <c s="151"/>
      <c s="151"/>
      <c s="151"/>
      <c s="152"/>
      <c s="151"/>
      <c s="151"/>
      <c s="159"/>
      <c s="164"/>
      <c s="161"/>
      <c s="159"/>
      <c s="162"/>
      <c s="163"/>
      <c s="14"/>
      <c s="14"/>
      <c s="14"/>
      <c s="14"/>
      <c s="14"/>
      <c s="14"/>
      <c s="14"/>
      <c s="14"/>
    </row>
    <row r="952" spans="1:24" ht="15.75" customHeight="1">
      <c r="A952" s="149"/>
      <c s="149"/>
      <c s="159"/>
      <c s="159"/>
      <c s="151"/>
      <c s="151"/>
      <c s="151"/>
      <c s="152"/>
      <c s="151"/>
      <c s="151"/>
      <c s="159"/>
      <c s="164"/>
      <c s="161"/>
      <c s="159"/>
      <c s="162"/>
      <c s="163"/>
      <c s="14"/>
      <c s="14"/>
      <c s="14"/>
      <c s="14"/>
      <c s="14"/>
      <c s="14"/>
      <c s="14"/>
      <c s="14"/>
    </row>
    <row r="953" spans="1:24" ht="15.75" customHeight="1">
      <c r="A953" s="149"/>
      <c s="149"/>
      <c s="159"/>
      <c s="159"/>
      <c s="151"/>
      <c s="151"/>
      <c s="151"/>
      <c s="152"/>
      <c s="151"/>
      <c s="151"/>
      <c s="159"/>
      <c s="164"/>
      <c s="161"/>
      <c s="159"/>
      <c s="162"/>
      <c s="163"/>
      <c s="14"/>
      <c s="14"/>
      <c s="14"/>
      <c s="14"/>
      <c s="14"/>
      <c s="14"/>
      <c s="14"/>
      <c s="14"/>
    </row>
    <row r="954" spans="1:24" ht="15.75" customHeight="1">
      <c r="A954" s="149"/>
      <c s="149"/>
      <c s="159"/>
      <c s="159"/>
      <c s="151"/>
      <c s="151"/>
      <c s="151"/>
      <c s="152"/>
      <c s="151"/>
      <c s="151"/>
      <c s="159"/>
      <c s="164"/>
      <c s="161"/>
      <c s="159"/>
      <c s="162"/>
      <c s="163"/>
      <c s="14"/>
      <c s="14"/>
      <c s="14"/>
      <c s="14"/>
      <c s="14"/>
      <c s="14"/>
      <c s="14"/>
      <c s="14"/>
    </row>
    <row r="955" spans="1:24" ht="15.75" customHeight="1">
      <c r="A955" s="149"/>
      <c s="149"/>
      <c s="159"/>
      <c s="159"/>
      <c s="151"/>
      <c s="151"/>
      <c s="151"/>
      <c s="152"/>
      <c s="151"/>
      <c s="151"/>
      <c s="159"/>
      <c s="164"/>
      <c s="161"/>
      <c s="159"/>
      <c s="162"/>
      <c s="163"/>
      <c s="14"/>
      <c s="14"/>
      <c s="14"/>
      <c s="14"/>
      <c s="14"/>
      <c s="14"/>
      <c s="14"/>
      <c s="14"/>
    </row>
    <row r="956" spans="1:24" ht="15.75" customHeight="1">
      <c r="A956" s="149"/>
      <c s="149"/>
      <c s="159"/>
      <c s="159"/>
      <c s="151"/>
      <c s="151"/>
      <c s="151"/>
      <c s="152"/>
      <c s="151"/>
      <c s="151"/>
      <c s="159"/>
      <c s="164"/>
      <c s="161"/>
      <c s="159"/>
      <c s="162"/>
      <c s="163"/>
      <c s="14"/>
      <c s="14"/>
      <c s="14"/>
      <c s="14"/>
      <c s="14"/>
      <c s="14"/>
      <c s="14"/>
      <c s="14"/>
    </row>
    <row r="957" spans="1:24" ht="15.75" customHeight="1">
      <c r="A957" s="149"/>
      <c s="149"/>
      <c s="159"/>
      <c s="159"/>
      <c s="151"/>
      <c s="151"/>
      <c s="151"/>
      <c s="152"/>
      <c s="151"/>
      <c s="151"/>
      <c s="159"/>
      <c s="164"/>
      <c s="161"/>
      <c s="159"/>
      <c s="162"/>
      <c s="163"/>
      <c s="14"/>
      <c s="14"/>
      <c s="14"/>
      <c s="14"/>
      <c s="14"/>
      <c s="14"/>
      <c s="14"/>
      <c s="14"/>
    </row>
    <row r="958" spans="1:24" ht="15.75" customHeight="1">
      <c r="A958" s="149"/>
      <c s="149"/>
      <c s="159"/>
      <c s="159"/>
      <c s="151"/>
      <c s="151"/>
      <c s="151"/>
      <c s="152"/>
      <c s="151"/>
      <c s="151"/>
      <c s="159"/>
      <c s="164"/>
      <c s="161"/>
      <c s="159"/>
      <c s="162"/>
      <c s="163"/>
      <c s="14"/>
      <c s="14"/>
      <c s="14"/>
      <c s="14"/>
      <c s="14"/>
      <c s="14"/>
      <c s="14"/>
      <c s="14"/>
    </row>
    <row r="959" spans="1:24" ht="15.75" customHeight="1">
      <c r="A959" s="149"/>
      <c s="149"/>
      <c s="159"/>
      <c s="159"/>
      <c s="151"/>
      <c s="151"/>
      <c s="151"/>
      <c s="152"/>
      <c s="151"/>
      <c s="151"/>
      <c s="159"/>
      <c s="164"/>
      <c s="161"/>
      <c s="159"/>
      <c s="162"/>
      <c s="163"/>
      <c s="14"/>
      <c s="14"/>
      <c s="14"/>
      <c s="14"/>
      <c s="14"/>
      <c s="14"/>
      <c s="14"/>
      <c s="14"/>
    </row>
    <row r="960" spans="1:24" ht="15.75" customHeight="1">
      <c r="A960" s="149"/>
      <c s="149"/>
      <c s="159"/>
      <c s="159"/>
      <c s="151"/>
      <c s="151"/>
      <c s="151"/>
      <c s="152"/>
      <c s="151"/>
      <c s="151"/>
      <c s="159"/>
      <c s="164"/>
      <c s="161"/>
      <c s="159"/>
      <c s="162"/>
      <c s="163"/>
      <c s="14"/>
      <c s="14"/>
      <c s="14"/>
      <c s="14"/>
      <c s="14"/>
      <c s="14"/>
      <c s="14"/>
      <c s="14"/>
    </row>
    <row r="961" spans="1:24" ht="15.75" customHeight="1">
      <c r="A961" s="149"/>
      <c s="149"/>
      <c s="159"/>
      <c s="159"/>
      <c s="151"/>
      <c s="151"/>
      <c s="151"/>
      <c s="152"/>
      <c s="151"/>
      <c s="151"/>
      <c s="159"/>
      <c s="164"/>
      <c s="161"/>
      <c s="159"/>
      <c s="162"/>
      <c s="163"/>
      <c s="14"/>
      <c s="14"/>
      <c s="14"/>
      <c s="14"/>
      <c s="14"/>
      <c s="14"/>
      <c s="14"/>
      <c s="14"/>
    </row>
    <row r="962" spans="1:24" ht="15.75" customHeight="1">
      <c r="A962" s="149"/>
      <c s="149"/>
      <c s="159"/>
      <c s="159"/>
      <c s="151"/>
      <c s="151"/>
      <c s="151"/>
      <c s="152"/>
      <c s="151"/>
      <c s="151"/>
      <c s="159"/>
      <c s="164"/>
      <c s="161"/>
      <c s="159"/>
      <c s="162"/>
      <c s="163"/>
      <c s="14"/>
      <c s="14"/>
      <c s="14"/>
      <c s="14"/>
      <c s="14"/>
      <c s="14"/>
      <c s="14"/>
      <c s="14"/>
    </row>
    <row r="963" spans="1:24" ht="15.75" customHeight="1">
      <c r="A963" s="149"/>
      <c s="149"/>
      <c s="159"/>
      <c s="159"/>
      <c s="151"/>
      <c s="151"/>
      <c s="151"/>
      <c s="152"/>
      <c s="151"/>
      <c s="151"/>
      <c s="159"/>
      <c s="164"/>
      <c s="161"/>
      <c s="159"/>
      <c s="162"/>
      <c s="163"/>
      <c s="14"/>
      <c s="14"/>
      <c s="14"/>
      <c s="14"/>
      <c s="14"/>
      <c s="14"/>
      <c s="14"/>
      <c s="14"/>
    </row>
    <row r="964" spans="1:24" ht="15.75" customHeight="1">
      <c r="A964" s="149"/>
      <c s="149"/>
      <c s="159"/>
      <c s="159"/>
      <c s="151"/>
      <c s="151"/>
      <c s="151"/>
      <c s="152"/>
      <c s="151"/>
      <c s="151"/>
      <c s="159"/>
      <c s="164"/>
      <c s="161"/>
      <c s="159"/>
      <c s="162"/>
      <c s="163"/>
      <c s="14"/>
      <c s="14"/>
      <c s="14"/>
      <c s="14"/>
      <c s="14"/>
      <c s="14"/>
      <c s="14"/>
      <c s="14"/>
    </row>
    <row r="965" spans="1:24" ht="15.75" customHeight="1">
      <c r="A965" s="149"/>
      <c s="149"/>
      <c s="159"/>
      <c s="159"/>
      <c s="151"/>
      <c s="151"/>
      <c s="151"/>
      <c s="152"/>
      <c s="151"/>
      <c s="151"/>
      <c s="159"/>
      <c s="164"/>
      <c s="161"/>
      <c s="159"/>
      <c s="162"/>
      <c s="163"/>
      <c s="14"/>
      <c s="14"/>
      <c s="14"/>
      <c s="14"/>
      <c s="14"/>
      <c s="14"/>
      <c s="14"/>
      <c s="14"/>
    </row>
    <row r="966" spans="1:24" ht="15.75" customHeight="1">
      <c r="A966" s="149"/>
      <c s="149"/>
      <c s="159"/>
      <c s="159"/>
      <c s="151"/>
      <c s="151"/>
      <c s="151"/>
      <c s="152"/>
      <c s="151"/>
      <c s="151"/>
      <c s="159"/>
      <c s="164"/>
      <c s="161"/>
      <c s="159"/>
      <c s="162"/>
      <c s="163"/>
      <c s="14"/>
      <c s="14"/>
      <c s="14"/>
      <c s="14"/>
      <c s="14"/>
      <c s="14"/>
      <c s="14"/>
      <c s="14"/>
    </row>
    <row r="967" spans="1:24" ht="15.75" customHeight="1">
      <c r="A967" s="149"/>
      <c s="149"/>
      <c s="159"/>
      <c s="159"/>
      <c s="151"/>
      <c s="151"/>
      <c s="151"/>
      <c s="152"/>
      <c s="151"/>
      <c s="151"/>
      <c s="159"/>
      <c s="164"/>
      <c s="161"/>
      <c s="159"/>
      <c s="162"/>
      <c s="163"/>
      <c s="14"/>
      <c s="14"/>
      <c s="14"/>
      <c s="14"/>
      <c s="14"/>
      <c s="14"/>
      <c s="14"/>
      <c s="14"/>
    </row>
    <row r="968" spans="1:24" ht="15.75" customHeight="1">
      <c r="A968" s="149"/>
      <c s="149"/>
      <c s="159"/>
      <c s="159"/>
      <c s="151"/>
      <c s="151"/>
      <c s="151"/>
      <c s="152"/>
      <c s="151"/>
      <c s="151"/>
      <c s="159"/>
      <c s="164"/>
      <c s="161"/>
      <c s="159"/>
      <c s="162"/>
      <c s="163"/>
      <c s="14"/>
      <c s="14"/>
      <c s="14"/>
      <c s="14"/>
      <c s="14"/>
      <c s="14"/>
      <c s="14"/>
      <c s="14"/>
    </row>
    <row r="969" spans="1:24" ht="15.75" customHeight="1">
      <c r="A969" s="149"/>
      <c s="149"/>
      <c s="159"/>
      <c s="159"/>
      <c s="151"/>
      <c s="151"/>
      <c s="151"/>
      <c s="152"/>
      <c s="151"/>
      <c s="151"/>
      <c s="159"/>
      <c s="164"/>
      <c s="161"/>
      <c s="159"/>
      <c s="162"/>
      <c s="163"/>
      <c s="14"/>
      <c s="14"/>
      <c s="14"/>
      <c s="14"/>
      <c s="14"/>
      <c s="14"/>
      <c s="14"/>
      <c s="14"/>
    </row>
    <row r="970" spans="1:24" ht="15.75" customHeight="1">
      <c r="A970" s="149"/>
      <c s="149"/>
      <c s="159"/>
      <c s="159"/>
      <c s="151"/>
      <c s="151"/>
      <c s="151"/>
      <c s="152"/>
      <c s="151"/>
      <c s="151"/>
      <c s="159"/>
      <c s="164"/>
      <c s="161"/>
      <c s="159"/>
      <c s="162"/>
      <c s="163"/>
      <c s="14"/>
      <c s="14"/>
      <c s="14"/>
      <c s="14"/>
      <c s="14"/>
      <c s="14"/>
      <c s="14"/>
      <c s="14"/>
    </row>
    <row r="971" spans="1:24" ht="15.75" customHeight="1">
      <c r="A971" s="149"/>
      <c s="149"/>
      <c s="159"/>
      <c s="159"/>
      <c s="151"/>
      <c s="151"/>
      <c s="151"/>
      <c s="152"/>
      <c s="151"/>
      <c s="151"/>
      <c s="159"/>
      <c s="164"/>
      <c s="161"/>
      <c s="159"/>
      <c s="162"/>
      <c s="163"/>
      <c s="14"/>
      <c s="14"/>
      <c s="14"/>
      <c s="14"/>
      <c s="14"/>
      <c s="14"/>
      <c s="14"/>
      <c s="14"/>
    </row>
    <row r="972" spans="1:24" ht="15.75" customHeight="1">
      <c r="A972" s="149"/>
      <c s="149"/>
      <c s="159"/>
      <c s="159"/>
      <c s="151"/>
      <c s="151"/>
      <c s="151"/>
      <c s="152"/>
      <c s="151"/>
      <c s="151"/>
      <c s="159"/>
      <c s="164"/>
      <c s="161"/>
      <c s="159"/>
      <c s="162"/>
      <c s="163"/>
      <c s="14"/>
      <c s="14"/>
      <c s="14"/>
      <c s="14"/>
      <c s="14"/>
      <c s="14"/>
      <c s="14"/>
      <c s="14"/>
    </row>
    <row r="973" spans="1:24" ht="15.75" customHeight="1">
      <c r="A973" s="149"/>
      <c s="149"/>
      <c s="159"/>
      <c s="159"/>
      <c s="151"/>
      <c s="151"/>
      <c s="151"/>
      <c s="152"/>
      <c s="151"/>
      <c s="151"/>
      <c s="159"/>
      <c s="164"/>
      <c s="161"/>
      <c s="159"/>
      <c s="162"/>
      <c s="163"/>
      <c s="14"/>
      <c s="14"/>
      <c s="14"/>
      <c s="14"/>
      <c s="14"/>
      <c s="14"/>
      <c s="14"/>
      <c s="14"/>
    </row>
    <row r="974" spans="1:24" ht="15.75" customHeight="1">
      <c r="A974" s="149"/>
      <c s="149"/>
      <c s="159"/>
      <c s="159"/>
      <c s="151"/>
      <c s="151"/>
      <c s="151"/>
      <c s="152"/>
      <c s="151"/>
      <c s="151"/>
      <c s="159"/>
      <c s="164"/>
      <c s="161"/>
      <c s="159"/>
      <c s="162"/>
      <c s="163"/>
      <c s="14"/>
      <c s="14"/>
      <c s="14"/>
      <c s="14"/>
      <c s="14"/>
      <c s="14"/>
      <c s="14"/>
      <c s="14"/>
    </row>
    <row r="975" spans="1:24" ht="15.75" customHeight="1">
      <c r="A975" s="149"/>
      <c s="149"/>
      <c s="159"/>
      <c s="159"/>
      <c s="151"/>
      <c s="151"/>
      <c s="151"/>
      <c s="152"/>
      <c s="151"/>
      <c s="151"/>
      <c s="159"/>
      <c s="164"/>
      <c s="161"/>
      <c s="159"/>
      <c s="162"/>
      <c s="163"/>
      <c s="14"/>
      <c s="14"/>
      <c s="14"/>
      <c s="14"/>
      <c s="14"/>
      <c s="14"/>
      <c s="14"/>
      <c s="14"/>
    </row>
    <row r="976" spans="1:24" ht="15.75" customHeight="1">
      <c r="A976" s="149"/>
      <c s="149"/>
      <c s="159"/>
      <c s="159"/>
      <c s="151"/>
      <c s="151"/>
      <c s="151"/>
      <c s="152"/>
      <c s="151"/>
      <c s="151"/>
      <c s="159"/>
      <c s="164"/>
      <c s="161"/>
      <c s="159"/>
      <c s="162"/>
      <c s="163"/>
      <c s="14"/>
      <c s="14"/>
      <c s="14"/>
      <c s="14"/>
      <c s="14"/>
      <c s="14"/>
      <c s="14"/>
      <c s="14"/>
    </row>
    <row r="977" spans="1:24" ht="15.75" customHeight="1">
      <c r="A977" s="149"/>
      <c s="149"/>
      <c s="159"/>
      <c s="159"/>
      <c s="151"/>
      <c s="151"/>
      <c s="151"/>
      <c s="152"/>
      <c s="151"/>
      <c s="151"/>
      <c s="159"/>
      <c s="164"/>
      <c s="161"/>
      <c s="159"/>
      <c s="162"/>
      <c s="163"/>
      <c s="14"/>
      <c s="14"/>
      <c s="14"/>
      <c s="14"/>
      <c s="14"/>
      <c s="14"/>
      <c s="14"/>
      <c s="14"/>
    </row>
    <row r="978" spans="1:24" ht="15.75" customHeight="1">
      <c r="A978" s="149"/>
      <c s="149"/>
      <c s="159"/>
      <c s="159"/>
      <c s="151"/>
      <c s="151"/>
      <c s="151"/>
      <c s="152"/>
      <c s="151"/>
      <c s="151"/>
      <c s="159"/>
      <c s="164"/>
      <c s="161"/>
      <c s="159"/>
      <c s="162"/>
      <c s="163"/>
      <c s="14"/>
      <c s="14"/>
      <c s="14"/>
      <c s="14"/>
      <c s="14"/>
      <c s="14"/>
      <c s="14"/>
      <c s="14"/>
    </row>
    <row r="979" spans="1:24" ht="15.75" customHeight="1">
      <c r="A979" s="149"/>
      <c s="149"/>
      <c s="159"/>
      <c s="159"/>
      <c s="151"/>
      <c s="151"/>
      <c s="151"/>
      <c s="152"/>
      <c s="151"/>
      <c s="151"/>
      <c s="159"/>
      <c s="164"/>
      <c s="161"/>
      <c s="159"/>
      <c s="162"/>
      <c s="163"/>
      <c s="14"/>
      <c s="14"/>
      <c s="14"/>
      <c s="14"/>
      <c s="14"/>
      <c s="14"/>
      <c s="14"/>
      <c s="14"/>
    </row>
    <row r="980" spans="1:24" ht="15.75" customHeight="1">
      <c r="A980" s="149"/>
      <c s="149"/>
      <c s="159"/>
      <c s="159"/>
      <c s="151"/>
      <c s="151"/>
      <c s="151"/>
      <c s="152"/>
      <c s="151"/>
      <c s="151"/>
      <c s="159"/>
      <c s="164"/>
      <c s="161"/>
      <c s="159"/>
      <c s="162"/>
      <c s="163"/>
      <c s="14"/>
      <c s="14"/>
      <c s="14"/>
      <c s="14"/>
      <c s="14"/>
      <c s="14"/>
      <c s="14"/>
      <c s="14"/>
    </row>
    <row r="981" spans="1:24" ht="15.75" customHeight="1">
      <c r="A981" s="149"/>
      <c s="149"/>
      <c s="159"/>
      <c s="159"/>
      <c s="151"/>
      <c s="151"/>
      <c s="151"/>
      <c s="152"/>
      <c s="151"/>
      <c s="151"/>
      <c s="159"/>
      <c s="164"/>
      <c s="161"/>
      <c s="159"/>
      <c s="162"/>
      <c s="163"/>
      <c s="14"/>
      <c s="14"/>
      <c s="14"/>
      <c s="14"/>
      <c s="14"/>
      <c s="14"/>
      <c s="14"/>
      <c s="14"/>
    </row>
    <row r="982" spans="1:24" ht="15.75" customHeight="1">
      <c r="A982" s="149"/>
      <c s="149"/>
      <c s="159"/>
      <c s="159"/>
      <c s="151"/>
      <c s="151"/>
      <c s="151"/>
      <c s="152"/>
      <c s="151"/>
      <c s="151"/>
      <c s="159"/>
      <c s="164"/>
      <c s="161"/>
      <c s="159"/>
      <c s="162"/>
      <c s="163"/>
      <c s="14"/>
      <c s="14"/>
      <c s="14"/>
      <c s="14"/>
      <c s="14"/>
      <c s="14"/>
      <c s="14"/>
      <c s="14"/>
    </row>
    <row r="983" spans="1:24" ht="15.75" customHeight="1">
      <c r="A983" s="149"/>
      <c s="149"/>
      <c s="159"/>
      <c s="159"/>
      <c s="151"/>
      <c s="151"/>
      <c s="151"/>
      <c s="152"/>
      <c s="151"/>
      <c s="151"/>
      <c s="159"/>
      <c s="164"/>
      <c s="161"/>
      <c s="159"/>
      <c s="162"/>
      <c s="163"/>
      <c s="14"/>
      <c s="14"/>
      <c s="14"/>
      <c s="14"/>
      <c s="14"/>
      <c s="14"/>
      <c s="14"/>
      <c s="14"/>
    </row>
    <row r="984" spans="1:24" ht="15.75" customHeight="1">
      <c r="A984" s="149"/>
      <c s="149"/>
      <c s="159"/>
      <c s="159"/>
      <c s="151"/>
      <c s="151"/>
      <c s="151"/>
      <c s="152"/>
      <c s="151"/>
      <c s="151"/>
      <c s="159"/>
      <c s="164"/>
      <c s="161"/>
      <c s="159"/>
      <c s="162"/>
      <c s="163"/>
      <c s="14"/>
      <c s="14"/>
      <c s="14"/>
      <c s="14"/>
      <c s="14"/>
      <c s="14"/>
      <c s="14"/>
      <c s="14"/>
    </row>
    <row r="985" spans="1:24" ht="15.75" customHeight="1">
      <c r="A985" s="149"/>
      <c s="149"/>
      <c s="159"/>
      <c s="159"/>
      <c s="151"/>
      <c s="151"/>
      <c s="151"/>
      <c s="152"/>
      <c s="151"/>
      <c s="151"/>
      <c s="159"/>
      <c s="164"/>
      <c s="161"/>
      <c s="159"/>
      <c s="162"/>
      <c s="163"/>
      <c s="14"/>
      <c s="14"/>
      <c s="14"/>
      <c s="14"/>
      <c s="14"/>
      <c s="14"/>
      <c s="14"/>
      <c s="14"/>
    </row>
    <row r="986" spans="1:24" ht="15.75" customHeight="1">
      <c r="A986" s="149"/>
      <c s="149"/>
      <c s="159"/>
      <c s="159"/>
      <c s="151"/>
      <c s="151"/>
      <c s="151"/>
      <c s="152"/>
      <c s="151"/>
      <c s="151"/>
      <c s="159"/>
      <c s="164"/>
      <c s="161"/>
      <c s="159"/>
      <c s="162"/>
      <c s="163"/>
      <c s="14"/>
      <c s="14"/>
      <c s="14"/>
      <c s="14"/>
      <c s="14"/>
      <c s="14"/>
      <c s="14"/>
      <c s="14"/>
    </row>
    <row r="987" spans="1:24" ht="15.75" customHeight="1">
      <c r="A987" s="149"/>
      <c s="149"/>
      <c s="159"/>
      <c s="159"/>
      <c s="151"/>
      <c s="151"/>
      <c s="151"/>
      <c s="152"/>
      <c s="151"/>
      <c s="151"/>
      <c s="159"/>
      <c s="164"/>
      <c s="161"/>
      <c s="159"/>
      <c s="162"/>
      <c s="163"/>
      <c s="14"/>
      <c s="14"/>
      <c s="14"/>
      <c s="14"/>
      <c s="14"/>
      <c s="14"/>
      <c s="14"/>
      <c s="14"/>
    </row>
    <row r="988" spans="1:24" ht="15.75" customHeight="1">
      <c r="A988" s="149"/>
      <c s="149"/>
      <c s="159"/>
      <c s="159"/>
      <c s="151"/>
      <c s="151"/>
      <c s="151"/>
      <c s="152"/>
      <c s="151"/>
      <c s="151"/>
      <c s="159"/>
      <c s="164"/>
      <c s="161"/>
      <c s="159"/>
      <c s="162"/>
      <c s="163"/>
      <c s="14"/>
      <c s="14"/>
      <c s="14"/>
      <c s="14"/>
      <c s="14"/>
      <c s="14"/>
      <c s="14"/>
      <c s="14"/>
    </row>
    <row r="989" spans="1:24" ht="15.75" customHeight="1">
      <c r="A989" s="149"/>
      <c s="149"/>
      <c s="159"/>
      <c s="159"/>
      <c s="151"/>
      <c s="151"/>
      <c s="151"/>
      <c s="152"/>
      <c s="151"/>
      <c s="151"/>
      <c s="159"/>
      <c s="164"/>
      <c s="161"/>
      <c s="159"/>
      <c s="162"/>
      <c s="163"/>
      <c s="14"/>
      <c s="14"/>
      <c s="14"/>
      <c s="14"/>
      <c s="14"/>
      <c s="14"/>
      <c s="14"/>
      <c s="14"/>
    </row>
    <row r="990" spans="1:24" ht="15.75" customHeight="1">
      <c r="A990" s="149"/>
      <c s="149"/>
      <c s="159"/>
      <c s="159"/>
      <c s="151"/>
      <c s="151"/>
      <c s="151"/>
      <c s="152"/>
      <c s="151"/>
      <c s="151"/>
      <c s="159"/>
      <c s="164"/>
      <c s="161"/>
      <c s="159"/>
      <c s="162"/>
      <c s="163"/>
      <c s="14"/>
      <c s="14"/>
      <c s="14"/>
      <c s="14"/>
      <c s="14"/>
      <c s="14"/>
      <c s="14"/>
      <c s="14"/>
    </row>
    <row r="991" spans="1:24" ht="15.75" customHeight="1">
      <c r="A991" s="149"/>
      <c s="149"/>
      <c s="159"/>
      <c s="159"/>
      <c s="151"/>
      <c s="151"/>
      <c s="151"/>
      <c s="152"/>
      <c s="151"/>
      <c s="151"/>
      <c s="159"/>
      <c s="164"/>
      <c s="161"/>
      <c s="159"/>
      <c s="162"/>
      <c s="163"/>
      <c s="14"/>
      <c s="14"/>
      <c s="14"/>
      <c s="14"/>
      <c s="14"/>
      <c s="14"/>
      <c s="14"/>
      <c s="14"/>
    </row>
    <row r="992" spans="1:24" ht="15.75" customHeight="1">
      <c r="A992" s="149"/>
      <c s="149"/>
      <c s="159"/>
      <c s="159"/>
      <c s="151"/>
      <c s="151"/>
      <c s="151"/>
      <c s="152"/>
      <c s="151"/>
      <c s="151"/>
      <c s="159"/>
      <c s="164"/>
      <c s="161"/>
      <c s="159"/>
      <c s="162"/>
      <c s="163"/>
      <c s="14"/>
      <c s="14"/>
      <c s="14"/>
      <c s="14"/>
      <c s="14"/>
      <c s="14"/>
      <c s="14"/>
      <c s="14"/>
    </row>
    <row r="993" spans="1:24" ht="15.75" customHeight="1">
      <c r="A993" s="149"/>
      <c s="149"/>
      <c s="159"/>
      <c s="159"/>
      <c s="151"/>
      <c s="151"/>
      <c s="151"/>
      <c s="152"/>
      <c s="151"/>
      <c s="151"/>
      <c s="159"/>
      <c s="164"/>
      <c s="161"/>
      <c s="159"/>
      <c s="162"/>
      <c s="163"/>
      <c s="14"/>
      <c s="14"/>
      <c s="14"/>
      <c s="14"/>
      <c s="14"/>
      <c s="14"/>
      <c s="14"/>
      <c s="14"/>
    </row>
    <row r="994" spans="1:24" ht="15.75" customHeight="1">
      <c r="A994" s="149"/>
      <c s="149"/>
      <c s="159"/>
      <c s="159"/>
      <c s="151"/>
      <c s="151"/>
      <c s="151"/>
      <c s="152"/>
      <c s="151"/>
      <c s="151"/>
      <c s="159"/>
      <c s="164"/>
      <c s="161"/>
      <c s="159"/>
      <c s="162"/>
      <c s="163"/>
      <c s="14"/>
      <c s="14"/>
      <c s="14"/>
      <c s="14"/>
      <c s="14"/>
      <c s="14"/>
      <c s="14"/>
      <c s="14"/>
    </row>
    <row r="995" spans="1:24" ht="15.75" customHeight="1">
      <c r="A995" s="149"/>
      <c s="149"/>
      <c s="159"/>
      <c s="159"/>
      <c s="151"/>
      <c s="151"/>
      <c s="151"/>
      <c s="152"/>
      <c s="151"/>
      <c s="151"/>
      <c s="159"/>
      <c s="164"/>
      <c s="161"/>
      <c s="159"/>
      <c s="162"/>
      <c s="163"/>
      <c s="14"/>
      <c s="14"/>
      <c s="14"/>
      <c s="14"/>
      <c s="14"/>
      <c s="14"/>
      <c s="14"/>
      <c s="14"/>
    </row>
    <row r="996" spans="1:24" ht="15.75" customHeight="1">
      <c r="A996" s="149"/>
      <c s="149"/>
      <c s="159"/>
      <c s="159"/>
      <c s="151"/>
      <c s="151"/>
      <c s="151"/>
      <c s="152"/>
      <c s="151"/>
      <c s="151"/>
      <c s="159"/>
      <c s="164"/>
      <c s="161"/>
      <c s="159"/>
      <c s="162"/>
      <c s="163"/>
      <c s="14"/>
      <c s="14"/>
      <c s="14"/>
      <c s="14"/>
      <c s="14"/>
      <c s="14"/>
      <c s="14"/>
      <c s="14"/>
    </row>
    <row r="997" spans="1:24" ht="15.75" customHeight="1">
      <c r="A997" s="149"/>
      <c s="149"/>
      <c s="159"/>
      <c s="159"/>
      <c s="151"/>
      <c s="151"/>
      <c s="151"/>
      <c s="152"/>
      <c s="151"/>
      <c s="151"/>
      <c s="159"/>
      <c s="164"/>
      <c s="161"/>
      <c s="159"/>
      <c s="162"/>
      <c s="163"/>
      <c s="14"/>
      <c s="14"/>
      <c s="14"/>
      <c s="14"/>
      <c s="14"/>
      <c s="14"/>
      <c s="14"/>
      <c s="14"/>
    </row>
    <row r="998" spans="1:24" ht="15.75" customHeight="1">
      <c r="A998" s="149"/>
      <c s="149"/>
      <c s="159"/>
      <c s="159"/>
      <c s="151"/>
      <c s="151"/>
      <c s="151"/>
      <c s="152"/>
      <c s="151"/>
      <c s="151"/>
      <c s="159"/>
      <c s="164"/>
      <c s="161"/>
      <c s="159"/>
      <c s="162"/>
      <c s="163"/>
      <c s="14"/>
      <c s="14"/>
      <c s="14"/>
      <c s="14"/>
      <c s="14"/>
      <c s="14"/>
      <c s="14"/>
      <c s="14"/>
    </row>
    <row r="999" spans="1:24" ht="15.75" customHeight="1">
      <c r="A999" s="149"/>
      <c s="149"/>
      <c s="159"/>
      <c s="159"/>
      <c s="151"/>
      <c s="151"/>
      <c s="151"/>
      <c s="152"/>
      <c s="151"/>
      <c s="151"/>
      <c s="159"/>
      <c s="164"/>
      <c s="161"/>
      <c s="159"/>
      <c s="162"/>
      <c s="163"/>
      <c s="14"/>
      <c s="14"/>
      <c s="14"/>
      <c s="14"/>
      <c s="14"/>
      <c s="14"/>
      <c s="14"/>
      <c s="14"/>
    </row>
    <row r="1000" spans="1:24" ht="15.75" customHeight="1">
      <c r="A1000" s="149"/>
      <c s="149"/>
      <c s="159"/>
      <c s="159"/>
      <c s="151"/>
      <c s="151"/>
      <c s="151"/>
      <c s="152"/>
      <c s="151"/>
      <c s="151"/>
      <c s="159"/>
      <c s="164"/>
      <c s="161"/>
      <c s="159"/>
      <c s="162"/>
      <c s="163"/>
      <c s="14"/>
      <c s="14"/>
      <c s="14"/>
      <c s="14"/>
      <c s="14"/>
      <c s="14"/>
      <c s="14"/>
      <c s="14"/>
    </row>
    <row r="1001" spans="1:24" ht="15.75" customHeight="1">
      <c r="A1001" s="149"/>
      <c s="149"/>
      <c s="159"/>
      <c s="159"/>
      <c s="151"/>
      <c s="151"/>
      <c s="151"/>
      <c s="152"/>
      <c s="151"/>
      <c s="151"/>
      <c s="159"/>
      <c s="164"/>
      <c s="161"/>
      <c s="159"/>
      <c s="162"/>
      <c s="163"/>
      <c s="14"/>
      <c s="14"/>
      <c s="14"/>
      <c s="14"/>
      <c s="14"/>
      <c s="14"/>
      <c s="14"/>
      <c s="14"/>
    </row>
    <row r="1002" spans="1:24" ht="15.75" customHeight="1">
      <c r="A1002" s="149"/>
      <c s="149"/>
      <c s="159"/>
      <c s="159"/>
      <c s="151"/>
      <c s="151"/>
      <c s="151"/>
      <c s="152"/>
      <c s="151"/>
      <c s="151"/>
      <c s="159"/>
      <c s="164"/>
      <c s="161"/>
      <c s="159"/>
      <c s="162"/>
      <c s="163"/>
      <c s="14"/>
      <c s="14"/>
      <c s="14"/>
      <c s="14"/>
      <c s="14"/>
      <c s="14"/>
      <c s="14"/>
      <c s="14"/>
    </row>
    <row r="1003" spans="1:24" ht="15.75" customHeight="1">
      <c r="A1003" s="149"/>
      <c s="149"/>
      <c s="159"/>
      <c s="159"/>
      <c s="151"/>
      <c s="151"/>
      <c s="151"/>
      <c s="152"/>
      <c s="151"/>
      <c s="151"/>
      <c s="159"/>
      <c s="164"/>
      <c s="161"/>
      <c s="159"/>
      <c s="162"/>
      <c s="163"/>
      <c s="14"/>
      <c s="14"/>
      <c s="14"/>
      <c s="14"/>
      <c s="14"/>
      <c s="14"/>
      <c s="14"/>
      <c s="14"/>
    </row>
    <row r="1004" spans="1:24" ht="15.75" customHeight="1">
      <c r="A1004" s="149"/>
      <c s="149"/>
      <c s="159"/>
      <c s="159"/>
      <c s="151"/>
      <c s="151"/>
      <c s="151"/>
      <c s="152"/>
      <c s="151"/>
      <c s="151"/>
      <c s="159"/>
      <c s="164"/>
      <c s="161"/>
      <c s="159"/>
      <c s="162"/>
      <c s="163"/>
      <c s="14"/>
      <c s="14"/>
      <c s="14"/>
      <c s="14"/>
      <c s="14"/>
      <c s="14"/>
      <c s="14"/>
      <c s="14"/>
    </row>
    <row r="1005" spans="1:24" ht="15.75" customHeight="1">
      <c r="A1005" s="149"/>
      <c s="149"/>
      <c s="159"/>
      <c s="159"/>
      <c s="151"/>
      <c s="151"/>
      <c s="151"/>
      <c s="152"/>
      <c s="151"/>
      <c s="151"/>
      <c s="159"/>
      <c s="164"/>
      <c s="161"/>
      <c s="159"/>
      <c s="162"/>
      <c s="163"/>
      <c s="14"/>
      <c s="14"/>
      <c s="14"/>
      <c s="14"/>
      <c s="14"/>
      <c s="14"/>
      <c s="14"/>
      <c s="14"/>
    </row>
    <row r="1006" spans="1:24" ht="15.75" customHeight="1">
      <c r="A1006" s="149"/>
      <c s="149"/>
      <c s="159"/>
      <c s="159"/>
      <c s="151"/>
      <c s="151"/>
      <c s="151"/>
      <c s="152"/>
      <c s="151"/>
      <c s="151"/>
      <c s="159"/>
      <c s="164"/>
      <c s="161"/>
      <c s="159"/>
      <c s="162"/>
      <c s="163"/>
      <c s="14"/>
      <c s="14"/>
      <c s="14"/>
      <c s="14"/>
      <c s="14"/>
      <c s="14"/>
      <c s="14"/>
      <c s="14"/>
    </row>
    <row r="1007" spans="1:24" ht="15.75" customHeight="1">
      <c r="A1007" s="149"/>
      <c s="149"/>
      <c s="159"/>
      <c s="159"/>
      <c s="151"/>
      <c s="151"/>
      <c s="151"/>
      <c s="152"/>
      <c s="151"/>
      <c s="151"/>
      <c s="159"/>
      <c s="164"/>
      <c s="161"/>
      <c s="159"/>
      <c s="162"/>
      <c s="163"/>
      <c s="14"/>
      <c s="14"/>
      <c s="14"/>
      <c s="14"/>
      <c s="14"/>
      <c s="14"/>
      <c s="14"/>
      <c s="14"/>
    </row>
    <row r="1008" spans="1:24" ht="15.75" customHeight="1">
      <c r="A1008" s="149"/>
      <c s="149"/>
      <c s="159"/>
      <c s="159"/>
      <c s="151"/>
      <c s="151"/>
      <c s="151"/>
      <c s="152"/>
      <c s="151"/>
      <c s="151"/>
      <c s="159"/>
      <c s="164"/>
      <c s="161"/>
      <c s="159"/>
      <c s="162"/>
      <c s="163"/>
      <c s="14"/>
      <c s="14"/>
      <c s="14"/>
      <c s="14"/>
      <c s="14"/>
      <c s="14"/>
      <c s="14"/>
      <c s="14"/>
    </row>
    <row r="1009" spans="1:24" ht="15.75" customHeight="1">
      <c r="A1009" s="149"/>
      <c s="149"/>
      <c s="159"/>
      <c s="159"/>
      <c s="151"/>
      <c s="151"/>
      <c s="151"/>
      <c s="152"/>
      <c s="151"/>
      <c s="151"/>
      <c s="159"/>
      <c s="164"/>
      <c s="161"/>
      <c s="159"/>
      <c s="162"/>
      <c s="163"/>
      <c s="14"/>
      <c s="14"/>
      <c s="14"/>
      <c s="14"/>
      <c s="14"/>
      <c s="14"/>
      <c s="14"/>
      <c s="14"/>
    </row>
    <row r="1010" spans="1:24" ht="15.75" customHeight="1">
      <c r="A1010" s="149"/>
      <c s="149"/>
      <c s="159"/>
      <c s="159"/>
      <c s="151"/>
      <c s="151"/>
      <c s="151"/>
      <c s="152"/>
      <c s="151"/>
      <c s="151"/>
      <c s="159"/>
      <c s="164"/>
      <c s="161"/>
      <c s="159"/>
      <c s="162"/>
      <c s="163"/>
      <c s="14"/>
      <c s="14"/>
      <c s="14"/>
      <c s="14"/>
      <c s="14"/>
      <c s="14"/>
      <c s="14"/>
      <c s="14"/>
    </row>
    <row r="1011" spans="1:24" ht="15.75" customHeight="1">
      <c r="A1011" s="149"/>
      <c s="149"/>
      <c s="159"/>
      <c s="159"/>
      <c s="151"/>
      <c s="151"/>
      <c s="151"/>
      <c s="152"/>
      <c s="151"/>
      <c s="151"/>
      <c s="159"/>
      <c s="164"/>
      <c s="161"/>
      <c s="159"/>
      <c s="162"/>
      <c s="163"/>
      <c s="14"/>
      <c s="14"/>
      <c s="14"/>
      <c s="14"/>
      <c s="14"/>
      <c s="14"/>
      <c s="14"/>
      <c s="14"/>
    </row>
    <row r="1012" spans="1:24" ht="15.75" customHeight="1">
      <c r="A1012" s="149"/>
      <c s="149"/>
      <c s="159"/>
      <c s="159"/>
      <c s="151"/>
      <c s="151"/>
      <c s="151"/>
      <c s="152"/>
      <c s="151"/>
      <c s="151"/>
      <c s="159"/>
      <c s="164"/>
      <c s="161"/>
      <c s="159"/>
      <c s="162"/>
      <c s="163"/>
      <c s="14"/>
      <c s="14"/>
      <c s="14"/>
      <c s="14"/>
      <c s="14"/>
      <c s="14"/>
      <c s="14"/>
      <c s="14"/>
    </row>
    <row r="1013" spans="1:24" ht="15.75" customHeight="1">
      <c r="A1013" s="149"/>
      <c s="149"/>
      <c s="159"/>
      <c s="159"/>
      <c s="151"/>
      <c s="151"/>
      <c s="151"/>
      <c s="152"/>
      <c s="151"/>
      <c s="151"/>
      <c s="159"/>
      <c s="164"/>
      <c s="161"/>
      <c s="159"/>
      <c s="162"/>
      <c s="163"/>
      <c s="14"/>
      <c s="14"/>
      <c s="14"/>
      <c s="14"/>
      <c s="14"/>
      <c s="14"/>
      <c s="14"/>
      <c s="14"/>
    </row>
    <row r="1014" spans="1:24" ht="15.75" customHeight="1">
      <c r="A1014" s="149"/>
      <c s="149"/>
      <c s="159"/>
      <c s="159"/>
      <c s="151"/>
      <c s="151"/>
      <c s="151"/>
      <c s="152"/>
      <c s="151"/>
      <c s="151"/>
      <c s="159"/>
      <c s="164"/>
      <c s="161"/>
      <c s="159"/>
      <c s="162"/>
      <c s="163"/>
      <c s="14"/>
      <c s="14"/>
      <c s="14"/>
      <c s="14"/>
      <c s="14"/>
      <c s="14"/>
      <c s="14"/>
      <c s="14"/>
    </row>
    <row r="1015" spans="1:24" ht="15.75" customHeight="1">
      <c r="A1015" s="149"/>
      <c s="149"/>
      <c s="159"/>
      <c s="159"/>
      <c s="151"/>
      <c s="151"/>
      <c s="151"/>
      <c s="152"/>
      <c s="151"/>
      <c s="151"/>
      <c s="159"/>
      <c s="164"/>
      <c s="161"/>
      <c s="159"/>
      <c s="162"/>
      <c s="163"/>
      <c s="14"/>
      <c s="14"/>
      <c s="14"/>
      <c s="14"/>
      <c s="14"/>
      <c s="14"/>
      <c s="14"/>
      <c s="14"/>
    </row>
    <row r="1016" spans="1:24" ht="15.75" customHeight="1">
      <c r="A1016" s="149"/>
      <c s="149"/>
      <c s="159"/>
      <c s="159"/>
      <c s="151"/>
      <c s="151"/>
      <c s="151"/>
      <c s="152"/>
      <c s="151"/>
      <c s="151"/>
      <c s="159"/>
      <c s="164"/>
      <c s="161"/>
      <c s="159"/>
      <c s="162"/>
      <c s="163"/>
      <c s="14"/>
      <c s="14"/>
      <c s="14"/>
      <c s="14"/>
      <c s="14"/>
      <c s="14"/>
      <c s="14"/>
      <c s="14"/>
    </row>
    <row r="1017" spans="1:24" ht="15.75" customHeight="1">
      <c r="A1017" s="149"/>
      <c s="149"/>
      <c s="159"/>
      <c s="159"/>
      <c s="151"/>
      <c s="151"/>
      <c s="151"/>
      <c s="152"/>
      <c s="151"/>
      <c s="151"/>
      <c s="159"/>
      <c s="164"/>
      <c s="161"/>
      <c s="159"/>
      <c s="162"/>
      <c s="163"/>
      <c s="14"/>
      <c s="14"/>
      <c s="14"/>
      <c s="14"/>
      <c s="14"/>
      <c s="14"/>
      <c s="14"/>
      <c s="14"/>
    </row>
    <row r="1018" spans="1:24" ht="15.75" customHeight="1">
      <c r="A1018" s="149"/>
      <c s="149"/>
      <c s="159"/>
      <c s="159"/>
      <c s="151"/>
      <c s="151"/>
      <c s="151"/>
      <c s="152"/>
      <c s="151"/>
      <c s="151"/>
      <c s="159"/>
      <c s="164"/>
      <c s="161"/>
      <c s="159"/>
      <c s="162"/>
      <c s="151"/>
      <c s="159"/>
      <c s="159"/>
      <c s="159"/>
      <c s="159"/>
      <c s="159"/>
      <c s="159"/>
      <c s="159"/>
      <c s="159"/>
    </row>
    <row r="1019" spans="1:24" ht="15.75" customHeight="1">
      <c r="A1019" s="149"/>
      <c s="149"/>
      <c s="159"/>
      <c s="159"/>
      <c s="151"/>
      <c s="151"/>
      <c s="151"/>
      <c s="152"/>
      <c s="151"/>
      <c s="151"/>
      <c s="159"/>
      <c s="164"/>
      <c s="161"/>
      <c s="159"/>
      <c s="162"/>
      <c s="151"/>
      <c s="159"/>
      <c s="159"/>
      <c s="159"/>
      <c s="159"/>
      <c s="159"/>
      <c s="159"/>
      <c s="159"/>
      <c s="159"/>
    </row>
    <row r="1020" spans="1:24" ht="15.75" customHeight="1">
      <c r="A1020" s="149"/>
      <c s="149"/>
      <c s="159"/>
      <c s="159"/>
      <c s="151"/>
      <c s="151"/>
      <c s="151"/>
      <c s="152"/>
      <c s="151"/>
      <c s="151"/>
      <c s="159"/>
      <c s="164"/>
      <c s="161"/>
      <c s="159"/>
      <c s="162"/>
      <c s="151"/>
      <c s="159"/>
      <c s="159"/>
      <c s="159"/>
      <c s="159"/>
      <c s="159"/>
      <c s="159"/>
      <c s="159"/>
      <c s="159"/>
    </row>
    <row r="1021" spans="1:24" ht="15.75" customHeight="1">
      <c r="A1021" s="149"/>
      <c s="149"/>
      <c s="159"/>
      <c s="159"/>
      <c s="151"/>
      <c s="151"/>
      <c s="151"/>
      <c s="152"/>
      <c s="151"/>
      <c s="151"/>
      <c s="159"/>
      <c s="164"/>
      <c s="161"/>
      <c s="159"/>
      <c s="162"/>
      <c s="151"/>
      <c s="159"/>
      <c s="159"/>
      <c s="159"/>
      <c s="159"/>
      <c s="159"/>
      <c s="159"/>
      <c s="159"/>
      <c s="159"/>
    </row>
  </sheetData>
  <autoFilter ref="$A$5:$X$1021"/>
  <mergeCells count="6">
    <mergeCell ref="B1:D3"/>
    <mergeCell ref="H1:J2"/>
    <mergeCell ref="M1:O1"/>
    <mergeCell ref="H3:J3"/>
    <mergeCell ref="B4:D4"/>
    <mergeCell ref="K4:N4"/>
  </mergeCells>
  <conditionalFormatting sqref="E6:G165 I6:I165 J6 K6:O165 P6:P291 R6:R291 J8:J165 Q8:Q291 S9:U291 V9:V165 C52:D52 H52 C63:D73 H63:H165 W66 C75:D131 C133:D165">
    <cfRule type="containsText" priority="1" dxfId="0" operator="containsText" text="Отсутствует">
      <formula>NOT(ISERROR(SEARCH("Отсутствует",C6)))</formula>
    </cfRule>
  </conditionalFormatting>
  <conditionalFormatting sqref="N6:O70">
    <cfRule type="containsText" priority="2" dxfId="0" operator="containsText" text="Отсутствует">
      <formula>NOT(ISERROR(SEARCH("Отсутствует",N6)))</formula>
    </cfRule>
  </conditionalFormatting>
  <conditionalFormatting sqref="L1 M5 O5">
    <cfRule type="containsText" priority="3" dxfId="0" operator="containsText" text="Отсутствует">
      <formula>NOT(ISERROR(SEARCH("Отсутствует",L1)))</formula>
    </cfRule>
  </conditionalFormatting>
  <conditionalFormatting sqref="P6:U291 V8">
    <cfRule type="containsText" priority="4" dxfId="0" operator="containsText" text="Отсутствует">
      <formula>NOT(ISERROR(SEARCH("Отсутствует",P6)))</formula>
    </cfRule>
  </conditionalFormatting>
  <conditionalFormatting sqref="P6:P7">
    <cfRule type="containsText" priority="5" dxfId="0" operator="containsText" text="Отсутствует">
      <formula>NOT(ISERROR(SEARCH("Отсутствует",P6)))</formula>
    </cfRule>
  </conditionalFormatting>
  <conditionalFormatting sqref="J7:J70">
    <cfRule type="containsText" priority="6" dxfId="0" operator="containsText" text="Отсутствует">
      <formula>NOT(ISERROR(SEARCH("Отсутствует",J7)))</formula>
    </cfRule>
  </conditionalFormatting>
  <conditionalFormatting sqref="J6:J70">
    <cfRule type="cellIs" priority="7" dxfId="1" operator="equal">
      <formula>"В наличии"</formula>
    </cfRule>
  </conditionalFormatting>
  <conditionalFormatting sqref="J6:J70">
    <cfRule type="cellIs" priority="8" dxfId="2" operator="equal">
      <formula>"Не в наличии"</formula>
    </cfRule>
  </conditionalFormatting>
  <conditionalFormatting sqref="E6:E1021">
    <cfRule type="containsText" priority="9" dxfId="1" operator="containsText" text="ХИТ">
      <formula>NOT(ISERROR(SEARCH("ХИТ",E6)))</formula>
    </cfRule>
  </conditionalFormatting>
  <conditionalFormatting sqref="E6:E1021">
    <cfRule type="containsText" priority="10" dxfId="3" operator="containsText" text="Новинка">
      <formula>NOT(ISERROR(SEARCH("Новинка",E6)))</formula>
    </cfRule>
  </conditionalFormatting>
  <hyperlinks>
    <hyperlink ref="N2" r:id="rId1" display="8 495 324-80-43_x000a_+7 977 635-21-67 (Telegram, WhatsApp)"/>
    <hyperlink ref="P2" r:id="rId2" display="МЕМОГРАМ"/>
    <hyperlink ref="R6" r:id="rId3" display="https://disk.yandex.ru/d/AYOtwC6rmX1BdA/Мемограм?ncrnd=771623&amp;status=ok"/>
    <hyperlink ref="R11" r:id="rId4" display="https://disk.yandex.ru/d/RRuoyZKOMYfX0Q"/>
    <hyperlink ref="R12" r:id="rId5" display="https://disk.yandex.ru/d/w8EIPDnorq-6aQ"/>
    <hyperlink ref="R17" r:id="rId6" display="https://disk.yandex.ru/d/P9nPlbHjndP37g"/>
    <hyperlink ref="R18" r:id="rId7" display="https://disk.yandex.ru/d/icPg4F-N2K8aVg"/>
    <hyperlink ref="R19" r:id="rId8" display="https://disk.yandex.ru/d/D7T45nHNO-K4pA/%D0%92%D1%8B%D0%B7%D0%BE%D0%B2%20%D0%B0%D0%B1%D0%BE%D0%BD%D0%B5%D0%BD%D1%82%D1%83"/>
    <hyperlink ref="R20" r:id="rId9" display="https://disk.yandex.ru/d/tdvFWW32vTOZ1A"/>
    <hyperlink ref="R21" r:id="rId10" display="https://disk.yandex.ru/d/D7T45nHNO-K4pA/%D0%A7%D0%B5%D0%BA%D0%B0%D0%B9%20%D0%B2%D1%8B%D0%B1%D0%BE%D1%80"/>
    <hyperlink ref="R22" r:id="rId11" display="https://disk.yandex.ru/d/bbLuoBdvyQGSPA"/>
    <hyperlink ref="R23" r:id="rId12" display="https://disk.yandex.ru/d/rA1dxjjSYVfXvQ"/>
    <hyperlink ref="R24" r:id="rId13" display="https://disk.yandex.ru/d/rA1dxjjSYVfXvQ"/>
    <hyperlink ref="R25" r:id="rId14" display="https://disk.yandex.ru/d/WTSZtNbjI5Tx8g"/>
    <hyperlink ref="R27" r:id="rId15" display="https://disk.yandex.ru/d/D7T45nHNO-K4pA/%D0%91%D1%83%D1%82%D0%B5%D1%80-%D0%BA%D1%80%D1%83%D1%82%D0%B5%D1%80"/>
    <hyperlink ref="R28" r:id="rId16" display="https://disk.yandex.ru/d/E19iBSpoeaN1AA"/>
    <hyperlink ref="R29" r:id="rId17" display="https://disk.yandex.ru/d/i5a0WjE9_rEW6w"/>
    <hyperlink ref="R30" r:id="rId18" display="https://disk.yandex.ru/d/WOZwD8PZOX-JOw"/>
    <hyperlink ref="R32" r:id="rId19" display="https://disk.yandex.ru/d/QWZ2BStqI3TT5A"/>
    <hyperlink ref="R33" r:id="rId20" display="https://disk.yandex.ru/d/81tkTdmZu_YKmw"/>
    <hyperlink ref="R34" r:id="rId21" display="https://disk.yandex.ru/d/D7T45nHNO-K4pA/%D0%94%D1%83%D1%8D%D1%82%20%D0%B4%D0%BE%D0%B2%D0%B5%D1%80%D0%B8%D1%8F"/>
    <hyperlink ref="R40" r:id="rId22" display="https://disk.yandex.ru/d/EKUKDycMszjPxA"/>
    <hyperlink ref="R41" r:id="rId23" display="https://disk.yandex.ru/d/wnqskF3bxDwCmg"/>
    <hyperlink ref="R42" r:id="rId24" display="https://disk.yandex.ru/d/APbNKceWFO-aEA"/>
    <hyperlink ref="R43" r:id="rId25" display="https://disk.yandex.ru/d/2Cn6LHbptapJyQ"/>
    <hyperlink ref="R48" r:id="rId26" display="https://disk.yandex.ru/d/QRo33QgUwHLBnw"/>
    <hyperlink ref="R49" r:id="rId27" display="https://disk.yandex.ru/d/6Yhv7BdSfWZS_A"/>
    <hyperlink ref="R51" r:id="rId28" display="https://disk.yandex.ru/d/_QaTLa7YlF2-BQ"/>
    <hyperlink ref="R52" r:id="rId29" display="https://disk.yandex.ru/d/MkfqynZVDCZKnA"/>
    <hyperlink ref="R53" r:id="rId30" display="https://disk.yandex.ru/d/G55SVFHmkd8eXw"/>
    <hyperlink ref="R54" r:id="rId31" display="https://disk.yandex.ru/d/FT6PXZlcknQRXA"/>
    <hyperlink ref="R55" r:id="rId32" display="https://disk.yandex.ru/d/vEHBlXp6Sekdpg"/>
    <hyperlink ref="R56" r:id="rId33" display="https://disk.yandex.ru/d/luyIiBGMazpwUA"/>
    <hyperlink ref="R57" r:id="rId34" display="https://disk.yandex.ru/d/olMATLRjbo841A"/>
    <hyperlink ref="R58" r:id="rId35" display="https://disk.yandex.ru/d/chOWeyWIspS8TA"/>
    <hyperlink ref="R59" r:id="rId36" display="https://disk.yandex.ru/d/Y8zRW_5ZoxtMgA"/>
    <hyperlink ref="R60" r:id="rId37" display="https://disk.yandex.ru/d/aJI73I1J_xFcWQ_x000d_"/>
    <hyperlink ref="R61" r:id="rId38" display="https://disk.yandex.ru/d/WpJwwyuzVOsGwQ/%D0%A8%D0%BB%D1%8F%D0%BF%D0%B0"/>
    <hyperlink ref="R62" r:id="rId39" display="https://disk.yandex.ru/d/gOexsT3fVowQFA"/>
    <hyperlink ref="R63" r:id="rId40" display="https://disk.yandex.ru/d/34pa6m9K57z--Q"/>
    <hyperlink ref="R64" r:id="rId41" display="https://disk.yandex.ru/d/34pa6m9K57z--Q"/>
    <hyperlink ref="R65" r:id="rId42" display="https://disk.yandex.ru/d/34pa6m9K57z--Q"/>
    <hyperlink ref="R66" r:id="rId43" display="https://disk.yandex.ru/d/34pa6m9K57z--Q"/>
    <hyperlink ref="R67" r:id="rId44" display="https://disk.yandex.ru/d/34pa6m9K57z--Q"/>
    <hyperlink ref="R68" r:id="rId45" display="https://disk.yandex.ru/d/34pa6m9K57z--Q"/>
    <hyperlink ref="R69" r:id="rId46" display="https://disk.yandex.ru/d/Cg8YcNRY_0gAKQ"/>
    <hyperlink ref="R70" r:id="rId47" display="https://disk.yandex.ru/d/u6J6Ajm5Oy1ffQ"/>
  </hyperlinks>
  <pageMargins left="0.7" right="0.7" top="0.75" bottom="0.75" header="0" footer="0"/>
  <pageSetup orientation="landscape" paperSize="9"/>
  <drawing r:id="rId48"/>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vt:i4>
      </vt:variant>
    </vt:vector>
  </HeadingPairs>
  <TitlesOfParts>
    <vt:vector size="1" baseType="lpstr">
      <vt:lpstr>Обычный</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