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B43B4607-E72F-4004-A045-E8C33BD438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Лист1!$A$6:$M$81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4" i="1"/>
  <c r="G49" i="1" l="1"/>
  <c r="J49" i="1" s="1"/>
  <c r="G48" i="1"/>
  <c r="J48" i="1" s="1"/>
  <c r="G47" i="1"/>
  <c r="J47" i="1" s="1"/>
  <c r="G46" i="1"/>
  <c r="J46" i="1" s="1"/>
  <c r="G45" i="1"/>
  <c r="J45" i="1" s="1"/>
  <c r="G44" i="1"/>
  <c r="J44" i="1" s="1"/>
  <c r="G43" i="1"/>
  <c r="J43" i="1" s="1"/>
  <c r="G42" i="1"/>
  <c r="J42" i="1" s="1"/>
  <c r="G41" i="1"/>
  <c r="J41" i="1" s="1"/>
  <c r="G40" i="1"/>
  <c r="J40" i="1" s="1"/>
  <c r="J39" i="1"/>
  <c r="G39" i="1"/>
  <c r="G38" i="1"/>
  <c r="J38" i="1" s="1"/>
  <c r="G37" i="1"/>
  <c r="J37" i="1" s="1"/>
  <c r="G36" i="1"/>
  <c r="J36" i="1" s="1"/>
  <c r="G35" i="1"/>
  <c r="J35" i="1" s="1"/>
  <c r="G34" i="1"/>
  <c r="J34" i="1" s="1"/>
  <c r="G33" i="1"/>
  <c r="J33" i="1" s="1"/>
  <c r="G32" i="1"/>
  <c r="J32" i="1" s="1"/>
  <c r="G31" i="1"/>
  <c r="J31" i="1" s="1"/>
  <c r="G30" i="1"/>
  <c r="J30" i="1" s="1"/>
  <c r="G29" i="1"/>
  <c r="J29" i="1" s="1"/>
  <c r="G28" i="1"/>
  <c r="J28" i="1" s="1"/>
  <c r="G27" i="1"/>
  <c r="J27" i="1" s="1"/>
  <c r="G26" i="1"/>
  <c r="J26" i="1" s="1"/>
  <c r="G25" i="1"/>
  <c r="J25" i="1" s="1"/>
  <c r="G24" i="1"/>
  <c r="J24" i="1" s="1"/>
  <c r="G23" i="1"/>
  <c r="J23" i="1" s="1"/>
  <c r="G22" i="1"/>
  <c r="J22" i="1" s="1"/>
  <c r="G21" i="1"/>
  <c r="J21" i="1" s="1"/>
  <c r="G20" i="1"/>
  <c r="J20" i="1" s="1"/>
  <c r="G19" i="1"/>
  <c r="J19" i="1" s="1"/>
  <c r="G18" i="1"/>
  <c r="J18" i="1" s="1"/>
  <c r="G17" i="1"/>
  <c r="J17" i="1" s="1"/>
  <c r="G16" i="1"/>
  <c r="J16" i="1" s="1"/>
  <c r="G15" i="1"/>
  <c r="J15" i="1" s="1"/>
  <c r="G11" i="1"/>
  <c r="J11" i="1" s="1"/>
  <c r="G10" i="1"/>
  <c r="J10" i="1" s="1"/>
  <c r="G9" i="1"/>
  <c r="J9" i="1" s="1"/>
  <c r="G8" i="1"/>
  <c r="J8" i="1" s="1"/>
  <c r="G7" i="1"/>
  <c r="J7" i="1" s="1"/>
  <c r="G2" i="1"/>
</calcChain>
</file>

<file path=xl/sharedStrings.xml><?xml version="1.0" encoding="utf-8"?>
<sst xmlns="http://schemas.openxmlformats.org/spreadsheetml/2006/main" count="367" uniqueCount="250">
  <si>
    <t>Для оформления заказа внесите необходимое количество в колонку "Заказ, шт". 
Скидка применится в зависимости от итоговой суммы заказа.</t>
  </si>
  <si>
    <t>Ваша колонка</t>
  </si>
  <si>
    <t>Сумма заказа</t>
  </si>
  <si>
    <t>Сайт</t>
  </si>
  <si>
    <t>От 30 тыс. руб</t>
  </si>
  <si>
    <r>
      <rPr>
        <u/>
        <sz val="12"/>
        <color rgb="FF1155CC"/>
        <rFont val="Arial, sans-serif"/>
        <family val="2"/>
      </rPr>
      <t>МЕМОГРАМ</t>
    </r>
  </si>
  <si>
    <t>ПРАЙС-ЛИСТ</t>
  </si>
  <si>
    <t>Вся представленная в настоящем прайс листе информация, касающаяся товаров, наличия, стоимости товаров, включая размер скидок, носит информационный характер и ни при каких условиях не является публичной офертой, определяемой положениями п. 2 статьи 437 ГК РФ.</t>
  </si>
  <si>
    <t>Контакты для заказа</t>
  </si>
  <si>
    <t>Виктория Голубчикова</t>
  </si>
  <si>
    <t xml:space="preserve">8 495 324-80-43 только звонки
</t>
  </si>
  <si>
    <t>sale@memogramgames.ru</t>
  </si>
  <si>
    <t xml:space="preserve">Фото </t>
  </si>
  <si>
    <t>ШК EAN-13\
Артикул</t>
  </si>
  <si>
    <t>Название игры</t>
  </si>
  <si>
    <t xml:space="preserve">Описание </t>
  </si>
  <si>
    <t>Возраст</t>
  </si>
  <si>
    <t xml:space="preserve">Категория </t>
  </si>
  <si>
    <t>ОПТ</t>
  </si>
  <si>
    <t>Базовая цена\РРЦ</t>
  </si>
  <si>
    <t>Заказ, шт</t>
  </si>
  <si>
    <t>Стоимость заказа</t>
  </si>
  <si>
    <t>Габариты игры (мм)</t>
  </si>
  <si>
    <t>Вес игры (гр.)</t>
  </si>
  <si>
    <t>Сслыка на контент</t>
  </si>
  <si>
    <t>2018531550008
МГ001-1</t>
  </si>
  <si>
    <t>Настольная игра «Мемограм»</t>
  </si>
  <si>
    <t xml:space="preserve">«Мемограм» – это лучшая настольная игра с мемами. Игра выполнена в Premium качестве под строгим контролем, соблюдая стандарты настольных игр высокого класса! В игре только свежие мемы и новые ситуации!
Правила: 1. Чтобы начать играть, соберите компанию друзей и выберите ведущего. Количество игроков от 2 до 8. 
 2. Ведущий раздает каждому игроку по 6 карточек с мемами.
 3. Затем, выбирает из колоды карточку-ситуацию и зачитывает ее.
 4. Игроки выбирают и выбрасывают самый подходящий и смешной мем к данной ситуации из тех, которые у них на руках.
 5. Ведущий выбирает наиболее удачную комбинацию из всех. 
 6. Ведущий отдает карточку-ситуацию победителю раунда в качестве победного очка. 
 7. Все добирают до 6 карточек мемов, ведущий сменяется по часовой стрелке и начинается новый раунд.
 8. В игре побеждает тот, кто наберет больше всего очков.
</t>
  </si>
  <si>
    <t>16+</t>
  </si>
  <si>
    <t>Для компании</t>
  </si>
  <si>
    <t>215х100х40</t>
  </si>
  <si>
    <t>490 гр.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</si>
  <si>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https://bitrix24public.com/memogram.bitrix24.ru/docs/pub/d5c5f6f0494d8b6c68e3d5a5f6e77781/default/?path=%2FМемограм%2F</t>
    </r>
  </si>
  <si>
    <t>2037335249093
МГ001-2</t>
  </si>
  <si>
    <t>Настольная игра "Мемограм Kids"</t>
  </si>
  <si>
    <t>«Мемограм KIDS» – это лучшая настольная игра с мемами, теперь и для детей! В игре только свежие мемы и новые ситуации!
 Правила:
 1. Ведущий раздает каждому игроку по 6 карточек с мемами
 и выбирает из колоды карточку-ситуацию, зачитывает ее.
 2. Игроки выбирают и выбрасывают самый подходящий и смешной мем к данной ситуации из тех, которые у них на руках. 3. Ведущий выбирает наиболее удачную комбинацию из всех и отдает карточку-ситуацию победителю раунда в качестве победного очка. 
 4. Далее ход переходит следующему игроку по часовой стрелке.
 5. В игре побеждает тот, кто наберет больше всего очков.</t>
  </si>
  <si>
    <t>6+</t>
  </si>
  <si>
    <t>Детская</t>
  </si>
  <si>
    <t xml:space="preserve">490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</si>
  <si>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https://bitrix24public.com/memogram.bitrix24.ru/docs/pub/d5c5f6f0494d8b6c68e3d5a5f6e77781/default/?path=%2FМемограм%20Кидс%2F</t>
    </r>
  </si>
  <si>
    <t>2026603506624
МГ001-3</t>
  </si>
  <si>
    <t>Дополнение для настольной игры Мемограм. 100 карточек мемов</t>
  </si>
  <si>
    <t>"Мемограм Дополнение" - это дополнительные мемчики для основной версии популярной настольной игры с мемами "Мемограм". В игру входят 100 уникальных карточек мемов и 2000 виртуальных ситуаций по QR-коду на коробке в ПОДАРОК. Благодаря этому дополнение можно считать мини-версией игры "Мемограм".</t>
  </si>
  <si>
    <t>Дополнения</t>
  </si>
  <si>
    <t>95х70х45</t>
  </si>
  <si>
    <t xml:space="preserve">200 гр. </t>
  </si>
  <si>
    <t>https://disk.yandex.ru/d/AYOtwC6rmX1BdA/Мемограм?ncrnd=771623&amp;status=ok</t>
  </si>
  <si>
    <t>2038456851677
МГ001-4</t>
  </si>
  <si>
    <t>Дополнение для настольной игры Мемограм. 400 дополнительных ситуаций</t>
  </si>
  <si>
    <t>"Мемограм Дополнение" - это дополнительные ситуации для основной версии популярной настольной игры с мемами "Мемограм". В игру входят 400 уникальных ситуаций и 2000 виртуальных ситуаций по QR-коду на коробке в ПОДАРОК.</t>
  </si>
  <si>
    <t>2048126799956
МГ011-2</t>
  </si>
  <si>
    <t>Попробуй угадай: Шумный вайб</t>
  </si>
  <si>
    <t>Шумный вайб-  Пойми меня не вербально! Веселая игра, которая задает свой нереальный вайб в компании друзей и поднимает уровень понимания друг-друга! 
Надевайте наушники из коробки и включайте на всю треки от DJ МемоКота
Убедитесь что вы не слышите друг-друга
Переворачивай часы и объясни за 1 минуту фразу на карточке которую видишь только ты, своему другу, который также не слышит тебя 
Главное, чтобы твой оппонент тебя понял и написал фразу с карточки перед тобой, на своем планшете 
Зарабатывай баллы и побеждай, учись читать по губам и внятно объяснять! Зажигай и устрой шумный вайб!</t>
  </si>
  <si>
    <t>240х 220х90</t>
  </si>
  <si>
    <t xml:space="preserve">600 гр. </t>
  </si>
  <si>
    <t>https://memogram.bitrix24.ru/~u1u3R</t>
  </si>
  <si>
    <t>2044297450948
МГ028-1</t>
  </si>
  <si>
    <t>Настольная игра «Мемы на поле»</t>
  </si>
  <si>
    <t>Встречайте мир вирусных мемов! Собирайте коллекции популярных мемов, обменивайтесь ими с друзьями и стройте свои "мемные империи". Готовьтесь к веселью и неожиданным поворотам в этой игре, где смех — ваше главное оружие! Стань главным Мемщиком!</t>
  </si>
  <si>
    <t>12+</t>
  </si>
  <si>
    <t>270х270х70</t>
  </si>
  <si>
    <t xml:space="preserve">500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</si>
  <si>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https://bitrix24public.com/memogram.bitrix24.ru/docs/pub/d5c5f6f0494d8b6c68e3d5a5f6e77781/default/?path=%2FМемы%20на%20поле%2F</t>
    </r>
  </si>
  <si>
    <t>2043682111877
МГ027-1</t>
  </si>
  <si>
    <t>Игра "Кот на драйве" 12+</t>
  </si>
  <si>
    <t>Кот на драйве — это увлекательная настольная игра для всей семьи или дружеской компании, созданная командой Мемограм. Она идеально подходит для тех, кто любит весёлые и интеллектуальные развлечения! Игра рассчитана на 2-6 игроков в возрасте от 12 лет и старше, а одна партия длится примерно 40 минут — отличный вариант для семейного вечера, дружеских посиделок или даже корпоративного отдыха. В комплект входит всё необходимое: яркое игровое поле, 150 карт с вопросами, 6 фишек и, конечно, море хорошего настроения!
 Настольная игра "Кот на драйве" предлагает участникам отправиться в увлекательное путешествие по миру знаний. Игровое поле выполнено в виде спирали с разноцветными клетками, а игровой процесс строится вокруг трёх типов карт: "Кто?", "Что?" и "Где?". Каждая карта содержит вопросы по одной из категорий: загадочное место, таинственный предмет или известная личность. Например, вам могут предложить угадать, кто из знаменитостей связан с определённым событием, или определить, в какой стране находится тот или иной памятник. Всего в игре 5 подкатегорий на каждой карте, что делает её динамичной и разнообразной.
 Цель игры проста: игроки по очереди тянут карты, отвечают на вопросы и продвигаются по игровому полю, стремясь первыми добраться до финиша. Правильный ответ позволяет сделать шаг вперёд, а если кто-то из игроков знает ответ, он может выкрикнуть его и перебить ход, добавляя азарта и весёлого соперничества. Настольная игра для компании помогает не только проверить свои знания, но и узнать много нового о мире, людях и предметах вокруг нас.
 Настольная игра для семьи "Кот на драйве" создаёт лёгкую и весёлую атмосферу, где каждый участник может почувствовать себя частью команды. Она идеально подходит для тех, кто ищет настольные игры для детей и взрослых, ведь задания в игре сбалансированы так, чтобы быть интересными для разных возрастов. А очаровательный Memokot добавляет игре особый шарм и делает её ещё более запоминающейся!</t>
  </si>
  <si>
    <t>Семейная</t>
  </si>
  <si>
    <t>225х180х40</t>
  </si>
  <si>
    <t xml:space="preserve">440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</si>
  <si>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https://bitrix24public.com/memogram.bitrix24.ru/docs/pub/d5c5f6f0494d8b6c68e3d5a5f6e77781/default/?path=%2FКот%20на%20драйве%2F</t>
    </r>
  </si>
  <si>
    <t>2042569606246
МГ024-1</t>
  </si>
  <si>
    <t>Настольная игра "Вайб времени"</t>
  </si>
  <si>
    <t>Вайб времени – это увлекательная настольная игра, которая сделает любой вечер незабываемым! Она идеально подходит для дружеских встреч, семейных посиделок, корпоративов или даже для веселья в университете. С простыми правилами и разнообразными заданиями, эта игра станет настоящим хитом в любой компании.
 В игре представлены три основные категории: "Музыка", "Фильмы и мультфильмы" и "Известные личности". В комплекте 200 карточек с 198 увлекательными заданиями, которые не дадут заскучать. Тяните карточку, объясняйте задание за 1 минуту и зарабатывайте баллы. Побеждает тот, кто наберет больше всего очков! Карточки выполнены из плотного материала с защитным покрытием, что делает их долговечными и удобными в использовании.
 Вайб времени – это настольная игра для всех, которые любят веселые и азартные развлечения, для семьи, чтобы провести время вместе и узнать друг друга лучше, для коллег, чтобы разрядить обстановку и сплотить коллектив, и для студентов, чтобы разнообразить учебные будни.
 Это больше, чем просто игра – это возможность узнать друг друга лучше, посмеяться от души и проверить свою эрудицию. Яркие карточки, простые правила и компактная упаковка делают Ваиб времени идеальной игрой для любого случая. Закажите игру и превратите любой вечер в незабываемое событие! Это новые эмоции, смех и радость в кругу близких людей.</t>
  </si>
  <si>
    <t>14+</t>
  </si>
  <si>
    <t>120х100х70</t>
  </si>
  <si>
    <t xml:space="preserve">360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</si>
  <si>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https://bitrix24public.com/memogram.bitrix24.ru/docs/pub/d5c5f6f0494d8b6c68e3d5a5f6e77781/default/?path=%2FВайб%20времени%2F</t>
    </r>
  </si>
  <si>
    <t>2043463367141
МГ026-1</t>
  </si>
  <si>
    <t>Игра "Бумеры VS Зумеры" 12+</t>
  </si>
  <si>
    <t>Настольная игра Бумеры vs Зумеры – веселая викторина для всей семьи и компании друзей!
 Погрузитесь в увлекательное противостояние поколений с этой настольной игрой, которая станет идеальным выбором для семейных вечеров, вечеринок или корпоративных мероприятий! "Бумеры vs Зумеры" – это динамичная викторина, где вы разделитесь на команды Бумеров и Зумеров, чтобы пройти испытания, отгадать забавные слова и ответить на вопросы, проверяющие, как хорошо вы понимаете друг друга. Эта игра для компании подарит вам массу веселья и смеха!
 Как играть в эту настолку?
 1.
 Определите, к какому поколению вы ближе: Бумеры или Зумеры.
 2.
 Объедините все карты в одну колоду и перемешайте.
 3.
 Одна команда вытягивает карточку и зачитывает слово или определение.
 4.
 Команда или игрок отгадывает правильно, забирает карту как трофей.
 В комплекте 198 карточек с заданиями, которые сделают ваш вечер незабываемым! Игра рассчитана на 2+ игроков, возраст 12+, а время партии – около 30 минут. Это отличное развлечение для детей и взрослых, которое подойдет как для уютного семейного досуга, так и для шумной вечеринки с друзьями.
 Ищете подарок на праздник? Эта веселая настольная игра станет прекрасным сюрпризом для любителей настолок и ярких эмоций. Соберите друзей и проверьте, кто круче – Бумеры или Зумеры! Вперед, к битве эпох с одной из самых увлекательных игр для компании!</t>
  </si>
  <si>
    <t>140х110х80</t>
  </si>
  <si>
    <t xml:space="preserve">270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</si>
  <si>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https://bitrix24public.com/memogram.bitrix24.ru/docs/pub/d5c5f6f0494d8b6c68e3d5a5f6e77781/default/?path=%2FБумеры%20vs%20Зумеры%2F</t>
    </r>
  </si>
  <si>
    <t>2022003957004
МГ002-1</t>
  </si>
  <si>
    <t>Настольная игра «Неизвестный абонент»</t>
  </si>
  <si>
    <t>«Неизвестный абонент» – популярная настольная игра с текстовыми сообщениями, где игроки соревнуются в создании самых смешных комбинаций входящих и исходящих СМС-ок.
 Правила игры: 
 1. Каждый игрок получает по 6 карточек-ответов.
 2. Ведущий вытягивает из колоды и зачитывает карточку с входящим сообщением.
 3. Все остальные игроки подбирают и выбрасывают самую смешную и нелепую карточку с ответом.
 4. Ведущий выбирает самую смешную комбинацию, а данный игрок зарабатывает очко и выигрывает раунд.
 5. В конце побеждает тот, кто наберет больше всего очков.</t>
  </si>
  <si>
    <t>130х100х70</t>
  </si>
  <si>
    <t xml:space="preserve">510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</si>
  <si>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https://bitrix24public.com/memogram.bitrix24.ru/docs/pub/d5c5f6f0494d8b6c68e3d5a5f6e77781/default/?path=%2FНеизвестный%20Абонент%201.0%2F</t>
    </r>
  </si>
  <si>
    <t>2037550663568
МГ002-2</t>
  </si>
  <si>
    <t>Настольная игра «Неизвестный абонент 2.0»</t>
  </si>
  <si>
    <t>Вторая серия нашумевшей настольной игры для любой компании «Неизвестный абонент 2.0» – это игра с текстовыми сообщениями, где игроки соревнуются в создании самых смешных комбинаций входящих и исходящих СМС-ок. Здесь вы найдете еще больше трешовых смс. Берите сразу 2 версии игры - будет очень весело!
 Правила игры: 
 1. Каждый игрок получает по 6 карточек-ответов.
 2. Ведущий вытягивает из колоды и зачитывает карточку с входящим сообщением.
 3. Все остальные игроки подбирают и выбрасывают самую смешную и нелепую карточку с ответом.
 4. Ведущий выбирает самую смешную комбинацию, а данный игрок зарабатывает очко и выигрывает раунд.
 5. В конце побеждает тот, кто наберет больше всего очков.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</si>
  <si>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https://bitrix24public.com/memogram.bitrix24.ru/docs/pub/d5c5f6f0494d8b6c68e3d5a5f6e77781/default/?path=%2FНеизвестный%20Абонент%202.0%2F</t>
    </r>
  </si>
  <si>
    <t>2039080619671
МГ002-3</t>
  </si>
  <si>
    <t>Настольная игра «Неизвестный абонент Family»</t>
  </si>
  <si>
    <t>Семейная серия нашумевшей настольной игры для любой компании «Неизвестный абонент Family» – это игра для детей и компании с текстовыми сообщениями, где игроки соревнуются в создании самых смешных комбинаций входящих и исходящих СМС-ок. Соберите все версии игры и веселитесь по полной!
 Правила игры: 
 1. Каждый игрок получает по 6 карточек-ответов.
 2. Ведущий вытягивает из колоды и зачитывает карточку с входящим сообщением.
 3. Все остальные игроки подбирают и выбрасывают самую смешную и нелепую карточку с ответом.
 4. Ведущий выбирает самую смешную комбинацию, а данный игрок зарабатывает очко и выигрывает раунд.
 5. В конце побеждает тот, кто наберет больше всего очков.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</si>
  <si>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https://bitrix24public.com/memogram.bitrix24.ru/docs/pub/d5c5f6f0494d8b6c68e3d5a5f6e77781/default/?path=%2FНеизвестный%20Абонент%20Family%2F</t>
    </r>
  </si>
  <si>
    <t>2039977033665
МГ002-4</t>
  </si>
  <si>
    <t>Настольная игра «Неизвестный абонент Gold»</t>
  </si>
  <si>
    <t>«Неизвестный абонент Gold» – это игра для любой компании с текстовыми сообщениями, где игроки соревнуются в создании самых смешных комбинаций входящих и исходящих СМС-ок. Правила игры: 1. Каждый игрок получает по 6 карточек-ответов. 2. Ведущий вытягивает из колоды и зачитывает карточку с входящим сообщением. 3. Все остальные игроки подбирают и выбрасывают самую смешную и нелепую карточку с ответом. 4. Ведущий выбирает самую смешную комбинацию, а данный игрок зарабатывает очко и выигрывает раунд. 5. В конце побеждает тот, кто наберет больше всего очков.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</si>
  <si>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https://bitrix24public.com/memogram.bitrix24.ru/docs/pub/d5c5f6f0494d8b6c68e3d5a5f6e77781/default/?path=%2FНеизвестный%20Абонент%20gold%2F</t>
    </r>
  </si>
  <si>
    <t>2042594774293
МГ002-6</t>
  </si>
  <si>
    <t>Игра Неизвестный абонент Girls</t>
  </si>
  <si>
    <t>"Неизвестный абонент для девочек?! Неизвестный абонент — это 100% офлайн настольная игра для вечеринок, которая подарит Вам море смеха и незабываемые моменты! В этой увлекательной настольной игре игроки сражаются в создании самой смешной переписки, и у Вас уже есть +1 непрочитанное сообщение!
 Почему стоит выбрать ""Неизвестный абонент""?
 Мемы и юмор: Игра основана на самых популярных мемах, что делает её идеальным вариантом для нескучного времяпровождения с друзьями и семьей.
 Семейные вечера: Ролевые игры, такие как ""Анонимное сообщение"", уже давно завоевали популярность среди родителей и детей. Это отличный способ провести время вместе и создать незабываемые воспоминания!
 Как играть?
 Разделите 2 колоды: карточки с входящими сообщениями и карточки с ответами. Каждый игрок получает по 6 карточек-ответов. Самый старший из всех становится ведущим. В начале раунда ведущий вытягивает карточку с входящими сообщениями из колоды и зачитывает. Игроки выирают карточку с ответным сообщением. ведущий определяет самую забавную комбинацию, и игрок, собравший больше всего смешных ответов, становится победителем!
 Что внутри?
 В игре Вас ждут 100 входящих и 200 исходящих сообщений, а также тысячи смешных переписок! Каждая карточка изготовлена по стандарту настольных игр, с защитным покрытием и скругленными углами, что обеспечивает долговечность и презентабельный вид.
 Идеальный подарок: ""Неизвестный абонент"" — это отличный вариант подарка с элементами юмора для Вашей близкой подруге, подростка, 8 марта или просто так!
 Собирайте друзей и создавайте незабываемые моменты! Неизвестный абонент уже ждет вас! Удивите своих близких и сделайте любой праздник ярким и веселым с этой уникальной настольной игрой!
 Не упустите шанс добавить веселья в Ваши вечера — заказывайте ""Неизвестный абонент для девочек"" прямо сейчас!"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</si>
  <si>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https://bitrix24public.com/memogram.bitrix24.ru/docs/pub/d5c5f6f0494d8b6c68e3d5a5f6e77781/default/?path=%2FНеизвестный%20абонент%20girl%2F</t>
    </r>
  </si>
  <si>
    <t>2041925581623
МГ002-5</t>
  </si>
  <si>
    <t>Настольная игра «Неизвестный абонент с перчинкой»</t>
  </si>
  <si>
    <t>Что за ПЕРЕЦ?! Неизвестный абонент NOW— это 100% офлайн игра для вечеринок, которая подарит вам незабываемые моменты и море смеха!
 Как это работает? 
 Разделите 2 колоды: карточки с входящими сообщениями и карточки с ответами. Каждый игрок получает по 6 карточек-ответов. Самый старший из всех становится ведущим. В начале раунда ведущий вытягивает карточку с входящими сообщениями из колоды и зачитывает. Игроки выирают карточку с ответным сообщением. ведущий определяет самую забавную комбинацию, и игрок, собравший больше всего смешных ответов, становится победителем!
 Что Вас ждет внутри?
 100 входящих и 200 исходящих сообщений — тысячи забавных переписок, которые заставят Вас смеяться до слез!
 Премиальное качество — игра изготовлена по стандартам настольных игр, с защитным покрытием и скругленными углами, которые сохраняют карточки в идеальном состоянии.
 Идеальный подарок —станет отличным сюрпризом для близких на новый год ,день рождения, 23 февраля, 14 февраля, 8 марта или просто так!
 Соберите друзей и создайте незабываемую атмосферу веселья на мальчишнике или девичнике! Подарите радость своим родным и коллегам — эта игра станет ярким событием на любом празднике! Развивайте креативность и чувство юмора — игра подходит для всех возрастов и станет отличным способом провести время с семьей.
 Не упустите шанс сделать Ваш вечер незабываемым! Закажите настольную игру прямо сейчас и готовьтесь к смеху, веселью и множеству забавных моментов!
 Собирайте друзей, играйте и веселитесь!</t>
  </si>
  <si>
    <t>18+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</si>
  <si>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https://bitrix24public.com/memogram.bitrix24.ru/docs/pub/d5c5f6f0494d8b6c68e3d5a5f6e77781/default/?path=%2FНеизвестный%20Абонент%20Hot%2F</t>
    </r>
  </si>
  <si>
    <t>2041793277543
МГ003-1</t>
  </si>
  <si>
    <t>Настольная игра "Вызов абоненту"</t>
  </si>
  <si>
    <t>Ищешь, как взорвать вечеринку позитивом? Ну тогда встречай хитовую игру, которая просто кричит "Играй меня!" — Настольная игра "Вызов Абоненту". Это не просто офлайн игра, это прямой билет в мир смеха, веселья и нереально смешных переписок!
 Что тебя ждёт?
 - 150 карточек на любой вкус: лёгкие для "новичков", изящные задания для "мастеров" и хардкорные вызовы для "гуру". Скучно точно не будет!
 - Простые, но захватывающие правила. Выбирай абонента из телефонной книги, бери по одной карточке каждого уровня, и начни респектовую охоту за правильными ответами!
 - А ещё можешь устроить настольное безумие: разделитесь на команды и удивляйте друг друга на время.
 Почему эта игра — огонь!?
 - Это как мемы, только лучше! Смешные карточки и задания, от которых болят животы от смеха;
 - Отлично подходит для любой компании: друзья, родственники, вторая половинка или даже коллеги! Всё, что нужно — немного свободного времени и хорошее настроение;
 - Премиальная коробка, скругленные уголки и защитное покрытие не только радуют глаз, но и гарантируют, что игра останется в твоём арсенале веселья надолго.
 Для кого она идеальна?
 Хочешь подарить прикольный и оригинальный подарочек на Новый год? Или удивить близкого на День рождения, 23 февраля, 8 марта или даже на мальчишнике? "Вызов Абоненту" — это твоё универсальное решение! Для парня или девушки, сына или дочки, брата или сестры, друзей или коллег. Идеально для любой компании: подростки, взрослые, офисные весельчаки. Эмоции, мемы и искры радости — гарантированы!
 Давай, хватай эту игру уже сейчас! Позволь "Вызову Абоненту" стать твоим проводником в мир неординарного праздника и непередаваемых эмоций!</t>
  </si>
  <si>
    <t>200х100х20</t>
  </si>
  <si>
    <t xml:space="preserve">240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</si>
  <si>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https://bitrix24public.com/memogram.bitrix24.ru/docs/pub/d5c5f6f0494d8b6c68e3d5a5f6e77781/default/?path=%2FВызов%20Абоненту%2F</t>
    </r>
  </si>
  <si>
    <t>2042986449105
МГ025-1</t>
  </si>
  <si>
    <t>Настольная игра "Зацени коммент"</t>
  </si>
  <si>
    <t>Зацени коммент — настольная игра, которая взорвет любую вечеринку! Это идеальный выбор для тех, кто обожает мемы, соцсети и искрометный юмор. Правила просты: один игрок вытягивает карточку с постом и зачитывает ее вслух, а остальные выбирают из своей колоды самый смешной, саркастичный или неожиданный комментарий. Ведущий решает, чей ответ получился самым угарным, и отдает победное очко. Но есть и альтернативный режим игры — сначала вытягивается комментарий, а затем игроки подбирают к нему самый абсурдный или подходящий пост.
 В комплекте 100 карточек с постами и 200 карточек с комментариями, так что каждое сочетание будет новым, а смешные моменты — непредсказуемыми. Игра сделана в духе соцсетей, поэтому здесь тебя ждут ироничные посты, саркастичные комменты и бесконечные поводы для смеха. Это идеальный способ разрядить обстановку, повеселиться в компании друзей или добавить эмоций в скучный вечер.
 Благодаря простым правилам играть можно сразу, без долгих объяснений. Она подойдет для любой компании — от тесных посиделок до большой тусовки. Играть можно вдвоем, но чем больше участников, тем веселее. Подойдет тем, кто обожает соцсети, любит смеяться до слез и готов шутить без остановки.
 Что внутри? 100 карточек с постами, 200 карточек с комментариями, бесконечный поток смеха! Подходит для 2+ игроков, время игры от 30 минут, возраст 16+. Собери друзей, зацени коммент и устрой самый веселый баттл мемов!</t>
  </si>
  <si>
    <t>133х115х85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</si>
  <si>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https://bitrix24public.com/memogram.bitrix24.ru/docs/pub/d5c5f6f0494d8b6c68e3d5a5f6e77781/default/?path=%2FЗацени%20коммент%2F</t>
    </r>
  </si>
  <si>
    <t>2042358601728
МГ023-1</t>
  </si>
  <si>
    <t>Игра "Чекай выбор"</t>
  </si>
  <si>
    <t>Чекай выбор – это настольная игра для компании, которая превращает любой вечер в незабываемое событие. Захватывающий формат, неожиданные ситуации и легкие правила делают ее идеальным вариантом для развлечений в кругу друзей, семьи или коллег. Игра заставляет думать, анализировать решения других и угадывать их логику.
 Карточки предлагают необычные и порой экстремальные ситуации, которые вызывают споры, смех и неожиданные эмоции. Каждый участник принимает решение, а остальные пытаются его предсказать. В этом соревновании важны не только интуиция, но и умение читать людей. Это не просто настольная игра, а настоящий вызов, который покажет, кто в компании обладает самым нестандартным мышлением.
 Настольная игра для вечеринки подойдет для шумной компании, семейного отдыха, отдыха на природе или путешествия. Благодаря компактной упаковке ее легко взять с собой в дорогу. Это отличная настольная игра для взрослых и подростков 14+, которая одинаково хорошо зайдет на домашней вечеринке, в кафе, на даче или даже в офисе.
 Игры для компании всегда создают особую атмосферу. В этой настольной игре участникам предстоит не только принимать решения, но и узнавать, как мыслят их друзья, коллеги и близкие. Это отличный способ провести вечер, пообщаться и просто весело провести время. Отличный выбор среди настольных игр для компании взрослых и подростков, который подойдет как для двоих, так и для большой группы игроков.
 Настольная игра - это оригинальный подарок для парня, девушки, друзей, коллег, семьи. Яркая коробка, качественные карточки и нестандартный формат делают игру современным развлечением. Она легко заменит классические игры вроде фанты или башни, добавив в вечер азарт и интригу.
 Чекай выбор — это больше, чем просто игра. Это способ лучше узнать друг друга, посмеяться над неожиданными ситуациями и проверить свою логику. Идеальный вариант для вечеринок, встреч с друзьями или даже для первого свидания. Заказывайте и превращайте любой вечер в увлекательное приключение!</t>
  </si>
  <si>
    <t xml:space="preserve">300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</si>
  <si>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https://bitrix24public.com/memogram.bitrix24.ru/docs/pub/d5c5f6f0494d8b6c68e3d5a5f6e77781/default/?path=%2FЧекай%20выбор%2F</t>
    </r>
  </si>
  <si>
    <t>2041613900248
МГ004-1</t>
  </si>
  <si>
    <t>Настольная игра " Спринт слов"</t>
  </si>
  <si>
    <t>Приготовьтесь к удивительной настольной игре «Спринт слов», где ваша скорость реакции и обширный словарный запас станут ключевыми факторами успеха! Этот интересный и развивающий набор отлично подойдет как для веселого вечера с друзьями, так и для семейных посиделок.
 Подготовка к игре:
 Разложите на столе две колоды карт рубашкой вверх: одна с буквами, другая — с категориями. Тщательно перемешайте колоды.
 Начало игры:
 Первый игрок вытаскивает карту из колоды категорий и зачитывает ее вслух.
 Основной этап:
 Переверните песочные часы — у вас ровно 1 минута! Каждый игрок по очереди берет закритую карту из колоды букв и произносит слово или словосочетание, соответствующее выбранной категории и начинающееся на указанную букву. Например, если категория — «Города», а буква — «М», вы можете сказать «Москва». 
 Завершение хода:
 По истечении времени подсчитайте количество правильных ответов. Каждое правильное слово приносит 1 очко, которое записывается в турнирную таблицу.
 Цель игры:
 Набрать максимальное количество очков, именуя слова из заданной категории на определенную букву. Побеждает тот, кто наберет больше всего очков.
 Дополнительные моменты:
 В колоде с буквами вы найдете специальные бонусные карты «Х2» и «ХЗ» — они помогут удвоить или утроить ваши баллы за слово. Учтите, что повторять уже названные слова нельзя, а в случае сомнения в ответе, остальная команда может оспорить его по окончании времени.
 Игра «Спринт слов» станет отличным подарком к Новому году 2025, отличным вариантом на день рождения для девочки, мальчика, мамы, папы, друзей или коллег. Этот развивающий набор игрушек подарит часы веселья и интересных моментов для всей семьи и взрослых, от подростков до бабушек и дедушек. Соберите своих близких, создайте прикольные воспоминания и улучшите свои навыки вместе с этой уникальной игрой!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</si>
  <si>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https://bitrix24public.com/memogram.bitrix24.ru/docs/pub/d5c5f6f0494d8b6c68e3d5a5f6e77781/default/?path=%2FСпринт%20слов%2F</t>
    </r>
  </si>
  <si>
    <t>2039444674162
МГ005-1</t>
  </si>
  <si>
    <t>Настольная игра "What the massage"</t>
  </si>
  <si>
    <t>Настольная игра "What the message?" - это популярная настольная игра с сообщениями, в которой игроки соревнуются в создании самой смешной переписки. Отлично подойдет для встреч с друзьями, вечеринок. Настольная игра для компании по типу "Неизвестный абонент", уже давно стали классикой на все времена и очень популярны. 
 Правила игры.
 1.Игроки поочередно вытягивают отправленную (входящую) карточку, в то время как остальная часть группы соревнуется, чтобы разыграть самую смешную ответную карточку. 
 2.После того, как все в сыграли выбранную карточку ответа, судья решает, какая комбинация смешная. 
 3.Выигрывает тот, у кого больше смешных комбинаций.</t>
  </si>
  <si>
    <t>120х85х65</t>
  </si>
  <si>
    <t xml:space="preserve">400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</si>
  <si>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https://bitrix24public.com/memogram.bitrix24.ru/docs/pub/d5c5f6f0494d8b6c68e3d5a5f6e77781/default/?path=What%20the%20massage%2FИмиджевые%20фото%2F</t>
    </r>
  </si>
  <si>
    <t>2040258883138
МГ005-2</t>
  </si>
  <si>
    <t>Настольная игра "What the massage. Семейная версия"</t>
  </si>
  <si>
    <t>Настольная игра what the message? Это 100 % офлайн игра для вечеринок с сообщениями, в которой игроки соревнуются в создании самой смешной переписки. У вас +1 непрочитанное сообщение. Настольные игры по мотивам неизвестного сообщения – это отличный вариант досуга и нескучного времяпровождения. Настольная игра для компании по типу Неизвестный абонент, уже давно стали классикой на все времена и очень популярны среди родителей и детей. Как играть: игроки поочередно вытягивают отправленную (входящую) карточку, в то время как остальная часть группы соревнуется, чтобы разыграть самую смешную ответную карточку. После того, как все в сыграли выбранную карточку ответа, судья решает, какая комбинация смешная. Выигрывает тот, у кого больше смешных комбинаций.</t>
  </si>
  <si>
    <t>https://bitrix24public.com/memogram.bitrix24.ru/docs/pub/d5c5f6f0494d8b6c68e3d5a5f6e77781/default/?path=What%20the%20massage%20Семейная%20версия%2FФото%20на%20белом%20фоне%2F</t>
  </si>
  <si>
    <t>2042546982462
МГ022-1</t>
  </si>
  <si>
    <t>Детективная Настольная игра "Следуй за уликами"</t>
  </si>
  <si>
    <t>Детективная настольная игра "Следуй за уликами" предлагает игрокам окунуться в захватывающее расследование загадочного убийства. Это идеальная настольная игра для всей семьи, которая подойдет как для вечеринок, так и для спокойного вечера в компании друзей. В игре вы становитесь следователем, который должен раскрыть сложное дело, используя улики, показания свидетелей и допросы подозреваемых.
 Игра включает 6 конвертов с материалами по делу, которые открываются по мере расследования, что делает её увлекательной и интерактивной. Уникальный сюжет и логические задачи позволят вам почувствовать себя настоящим детективом. 'Следуй за уликами' — это не просто настольная игра, это настоящее приключение для любителей головоломок, детективов и игр для компании.
 Игра для всей семьи - подходит для взрослых и детей. Детективная игра с захватывающим сюжетом. Логические задачи и интерактивные элементы. Игры для вечеринок или уютных вечеров. Расследование убийства с уникальными уликами.
 Присоединяйтесь к расследованию и проявите свои детективные навыки, чтобы раскрыть тайну и найти убийцу! Следуй за уликами — это идеальный выбор для тех, кто любит настольные игры с глубоким сюжетом и интересными заданиями.</t>
  </si>
  <si>
    <t>285х220х40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</si>
  <si>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https://bitrix24public.com/memogram.bitrix24.ru/docs/pub/d5c5f6f0494d8b6c68e3d5a5f6e77781/default/?path=%2FСледуй%20за%20уликами%201.0%20Тайна%20семьи%20Бенджаминов%2F</t>
    </r>
  </si>
  <si>
    <t>2045392080573
МГ022-2</t>
  </si>
  <si>
    <t>Детективная настольная игра «Следуй за уликами, тайна Luxury Girl»</t>
  </si>
  <si>
    <t>Детективная игра, в которой нужно раскрыть загадочное покушение на жизнь стримера и актрисы Luxury Girl.
 Следователь из небольшого города просит вас
 о помощи в расследовании, что бы не случилось новое покушение.
 Изучите материалы дела, улики и подсказки,
 показания свидетелей и допросы.
 Игра включает 6 конвертов с материалами по делу, которые открываются по мере расследования, что делает её увлекательной и интерактивной. Уникальный сюжет и логические задачи позволят вам почувствовать себя настоящим детективом. 'Следуй за уликами' — это не просто настольная игра, это настоящее приключение для любителей головоломок, детективов и игр для компании.
 Игра для всей семьи - подходит для взрослых и детей. Детективная игра с захватывающим сюжетом. Логические задачи и интерактивные элементы. Игры для вечеринок или уютных вечеров. Расследование убийства с уникальными уликами.
 Присоединяйтесь к расследованию и проявите свои детективные навыки, чтобы раскрыть тайну! Следуй за уликами — это идеальный выбор для тех, кто любит настольные игры с глубоким сюжетом и интересными заданиями.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</si>
  <si>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https://bitrix24public.com/memogram.bitrix24.ru/docs/pub/d5c5f6f0494d8b6c68e3d5a5f6e77781/default/?path=%2FСледуй%20за%20уликами%202.0%20тайна%20Luxury%20girl%2F</t>
    </r>
  </si>
  <si>
    <t>2037551255489
МГ006-1</t>
  </si>
  <si>
    <t>Настольная игра "Оцени локацию"</t>
  </si>
  <si>
    <t>Настольная игра "Оцени локаицию» - креативная игра для семьи и большой компании, на несколько игроков. 
 Игра с отзывами - вариант нескучной игры с простыми правилами, для которой понадобится только стол. Отзывы напоминают викторину! Все мы любим писать отзывы, а самое главное правдивые! Игра с уникальными локациями, простыми правилами поднимет настроение и сделает вечер незабываемым!
 Правила игры.
 1.В игре нужно подобрать отзыв к ситуации. Сопоставь отзывы к локации. 
 2. Побеждает тот, кто подбирает наиболее смешной отзыв к локации!</t>
  </si>
  <si>
    <t>https://disk.yandex.ru/d/AYOtwC6rmX1BdA/Оцени%20локацию?ncrnd=771623&amp;status=ok</t>
  </si>
  <si>
    <t>2042017009704
МГ007-1</t>
  </si>
  <si>
    <t>Настольная игра "Бутер-крутер"</t>
  </si>
  <si>
    <t>настольная карточная игра в компании семье : "Бутер"
 Добро пожаловать в захватывающий мир настольной игры "Бутер"! Здесь каждый кусок хлеба становится началом веселой гастрономической битвы в компании друзей и семьи. Эта карточная игра, полная неожиданных поворотов и шуток, обеспечит вам смех и увлекательное времяпрепровождение.
 Подготовка к игре:
 В вашем распоряжении 36 карт ингредиентов и 30 карт с игривыми ситуациями — это настоящая продуктовая корзина для игралочки! Перемешайте все карты и раздайте игрокам по 5 штук. Если среди них окажется карта "Бутер в бан", сбросьте её и возьмите новую. Конечный победитель — это команда, которая с помощью стратегии и юмора успеет собрать лучший бутер!
 Игровой процесс:
 Начинает самый младший игрок, что дает преимущество детям. Каждый по очереди тянет карты из общей колоды. Когда вы тянете карту, на них могут встречаться и полезные ингредиенты, и смешные неожиданные карточные ситуации.
 Игровая стратегия:
 На руках у вас будут разнообразные игральные карты! Разыгрывайте их немедленно, экономьте для дальнейших ходов или используйте для создания своего идеального бутера. Помните: удачный момент и выдержка — это ключ к победе!
 Кулинарные розыгрыши:
 В игре есть масса карточек с неожиданностями, которые могут как добавить вам очки, так и развеселить людей вокруг. Приготовьтесь к веселым и запоминающимся ситуациям в компании!
 Конец игры:
 Игра завершается, когда все игроки избавятся от карт с неожиданностями. Если у вас остались только карточки ингредиентов, пора подводить итоги! Не забудьте о "Комплименте от шефа", который может удвоить ваши очки и отправить вас на вершину кулинарного Олимпа!
 Подсчёт очков:
 Сложите положительные баллы от карт "Добавь вкуса" и вычтите негативные от карт "Некондиция". Если же вам повезло с картой "Комплимент от шефа", удвойте итог! 
 Не забывайте, важно уметь проигрывать с достоинством (и не терять свой бутер!). Главное — максимальное удовольствие от игры! Поделитесь весельем с вашими подругами и любимыми, освежите вечера в компании с этой увлекательной коллекцией карточной игры! Дарите нашу продукцию близким папе и маме, сестре и брату, она станет отличным компаньоном для любого праздника и повода.</t>
  </si>
  <si>
    <t>170х130х450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</si>
  <si>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https://bitrix24public.com/memogram.bitrix24.ru/docs/pub/d5c5f6f0494d8b6c68e3d5a5f6e77781/default/?path=%2FБутер-крутер%2F</t>
    </r>
  </si>
  <si>
    <t>2039603685466
МГ008-1</t>
  </si>
  <si>
    <t>Настольная игра "Магнитный бой"</t>
  </si>
  <si>
    <t>"Магнитный бой" - это популярная настольная игра, в которую можно играть всей семьей и любой компанией, лучший подарок для детей, подростков и взрослых! Интересная настолка от крутого производителя настольный игр "Мемограм" состоит из твердого игрового поля, большого количества магнитов (32 штуки) и крутилки с заданиями для проигравшего игрока. 
 Правила игры.
 1.Размещайте магнитные бомбочки на поле, строя свою стратегию и мешая соперникам, за один ход можно положить только 1 магнит.
 2.Если во время хода твой магнит примагнитился к другому - забирай всех! 
 3.Побеждает тот, кто быстрее всех избавился от магнитов.</t>
  </si>
  <si>
    <t>225х225х30</t>
  </si>
  <si>
    <r>
      <rPr>
        <u/>
        <sz val="11"/>
        <color rgb="FF1155CC"/>
        <rFont val="Calibri, sans-serif"/>
        <family val="2"/>
      </rPr>
      <t>https://disk.yandex.ru/d/E19iBSpoeaN1AA</t>
    </r>
  </si>
  <si>
    <t>2041189720851
МГ008-3</t>
  </si>
  <si>
    <t>Настольная игра "Магнитный бой exclusive"</t>
  </si>
  <si>
    <t>Популярная настольная игра в эксклюзивном дизайне! Удобная упаковка, она же игровое поле - ничего лишнего! Веселое соперничество увлечет вас надолго! Комплектация: 32 еще более мощных магнита, игровое поле. 
 Правила игры:
 -Каждый игрок получает одинаковое количество шариков, затем игроки по очереди помещают шарики на игровое поле.
 -Если ваш шарик примагнитил другой, вы забираете связку шаров.
 -Выигрывает тот, у кого не осталось ни одного шарика!</t>
  </si>
  <si>
    <t>250х30х250</t>
  </si>
  <si>
    <t xml:space="preserve">700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</si>
  <si>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https://bitrix24public.com/memogram.bitrix24.ru/docs/pub/d5c5f6f0494d8b6c68e3d5a5f6e77781/default/?path=%2FМагнитный%20бой%20эксклюзив%2F</t>
    </r>
  </si>
  <si>
    <t>2037598282035
МГ010-1</t>
  </si>
  <si>
    <t>Настольная игра "Попробуй угадай"</t>
  </si>
  <si>
    <t>"Попробуй угадай" - это новая настольная игра от создателей "Мемограм". В подарочный комплект игры для компании входят: 6 пар очков, 2 маркера со стеркой и 2000 дополнительных слов на сайте по QR-коду. 
 Правила игры.
 1.Поделитесь на 2 команды.
 2.Внутри команды необходимо обьяснить слово, изображенное на карточке, не используя однокоренных слов, показывая пальцем и не изображая. 
 3.Выигрывает тот, кто отгадает больше слов.</t>
  </si>
  <si>
    <t>225х150х10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</si>
  <si>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https://bitrix24public.com/memogram.bitrix24.ru/docs/pub/d5c5f6f0494d8b6c68e3d5a5f6e77781/default/?path=%2FПопробуй%20угадай%201.0%2F</t>
    </r>
  </si>
  <si>
    <t>2039613724384
МГ011-1</t>
  </si>
  <si>
    <t>Настольная игра "Попробуй угадай 2.0 с загубниками"</t>
  </si>
  <si>
    <t>Настольная игра с загубниками попробуй угадай 2.0 от "Мемограм" – веселое развлечение для всей семьи и любой компании! Игрокам предстоит артикулировать звуки и произносить фразы, используя загубник, который делает процесс невероятно забавным и непредсказуемым. 200 заданий и фраз, 6 загубников, песочные часы, 6 спиртовых салфеток для гигиеничного использования загубников.
 Правила игры.
 Необходимо разделиться на 2 команды.
 Есть 2 варианта игры. 
 1: «Попробуй»: надеть загубники и попробовать выполнить задание, указанное на карточке. 
 2. Вариант «угадай». Надеть загубник и четко произнести фразу, чтобы другие игроки угадали, что же было сказано! Используйте песочные часы для добавления динамики и веселого соревнования.</t>
  </si>
  <si>
    <t>170х10х60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</si>
  <si>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https://bitrix24public.com/memogram.bitrix24.ru/docs/pub/d5c5f6f0494d8b6c68e3d5a5f6e77781/default/?path=%2FПопробуй%20Угадай%202.0%20с%20загубниками%2F</t>
    </r>
  </si>
  <si>
    <t>2041613909180
МГ012-1</t>
  </si>
  <si>
    <t>Фотоколлаж свиданий с заданиями LOVEГРАМ</t>
  </si>
  <si>
    <t>Откройте новые грани вашего общения с настольной игрой LoveGram от Мемограм! 
 Приготовьтесь к уникальным приключениям и романтическим ситуациям с этой трансформационной игрой для влюбленных. Разработанная для двоих, она помогает сделать каждый миг вашей любви ярким и запоминающимся.
  Что вас ожидает?
 - 32 увлекательных задания, которые проверят вашу креативность и взаимопонимание — идеальная игра для супругов!
 - Плакат для фотоколлажа с игральными скретч картами — сотрите слой и создайте свою историю любви на бумаге!
 - Возможность собрать яркие воспоминания и создать галерею совместных приключений.
 ЛовГрам — это не просто игра, а оригинальный подарок на день рождения, годовщину свадьбы или для азартных вечеринок с друзьями. Она укрепляет отношения, добавляет разнообразие и гармонию в вашу жизнь. Каждое задание станет увлекательной терапией, которая сближает и открывает новые идеи свиданий.
 Не упустите шанс создать интригу и удивить друг друга неожиданными сюрпризами! Приготовьте место под фото и готовьтесь к легким, но не банальным свиданиям, которые заполнят вашу жизнь яркими моментами!</t>
  </si>
  <si>
    <t>Для пар</t>
  </si>
  <si>
    <t>530*78*78</t>
  </si>
  <si>
    <t xml:space="preserve">350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</si>
  <si>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https://bitrix24public.com/memogram.bitrix24.ru/docs/pub/d5c5f6f0494d8b6c68e3d5a5f6e77781/default/?path=%2FLoveГрам%2F</t>
    </r>
  </si>
  <si>
    <t>2042017003719
МГ013-1</t>
  </si>
  <si>
    <t>Игра Дуэт Доверия</t>
  </si>
  <si>
    <t>Настольная игра "Дуэт Доверия" – секрет гармонии и ярких воспоминаний в отношениях!
 Эта игра – не просто развлечение. Это ваш шаг к более теплым и искренним отношениям! Хотите узнать друг друга глубже, посмеяться от души или внести в ваш вечер немного романтики? Тогда эта игра для вас!
 Она подходит не только для влюбленных пар, но и для дружеских компаний. Игра станет идеальным развлечением на свадьбе, девичнике, годовщине или уютном романтическом вечере. Каждая карта раскроет желания, мечты и важные моменты, которых вы, возможно, раньше не замечали.
 Как играть?
 - Подготовьте две колоды: с вопросами и заданиями. Положите их перед собой рубашкой вверх.
 - По очереди тяните карту: выполнение задания или откровенный ответ – сделайте выбор.
 - Следуйте принципам уважения и понимания. Откровенность и доверие – стиль этой игры!
 Игра наполнена творческими заданиями, смешными вопросами и иногда даже пикантными элементами. Забавные идеи и теплые откровения помогут лучше понять друг друга и добавить новых красок в ваши отношения.
 Чего вы добьётесь, играя?
 - Уютный вечер, полный общения и смеха.
 - Эмоциональное сближение и искренние разговоры.
 - Разнообразие в отношениях и интересные открытия.
 Праздничное время или даже обычный вечер с этой игрой превратятся в настоящее приключение! Карты сделают вас ближе, поднимут настроение и создадут атмосферу доверия с нотками романтики или веселья – на ваш выбор.
 "Дуэт" – это искусство соединяться, играя. Станьте командой, подарите друг другу яркие эмоции и оставьте место для удивительных сюрпризов. Ваш вечер с "Дуэтом Доверия" станет незабываемым!"
 Эта игра понравится и мужчинам, и женщинам, ведь она пронизана теплом и помогает сблизить сердца. Идеальный подарок для: Мужа или жены, чтобы открыть новые стороны друг друга. Парня, девушки или любимого человека – подарите момент искренних признаний! Молодоженов или на годовщину свадьбы – такая игра украсит семейные вечера. Близкой подруги, друга или романтичной пары – создайте атмосферу для откровенных бесед. На 14 февраля, день рождения, свадьбу или просто без повода – чтобы сказать: "Я думаю о тебе!" Особенный подход к упаковке .Игра разработана в духе экологичного использования – коробку можно превратить в стильный фотоальбом для ваших совместных воспоминаний. Это не просто подарок, это целая история ваших отношений или близкого общения. Порадовать любимых еще проще! Мы регулярно устраиваем акции и распродажи, поэтому вы можете приобрести подарок со скидкой и сделать приятное не только близким, но и вашему бюджету. "Дуэт Доверия" – это шаг к теплоте, романтике и пониманию друг друга. Дарите чувства, дарите моменты счастья!</t>
  </si>
  <si>
    <t>140х50х100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</si>
  <si>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https://bitrix24public.com/memogram.bitrix24.ru/docs/pub/d5c5f6f0494d8b6c68e3d5a5f6e77781/default/?path=%2FДуэт%20доверия%2F</t>
    </r>
  </si>
  <si>
    <t>2038759447645
МГ014-1</t>
  </si>
  <si>
    <t>Настольная игра "Подбери мем"</t>
  </si>
  <si>
    <t>Настольная игра "Подбери мем" с мемами подарит много смеха и веселья вам, вашим друзьям и близким. Ролевые семейные игры по типу угадай, какой ты мем, уже давно стали классикой на все времена и очень популярны среди родителей и детей. В комплекте игры - 150 мемов и 300 ситуаций, которые вы можете использовать и воплощать. В наборе игры есть много популярных мемов, которые вы наверняка знаете.
 Правила игры. 
 1.Каждый получает по 6 карточек с мемами.
 2.Игроки должны быстро подобрать самый смешной и подходящий мем к ситуации.
 3.Ведущий выбирает победителя, игрок зарабатывает очко.
 4.Выигрывает и становтся "Королем мемов" тот, кто наберет больше всего очков.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</si>
  <si>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https://bitrix24public.com/memogram.bitrix24.ru/docs/pub/d5c5f6f0494d8b6c68e3d5a5f6e77781/default/?path=%2FПодбери%20Мем%2F</t>
    </r>
  </si>
  <si>
    <t>2037561947800
МГ014-2</t>
  </si>
  <si>
    <t>Дополнение для игры "Подбери мем", 100 карточек мемов</t>
  </si>
  <si>
    <t>Дополнение Подбери мем предназначенно для основной версии лучшей игры с мемами "Подбери мем". В игру входит 100 уникальных карточек мемов. На коробке изображен QR- код, перейдя по которому, можно получить в ПОДАРОК дополнительные 2000 виртуальных ситуаций, разбитых на категории. Благодаря этому дополнение можно считать мини-версией игры.</t>
  </si>
  <si>
    <t>200 гр.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</si>
  <si>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https://bitrix24public.com/memogram.bitrix24.ru/docs/pub/d5c5f6f0494d8b6c68e3d5a5f6e77781/default/?path=Подбери%20Мем%2FФото%20на%20белом%20фоне%2F</t>
    </r>
  </si>
  <si>
    <t>2038456850380
МГ014-3</t>
  </si>
  <si>
    <t>Дополнение для игры "Подбери мем", 200 ситуаций</t>
  </si>
  <si>
    <t>Дополнение Подбери мем предназначенно для основной версии лучшей игры с мемами "Подбери мем". В игру входят 200 уникальных карточек ситуаций. На коробке изображен QR- код, перейдя по которому, можно получить дополнительные 2000 виртуальных ситуаций, разбитых на категории.</t>
  </si>
  <si>
    <t>https://bitrix24public.com/memogram.bitrix24.ru/docs/pub/d5c5f6f0494d8b6c68e3d5a5f6e77781/default/?path=Дополнение%20для%20игры%20_Подбери%20мем_%2C%20200%20ситуаций%2FФото%20на%20белом%20фоне%2F</t>
  </si>
  <si>
    <t>2037381865056
МГ015-1</t>
  </si>
  <si>
    <t>Настольная игра "Безумная пятница"</t>
  </si>
  <si>
    <t>"Безумная пятница" - это веселая настольная игра 18+ - новый повод для встречи с друзьями! 
 Правила игры.
 1.Соберите компанию игроков от 4 до 10 человек и налейте себе напитки. Перемешайте колоду и положите ее рубашкой вверх. Мы рекомендуем разыграть сначала один цвет карточек, затем другой. Игрок берет карточку и зачитывает задание. Он либо выполняет задание, либо пьет, а если в задании коллективное выполнение – это делают все участники. 
  2. Если вам попалась карточка «пей, если…», то вы пьете, если то, что написано в карточке, подтверждается вами. 
  3. Сыгранная карточка складывается в биту и ход переходит к другому игроку по кругу. 
 Не надо пить весь напиток сразу, достаточно пары глотков. В игре нет победителей и проигравших, игра создана для веселья!</t>
  </si>
  <si>
    <t>Алкогольная</t>
  </si>
  <si>
    <t>155х110х40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</si>
  <si>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https://bitrix24public.com/memogram.bitrix24.ru/docs/pub/d5c5f6f0494d8b6c68e3d5a5f6e77781/default/?path=%2FБезумная%20пятница%2F</t>
    </r>
  </si>
  <si>
    <t>2038457248926
МГ015-2</t>
  </si>
  <si>
    <t>Мини версия игры "Безумная пятница" 200 заданий</t>
  </si>
  <si>
    <t>"Безумная пятница" - это веселая настольная игра 18+ - новый повод для встречи с друзьями! Мини версия.
 Правила игры.
 1.Соберите компанию игроков от 4 до 10 человек и налейте себе напитки. Перемешайте колоду и положите ее рубашкой вверх. Мы рекомендуем разыграть сначала один цвет карточек, затем другой. Игрок берет карточку и зачитывает задание. Он либо выполняет задание, либо пьет, а если в задании коллективное выполнение – это делают все участники. 
  2. Если вам попалась карточка «пей, если…», то вы пьете, если то, что написано в карточке, подтверждается вами. 
  3. Сыгранная карточка складывается в биту и ход переходит к другому игроку по кругу. 
 Не надо пить весь напиток сразу, достаточно пары глотков. В игре нет победителей и проигравших, игра создана для веселья!</t>
  </si>
  <si>
    <t>https://disk.yandex.ru/d/AYOtwC6rmX1BdA/Безумная%20пятница?ncrnd=771623&amp;status=ok</t>
  </si>
  <si>
    <t>2040691651578
МГ016-1</t>
  </si>
  <si>
    <t>Настольная игра "Алкоритмы"</t>
  </si>
  <si>
    <t>Весёлая алкогольная настольная игра, которая поможет узнать больше о ваших друзьях и раскрыть чужие тайны. Игра покажет, насколько вы можете быть рисковым и безумным. Комплектация: 176 карточек с безумными заданиями, 88 карточек с каверзными ситуациями. 
 Правила игры:
 -Соберитесь с друзьями или коллегами.
 -Наполните бокалы любимыми напитками.
 -Положите карточки заданиями вниз или разделите на 2 колоды: "Алко" и "Ритмы".
 -По очереди тяните карточки и выполняйте задания!</t>
  </si>
  <si>
    <t>116х90х65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</si>
  <si>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https://bitrix24public.com/memogram.bitrix24.ru/docs/pub/d5c5f6f0494d8b6c68e3d5a5f6e77781/default/?path=%2FАлкоритмы%2F</t>
    </r>
  </si>
  <si>
    <t>2040861985137
МГ017-1</t>
  </si>
  <si>
    <t>Настольная игра "Пей если было"</t>
  </si>
  <si>
    <t>Супер веселая настольная игра поможет раскрепоститься и узнать много нового, забавного и интересного о твоих друзьях. Будет весело! 
 Комплектация: 200 карточек с самыми разнообразными и веселыми ситуациями. 
 Правила игры:
 -Соберитесь с друзьями или коллегами
 -Наполните бокалы любимыми напитками.
 -Положите карточки рубашкой вверх одной колодой. 
 -По очереди тяните карточки, читайте вслух. 
 -Если написанное на карточке случалось - выпивайте и рассказывайте, как это было. Если нет - пропускайте ход.</t>
  </si>
  <si>
    <t>90х65х40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</si>
  <si>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https://bitrix24public.com/memogram.bitrix24.ru/docs/pub/d5c5f6f0494d8b6c68e3d5a5f6e77781/default/?path=%2FПей%20если%20было%2F</t>
    </r>
  </si>
  <si>
    <t>2039569684381
МГ018-1</t>
  </si>
  <si>
    <t>Настольная игра "Гонка погрузчиков"</t>
  </si>
  <si>
    <t>Увлекательная игра «Гонка погрузчиков» - отличный способ весело провести время с друзьями или родителями. Комплект включает 2 погрузчика, бочки (18 штук), 2 игровые платформы, звоночек, 18 карточек с заданиями. Также в наборе есть QR-код с еще 200 заданиями на сборку. 
 Правила игры. 
 1.Необходимо расставить пластиковые бочки на столе, установить звонок по центру стола и взять машину - погрузчик, разложить карточки рубашкой вверх. 
 2.Затем необходимо ознакомиться с заданием по сборке и схемой погрузки. 
 3.Как только оба игрока будут готовы, нажмите на звонок и начинайте собирать бочки машинкой - погрузчиком по заданию на скорость. 
 4.Побеждает тот, кто первым соберет бочки!</t>
  </si>
  <si>
    <t>230х100х200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</si>
  <si>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https://bitrix24public.com/memogram.bitrix24.ru/docs/pub/d5c5f6f0494d8b6c68e3d5a5f6e77781/default/?path=%2FГонка%20Погрузчиков%2F</t>
    </r>
  </si>
  <si>
    <t>2037562447002
МГ020-1</t>
  </si>
  <si>
    <t>Настольная игра "Крокодильи слезы"</t>
  </si>
  <si>
    <t>Новая настольная игра "Крокодильи слезы"- популярная игра-пантомима из детства по новым правилам - крокодилья слезы- смейся до слез. Подарит вам множество эмоций и смешных моментов, раскроет чувство юмора, поможет развить креативное и логическое мышление. 
 Правила игры. 
 1.Выбери уровень сложности. 
 2.Объясни слово, используя только мимику и жесты. 
 3.Победит тот, кто угадает больше слов!</t>
  </si>
  <si>
    <t>70х95х20</t>
  </si>
  <si>
    <t>https://bitrix24public.com/memogram.bitrix24.ru/docs/pub/d5c5f6f0494d8b6c68e3d5a5f6e77781/default/?path=Крокодиль%20и%20слезы%2FИнфографика%2F</t>
  </si>
  <si>
    <t>2046349719539МГ029-1</t>
  </si>
  <si>
    <t>Курс на пасадку</t>
  </si>
  <si>
    <t>КУРС НА ПОСАДКУ - захватывающая авиа-ходилка для всей семьи, где каждый строит свой воздушный маршрут к победе!
Забудь про скучные дорожки с кубиком! Здесь ты сам создаёшь игровое поле прямо во время партии. 77 шестиугольных карточек с взлётными полосами складываются в уникальную карту воздушных трасс - и каждая игра получается новой!
Что тебя ждёт?
Кидай кубик, хватай нужное количество карточек и мастерски выкладывай их, чтобы провести свой самолётик к посадочной полосе первым. Прокладывай маршруты с умом - один неверный поворот, и соперник проскочит вперёд!
Можешь играть «Каждый за себя» в режиме гонки, где побеждает самый хитрый пилот, или переключиться в кооперативный режим «Один за всех», где вся семья строит общую сеть трасс вместе. Идеально для игры с малышами от 4-5 лет!
В комплекте:
77 плотных лакированных фишек-шестиугольников размером 60 мм с яркими самолётиками и полосами, игровой кубик и простые правила на двух листах. Компактная коробка 65×80 мм легко помещается в рюкзак - бери в дорогу, на дачу, в гости!
Почему это круто?
От 12+ | От 2 игроков | От 20 минут чистого азарта! Быстрая и динамичная - идеально подходит для семейных вечеров, детских праздников или перекура между делами.
Развивает пространственное мышление, логику и стратегическое планирование - дети учатся просчитывать ходы, а родители тренируют мозг. И всё это без гаджетов!
К концу партии на столе - зрелищная карта авиатрасс, которой можно гордиться.
От создателей Мемограм - мы знаем толк в качественных семейных играх!
Надёжная упаковка, продуманная доставка и всегда на связи с покупателями.
Готов стать главным авиадиспетчером? Курс на посадку - твой билет в небо!</t>
  </si>
  <si>
    <t>https://memogram.bitrix24.ru/company/personal/user/15/disk/path/%D0%A1%D0%9C%D0%9C/%D0%92%D1%81%D0%B5%20%D0%B8%D0%B3%D1%80%D1%8B%20%D0%A1%D0%9C%D0%9C/%D0%9A%D1%83%D1%80%D1%81%20%D0%BD%D0%B0%20%D0%BF%D0%BE%D1%81%D0%B0%D0%B4%D0%BA%D1%83/%D0%A4%D0%BE%D1%82%D0%BE%20%D0%BD%D0%B0%20%D0%B1%D0%B5%D0%BB%D0%BE%D0%BC%20%D1%84%D0%BE%D0%BD%D0%B5/</t>
  </si>
  <si>
    <t>2049261074571МГ-030-1</t>
  </si>
  <si>
    <t>Настольная игра "Меломанское лото"</t>
  </si>
  <si>
    <t>Меломанское Лото - музыкальная настольная игра для компании, которая превращает обычный вечер в настоящий музыкальный баттл с любимыми хитами, знакомыми каждому. Слушайте треки, угадывайте исполнителей, отмечайте их на карточках и соревнуйтесь с друзьями, кто первым соберёт выигрышную комбинацию.
Это не просто настолка, а полноценное музыкальное лото для вечеринок, семейных вечеров и шумных компаний. Игра идеально подойдёт тем, кто любит современные форматы с угадыванием песен, музыкальные челленджи, викторины и атмосферу игр, где постоянно звучит: «что за трек?» или «Что это за песня?».
Внутри - только популярные хиты и узнаваемые российские исполнители разных поколений. От треков, которые включали на школьных дискотеках, до современных песен, которые играют сегодня везде. Именно поэтому каждая партия вызывает эмоции, ностальгию, споры, смех и желание включить музыку ещё громче.
Многие называют такой формат современным муз лото или музыкальной игрой на угадывание треков, потому что здесь сочетаются азарт, музыка и простые правила, в которые легко втягиваются даже те, кто обычно не любит настольные игры. Атмосфера напоминает популярные музыкальные шоу, игры на угадывание мелодий и современные развлечения для компаний друзей.
Меломанское Лото отлично подойдёт для вечеринок и компаний друзей, которые любят угадывать треки и проверять свои музыкальные знания. Формат напоминает современные музыкальные викторины, музыкальное бинго и игры в стиле Угадай мелодию.
Как проходит игра:
Ведущий открывает плейлист по QR-коду и включает треки по очереди. Игроки внимательно слушают музыку и ищут исполнителей у себя на карточках. Узнал артиста первым - отмечай! Побеждает тот, кто быстрее остальных соберёт линию, диагональ или заполнит всю карточку целиком.
Меломанское Лото отлично подойдёт:
- для вечеринок
- для компании друзей
- для семейных вечеров
- для праздников
- для любителей музыки
- для шумных посиделок
- для подарка меломану
В комплекте:
- 25 больших ламинированных карточек с исполнителями
- 4 маркера со стиралкой
- инструкция
- QR-код с музыкальным плейлистом
Карточки многоразовые - все отметки легко стираются после игры, поэтому можно играть снова и снова.
От 16+ | От 2 игроков | Около 30 минут музыкального азарта, эмоций и живого общения без скучных правил и долгой подготовки.
Компактную коробку удобно брать с собой в гости, на дачу, в поездки и на любые встречи с друзьями.
От создателей MEMOGRAM - игр, которые объединяют людей, создают эмоции и делают каждый вечер запоминающимся.</t>
  </si>
  <si>
    <t>170х140х40</t>
  </si>
  <si>
    <t>250гр</t>
  </si>
  <si>
    <t>https://bitrix24public.com/memogram.bitrix24.ru/docs/pub/ed44f0776df10666cac8bb7492d4943a/default?path=%2F%D0%A4%D0%BE%D1%82%D0%BE%20%D0%BD%D0%B0%20%D0%B1%D0%B5%D0%BB%D0%BE%D0%BC%20%D1%84%D0%BE%D0%BD%D0%B5%2F</t>
  </si>
  <si>
    <t>2050627407018, Арт. МГ031-1</t>
  </si>
  <si>
    <t>Настольная игра "Без смеха"</t>
  </si>
  <si>
    <t>Состав игры:
- 264 задания
- Инструкция
- Коробка
- Ложемент
Суть игры:
В игре три категории
1. Голос
2. Тело
3. Социалка
Каждый тип делится на классику (простые задания) и сложные (самые сумасшедшие номера). Ты сам выбираешь градус угара.
2 варианта игры!
Первый: все карты перемешиваются, первый игрок рандомно тащит карту, выбирает уровень сложности и выполняет задание с карточки
Второй: разложить карты на три категории, выбирает любую из категорий и выполняет задание
Задача: Играйте до 5 очков и старайся держаться как можно больше “БЕЗ СМЕХА”
*Должен рассмешить своих соперников 5 раз и не рассмеяться самому</t>
  </si>
  <si>
    <t>120х100х70 мм</t>
  </si>
  <si>
    <t>210гр</t>
  </si>
  <si>
    <t>https://bitrix24public.com/memogram.bitrix24.ru/docs/pub/7a5a9f1758ad2049d1eb8362e3eae2b8/default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</si>
</sst>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8"/>
      <color theme="3"/>
      <name val="Arial"/>
      <family val="2"/>
      <charset val="204"/>
      <scheme val="major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0006"/>
      <name val="Arial"/>
      <family val="2"/>
      <charset val="204"/>
      <scheme val="minor"/>
    </font>
    <font>
      <sz val="11"/>
      <color rgb="FF9C57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b/>
      <sz val="11"/>
      <color theme="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sz val="11"/>
      <color theme="0"/>
      <name val="Arial"/>
      <family val="2"/>
      <charset val="204"/>
      <scheme val="minor"/>
    </font>
    <font>
      <u/>
      <sz val="12"/>
      <color rgb="FF1155CC"/>
      <name val="Arial, sans-serif"/>
      <family val="2"/>
    </font>
    <font>
      <u/>
      <sz val="10"/>
      <color rgb="FF1155CC"/>
      <name val="Calibri, sans-serif"/>
      <family val="2"/>
    </font>
    <font>
      <u/>
      <sz val="11"/>
      <color rgb="FF1155CC"/>
      <name val="Calibri, sans-serif"/>
      <family val="2"/>
    </font>
    <font>
      <u/>
      <sz val="11"/>
      <color theme="10"/>
      <name val="Arial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21" fillId="0" borderId="0" xfId="42"/>
    <xf numFmtId="0" fontId="0" fillId="0" borderId="0" xfId="0"/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76275" cy="36195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6275" cy="361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1466850" cy="1466850"/>
    <xdr:pic>
      <xdr:nvPicPr>
        <xdr:cNvPr id="3" name="image65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24000"/>
          <a:ext cx="1466850" cy="1466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1619250" cy="1619250"/>
    <xdr:pic>
      <xdr:nvPicPr>
        <xdr:cNvPr id="4" name="image6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9908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0</xdr:rowOff>
    </xdr:from>
    <xdr:ext cx="1685925" cy="1352550"/>
    <xdr:pic>
      <xdr:nvPicPr>
        <xdr:cNvPr id="5" name="image5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610100"/>
          <a:ext cx="1685925" cy="13525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1685925" cy="1343025"/>
    <xdr:pic>
      <xdr:nvPicPr>
        <xdr:cNvPr id="6" name="image1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229350"/>
          <a:ext cx="16859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0</xdr:rowOff>
    </xdr:from>
    <xdr:ext cx="1209675" cy="1619250"/>
    <xdr:pic>
      <xdr:nvPicPr>
        <xdr:cNvPr id="7" name="image26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848600"/>
          <a:ext cx="12096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1619250" cy="1619250"/>
    <xdr:pic>
      <xdr:nvPicPr>
        <xdr:cNvPr id="8" name="image73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94678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1619250" cy="1619250"/>
    <xdr:pic>
      <xdr:nvPicPr>
        <xdr:cNvPr id="9" name="image14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10871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1609725" cy="1619250"/>
    <xdr:pic>
      <xdr:nvPicPr>
        <xdr:cNvPr id="10" name="image1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2706350"/>
          <a:ext cx="16097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1609725" cy="1619250"/>
    <xdr:pic>
      <xdr:nvPicPr>
        <xdr:cNvPr id="11" name="image9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4325600"/>
          <a:ext cx="16097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1619250" cy="1619250"/>
    <xdr:pic>
      <xdr:nvPicPr>
        <xdr:cNvPr id="12" name="image17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59448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1619250" cy="1619250"/>
    <xdr:pic>
      <xdr:nvPicPr>
        <xdr:cNvPr id="13" name="image13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75641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</xdr:row>
      <xdr:rowOff>0</xdr:rowOff>
    </xdr:from>
    <xdr:ext cx="1619250" cy="1619250"/>
    <xdr:pic>
      <xdr:nvPicPr>
        <xdr:cNvPr id="14" name="image10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91833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1619250" cy="1619250"/>
    <xdr:pic>
      <xdr:nvPicPr>
        <xdr:cNvPr id="15" name="image4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208026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0</xdr:rowOff>
    </xdr:from>
    <xdr:ext cx="1619250" cy="1619250"/>
    <xdr:pic>
      <xdr:nvPicPr>
        <xdr:cNvPr id="16" name="image6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224218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1619250" cy="1619250"/>
    <xdr:pic>
      <xdr:nvPicPr>
        <xdr:cNvPr id="17" name="image12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240411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1609725" cy="1619250"/>
    <xdr:pic>
      <xdr:nvPicPr>
        <xdr:cNvPr id="18" name="image66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25660350"/>
          <a:ext cx="16097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</xdr:row>
      <xdr:rowOff>0</xdr:rowOff>
    </xdr:from>
    <xdr:ext cx="1619250" cy="1619250"/>
    <xdr:pic>
      <xdr:nvPicPr>
        <xdr:cNvPr id="19" name="image7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72796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1609725" cy="1619250"/>
    <xdr:pic>
      <xdr:nvPicPr>
        <xdr:cNvPr id="20" name="image8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8898850"/>
          <a:ext cx="16097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1143000" cy="1619250"/>
    <xdr:pic>
      <xdr:nvPicPr>
        <xdr:cNvPr id="21" name="image68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30518100"/>
          <a:ext cx="114300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1685925" cy="1343025"/>
    <xdr:pic>
      <xdr:nvPicPr>
        <xdr:cNvPr id="22" name="image2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32137350"/>
          <a:ext cx="16859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1619250" cy="1619250"/>
    <xdr:pic>
      <xdr:nvPicPr>
        <xdr:cNvPr id="23" name="image71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337566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</xdr:row>
      <xdr:rowOff>0</xdr:rowOff>
    </xdr:from>
    <xdr:ext cx="1619250" cy="1619250"/>
    <xdr:pic>
      <xdr:nvPicPr>
        <xdr:cNvPr id="24" name="image15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53758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0</xdr:rowOff>
    </xdr:from>
    <xdr:ext cx="1619250" cy="1619250"/>
    <xdr:pic>
      <xdr:nvPicPr>
        <xdr:cNvPr id="25" name="image72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69951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1619250" cy="1619250"/>
    <xdr:pic>
      <xdr:nvPicPr>
        <xdr:cNvPr id="26" name="image61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86143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1609725" cy="1619250"/>
    <xdr:pic>
      <xdr:nvPicPr>
        <xdr:cNvPr id="27" name="image67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40233600"/>
          <a:ext cx="16097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0</xdr:rowOff>
    </xdr:from>
    <xdr:ext cx="1685925" cy="1343025"/>
    <xdr:pic>
      <xdr:nvPicPr>
        <xdr:cNvPr id="28" name="image18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41852850"/>
          <a:ext cx="16859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1609725" cy="1619250"/>
    <xdr:pic>
      <xdr:nvPicPr>
        <xdr:cNvPr id="29" name="image64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43472100"/>
          <a:ext cx="16097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1619250" cy="1619250"/>
    <xdr:pic>
      <xdr:nvPicPr>
        <xdr:cNvPr id="30" name="image16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450913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0</xdr:rowOff>
    </xdr:from>
    <xdr:ext cx="1609725" cy="1619250"/>
    <xdr:pic>
      <xdr:nvPicPr>
        <xdr:cNvPr id="31" name="image20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46710600"/>
          <a:ext cx="16097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</xdr:row>
      <xdr:rowOff>0</xdr:rowOff>
    </xdr:from>
    <xdr:ext cx="1619250" cy="1619250"/>
    <xdr:pic>
      <xdr:nvPicPr>
        <xdr:cNvPr id="32" name="image60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483298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</xdr:row>
      <xdr:rowOff>0</xdr:rowOff>
    </xdr:from>
    <xdr:ext cx="1619250" cy="1619250"/>
    <xdr:pic>
      <xdr:nvPicPr>
        <xdr:cNvPr id="33" name="image69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499491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</xdr:row>
      <xdr:rowOff>0</xdr:rowOff>
    </xdr:from>
    <xdr:ext cx="1619250" cy="1619250"/>
    <xdr:pic>
      <xdr:nvPicPr>
        <xdr:cNvPr id="34" name="image63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515683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</xdr:row>
      <xdr:rowOff>0</xdr:rowOff>
    </xdr:from>
    <xdr:ext cx="1685925" cy="1333500"/>
    <xdr:pic>
      <xdr:nvPicPr>
        <xdr:cNvPr id="35" name="image19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53187600"/>
          <a:ext cx="1685925" cy="13335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</xdr:row>
      <xdr:rowOff>0</xdr:rowOff>
    </xdr:from>
    <xdr:ext cx="1685925" cy="1343025"/>
    <xdr:pic>
      <xdr:nvPicPr>
        <xdr:cNvPr id="36" name="image24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54806850"/>
          <a:ext cx="16859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1685925" cy="1219200"/>
    <xdr:pic>
      <xdr:nvPicPr>
        <xdr:cNvPr id="37" name="image22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56426100"/>
          <a:ext cx="1685925" cy="1219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</xdr:row>
      <xdr:rowOff>0</xdr:rowOff>
    </xdr:from>
    <xdr:ext cx="1685925" cy="1343025"/>
    <xdr:pic>
      <xdr:nvPicPr>
        <xdr:cNvPr id="38" name="image23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58045350"/>
          <a:ext cx="16859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1619250" cy="1619250"/>
    <xdr:pic>
      <xdr:nvPicPr>
        <xdr:cNvPr id="39" name="image54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596646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</xdr:row>
      <xdr:rowOff>0</xdr:rowOff>
    </xdr:from>
    <xdr:ext cx="1619250" cy="1619250"/>
    <xdr:pic>
      <xdr:nvPicPr>
        <xdr:cNvPr id="40" name="image21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612838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</xdr:row>
      <xdr:rowOff>0</xdr:rowOff>
    </xdr:from>
    <xdr:ext cx="1619250" cy="1619250"/>
    <xdr:pic>
      <xdr:nvPicPr>
        <xdr:cNvPr id="41" name="image70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629031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48</xdr:row>
      <xdr:rowOff>0</xdr:rowOff>
    </xdr:from>
    <xdr:ext cx="1247775" cy="1619250"/>
    <xdr:pic>
      <xdr:nvPicPr>
        <xdr:cNvPr id="42" name="image27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64522350"/>
          <a:ext cx="1247775" cy="1619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13</xdr:row>
      <xdr:rowOff>0</xdr:rowOff>
    </xdr:from>
    <xdr:to>
      <xdr:col>0</xdr:col>
      <xdr:colOff>1553741</xdr:colOff>
      <xdr:row>13</xdr:row>
      <xdr:rowOff>1533525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A517F613-E4AD-4325-BDEE-281783124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9318171"/>
          <a:ext cx="1553741" cy="1533525"/>
        </a:xfrm>
        <a:prstGeom prst="rect">
          <a:avLst/>
        </a:prstGeom>
      </xdr:spPr>
    </xdr:pic>
    <xdr:clientData/>
  </xdr:twoCellAnchor>
  <xdr:twoCellAnchor editAs="oneCell">
    <xdr:from>
      <xdr:col>0</xdr:col>
      <xdr:colOff>239485</xdr:colOff>
      <xdr:row>11</xdr:row>
      <xdr:rowOff>1</xdr:rowOff>
    </xdr:from>
    <xdr:to>
      <xdr:col>0</xdr:col>
      <xdr:colOff>1480455</xdr:colOff>
      <xdr:row>12</xdr:row>
      <xdr:rowOff>48319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B030829E-42BB-422C-A5D3-9E9A08920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5" y="9318172"/>
          <a:ext cx="1240970" cy="165940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12</xdr:row>
      <xdr:rowOff>87087</xdr:rowOff>
    </xdr:from>
    <xdr:to>
      <xdr:col>0</xdr:col>
      <xdr:colOff>1284515</xdr:colOff>
      <xdr:row>12</xdr:row>
      <xdr:rowOff>1393372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BB9105C1-6722-43F5-83EF-9267B7073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1016344"/>
          <a:ext cx="979714" cy="1306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rix24public.com/memogram.bitrix24.ru/docs/pub/d5c5f6f0494d8b6c68e3d5a5f6e77781/default/?path=%2F%D0%91%D1%83%D0%BC%D0%B5%D1%80%D1%8B%20vs%20%D0%97%D1%83%D0%BC%D0%B5%D1%80%D1%8B%2F" TargetMode="External"/><Relationship Id="rId13" Type="http://schemas.openxmlformats.org/officeDocument/2006/relationships/hyperlink" Target="https://bitrix24public.com/memogram.bitrix24.ru/docs/pub/d5c5f6f0494d8b6c68e3d5a5f6e77781/default/?path=%2F%D0%9D%D0%B5%D0%B8%D0%B7%D0%B2%D0%B5%D1%81%D1%82%D0%BD%D1%8B%D0%B9%20%D0%B0%D0%B1%D0%BE%D0%BD%D0%B5%D0%BD%D1%82%20girl%2F" TargetMode="External"/><Relationship Id="rId18" Type="http://schemas.openxmlformats.org/officeDocument/2006/relationships/hyperlink" Target="https://bitrix24public.com/memogram.bitrix24.ru/docs/pub/d5c5f6f0494d8b6c68e3d5a5f6e77781/default/?path=%2F%D0%A1%D0%BF%D1%80%D0%B8%D0%BD%D1%82%20%D1%81%D0%BB%D0%BE%D0%B2%2F" TargetMode="External"/><Relationship Id="rId26" Type="http://schemas.openxmlformats.org/officeDocument/2006/relationships/hyperlink" Target="https://bitrix24public.com/memogram.bitrix24.ru/docs/pub/d5c5f6f0494d8b6c68e3d5a5f6e77781/default/?path=%2F%D0%9F%D0%BE%D0%BF%D1%80%D0%BE%D0%B1%D1%83%D0%B9%20%D1%83%D0%B3%D0%B0%D0%B4%D0%B0%D0%B9%201.0%2F" TargetMode="External"/><Relationship Id="rId39" Type="http://schemas.openxmlformats.org/officeDocument/2006/relationships/hyperlink" Target="https://bitrix24public.com/memogram.bitrix24.ru/docs/pub/7a5a9f1758ad2049d1eb8362e3eae2b8/default" TargetMode="External"/><Relationship Id="rId3" Type="http://schemas.openxmlformats.org/officeDocument/2006/relationships/hyperlink" Target="https://bitrix24public.com/memogram.bitrix24.ru/docs/pub/d5c5f6f0494d8b6c68e3d5a5f6e77781/default/?path=%2F%D0%9C%D0%B5%D0%BC%D0%BE%D0%B3%D1%80%D0%B0%D0%BC%20%D0%9A%D0%B8%D0%B4%D1%81%2F" TargetMode="External"/><Relationship Id="rId21" Type="http://schemas.openxmlformats.org/officeDocument/2006/relationships/hyperlink" Target="https://bitrix24public.com/memogram.bitrix24.ru/docs/pub/d5c5f6f0494d8b6c68e3d5a5f6e77781/default/?path=%2F%D0%A1%D0%BB%D0%B5%D0%B4%D1%83%D0%B9%20%D0%B7%D0%B0%20%D1%83%D0%BB%D0%B8%D0%BA%D0%B0%D0%BC%D0%B8%201.0%20%D0%A2%D0%B0%D0%B9%D0%BD%D0%B0%20%D1%81%D0%B5%D0%BC%D1%8C%D0%B8%20%D0%91%D0%B5%D0%BD%D0%B4%D0%B6%D0%B0%D0%BC%D0%B8%D0%BD%D0%BE%D0%B2%2F" TargetMode="External"/><Relationship Id="rId34" Type="http://schemas.openxmlformats.org/officeDocument/2006/relationships/hyperlink" Target="https://bitrix24public.com/memogram.bitrix24.ru/docs/pub/d5c5f6f0494d8b6c68e3d5a5f6e77781/default/?path=%2F%D0%90%D0%BB%D0%BA%D0%BE%D1%80%D0%B8%D1%82%D0%BC%D1%8B%2F" TargetMode="External"/><Relationship Id="rId7" Type="http://schemas.openxmlformats.org/officeDocument/2006/relationships/hyperlink" Target="https://bitrix24public.com/memogram.bitrix24.ru/docs/pub/d5c5f6f0494d8b6c68e3d5a5f6e77781/default/?path=%2F%D0%92%D0%B0%D0%B9%D0%B1%20%D0%B2%D1%80%D0%B5%D0%BC%D0%B5%D0%BD%D0%B8%2F" TargetMode="External"/><Relationship Id="rId12" Type="http://schemas.openxmlformats.org/officeDocument/2006/relationships/hyperlink" Target="https://bitrix24public.com/memogram.bitrix24.ru/docs/pub/d5c5f6f0494d8b6c68e3d5a5f6e77781/default/?path=%2F%D0%9D%D0%B5%D0%B8%D0%B7%D0%B2%D0%B5%D1%81%D1%82%D0%BD%D1%8B%D0%B9%20%D0%90%D0%B1%D0%BE%D0%BD%D0%B5%D0%BD%D1%82%20gold%2F" TargetMode="External"/><Relationship Id="rId17" Type="http://schemas.openxmlformats.org/officeDocument/2006/relationships/hyperlink" Target="https://bitrix24public.com/memogram.bitrix24.ru/docs/pub/d5c5f6f0494d8b6c68e3d5a5f6e77781/default/?path=%2F%D0%A7%D0%B5%D0%BA%D0%B0%D0%B9%20%D0%B2%D1%8B%D0%B1%D0%BE%D1%80%2F" TargetMode="External"/><Relationship Id="rId25" Type="http://schemas.openxmlformats.org/officeDocument/2006/relationships/hyperlink" Target="https://bitrix24public.com/memogram.bitrix24.ru/docs/pub/d5c5f6f0494d8b6c68e3d5a5f6e77781/default/?path=%2F%D0%9C%D0%B0%D0%B3%D0%BD%D0%B8%D1%82%D0%BD%D1%8B%D0%B9%20%D0%B1%D0%BE%D0%B9%20%D1%8D%D0%BA%D1%81%D0%BA%D0%BB%D1%8E%D0%B7%D0%B8%D0%B2%2F" TargetMode="External"/><Relationship Id="rId33" Type="http://schemas.openxmlformats.org/officeDocument/2006/relationships/hyperlink" Target="https://bitrix24public.com/memogram.bitrix24.ru/docs/pub/d5c5f6f0494d8b6c68e3d5a5f6e77781/default/?path=%2F%D0%91%D0%B5%D0%B7%D1%83%D0%BC%D0%BD%D0%B0%D1%8F%20%D0%BF%D1%8F%D1%82%D0%BD%D0%B8%D1%86%D0%B0%2F" TargetMode="External"/><Relationship Id="rId38" Type="http://schemas.openxmlformats.org/officeDocument/2006/relationships/hyperlink" Target="https://bitrix24public.com/memogram.bitrix24.ru/docs/pub/ed44f0776df10666cac8bb7492d4943a/default?path=%2F%D0%A4%D0%BE%D1%82%D0%BE%20%D0%BD%D0%B0%20%D0%B1%D0%B5%D0%BB%D0%BE%D0%BC%20%D1%84%D0%BE%D0%BD%D0%B5%2F" TargetMode="External"/><Relationship Id="rId2" Type="http://schemas.openxmlformats.org/officeDocument/2006/relationships/hyperlink" Target="https://bitrix24public.com/memogram.bitrix24.ru/docs/pub/d5c5f6f0494d8b6c68e3d5a5f6e77781/default/?path=%2F%D0%9C%D0%B5%D0%BC%D0%BE%D0%B3%D1%80%D0%B0%D0%BC%2F" TargetMode="External"/><Relationship Id="rId16" Type="http://schemas.openxmlformats.org/officeDocument/2006/relationships/hyperlink" Target="https://bitrix24public.com/memogram.bitrix24.ru/docs/pub/d5c5f6f0494d8b6c68e3d5a5f6e77781/default/?path=%2F%D0%97%D0%B0%D1%86%D0%B5%D0%BD%D0%B8%20%D0%BA%D0%BE%D0%BC%D0%BC%D0%B5%D0%BD%D1%82%2F" TargetMode="External"/><Relationship Id="rId20" Type="http://schemas.openxmlformats.org/officeDocument/2006/relationships/hyperlink" Target="https://bitrix24public.com/memogram.bitrix24.ru/docs/pub/d5c5f6f0494d8b6c68e3d5a5f6e77781/default/?path=What%20the%20massage%20%D0%A1%D0%B5%D0%BC%D0%B5%D0%B9%D0%BD%D0%B0%D1%8F%20%D0%B2%D0%B5%D1%80%D1%81%D0%B8%D1%8F%2F%D0%A4%D0%BE%D1%82%D0%BE%20%D0%BD%D0%B0%20%D0%B1%D0%B5%D0%BB%D0%BE%D0%BC%20%D1%84%D0%BE%D0%BD%D0%B5%2F" TargetMode="External"/><Relationship Id="rId29" Type="http://schemas.openxmlformats.org/officeDocument/2006/relationships/hyperlink" Target="https://bitrix24public.com/memogram.bitrix24.ru/docs/pub/d5c5f6f0494d8b6c68e3d5a5f6e77781/default/?path=%2F%D0%94%D1%83%D1%8D%D1%82%20%D0%B4%D0%BE%D0%B2%D0%B5%D1%80%D0%B8%D1%8F%2F" TargetMode="External"/><Relationship Id="rId1" Type="http://schemas.openxmlformats.org/officeDocument/2006/relationships/hyperlink" Target="https://web.telegram.org/a/" TargetMode="External"/><Relationship Id="rId6" Type="http://schemas.openxmlformats.org/officeDocument/2006/relationships/hyperlink" Target="https://bitrix24public.com/memogram.bitrix24.ru/docs/pub/d5c5f6f0494d8b6c68e3d5a5f6e77781/default/?path=%2F%D0%9A%D0%BE%D1%82%20%D0%BD%D0%B0%20%D0%B4%D1%80%D0%B0%D0%B9%D0%B2%D0%B5%2F" TargetMode="External"/><Relationship Id="rId11" Type="http://schemas.openxmlformats.org/officeDocument/2006/relationships/hyperlink" Target="https://bitrix24public.com/memogram.bitrix24.ru/docs/pub/d5c5f6f0494d8b6c68e3d5a5f6e77781/default/?path=%2F%D0%9D%D0%B5%D0%B8%D0%B7%D0%B2%D0%B5%D1%81%D1%82%D0%BD%D1%8B%D0%B9%20%D0%90%D0%B1%D0%BE%D0%BD%D0%B5%D0%BD%D1%82%20Family%2F" TargetMode="External"/><Relationship Id="rId24" Type="http://schemas.openxmlformats.org/officeDocument/2006/relationships/hyperlink" Target="https://disk.yandex.ru/d/E19iBSpoeaN1AA" TargetMode="External"/><Relationship Id="rId32" Type="http://schemas.openxmlformats.org/officeDocument/2006/relationships/hyperlink" Target="https://bitrix24public.com/memogram.bitrix24.ru/docs/pub/d5c5f6f0494d8b6c68e3d5a5f6e77781/default/?path=%D0%94%D0%BE%D0%BF%D0%BE%D0%BB%D0%BD%D0%B5%D0%BD%D0%B8%D0%B5%20%D0%B4%D0%BB%D1%8F%20%D0%B8%D0%B3%D1%80%D1%8B%20_%D0%9F%D0%BE%D0%B4%D0%B1%D0%B5%D1%80%D0%B8%20%D0%BC%D0%B5%D0%BC_%2C%20200%20%D1%81%D0%B8%D1%82%D1%83%D0%B0%D1%86%D0%B8%D0%B9%2F%D0%A4%D0%BE%D1%82%D0%BE%20%D0%BD%D0%B0%20%D0%B1%D0%B5%D0%BB%D0%BE%D0%BC%20%D1%84%D0%BE%D0%BD%D0%B5%2F" TargetMode="External"/><Relationship Id="rId37" Type="http://schemas.openxmlformats.org/officeDocument/2006/relationships/hyperlink" Target="https://bitrix24public.com/memogram.bitrix24.ru/docs/pub/d5c5f6f0494d8b6c68e3d5a5f6e77781/default/?path=%D0%9A%D1%80%D0%BE%D0%BA%D0%BE%D0%B4%D0%B8%D0%BB%D1%8C%20%D0%B8%20%D1%81%D0%BB%D0%B5%D0%B7%D1%8B%2F%D0%98%D0%BD%D1%84%D0%BE%D0%B3%D1%80%D0%B0%D1%84%D0%B8%D0%BA%D0%B0%2F" TargetMode="External"/><Relationship Id="rId40" Type="http://schemas.openxmlformats.org/officeDocument/2006/relationships/drawing" Target="../drawings/drawing1.xml"/><Relationship Id="rId5" Type="http://schemas.openxmlformats.org/officeDocument/2006/relationships/hyperlink" Target="https://bitrix24public.com/memogram.bitrix24.ru/docs/pub/d5c5f6f0494d8b6c68e3d5a5f6e77781/default/?path=%2F%D0%9C%D0%B5%D0%BC%D1%8B%20%D0%BD%D0%B0%20%D0%BF%D0%BE%D0%BB%D0%B5%2F" TargetMode="External"/><Relationship Id="rId15" Type="http://schemas.openxmlformats.org/officeDocument/2006/relationships/hyperlink" Target="https://bitrix24public.com/memogram.bitrix24.ru/docs/pub/d5c5f6f0494d8b6c68e3d5a5f6e77781/default/?path=%2F%D0%92%D1%8B%D0%B7%D0%BE%D0%B2%20%D0%90%D0%B1%D0%BE%D0%BD%D0%B5%D0%BD%D1%82%D1%83%2F" TargetMode="External"/><Relationship Id="rId23" Type="http://schemas.openxmlformats.org/officeDocument/2006/relationships/hyperlink" Target="https://bitrix24public.com/memogram.bitrix24.ru/docs/pub/d5c5f6f0494d8b6c68e3d5a5f6e77781/default/?path=%2F%D0%91%D1%83%D1%82%D0%B5%D1%80-%D0%BA%D1%80%D1%83%D1%82%D0%B5%D1%80%2F" TargetMode="External"/><Relationship Id="rId28" Type="http://schemas.openxmlformats.org/officeDocument/2006/relationships/hyperlink" Target="https://bitrix24public.com/memogram.bitrix24.ru/docs/pub/d5c5f6f0494d8b6c68e3d5a5f6e77781/default/?path=%2FLove%D0%93%D1%80%D0%B0%D0%BC%2F" TargetMode="External"/><Relationship Id="rId36" Type="http://schemas.openxmlformats.org/officeDocument/2006/relationships/hyperlink" Target="https://bitrix24public.com/memogram.bitrix24.ru/docs/pub/d5c5f6f0494d8b6c68e3d5a5f6e77781/default/?path=%2F%D0%93%D0%BE%D0%BD%D0%BA%D0%B0%20%D0%9F%D0%BE%D0%B3%D1%80%D1%83%D0%B7%D1%87%D0%B8%D0%BA%D0%BE%D0%B2%2F" TargetMode="External"/><Relationship Id="rId10" Type="http://schemas.openxmlformats.org/officeDocument/2006/relationships/hyperlink" Target="https://bitrix24public.com/memogram.bitrix24.ru/docs/pub/d5c5f6f0494d8b6c68e3d5a5f6e77781/default/?path=%2F%D0%9D%D0%B5%D0%B8%D0%B7%D0%B2%D0%B5%D1%81%D1%82%D0%BD%D1%8B%D0%B9%20%D0%90%D0%B1%D0%BE%D0%BD%D0%B5%D0%BD%D1%82%202.0%2F" TargetMode="External"/><Relationship Id="rId19" Type="http://schemas.openxmlformats.org/officeDocument/2006/relationships/hyperlink" Target="https://bitrix24public.com/memogram.bitrix24.ru/docs/pub/d5c5f6f0494d8b6c68e3d5a5f6e77781/default/?path=What%20the%20massage%2F%D0%98%D0%BC%D0%B8%D0%B4%D0%B6%D0%B5%D0%B2%D1%8B%D0%B5%20%D1%84%D0%BE%D1%82%D0%BE%2F" TargetMode="External"/><Relationship Id="rId31" Type="http://schemas.openxmlformats.org/officeDocument/2006/relationships/hyperlink" Target="https://bitrix24public.com/memogram.bitrix24.ru/docs/pub/d5c5f6f0494d8b6c68e3d5a5f6e77781/default/?path=%D0%9F%D0%BE%D0%B4%D0%B1%D0%B5%D1%80%D0%B8%20%D0%9C%D0%B5%D0%BC%2F%D0%A4%D0%BE%D1%82%D0%BE%20%D0%BD%D0%B0%20%D0%B1%D0%B5%D0%BB%D0%BE%D0%BC%20%D1%84%D0%BE%D0%BD%D0%B5%2F" TargetMode="External"/><Relationship Id="rId4" Type="http://schemas.openxmlformats.org/officeDocument/2006/relationships/hyperlink" Target="https://memogram.bitrix24.ru/~u1u3R" TargetMode="External"/><Relationship Id="rId9" Type="http://schemas.openxmlformats.org/officeDocument/2006/relationships/hyperlink" Target="https://bitrix24public.com/memogram.bitrix24.ru/docs/pub/d5c5f6f0494d8b6c68e3d5a5f6e77781/default/?path=%2F%D0%9D%D0%B5%D0%B8%D0%B7%D0%B2%D0%B5%D1%81%D1%82%D0%BD%D1%8B%D0%B9%20%D0%90%D0%B1%D0%BE%D0%BD%D0%B5%D0%BD%D1%82%201.0%2F" TargetMode="External"/><Relationship Id="rId14" Type="http://schemas.openxmlformats.org/officeDocument/2006/relationships/hyperlink" Target="https://bitrix24public.com/memogram.bitrix24.ru/docs/pub/d5c5f6f0494d8b6c68e3d5a5f6e77781/default/?path=%2F%D0%9D%D0%B5%D0%B8%D0%B7%D0%B2%D0%B5%D1%81%D1%82%D0%BD%D1%8B%D0%B9%20%D0%90%D0%B1%D0%BE%D0%BD%D0%B5%D0%BD%D1%82%20Hot%2F" TargetMode="External"/><Relationship Id="rId22" Type="http://schemas.openxmlformats.org/officeDocument/2006/relationships/hyperlink" Target="https://bitrix24public.com/memogram.bitrix24.ru/docs/pub/d5c5f6f0494d8b6c68e3d5a5f6e77781/default/?path=%2F%D0%A1%D0%BB%D0%B5%D0%B4%D1%83%D0%B9%20%D0%B7%D0%B0%20%D1%83%D0%BB%D0%B8%D0%BA%D0%B0%D0%BC%D0%B8%202.0%20%D1%82%D0%B0%D0%B9%D0%BD%D0%B0%20Luxury%20girl%2F" TargetMode="External"/><Relationship Id="rId27" Type="http://schemas.openxmlformats.org/officeDocument/2006/relationships/hyperlink" Target="https://bitrix24public.com/memogram.bitrix24.ru/docs/pub/d5c5f6f0494d8b6c68e3d5a5f6e77781/default/?path=%2F%D0%9F%D0%BE%D0%BF%D1%80%D0%BE%D0%B1%D1%83%D0%B9%20%D0%A3%D0%B3%D0%B0%D0%B4%D0%B0%D0%B9%202.0%20%D1%81%20%D0%B7%D0%B0%D0%B3%D1%83%D0%B1%D0%BD%D0%B8%D0%BA%D0%B0%D0%BC%D0%B8%2F" TargetMode="External"/><Relationship Id="rId30" Type="http://schemas.openxmlformats.org/officeDocument/2006/relationships/hyperlink" Target="https://bitrix24public.com/memogram.bitrix24.ru/docs/pub/d5c5f6f0494d8b6c68e3d5a5f6e77781/default/?path=%2F%D0%9F%D0%BE%D0%B4%D0%B1%D0%B5%D1%80%D0%B8%20%D0%9C%D0%B5%D0%BC%2F" TargetMode="External"/><Relationship Id="rId35" Type="http://schemas.openxmlformats.org/officeDocument/2006/relationships/hyperlink" Target="https://bitrix24public.com/memogram.bitrix24.ru/docs/pub/d5c5f6f0494d8b6c68e3d5a5f6e77781/default/?path=%2F%D0%9F%D0%B5%D0%B9%20%D0%B5%D1%81%D0%BB%D0%B8%20%D0%B1%D1%8B%D0%BB%D0%BE%2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81"/>
  <sheetViews>
    <sheetView tabSelected="1" zoomScale="70" zoomScaleNormal="70" workbookViewId="0">
      <pane ySplit="6" topLeftCell="A7" activePane="bottomLeft" state="frozen"/>
      <selection pane="bottomLeft" activeCell="J50" sqref="J50"/>
    </sheetView>
  </sheetViews>
  <sheetFormatPr defaultColWidth="12.625" defaultRowHeight="15.75" customHeight="1"/>
  <cols>
    <col min="1" max="1" width="22.125" customWidth="1"/>
    <col min="2" max="2" width="13.625" customWidth="1"/>
    <col min="3" max="3" width="28.75" customWidth="1"/>
    <col min="4" max="4" width="40.375" customWidth="1"/>
    <col min="6" max="6" width="20.625" customWidth="1"/>
    <col min="7" max="7" width="16.125" customWidth="1"/>
    <col min="8" max="8" width="20.125" customWidth="1"/>
    <col min="9" max="9" width="13.875" customWidth="1"/>
    <col min="10" max="10" width="20.375" customWidth="1"/>
    <col min="11" max="11" width="21.125" customWidth="1"/>
    <col min="12" max="12" width="16.25" customWidth="1"/>
    <col min="13" max="13" width="20" customWidth="1"/>
  </cols>
  <sheetData>
    <row r="1" spans="1:13" ht="28.5" customHeight="1">
      <c r="A1" s="3"/>
      <c r="B1" s="3"/>
      <c r="C1" s="3" t="s">
        <v>0</v>
      </c>
      <c r="D1" s="3"/>
      <c r="E1" s="3"/>
      <c r="F1" t="s">
        <v>1</v>
      </c>
      <c r="G1" s="3" t="s">
        <v>2</v>
      </c>
      <c r="H1" s="3"/>
      <c r="I1" s="3"/>
      <c r="J1" s="3"/>
      <c r="K1" s="3" t="s">
        <v>3</v>
      </c>
      <c r="L1" s="3"/>
      <c r="M1" s="3"/>
    </row>
    <row r="2" spans="1:13" ht="28.5" customHeight="1">
      <c r="A2" s="3"/>
      <c r="B2" s="3"/>
      <c r="C2" s="3"/>
      <c r="D2" s="3"/>
      <c r="E2" s="3"/>
      <c r="F2" t="s">
        <v>4</v>
      </c>
      <c r="G2" s="3">
        <f>SUM(L7:L81)</f>
        <v>0</v>
      </c>
      <c r="H2" s="3"/>
      <c r="K2" s="3" t="s">
        <v>5</v>
      </c>
      <c r="L2" s="3"/>
      <c r="M2" s="3"/>
    </row>
    <row r="3" spans="1:13" ht="14.25">
      <c r="A3" s="3" t="s">
        <v>6</v>
      </c>
      <c r="B3" s="3"/>
      <c r="C3" s="3" t="s">
        <v>7</v>
      </c>
      <c r="D3" s="3"/>
      <c r="E3" s="3"/>
      <c r="F3" s="3"/>
      <c r="G3" s="3"/>
      <c r="H3" s="3" t="s">
        <v>8</v>
      </c>
      <c r="I3" s="3"/>
      <c r="J3" s="3"/>
      <c r="K3" s="3"/>
    </row>
    <row r="4" spans="1:13" ht="14.25">
      <c r="A4" s="3"/>
      <c r="B4" s="3"/>
      <c r="C4" s="3"/>
      <c r="D4" s="3"/>
      <c r="E4" s="3"/>
      <c r="F4" s="3"/>
      <c r="G4" s="3"/>
      <c r="H4" t="s">
        <v>9</v>
      </c>
      <c r="I4" s="3" t="s">
        <v>10</v>
      </c>
      <c r="J4" s="3"/>
      <c r="K4" t="s">
        <v>11</v>
      </c>
    </row>
    <row r="5" spans="1:13" ht="14.25">
      <c r="A5" s="3"/>
      <c r="B5" s="3"/>
    </row>
    <row r="6" spans="1:13" ht="14.25">
      <c r="A6" t="s">
        <v>12</v>
      </c>
      <c r="B6" t="s">
        <v>13</v>
      </c>
      <c r="C6" t="s">
        <v>14</v>
      </c>
      <c r="D6" t="s">
        <v>15</v>
      </c>
      <c r="E6" t="s">
        <v>16</v>
      </c>
      <c r="F6" t="s">
        <v>17</v>
      </c>
      <c r="G6" t="s">
        <v>18</v>
      </c>
      <c r="H6" t="s">
        <v>19</v>
      </c>
      <c r="I6" t="s">
        <v>20</v>
      </c>
      <c r="J6" t="s">
        <v>21</v>
      </c>
      <c r="K6" t="s">
        <v>22</v>
      </c>
      <c r="L6" t="s">
        <v>23</v>
      </c>
      <c r="M6" t="s">
        <v>24</v>
      </c>
    </row>
    <row r="7" spans="1:13" ht="115.5" customHeight="1">
      <c r="B7" t="s">
        <v>25</v>
      </c>
      <c r="C7" t="s">
        <v>26</v>
      </c>
      <c r="D7" t="s">
        <v>27</v>
      </c>
      <c r="E7" t="s">
        <v>28</v>
      </c>
      <c r="F7" t="s">
        <v>29</v>
      </c>
      <c r="G7">
        <f t="shared" ref="G7:G49" si="0">H7-(H7*50%)</f>
        <v>399.5</v>
      </c>
      <c r="H7">
        <v>799</v>
      </c>
      <c r="I7">
        <v>0</v>
      </c>
      <c r="J7">
        <f t="shared" ref="J7:J49" si="1">SUM(I7*G7)</f>
        <v>0</v>
      </c>
      <c r="K7" t="s">
        <v>30</v>
      </c>
      <c r="L7" t="s">
        <v>31</v>
      </c>
      <c r="M7" t="s">
        <v>32</v>
      </c>
    </row>
    <row r="8" spans="1:13" ht="127.5" customHeight="1">
      <c r="B8" t="s">
        <v>33</v>
      </c>
      <c r="C8" t="s">
        <v>34</v>
      </c>
      <c r="D8" t="s">
        <v>35</v>
      </c>
      <c r="E8" t="s">
        <v>36</v>
      </c>
      <c r="F8" t="s">
        <v>37</v>
      </c>
      <c r="G8">
        <f t="shared" si="0"/>
        <v>399.5</v>
      </c>
      <c r="H8">
        <v>799</v>
      </c>
      <c r="I8">
        <v>0</v>
      </c>
      <c r="J8">
        <f t="shared" si="1"/>
        <v>0</v>
      </c>
      <c r="K8" t="s">
        <v>30</v>
      </c>
      <c r="L8" t="s">
        <v>38</v>
      </c>
      <c r="M8" t="s">
        <v>39</v>
      </c>
    </row>
    <row r="9" spans="1:13" ht="127.5" customHeight="1">
      <c r="B9" t="s">
        <v>40</v>
      </c>
      <c r="C9" t="s">
        <v>41</v>
      </c>
      <c r="D9" t="s">
        <v>42</v>
      </c>
      <c r="E9" t="s">
        <v>28</v>
      </c>
      <c r="F9" t="s">
        <v>43</v>
      </c>
      <c r="G9">
        <f t="shared" si="0"/>
        <v>249.5</v>
      </c>
      <c r="H9">
        <v>499</v>
      </c>
      <c r="I9">
        <v>0</v>
      </c>
      <c r="J9">
        <f t="shared" si="1"/>
        <v>0</v>
      </c>
      <c r="K9" t="s">
        <v>44</v>
      </c>
      <c r="L9" t="s">
        <v>45</v>
      </c>
      <c r="M9" t="s">
        <v>46</v>
      </c>
    </row>
    <row r="10" spans="1:13" ht="127.5" customHeight="1">
      <c r="B10" t="s">
        <v>47</v>
      </c>
      <c r="C10" t="s">
        <v>48</v>
      </c>
      <c r="D10" t="s">
        <v>49</v>
      </c>
      <c r="E10" t="s">
        <v>28</v>
      </c>
      <c r="F10" t="s">
        <v>43</v>
      </c>
      <c r="G10">
        <f t="shared" si="0"/>
        <v>249.5</v>
      </c>
      <c r="H10">
        <v>499</v>
      </c>
      <c r="I10">
        <v>0</v>
      </c>
      <c r="J10">
        <f t="shared" si="1"/>
        <v>0</v>
      </c>
      <c r="K10" t="s">
        <v>44</v>
      </c>
      <c r="L10" t="s">
        <v>45</v>
      </c>
      <c r="M10" t="s">
        <v>46</v>
      </c>
    </row>
    <row r="11" spans="1:13" ht="127.5" customHeight="1">
      <c r="B11" t="s">
        <v>50</v>
      </c>
      <c r="C11" t="s">
        <v>51</v>
      </c>
      <c r="D11" t="s">
        <v>52</v>
      </c>
      <c r="E11" t="s">
        <v>28</v>
      </c>
      <c r="F11" t="s">
        <v>29</v>
      </c>
      <c r="G11">
        <f t="shared" si="0"/>
        <v>1749.5</v>
      </c>
      <c r="H11">
        <v>3499</v>
      </c>
      <c r="I11">
        <v>0</v>
      </c>
      <c r="J11">
        <f t="shared" si="1"/>
        <v>0</v>
      </c>
      <c r="K11" t="s">
        <v>53</v>
      </c>
      <c r="L11" t="s">
        <v>54</v>
      </c>
      <c r="M11" t="s">
        <v>55</v>
      </c>
    </row>
    <row r="12" spans="1:13" ht="127.5" customHeight="1">
      <c r="B12" t="s">
        <v>238</v>
      </c>
      <c r="C12" s="1" t="s">
        <v>239</v>
      </c>
      <c r="D12" s="1" t="s">
        <v>240</v>
      </c>
      <c r="E12" t="s">
        <v>28</v>
      </c>
      <c r="F12" t="s">
        <v>29</v>
      </c>
      <c r="G12">
        <f t="shared" si="0"/>
        <v>549.5</v>
      </c>
      <c r="H12">
        <v>1099</v>
      </c>
      <c r="I12">
        <v>0</v>
      </c>
      <c r="K12" t="s">
        <v>241</v>
      </c>
      <c r="L12" t="s">
        <v>242</v>
      </c>
      <c r="M12" s="2" t="s">
        <v>243</v>
      </c>
    </row>
    <row r="13" spans="1:13" ht="127.5" customHeight="1">
      <c r="B13" t="s">
        <v>244</v>
      </c>
      <c r="C13" s="1" t="s">
        <v>245</v>
      </c>
      <c r="D13" s="1" t="s">
        <v>246</v>
      </c>
      <c r="E13" t="s">
        <v>28</v>
      </c>
      <c r="F13" t="s">
        <v>29</v>
      </c>
      <c r="G13">
        <f t="shared" si="0"/>
        <v>445</v>
      </c>
      <c r="H13">
        <v>890</v>
      </c>
      <c r="K13" t="s">
        <v>247</v>
      </c>
      <c r="L13" t="s">
        <v>248</v>
      </c>
      <c r="M13" s="2" t="s">
        <v>249</v>
      </c>
    </row>
    <row r="14" spans="1:13" ht="127.5" customHeight="1">
      <c r="B14" t="s">
        <v>234</v>
      </c>
      <c r="C14" t="s">
        <v>235</v>
      </c>
      <c r="D14" s="1" t="s">
        <v>236</v>
      </c>
      <c r="E14" s="1" t="s">
        <v>59</v>
      </c>
      <c r="F14" t="s">
        <v>66</v>
      </c>
      <c r="G14">
        <f t="shared" si="0"/>
        <v>299.5</v>
      </c>
      <c r="H14">
        <v>599</v>
      </c>
      <c r="I14">
        <v>0</v>
      </c>
      <c r="M14" t="s">
        <v>237</v>
      </c>
    </row>
    <row r="15" spans="1:13" ht="127.5" customHeight="1">
      <c r="B15" t="s">
        <v>56</v>
      </c>
      <c r="C15" t="s">
        <v>57</v>
      </c>
      <c r="D15" t="s">
        <v>58</v>
      </c>
      <c r="E15" t="s">
        <v>59</v>
      </c>
      <c r="F15" t="s">
        <v>29</v>
      </c>
      <c r="G15">
        <f t="shared" si="0"/>
        <v>899.5</v>
      </c>
      <c r="H15">
        <v>1799</v>
      </c>
      <c r="I15">
        <v>0</v>
      </c>
      <c r="J15">
        <f t="shared" si="1"/>
        <v>0</v>
      </c>
      <c r="K15" t="s">
        <v>60</v>
      </c>
      <c r="L15" t="s">
        <v>61</v>
      </c>
      <c r="M15" t="s">
        <v>62</v>
      </c>
    </row>
    <row r="16" spans="1:13" ht="127.5" customHeight="1">
      <c r="B16" t="s">
        <v>63</v>
      </c>
      <c r="C16" t="s">
        <v>64</v>
      </c>
      <c r="D16" t="s">
        <v>65</v>
      </c>
      <c r="E16" t="s">
        <v>59</v>
      </c>
      <c r="F16" t="s">
        <v>66</v>
      </c>
      <c r="G16">
        <f t="shared" si="0"/>
        <v>849.5</v>
      </c>
      <c r="H16">
        <v>1699</v>
      </c>
      <c r="I16">
        <v>0</v>
      </c>
      <c r="J16">
        <f t="shared" si="1"/>
        <v>0</v>
      </c>
      <c r="K16" t="s">
        <v>67</v>
      </c>
      <c r="L16" t="s">
        <v>68</v>
      </c>
      <c r="M16" t="s">
        <v>69</v>
      </c>
    </row>
    <row r="17" spans="2:13" ht="127.5" customHeight="1">
      <c r="B17" t="s">
        <v>70</v>
      </c>
      <c r="C17" t="s">
        <v>71</v>
      </c>
      <c r="D17" t="s">
        <v>72</v>
      </c>
      <c r="E17" t="s">
        <v>73</v>
      </c>
      <c r="F17" t="s">
        <v>29</v>
      </c>
      <c r="G17">
        <f t="shared" si="0"/>
        <v>499.5</v>
      </c>
      <c r="H17">
        <v>999</v>
      </c>
      <c r="I17">
        <v>0</v>
      </c>
      <c r="J17">
        <f t="shared" si="1"/>
        <v>0</v>
      </c>
      <c r="K17" t="s">
        <v>74</v>
      </c>
      <c r="L17" t="s">
        <v>75</v>
      </c>
      <c r="M17" t="s">
        <v>76</v>
      </c>
    </row>
    <row r="18" spans="2:13" ht="127.5" customHeight="1">
      <c r="B18" t="s">
        <v>77</v>
      </c>
      <c r="C18" t="s">
        <v>78</v>
      </c>
      <c r="D18" t="s">
        <v>79</v>
      </c>
      <c r="E18" t="s">
        <v>59</v>
      </c>
      <c r="F18" t="s">
        <v>66</v>
      </c>
      <c r="G18">
        <f t="shared" si="0"/>
        <v>499.5</v>
      </c>
      <c r="H18">
        <v>999</v>
      </c>
      <c r="I18">
        <v>0</v>
      </c>
      <c r="J18">
        <f t="shared" si="1"/>
        <v>0</v>
      </c>
      <c r="K18" t="s">
        <v>80</v>
      </c>
      <c r="L18" t="s">
        <v>81</v>
      </c>
      <c r="M18" t="s">
        <v>82</v>
      </c>
    </row>
    <row r="19" spans="2:13" ht="127.5" customHeight="1">
      <c r="B19" t="s">
        <v>83</v>
      </c>
      <c r="C19" t="s">
        <v>84</v>
      </c>
      <c r="D19" t="s">
        <v>85</v>
      </c>
      <c r="E19" t="s">
        <v>28</v>
      </c>
      <c r="F19" t="s">
        <v>29</v>
      </c>
      <c r="G19">
        <f t="shared" si="0"/>
        <v>549.5</v>
      </c>
      <c r="H19">
        <v>1099</v>
      </c>
      <c r="I19">
        <v>0</v>
      </c>
      <c r="J19">
        <f t="shared" si="1"/>
        <v>0</v>
      </c>
      <c r="K19" t="s">
        <v>86</v>
      </c>
      <c r="L19" t="s">
        <v>87</v>
      </c>
      <c r="M19" t="s">
        <v>88</v>
      </c>
    </row>
    <row r="20" spans="2:13" ht="127.5" customHeight="1">
      <c r="B20" t="s">
        <v>89</v>
      </c>
      <c r="C20" t="s">
        <v>90</v>
      </c>
      <c r="D20" t="s">
        <v>91</v>
      </c>
      <c r="E20" t="s">
        <v>28</v>
      </c>
      <c r="F20" t="s">
        <v>29</v>
      </c>
      <c r="G20">
        <f t="shared" si="0"/>
        <v>549.5</v>
      </c>
      <c r="H20">
        <v>1099</v>
      </c>
      <c r="I20">
        <v>0</v>
      </c>
      <c r="J20">
        <f t="shared" si="1"/>
        <v>0</v>
      </c>
      <c r="K20" t="s">
        <v>86</v>
      </c>
      <c r="L20" t="s">
        <v>87</v>
      </c>
      <c r="M20" t="s">
        <v>92</v>
      </c>
    </row>
    <row r="21" spans="2:13" ht="127.5" customHeight="1">
      <c r="B21" t="s">
        <v>93</v>
      </c>
      <c r="C21" t="s">
        <v>94</v>
      </c>
      <c r="D21" t="s">
        <v>95</v>
      </c>
      <c r="E21" t="s">
        <v>59</v>
      </c>
      <c r="F21" t="s">
        <v>66</v>
      </c>
      <c r="G21">
        <f t="shared" si="0"/>
        <v>549.5</v>
      </c>
      <c r="H21">
        <v>1099</v>
      </c>
      <c r="I21">
        <v>0</v>
      </c>
      <c r="J21">
        <f t="shared" si="1"/>
        <v>0</v>
      </c>
      <c r="K21" t="s">
        <v>86</v>
      </c>
      <c r="L21" t="s">
        <v>87</v>
      </c>
      <c r="M21" t="s">
        <v>96</v>
      </c>
    </row>
    <row r="22" spans="2:13" ht="127.5" customHeight="1">
      <c r="B22" t="s">
        <v>97</v>
      </c>
      <c r="C22" t="s">
        <v>98</v>
      </c>
      <c r="D22" t="s">
        <v>99</v>
      </c>
      <c r="E22" t="s">
        <v>28</v>
      </c>
      <c r="F22" t="s">
        <v>29</v>
      </c>
      <c r="G22">
        <f t="shared" si="0"/>
        <v>549.5</v>
      </c>
      <c r="H22">
        <v>1099</v>
      </c>
      <c r="I22">
        <v>0</v>
      </c>
      <c r="J22">
        <f t="shared" si="1"/>
        <v>0</v>
      </c>
      <c r="K22" t="s">
        <v>86</v>
      </c>
      <c r="L22" t="s">
        <v>87</v>
      </c>
      <c r="M22" t="s">
        <v>100</v>
      </c>
    </row>
    <row r="23" spans="2:13" ht="127.5" customHeight="1">
      <c r="B23" t="s">
        <v>101</v>
      </c>
      <c r="C23" t="s">
        <v>102</v>
      </c>
      <c r="D23" t="s">
        <v>103</v>
      </c>
      <c r="E23" t="s">
        <v>28</v>
      </c>
      <c r="F23" t="s">
        <v>29</v>
      </c>
      <c r="G23">
        <f t="shared" si="0"/>
        <v>549.5</v>
      </c>
      <c r="H23">
        <v>1099</v>
      </c>
      <c r="I23">
        <v>0</v>
      </c>
      <c r="J23">
        <f t="shared" si="1"/>
        <v>0</v>
      </c>
      <c r="K23" t="s">
        <v>86</v>
      </c>
      <c r="L23" t="s">
        <v>87</v>
      </c>
      <c r="M23" t="s">
        <v>104</v>
      </c>
    </row>
    <row r="24" spans="2:13" ht="127.5" customHeight="1">
      <c r="B24" t="s">
        <v>105</v>
      </c>
      <c r="C24" t="s">
        <v>106</v>
      </c>
      <c r="D24" t="s">
        <v>107</v>
      </c>
      <c r="E24" t="s">
        <v>108</v>
      </c>
      <c r="F24" t="s">
        <v>29</v>
      </c>
      <c r="G24">
        <f t="shared" si="0"/>
        <v>549.5</v>
      </c>
      <c r="H24">
        <v>1099</v>
      </c>
      <c r="I24">
        <v>0</v>
      </c>
      <c r="J24">
        <f t="shared" si="1"/>
        <v>0</v>
      </c>
      <c r="K24" t="s">
        <v>86</v>
      </c>
      <c r="L24" t="s">
        <v>87</v>
      </c>
      <c r="M24" t="s">
        <v>109</v>
      </c>
    </row>
    <row r="25" spans="2:13" ht="127.5" customHeight="1">
      <c r="B25" t="s">
        <v>110</v>
      </c>
      <c r="C25" t="s">
        <v>111</v>
      </c>
      <c r="D25" t="s">
        <v>112</v>
      </c>
      <c r="E25" t="s">
        <v>73</v>
      </c>
      <c r="F25" t="s">
        <v>29</v>
      </c>
      <c r="G25">
        <f t="shared" si="0"/>
        <v>499.5</v>
      </c>
      <c r="H25">
        <v>999</v>
      </c>
      <c r="I25">
        <v>0</v>
      </c>
      <c r="J25">
        <f t="shared" si="1"/>
        <v>0</v>
      </c>
      <c r="K25" t="s">
        <v>113</v>
      </c>
      <c r="L25" t="s">
        <v>114</v>
      </c>
      <c r="M25" t="s">
        <v>115</v>
      </c>
    </row>
    <row r="26" spans="2:13" ht="127.5" customHeight="1">
      <c r="B26" t="s">
        <v>116</v>
      </c>
      <c r="C26" t="s">
        <v>117</v>
      </c>
      <c r="D26" t="s">
        <v>118</v>
      </c>
      <c r="E26" t="s">
        <v>28</v>
      </c>
      <c r="F26" t="s">
        <v>29</v>
      </c>
      <c r="G26">
        <f t="shared" si="0"/>
        <v>599.5</v>
      </c>
      <c r="H26">
        <v>1199</v>
      </c>
      <c r="I26">
        <v>0</v>
      </c>
      <c r="J26">
        <f t="shared" si="1"/>
        <v>0</v>
      </c>
      <c r="K26" t="s">
        <v>119</v>
      </c>
      <c r="L26" t="s">
        <v>61</v>
      </c>
      <c r="M26" t="s">
        <v>120</v>
      </c>
    </row>
    <row r="27" spans="2:13" ht="127.5" customHeight="1">
      <c r="B27" t="s">
        <v>121</v>
      </c>
      <c r="C27" t="s">
        <v>122</v>
      </c>
      <c r="D27" t="s">
        <v>123</v>
      </c>
      <c r="E27" t="s">
        <v>73</v>
      </c>
      <c r="F27" t="s">
        <v>29</v>
      </c>
      <c r="G27">
        <f t="shared" si="0"/>
        <v>549.5</v>
      </c>
      <c r="H27">
        <v>1099</v>
      </c>
      <c r="I27">
        <v>0</v>
      </c>
      <c r="J27">
        <f t="shared" si="1"/>
        <v>0</v>
      </c>
      <c r="K27" t="s">
        <v>74</v>
      </c>
      <c r="L27" t="s">
        <v>124</v>
      </c>
      <c r="M27" t="s">
        <v>125</v>
      </c>
    </row>
    <row r="28" spans="2:13" ht="127.5" customHeight="1">
      <c r="B28" t="s">
        <v>126</v>
      </c>
      <c r="C28" t="s">
        <v>127</v>
      </c>
      <c r="D28" t="s">
        <v>128</v>
      </c>
      <c r="E28" t="s">
        <v>73</v>
      </c>
      <c r="F28" t="s">
        <v>29</v>
      </c>
      <c r="G28">
        <f t="shared" si="0"/>
        <v>499.5</v>
      </c>
      <c r="H28">
        <v>999</v>
      </c>
      <c r="I28">
        <v>0</v>
      </c>
      <c r="J28">
        <f t="shared" si="1"/>
        <v>0</v>
      </c>
      <c r="K28" t="s">
        <v>86</v>
      </c>
      <c r="L28" t="s">
        <v>124</v>
      </c>
      <c r="M28" t="s">
        <v>129</v>
      </c>
    </row>
    <row r="29" spans="2:13" ht="127.5" customHeight="1">
      <c r="B29" t="s">
        <v>130</v>
      </c>
      <c r="C29" t="s">
        <v>131</v>
      </c>
      <c r="D29" t="s">
        <v>132</v>
      </c>
      <c r="E29" t="s">
        <v>28</v>
      </c>
      <c r="F29" t="s">
        <v>29</v>
      </c>
      <c r="G29">
        <f t="shared" si="0"/>
        <v>424.5</v>
      </c>
      <c r="H29">
        <v>849</v>
      </c>
      <c r="I29">
        <v>0</v>
      </c>
      <c r="J29">
        <f t="shared" si="1"/>
        <v>0</v>
      </c>
      <c r="K29" t="s">
        <v>133</v>
      </c>
      <c r="L29" t="s">
        <v>134</v>
      </c>
      <c r="M29" t="s">
        <v>135</v>
      </c>
    </row>
    <row r="30" spans="2:13" ht="127.5" customHeight="1">
      <c r="B30" t="s">
        <v>136</v>
      </c>
      <c r="C30" t="s">
        <v>137</v>
      </c>
      <c r="D30" t="s">
        <v>138</v>
      </c>
      <c r="E30" t="s">
        <v>59</v>
      </c>
      <c r="F30" t="s">
        <v>66</v>
      </c>
      <c r="G30">
        <f t="shared" si="0"/>
        <v>424.5</v>
      </c>
      <c r="H30">
        <v>849</v>
      </c>
      <c r="I30">
        <v>0</v>
      </c>
      <c r="J30">
        <f t="shared" si="1"/>
        <v>0</v>
      </c>
      <c r="K30" t="s">
        <v>133</v>
      </c>
      <c r="L30" t="s">
        <v>134</v>
      </c>
      <c r="M30" t="s">
        <v>139</v>
      </c>
    </row>
    <row r="31" spans="2:13" ht="127.5" customHeight="1">
      <c r="B31" t="s">
        <v>140</v>
      </c>
      <c r="C31" t="s">
        <v>141</v>
      </c>
      <c r="D31" t="s">
        <v>142</v>
      </c>
      <c r="E31" t="s">
        <v>28</v>
      </c>
      <c r="F31" t="s">
        <v>29</v>
      </c>
      <c r="G31">
        <f t="shared" si="0"/>
        <v>749.5</v>
      </c>
      <c r="H31">
        <v>1499</v>
      </c>
      <c r="I31">
        <v>0</v>
      </c>
      <c r="J31">
        <f t="shared" si="1"/>
        <v>0</v>
      </c>
      <c r="K31" t="s">
        <v>143</v>
      </c>
      <c r="L31" t="s">
        <v>61</v>
      </c>
      <c r="M31" t="s">
        <v>144</v>
      </c>
    </row>
    <row r="32" spans="2:13" ht="127.5" customHeight="1">
      <c r="B32" t="s">
        <v>145</v>
      </c>
      <c r="C32" t="s">
        <v>146</v>
      </c>
      <c r="D32" t="s">
        <v>147</v>
      </c>
      <c r="E32" t="s">
        <v>28</v>
      </c>
      <c r="F32" t="s">
        <v>29</v>
      </c>
      <c r="G32">
        <f t="shared" si="0"/>
        <v>749.5</v>
      </c>
      <c r="H32">
        <v>1499</v>
      </c>
      <c r="I32">
        <v>0</v>
      </c>
      <c r="J32">
        <f t="shared" si="1"/>
        <v>0</v>
      </c>
      <c r="K32" t="s">
        <v>143</v>
      </c>
      <c r="L32" t="s">
        <v>61</v>
      </c>
      <c r="M32" t="s">
        <v>148</v>
      </c>
    </row>
    <row r="33" spans="2:13" ht="127.5" customHeight="1">
      <c r="B33" t="s">
        <v>149</v>
      </c>
      <c r="C33" t="s">
        <v>150</v>
      </c>
      <c r="D33" t="s">
        <v>151</v>
      </c>
      <c r="E33" t="s">
        <v>28</v>
      </c>
      <c r="F33" t="s">
        <v>29</v>
      </c>
      <c r="G33">
        <f t="shared" si="0"/>
        <v>424.5</v>
      </c>
      <c r="H33">
        <v>849</v>
      </c>
      <c r="I33">
        <v>0</v>
      </c>
      <c r="J33">
        <f t="shared" si="1"/>
        <v>0</v>
      </c>
      <c r="K33" t="s">
        <v>133</v>
      </c>
      <c r="L33" t="s">
        <v>134</v>
      </c>
      <c r="M33" t="s">
        <v>152</v>
      </c>
    </row>
    <row r="34" spans="2:13" ht="127.5" customHeight="1">
      <c r="B34" t="s">
        <v>153</v>
      </c>
      <c r="C34" t="s">
        <v>154</v>
      </c>
      <c r="D34" t="s">
        <v>155</v>
      </c>
      <c r="E34" t="s">
        <v>28</v>
      </c>
      <c r="F34" t="s">
        <v>29</v>
      </c>
      <c r="G34">
        <f t="shared" si="0"/>
        <v>499.5</v>
      </c>
      <c r="H34">
        <v>999</v>
      </c>
      <c r="I34">
        <v>0</v>
      </c>
      <c r="J34">
        <f t="shared" si="1"/>
        <v>0</v>
      </c>
      <c r="K34" t="s">
        <v>156</v>
      </c>
      <c r="L34" t="s">
        <v>45</v>
      </c>
      <c r="M34" t="s">
        <v>157</v>
      </c>
    </row>
    <row r="35" spans="2:13" ht="127.5" customHeight="1">
      <c r="B35" t="s">
        <v>158</v>
      </c>
      <c r="C35" t="s">
        <v>159</v>
      </c>
      <c r="D35" t="s">
        <v>160</v>
      </c>
      <c r="E35" t="s">
        <v>36</v>
      </c>
      <c r="F35" t="s">
        <v>66</v>
      </c>
      <c r="G35">
        <f t="shared" si="0"/>
        <v>399.5</v>
      </c>
      <c r="H35">
        <v>799</v>
      </c>
      <c r="I35">
        <v>0</v>
      </c>
      <c r="J35">
        <f t="shared" si="1"/>
        <v>0</v>
      </c>
      <c r="K35" t="s">
        <v>161</v>
      </c>
      <c r="L35" t="s">
        <v>61</v>
      </c>
      <c r="M35" t="s">
        <v>162</v>
      </c>
    </row>
    <row r="36" spans="2:13" ht="127.5" customHeight="1">
      <c r="B36" t="s">
        <v>163</v>
      </c>
      <c r="C36" t="s">
        <v>164</v>
      </c>
      <c r="D36" t="s">
        <v>165</v>
      </c>
      <c r="E36" t="s">
        <v>36</v>
      </c>
      <c r="F36" t="s">
        <v>66</v>
      </c>
      <c r="G36">
        <f t="shared" si="0"/>
        <v>549.5</v>
      </c>
      <c r="H36">
        <v>1099</v>
      </c>
      <c r="I36">
        <v>0</v>
      </c>
      <c r="J36">
        <f t="shared" si="1"/>
        <v>0</v>
      </c>
      <c r="K36" t="s">
        <v>166</v>
      </c>
      <c r="L36" t="s">
        <v>167</v>
      </c>
      <c r="M36" t="s">
        <v>168</v>
      </c>
    </row>
    <row r="37" spans="2:13" ht="127.5" customHeight="1">
      <c r="B37" t="s">
        <v>169</v>
      </c>
      <c r="C37" t="s">
        <v>170</v>
      </c>
      <c r="D37" t="s">
        <v>171</v>
      </c>
      <c r="E37" t="s">
        <v>28</v>
      </c>
      <c r="F37" t="s">
        <v>66</v>
      </c>
      <c r="G37">
        <f t="shared" si="0"/>
        <v>324.5</v>
      </c>
      <c r="H37">
        <v>649</v>
      </c>
      <c r="I37">
        <v>0</v>
      </c>
      <c r="J37">
        <f t="shared" si="1"/>
        <v>0</v>
      </c>
      <c r="K37" t="s">
        <v>172</v>
      </c>
      <c r="L37" t="s">
        <v>45</v>
      </c>
      <c r="M37" t="s">
        <v>173</v>
      </c>
    </row>
    <row r="38" spans="2:13" ht="127.5" customHeight="1">
      <c r="B38" t="s">
        <v>174</v>
      </c>
      <c r="C38" t="s">
        <v>175</v>
      </c>
      <c r="D38" t="s">
        <v>176</v>
      </c>
      <c r="E38" t="s">
        <v>36</v>
      </c>
      <c r="F38" t="s">
        <v>66</v>
      </c>
      <c r="G38">
        <f t="shared" si="0"/>
        <v>399.5</v>
      </c>
      <c r="H38">
        <v>799</v>
      </c>
      <c r="I38">
        <v>0</v>
      </c>
      <c r="J38">
        <f t="shared" si="1"/>
        <v>0</v>
      </c>
      <c r="K38" t="s">
        <v>177</v>
      </c>
      <c r="L38" t="s">
        <v>124</v>
      </c>
      <c r="M38" t="s">
        <v>178</v>
      </c>
    </row>
    <row r="39" spans="2:13" ht="127.5" customHeight="1">
      <c r="B39" t="s">
        <v>179</v>
      </c>
      <c r="C39" t="s">
        <v>180</v>
      </c>
      <c r="D39" t="s">
        <v>181</v>
      </c>
      <c r="E39" t="s">
        <v>28</v>
      </c>
      <c r="F39" t="s">
        <v>182</v>
      </c>
      <c r="G39">
        <f t="shared" si="0"/>
        <v>599.5</v>
      </c>
      <c r="H39">
        <v>1199</v>
      </c>
      <c r="I39">
        <v>0</v>
      </c>
      <c r="J39">
        <f t="shared" si="1"/>
        <v>0</v>
      </c>
      <c r="K39" t="s">
        <v>183</v>
      </c>
      <c r="L39" t="s">
        <v>184</v>
      </c>
      <c r="M39" t="s">
        <v>185</v>
      </c>
    </row>
    <row r="40" spans="2:13" ht="127.5" customHeight="1">
      <c r="B40" t="s">
        <v>186</v>
      </c>
      <c r="C40" t="s">
        <v>187</v>
      </c>
      <c r="D40" t="s">
        <v>188</v>
      </c>
      <c r="E40" t="s">
        <v>108</v>
      </c>
      <c r="F40" t="s">
        <v>182</v>
      </c>
      <c r="G40">
        <f t="shared" si="0"/>
        <v>495</v>
      </c>
      <c r="H40">
        <v>990</v>
      </c>
      <c r="I40">
        <v>0</v>
      </c>
      <c r="J40">
        <f t="shared" si="1"/>
        <v>0</v>
      </c>
      <c r="K40" t="s">
        <v>189</v>
      </c>
      <c r="L40" t="s">
        <v>124</v>
      </c>
      <c r="M40" t="s">
        <v>190</v>
      </c>
    </row>
    <row r="41" spans="2:13" ht="127.5" customHeight="1">
      <c r="B41" t="s">
        <v>191</v>
      </c>
      <c r="C41" t="s">
        <v>192</v>
      </c>
      <c r="D41" t="s">
        <v>193</v>
      </c>
      <c r="E41" t="s">
        <v>28</v>
      </c>
      <c r="F41" t="s">
        <v>29</v>
      </c>
      <c r="G41">
        <f t="shared" si="0"/>
        <v>399.5</v>
      </c>
      <c r="H41">
        <v>799</v>
      </c>
      <c r="I41">
        <v>0</v>
      </c>
      <c r="J41">
        <f t="shared" si="1"/>
        <v>0</v>
      </c>
      <c r="K41" t="s">
        <v>44</v>
      </c>
      <c r="L41" t="s">
        <v>134</v>
      </c>
      <c r="M41" t="s">
        <v>194</v>
      </c>
    </row>
    <row r="42" spans="2:13" ht="127.5" customHeight="1">
      <c r="B42" t="s">
        <v>195</v>
      </c>
      <c r="C42" t="s">
        <v>196</v>
      </c>
      <c r="D42" t="s">
        <v>197</v>
      </c>
      <c r="E42" t="s">
        <v>28</v>
      </c>
      <c r="F42" t="s">
        <v>43</v>
      </c>
      <c r="G42">
        <f t="shared" si="0"/>
        <v>249.5</v>
      </c>
      <c r="H42">
        <v>499</v>
      </c>
      <c r="I42">
        <v>0</v>
      </c>
      <c r="J42">
        <f t="shared" si="1"/>
        <v>0</v>
      </c>
      <c r="K42" t="s">
        <v>44</v>
      </c>
      <c r="L42" t="s">
        <v>198</v>
      </c>
      <c r="M42" t="s">
        <v>199</v>
      </c>
    </row>
    <row r="43" spans="2:13" ht="127.5" customHeight="1">
      <c r="B43" t="s">
        <v>200</v>
      </c>
      <c r="C43" t="s">
        <v>201</v>
      </c>
      <c r="D43" t="s">
        <v>202</v>
      </c>
      <c r="E43" t="s">
        <v>28</v>
      </c>
      <c r="F43" t="s">
        <v>43</v>
      </c>
      <c r="G43">
        <f t="shared" si="0"/>
        <v>249.5</v>
      </c>
      <c r="H43">
        <v>499</v>
      </c>
      <c r="I43">
        <v>0</v>
      </c>
      <c r="J43">
        <f t="shared" si="1"/>
        <v>0</v>
      </c>
      <c r="K43" t="s">
        <v>44</v>
      </c>
      <c r="L43" t="s">
        <v>45</v>
      </c>
      <c r="M43" t="s">
        <v>203</v>
      </c>
    </row>
    <row r="44" spans="2:13" ht="127.5" customHeight="1">
      <c r="B44" t="s">
        <v>204</v>
      </c>
      <c r="C44" t="s">
        <v>205</v>
      </c>
      <c r="D44" t="s">
        <v>206</v>
      </c>
      <c r="E44" t="s">
        <v>108</v>
      </c>
      <c r="F44" t="s">
        <v>207</v>
      </c>
      <c r="G44">
        <f t="shared" si="0"/>
        <v>449.5</v>
      </c>
      <c r="H44">
        <v>899</v>
      </c>
      <c r="I44">
        <v>0</v>
      </c>
      <c r="J44">
        <f t="shared" si="1"/>
        <v>0</v>
      </c>
      <c r="K44" t="s">
        <v>208</v>
      </c>
      <c r="L44" t="s">
        <v>134</v>
      </c>
      <c r="M44" t="s">
        <v>209</v>
      </c>
    </row>
    <row r="45" spans="2:13" ht="127.5" customHeight="1">
      <c r="B45" t="s">
        <v>210</v>
      </c>
      <c r="C45" t="s">
        <v>211</v>
      </c>
      <c r="D45" t="s">
        <v>212</v>
      </c>
      <c r="E45" t="s">
        <v>108</v>
      </c>
      <c r="F45" t="s">
        <v>207</v>
      </c>
      <c r="G45">
        <f t="shared" si="0"/>
        <v>299.5</v>
      </c>
      <c r="H45">
        <v>599</v>
      </c>
      <c r="I45">
        <v>0</v>
      </c>
      <c r="J45">
        <f t="shared" si="1"/>
        <v>0</v>
      </c>
      <c r="K45" t="s">
        <v>44</v>
      </c>
      <c r="L45" t="s">
        <v>45</v>
      </c>
      <c r="M45" t="s">
        <v>213</v>
      </c>
    </row>
    <row r="46" spans="2:13" ht="127.5" customHeight="1">
      <c r="B46" t="s">
        <v>214</v>
      </c>
      <c r="C46" t="s">
        <v>215</v>
      </c>
      <c r="D46" t="s">
        <v>216</v>
      </c>
      <c r="E46" t="s">
        <v>108</v>
      </c>
      <c r="F46" t="s">
        <v>207</v>
      </c>
      <c r="G46">
        <f t="shared" si="0"/>
        <v>449.5</v>
      </c>
      <c r="H46">
        <v>899</v>
      </c>
      <c r="I46">
        <v>0</v>
      </c>
      <c r="J46">
        <f t="shared" si="1"/>
        <v>0</v>
      </c>
      <c r="K46" t="s">
        <v>217</v>
      </c>
      <c r="L46" t="s">
        <v>184</v>
      </c>
      <c r="M46" t="s">
        <v>218</v>
      </c>
    </row>
    <row r="47" spans="2:13" ht="127.5" customHeight="1">
      <c r="B47" t="s">
        <v>219</v>
      </c>
      <c r="C47" t="s">
        <v>220</v>
      </c>
      <c r="D47" t="s">
        <v>221</v>
      </c>
      <c r="E47" t="s">
        <v>108</v>
      </c>
      <c r="F47" t="s">
        <v>207</v>
      </c>
      <c r="G47">
        <f t="shared" si="0"/>
        <v>349.5</v>
      </c>
      <c r="H47">
        <v>699</v>
      </c>
      <c r="I47">
        <v>0</v>
      </c>
      <c r="J47">
        <f t="shared" si="1"/>
        <v>0</v>
      </c>
      <c r="K47" t="s">
        <v>222</v>
      </c>
      <c r="L47" t="s">
        <v>45</v>
      </c>
      <c r="M47" t="s">
        <v>223</v>
      </c>
    </row>
    <row r="48" spans="2:13" ht="127.5" customHeight="1">
      <c r="B48" t="s">
        <v>224</v>
      </c>
      <c r="C48" t="s">
        <v>225</v>
      </c>
      <c r="D48" t="s">
        <v>226</v>
      </c>
      <c r="E48" t="s">
        <v>36</v>
      </c>
      <c r="F48" t="s">
        <v>66</v>
      </c>
      <c r="G48">
        <f t="shared" si="0"/>
        <v>824.5</v>
      </c>
      <c r="H48">
        <v>1649</v>
      </c>
      <c r="I48">
        <v>0</v>
      </c>
      <c r="J48">
        <f t="shared" si="1"/>
        <v>0</v>
      </c>
      <c r="K48" t="s">
        <v>227</v>
      </c>
      <c r="L48" t="s">
        <v>167</v>
      </c>
      <c r="M48" t="s">
        <v>228</v>
      </c>
    </row>
    <row r="49" spans="2:13" ht="127.5" customHeight="1">
      <c r="B49" t="s">
        <v>229</v>
      </c>
      <c r="C49" t="s">
        <v>230</v>
      </c>
      <c r="D49" t="s">
        <v>231</v>
      </c>
      <c r="E49" t="s">
        <v>28</v>
      </c>
      <c r="F49" t="s">
        <v>66</v>
      </c>
      <c r="G49">
        <f t="shared" si="0"/>
        <v>324.5</v>
      </c>
      <c r="H49">
        <v>649</v>
      </c>
      <c r="I49">
        <v>0</v>
      </c>
      <c r="J49">
        <f t="shared" si="1"/>
        <v>0</v>
      </c>
      <c r="K49" t="s">
        <v>232</v>
      </c>
      <c r="L49" t="s">
        <v>45</v>
      </c>
      <c r="M49" t="s">
        <v>233</v>
      </c>
    </row>
    <row r="50" spans="2:13" ht="127.5" customHeight="1"/>
    <row r="51" spans="2:13" ht="127.5" customHeight="1"/>
    <row r="52" spans="2:13" ht="127.5" customHeight="1"/>
    <row r="53" spans="2:13" ht="127.5" customHeight="1"/>
    <row r="54" spans="2:13" ht="127.5" customHeight="1"/>
    <row r="55" spans="2:13" ht="127.5" customHeight="1"/>
    <row r="56" spans="2:13" ht="127.5" customHeight="1"/>
    <row r="57" spans="2:13" ht="127.5" customHeight="1"/>
    <row r="58" spans="2:13" ht="127.5" customHeight="1"/>
    <row r="59" spans="2:13" ht="127.5" customHeight="1"/>
    <row r="60" spans="2:13" ht="127.5" customHeight="1"/>
    <row r="61" spans="2:13" ht="127.5" customHeight="1"/>
    <row r="62" spans="2:13" ht="127.5" customHeight="1"/>
    <row r="63" spans="2:13" ht="127.5" customHeight="1"/>
    <row r="64" spans="2:13" ht="127.5" customHeight="1"/>
    <row r="65" ht="127.5" customHeight="1"/>
    <row r="66" ht="127.5" customHeight="1"/>
    <row r="67" ht="127.5" customHeight="1"/>
    <row r="68" ht="127.5" customHeight="1"/>
    <row r="69" ht="127.5" customHeight="1"/>
    <row r="70" ht="127.5" customHeight="1"/>
    <row r="71" ht="127.5" customHeight="1"/>
    <row r="72" ht="127.5" customHeight="1"/>
    <row r="73" ht="127.5" customHeight="1"/>
    <row r="74" ht="127.5" customHeight="1"/>
    <row r="75" ht="127.5" customHeight="1"/>
    <row r="76" ht="127.5" customHeight="1"/>
    <row r="77" ht="127.5" customHeight="1"/>
    <row r="78" ht="127.5" customHeight="1"/>
    <row r="79" ht="127.5" customHeight="1"/>
    <row r="80" ht="127.5" customHeight="1"/>
    <row r="81" ht="127.5" customHeight="1"/>
  </sheetData>
  <autoFilter ref="A6:M81" xr:uid="{00000000-0009-0000-0000-000000000000}"/>
  <mergeCells count="10">
    <mergeCell ref="C3:G4"/>
    <mergeCell ref="H3:K3"/>
    <mergeCell ref="I4:J4"/>
    <mergeCell ref="A1:B2"/>
    <mergeCell ref="C1:E2"/>
    <mergeCell ref="G1:J1"/>
    <mergeCell ref="K1:M1"/>
    <mergeCell ref="G2:H2"/>
    <mergeCell ref="K2:M2"/>
    <mergeCell ref="A3:B5"/>
  </mergeCells>
  <dataValidations count="2">
    <dataValidation type="list" allowBlank="1" showErrorMessage="1" sqref="E15:E81 E7:E13" xr:uid="{00000000-0002-0000-0000-000000000000}">
      <formula1>"16+,6+,12+,14+,18+,3+"</formula1>
    </dataValidation>
    <dataValidation type="list" allowBlank="1" showErrorMessage="1" sqref="G14 F7:F81" xr:uid="{00000000-0002-0000-0000-000001000000}">
      <formula1>"Для компании,Детская,Семейная,Для пар,Алкогольная,Дополнения"</formula1>
    </dataValidation>
  </dataValidations>
  <hyperlinks>
    <hyperlink ref="I4" r:id="rId1" location="8006309436" xr:uid="{00000000-0004-0000-0000-000000000000}"/>
    <hyperlink ref="M7" r:id="rId2" xr:uid="{00000000-0004-0000-0000-000001000000}"/>
    <hyperlink ref="M8" r:id="rId3" xr:uid="{00000000-0004-0000-0000-000002000000}"/>
    <hyperlink ref="M11" r:id="rId4" xr:uid="{00000000-0004-0000-0000-000003000000}"/>
    <hyperlink ref="M15" r:id="rId5" xr:uid="{00000000-0004-0000-0000-000004000000}"/>
    <hyperlink ref="M16" r:id="rId6" xr:uid="{00000000-0004-0000-0000-000005000000}"/>
    <hyperlink ref="M17" r:id="rId7" xr:uid="{00000000-0004-0000-0000-000006000000}"/>
    <hyperlink ref="M18" r:id="rId8" xr:uid="{00000000-0004-0000-0000-000007000000}"/>
    <hyperlink ref="M19" r:id="rId9" xr:uid="{00000000-0004-0000-0000-000008000000}"/>
    <hyperlink ref="M20" r:id="rId10" xr:uid="{00000000-0004-0000-0000-000009000000}"/>
    <hyperlink ref="M21" r:id="rId11" xr:uid="{00000000-0004-0000-0000-00000A000000}"/>
    <hyperlink ref="M22" r:id="rId12" xr:uid="{00000000-0004-0000-0000-00000B000000}"/>
    <hyperlink ref="M23" r:id="rId13" xr:uid="{00000000-0004-0000-0000-00000C000000}"/>
    <hyperlink ref="M24" r:id="rId14" xr:uid="{00000000-0004-0000-0000-00000D000000}"/>
    <hyperlink ref="M25" r:id="rId15" xr:uid="{00000000-0004-0000-0000-00000E000000}"/>
    <hyperlink ref="M26" r:id="rId16" xr:uid="{00000000-0004-0000-0000-00000F000000}"/>
    <hyperlink ref="M27" r:id="rId17" xr:uid="{00000000-0004-0000-0000-000010000000}"/>
    <hyperlink ref="M28" r:id="rId18" xr:uid="{00000000-0004-0000-0000-000011000000}"/>
    <hyperlink ref="M29" r:id="rId19" xr:uid="{00000000-0004-0000-0000-000012000000}"/>
    <hyperlink ref="M30" r:id="rId20" xr:uid="{00000000-0004-0000-0000-000013000000}"/>
    <hyperlink ref="M31" r:id="rId21" xr:uid="{00000000-0004-0000-0000-000014000000}"/>
    <hyperlink ref="M32" r:id="rId22" xr:uid="{00000000-0004-0000-0000-000015000000}"/>
    <hyperlink ref="M34" r:id="rId23" xr:uid="{00000000-0004-0000-0000-000016000000}"/>
    <hyperlink ref="M35" r:id="rId24" xr:uid="{00000000-0004-0000-0000-000017000000}"/>
    <hyperlink ref="M36" r:id="rId25" xr:uid="{00000000-0004-0000-0000-000018000000}"/>
    <hyperlink ref="M37" r:id="rId26" xr:uid="{00000000-0004-0000-0000-000019000000}"/>
    <hyperlink ref="M38" r:id="rId27" xr:uid="{00000000-0004-0000-0000-00001A000000}"/>
    <hyperlink ref="M39" r:id="rId28" xr:uid="{00000000-0004-0000-0000-00001B000000}"/>
    <hyperlink ref="M40" r:id="rId29" xr:uid="{00000000-0004-0000-0000-00001C000000}"/>
    <hyperlink ref="M41" r:id="rId30" xr:uid="{00000000-0004-0000-0000-00001D000000}"/>
    <hyperlink ref="M42" r:id="rId31" xr:uid="{00000000-0004-0000-0000-00001E000000}"/>
    <hyperlink ref="M43" r:id="rId32" xr:uid="{00000000-0004-0000-0000-00001F000000}"/>
    <hyperlink ref="M44" r:id="rId33" xr:uid="{00000000-0004-0000-0000-000020000000}"/>
    <hyperlink ref="M46" r:id="rId34" xr:uid="{00000000-0004-0000-0000-000021000000}"/>
    <hyperlink ref="M47" r:id="rId35" xr:uid="{00000000-0004-0000-0000-000022000000}"/>
    <hyperlink ref="M48" r:id="rId36" xr:uid="{00000000-0004-0000-0000-000023000000}"/>
    <hyperlink ref="M49" r:id="rId37" xr:uid="{00000000-0004-0000-0000-000024000000}"/>
    <hyperlink ref="M12" r:id="rId38" xr:uid="{DFBACD7E-5616-471A-A4F2-B7D450FCB6E6}"/>
    <hyperlink ref="M13" r:id="rId39" xr:uid="{37BB2828-2B87-4618-A680-9103F9406508}"/>
  </hyperlinks>
  <pageMargins left="0.75" right="0.75" top="1" bottom="1" header="0.5" footer="0.5"/>
  <pageSetup orientation="portrait"/>
  <drawing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HP-notebook</dc:creator>
  <cp:keywords/>
  <dc:description/>
  <cp:lastModifiedBy>Kors161</cp:lastModifiedBy>
  <dcterms:created xsi:type="dcterms:W3CDTF">2026-04-22T14:02:42Z</dcterms:created>
  <dcterms:modified xsi:type="dcterms:W3CDTF">2026-06-10T13:29:39Z</dcterms:modified>
  <cp:category/>
</cp:coreProperties>
</file>