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9EDEC7C1-2AE6-4EB4-9E7F-11B4749987E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ПРАЙС-ЛИСТ" sheetId="1" r:id="rId1"/>
    <sheet name="УСЛОВИЯ ДОСТАВКИ" sheetId="2" r:id="rId2"/>
  </sheets>
  <definedNames>
    <definedName name="_xlnm._FilterDatabase" localSheetId="0" hidden="1">'ПРАЙС-ЛИСТ'!$C$1:$N$836</definedName>
  </definedNames>
  <calcPr calcId="181029" concurrentCalc="0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03" i="1" l="1"/>
  <c r="I803" i="1"/>
  <c r="G797" i="1"/>
  <c r="H797" i="1"/>
  <c r="I25" i="1"/>
  <c r="I26" i="1"/>
  <c r="I28" i="1"/>
  <c r="I29" i="1"/>
  <c r="I30" i="1"/>
  <c r="I31" i="1"/>
  <c r="H25" i="1"/>
  <c r="H26" i="1"/>
  <c r="H28" i="1"/>
  <c r="H29" i="1"/>
  <c r="H30" i="1"/>
  <c r="H31" i="1"/>
  <c r="H287" i="1"/>
  <c r="H288" i="1"/>
  <c r="G289" i="1"/>
  <c r="I289" i="1"/>
  <c r="H290" i="1"/>
  <c r="H291" i="1"/>
  <c r="H292" i="1"/>
  <c r="H293" i="1"/>
  <c r="I33" i="1"/>
  <c r="I34" i="1"/>
  <c r="I35" i="1"/>
  <c r="I36" i="1"/>
  <c r="I37" i="1"/>
  <c r="H34" i="1"/>
  <c r="H35" i="1"/>
  <c r="H36" i="1"/>
  <c r="H37" i="1"/>
  <c r="H38" i="1"/>
  <c r="I771" i="1"/>
  <c r="H771" i="1"/>
  <c r="I772" i="1"/>
  <c r="H772" i="1"/>
  <c r="G177" i="1"/>
  <c r="I177" i="1"/>
  <c r="I178" i="1"/>
  <c r="I179" i="1"/>
  <c r="I180" i="1"/>
  <c r="I181" i="1"/>
  <c r="H178" i="1"/>
  <c r="H179" i="1"/>
  <c r="H180" i="1"/>
  <c r="H181" i="1"/>
  <c r="I801" i="1"/>
  <c r="I802" i="1"/>
  <c r="I804" i="1"/>
  <c r="H802" i="1"/>
  <c r="H804" i="1"/>
  <c r="G795" i="1"/>
  <c r="H795" i="1"/>
  <c r="G794" i="1"/>
  <c r="I794" i="1"/>
  <c r="G793" i="1"/>
  <c r="H793" i="1"/>
  <c r="G792" i="1"/>
  <c r="I792" i="1"/>
  <c r="G791" i="1"/>
  <c r="H791" i="1"/>
  <c r="G790" i="1"/>
  <c r="I790" i="1"/>
  <c r="G789" i="1"/>
  <c r="I789" i="1"/>
  <c r="G788" i="1"/>
  <c r="I788" i="1"/>
  <c r="I795" i="1"/>
  <c r="G786" i="1"/>
  <c r="I786" i="1"/>
  <c r="G785" i="1"/>
  <c r="I785" i="1"/>
  <c r="G784" i="1"/>
  <c r="I784" i="1"/>
  <c r="G783" i="1"/>
  <c r="I783" i="1"/>
  <c r="G782" i="1"/>
  <c r="I782" i="1"/>
  <c r="G298" i="1"/>
  <c r="I298" i="1"/>
  <c r="I297" i="1"/>
  <c r="H297" i="1"/>
  <c r="H39" i="1"/>
  <c r="H40" i="1"/>
  <c r="H42" i="1"/>
  <c r="H41" i="1"/>
  <c r="H43" i="1"/>
  <c r="H44" i="1"/>
  <c r="I38" i="1"/>
  <c r="I39" i="1"/>
  <c r="I40" i="1"/>
  <c r="I42" i="1"/>
  <c r="I41" i="1"/>
  <c r="I43" i="1"/>
  <c r="I44" i="1"/>
  <c r="H32" i="1"/>
  <c r="H33" i="1"/>
  <c r="I32" i="1"/>
  <c r="G513" i="1"/>
  <c r="H513" i="1"/>
  <c r="I513" i="1"/>
  <c r="I21" i="1"/>
  <c r="H21" i="1"/>
  <c r="H24" i="1"/>
  <c r="I24" i="1"/>
  <c r="H282" i="1"/>
  <c r="H283" i="1"/>
  <c r="H284" i="1"/>
  <c r="H285" i="1"/>
  <c r="I525" i="1"/>
  <c r="I526" i="1"/>
  <c r="I527" i="1"/>
  <c r="I528" i="1"/>
  <c r="I529" i="1"/>
  <c r="I530" i="1"/>
  <c r="H525" i="1"/>
  <c r="H526" i="1"/>
  <c r="H527" i="1"/>
  <c r="H528" i="1"/>
  <c r="H529" i="1"/>
  <c r="H530" i="1"/>
  <c r="I286" i="1"/>
  <c r="I287" i="1"/>
  <c r="I288" i="1"/>
  <c r="I290" i="1"/>
  <c r="I291" i="1"/>
  <c r="I292" i="1"/>
  <c r="I293" i="1"/>
  <c r="I294" i="1"/>
  <c r="I295" i="1"/>
  <c r="I296" i="1"/>
  <c r="H286" i="1"/>
  <c r="H294" i="1"/>
  <c r="H295" i="1"/>
  <c r="H296" i="1"/>
  <c r="I282" i="1"/>
  <c r="I283" i="1"/>
  <c r="I284" i="1"/>
  <c r="I285" i="1"/>
  <c r="I271" i="1"/>
  <c r="I272" i="1"/>
  <c r="I273" i="1"/>
  <c r="I274" i="1"/>
  <c r="I275" i="1"/>
  <c r="I276" i="1"/>
  <c r="I277" i="1"/>
  <c r="I278" i="1"/>
  <c r="I279" i="1"/>
  <c r="I280" i="1"/>
  <c r="I281" i="1"/>
  <c r="H271" i="1"/>
  <c r="H272" i="1"/>
  <c r="H273" i="1"/>
  <c r="H274" i="1"/>
  <c r="H275" i="1"/>
  <c r="H276" i="1"/>
  <c r="H277" i="1"/>
  <c r="H278" i="1"/>
  <c r="H279" i="1"/>
  <c r="H280" i="1"/>
  <c r="H281" i="1"/>
  <c r="I174" i="1"/>
  <c r="I175" i="1"/>
  <c r="I176" i="1"/>
  <c r="I182" i="1"/>
  <c r="I183" i="1"/>
  <c r="I184" i="1"/>
  <c r="H174" i="1"/>
  <c r="H175" i="1"/>
  <c r="H176" i="1"/>
  <c r="H182" i="1"/>
  <c r="H183" i="1"/>
  <c r="H184" i="1"/>
  <c r="I157" i="1"/>
  <c r="I158" i="1"/>
  <c r="I159" i="1"/>
  <c r="I160" i="1"/>
  <c r="I161" i="1"/>
  <c r="I162" i="1"/>
  <c r="I163" i="1"/>
  <c r="I164" i="1"/>
  <c r="I165" i="1"/>
  <c r="I166" i="1"/>
  <c r="H157" i="1"/>
  <c r="H158" i="1"/>
  <c r="H159" i="1"/>
  <c r="H160" i="1"/>
  <c r="H161" i="1"/>
  <c r="H162" i="1"/>
  <c r="H163" i="1"/>
  <c r="H164" i="1"/>
  <c r="H165" i="1"/>
  <c r="H166" i="1"/>
  <c r="H149" i="1"/>
  <c r="H150" i="1"/>
  <c r="H151" i="1"/>
  <c r="H152" i="1"/>
  <c r="H153" i="1"/>
  <c r="H154" i="1"/>
  <c r="I150" i="1"/>
  <c r="I151" i="1"/>
  <c r="I152" i="1"/>
  <c r="I153" i="1"/>
  <c r="I154" i="1"/>
  <c r="I155" i="1"/>
  <c r="G469" i="1"/>
  <c r="I469" i="1"/>
  <c r="H469" i="1"/>
  <c r="I269" i="1"/>
  <c r="I270" i="1"/>
  <c r="G86" i="1"/>
  <c r="I86" i="1"/>
  <c r="H702" i="1"/>
  <c r="H703" i="1"/>
  <c r="H704" i="1"/>
  <c r="H705" i="1"/>
  <c r="H706" i="1"/>
  <c r="I702" i="1"/>
  <c r="I703" i="1"/>
  <c r="I704" i="1"/>
  <c r="I705" i="1"/>
  <c r="I706" i="1"/>
  <c r="H443" i="1"/>
  <c r="H445" i="1"/>
  <c r="H446" i="1"/>
  <c r="H447" i="1"/>
  <c r="H448" i="1"/>
  <c r="H450" i="1"/>
  <c r="H451" i="1"/>
  <c r="I443" i="1"/>
  <c r="I445" i="1"/>
  <c r="I446" i="1"/>
  <c r="I447" i="1"/>
  <c r="I448" i="1"/>
  <c r="I450" i="1"/>
  <c r="I451" i="1"/>
  <c r="I452" i="1"/>
  <c r="I453" i="1"/>
  <c r="H102" i="1"/>
  <c r="H103" i="1"/>
  <c r="H104" i="1"/>
  <c r="H105" i="1"/>
  <c r="G106" i="1"/>
  <c r="I106" i="1"/>
  <c r="H107" i="1"/>
  <c r="I102" i="1"/>
  <c r="I103" i="1"/>
  <c r="I104" i="1"/>
  <c r="I105" i="1"/>
  <c r="I107" i="1"/>
  <c r="H78" i="1"/>
  <c r="H79" i="1"/>
  <c r="H80" i="1"/>
  <c r="H81" i="1"/>
  <c r="I78" i="1"/>
  <c r="I79" i="1"/>
  <c r="I80" i="1"/>
  <c r="I81" i="1"/>
  <c r="H767" i="1"/>
  <c r="H456" i="1"/>
  <c r="H455" i="1"/>
  <c r="I767" i="1"/>
  <c r="I456" i="1"/>
  <c r="I455" i="1"/>
  <c r="H531" i="1"/>
  <c r="I7" i="1"/>
  <c r="I810" i="1"/>
  <c r="I811" i="1"/>
  <c r="I813" i="1"/>
  <c r="H810" i="1"/>
  <c r="H811" i="1"/>
  <c r="H813" i="1"/>
  <c r="I68" i="1"/>
  <c r="I69" i="1"/>
  <c r="H68" i="1"/>
  <c r="H69" i="1"/>
  <c r="H834" i="1"/>
  <c r="H836" i="1"/>
  <c r="I834" i="1"/>
  <c r="I836" i="1"/>
  <c r="H364" i="1"/>
  <c r="H365" i="1"/>
  <c r="H366" i="1"/>
  <c r="I364" i="1"/>
  <c r="I365" i="1"/>
  <c r="I366" i="1"/>
  <c r="H155" i="1"/>
  <c r="H156" i="1"/>
  <c r="I156" i="1"/>
  <c r="H130" i="1"/>
  <c r="H131" i="1"/>
  <c r="H132" i="1"/>
  <c r="H133" i="1"/>
  <c r="G134" i="1"/>
  <c r="I134" i="1"/>
  <c r="I130" i="1"/>
  <c r="I131" i="1"/>
  <c r="I132" i="1"/>
  <c r="I133" i="1"/>
  <c r="I67" i="1"/>
  <c r="I70" i="1"/>
  <c r="I71" i="1"/>
  <c r="I72" i="1"/>
  <c r="I73" i="1"/>
  <c r="I74" i="1"/>
  <c r="H67" i="1"/>
  <c r="H70" i="1"/>
  <c r="H71" i="1"/>
  <c r="H72" i="1"/>
  <c r="H73" i="1"/>
  <c r="H74" i="1"/>
  <c r="H75" i="1"/>
  <c r="H699" i="1"/>
  <c r="H700" i="1"/>
  <c r="I699" i="1"/>
  <c r="I700" i="1"/>
  <c r="H769" i="1"/>
  <c r="H770" i="1"/>
  <c r="H773" i="1"/>
  <c r="H774" i="1"/>
  <c r="I769" i="1"/>
  <c r="I770" i="1"/>
  <c r="I773" i="1"/>
  <c r="I774" i="1"/>
  <c r="H53" i="1"/>
  <c r="H54" i="1"/>
  <c r="H55" i="1"/>
  <c r="G56" i="1"/>
  <c r="H56" i="1"/>
  <c r="H57" i="1"/>
  <c r="H58" i="1"/>
  <c r="H60" i="1"/>
  <c r="G61" i="1"/>
  <c r="I61" i="1"/>
  <c r="H62" i="1"/>
  <c r="H63" i="1"/>
  <c r="I53" i="1"/>
  <c r="I54" i="1"/>
  <c r="I55" i="1"/>
  <c r="I57" i="1"/>
  <c r="I58" i="1"/>
  <c r="I60" i="1"/>
  <c r="I62" i="1"/>
  <c r="I63" i="1"/>
  <c r="H66" i="1"/>
  <c r="H76" i="1"/>
  <c r="I66" i="1"/>
  <c r="I75" i="1"/>
  <c r="I76" i="1"/>
  <c r="I77" i="1"/>
  <c r="G82" i="1"/>
  <c r="H82" i="1"/>
  <c r="H83" i="1"/>
  <c r="H84" i="1"/>
  <c r="H85" i="1"/>
  <c r="H87" i="1"/>
  <c r="H88" i="1"/>
  <c r="H89" i="1"/>
  <c r="H90" i="1"/>
  <c r="H91" i="1"/>
  <c r="H93" i="1"/>
  <c r="H94" i="1"/>
  <c r="H95" i="1"/>
  <c r="H96" i="1"/>
  <c r="H97" i="1"/>
  <c r="H98" i="1"/>
  <c r="H99" i="1"/>
  <c r="H100" i="1"/>
  <c r="G101" i="1"/>
  <c r="I101" i="1"/>
  <c r="H108" i="1"/>
  <c r="H110" i="1"/>
  <c r="H111" i="1"/>
  <c r="G112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67" i="1"/>
  <c r="H168" i="1"/>
  <c r="H169" i="1"/>
  <c r="H170" i="1"/>
  <c r="H171" i="1"/>
  <c r="H173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G198" i="1"/>
  <c r="I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G215" i="1"/>
  <c r="I215" i="1"/>
  <c r="H215" i="1"/>
  <c r="H216" i="1"/>
  <c r="H217" i="1"/>
  <c r="H218" i="1"/>
  <c r="H219" i="1"/>
  <c r="H220" i="1"/>
  <c r="H221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9" i="1"/>
  <c r="H270" i="1"/>
  <c r="H300" i="1"/>
  <c r="G301" i="1"/>
  <c r="I301" i="1"/>
  <c r="H302" i="1"/>
  <c r="H304" i="1"/>
  <c r="H305" i="1"/>
  <c r="H307" i="1"/>
  <c r="H308" i="1"/>
  <c r="H310" i="1"/>
  <c r="G311" i="1"/>
  <c r="I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G325" i="1"/>
  <c r="H325" i="1"/>
  <c r="H326" i="1"/>
  <c r="H327" i="1"/>
  <c r="G328" i="1"/>
  <c r="I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400" i="1"/>
  <c r="G401" i="1"/>
  <c r="I401" i="1"/>
  <c r="H402" i="1"/>
  <c r="H403" i="1"/>
  <c r="H404" i="1"/>
  <c r="H405" i="1"/>
  <c r="H406" i="1"/>
  <c r="H407" i="1"/>
  <c r="H408" i="1"/>
  <c r="H409" i="1"/>
  <c r="H410" i="1"/>
  <c r="H412" i="1"/>
  <c r="H413" i="1"/>
  <c r="H414" i="1"/>
  <c r="H415" i="1"/>
  <c r="H416" i="1"/>
  <c r="H417" i="1"/>
  <c r="H418" i="1"/>
  <c r="H419" i="1"/>
  <c r="H420" i="1"/>
  <c r="H423" i="1"/>
  <c r="H424" i="1"/>
  <c r="H425" i="1"/>
  <c r="H426" i="1"/>
  <c r="H427" i="1"/>
  <c r="H428" i="1"/>
  <c r="H429" i="1"/>
  <c r="H430" i="1"/>
  <c r="H431" i="1"/>
  <c r="H432" i="1"/>
  <c r="H434" i="1"/>
  <c r="H435" i="1"/>
  <c r="H436" i="1"/>
  <c r="H437" i="1"/>
  <c r="H438" i="1"/>
  <c r="H439" i="1"/>
  <c r="H440" i="1"/>
  <c r="H441" i="1"/>
  <c r="H442" i="1"/>
  <c r="H452" i="1"/>
  <c r="H453" i="1"/>
  <c r="H454" i="1"/>
  <c r="H458" i="1"/>
  <c r="H459" i="1"/>
  <c r="H460" i="1"/>
  <c r="H461" i="1"/>
  <c r="H462" i="1"/>
  <c r="H463" i="1"/>
  <c r="H464" i="1"/>
  <c r="H465" i="1"/>
  <c r="H466" i="1"/>
  <c r="H467" i="1"/>
  <c r="H468" i="1"/>
  <c r="G470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7" i="1"/>
  <c r="H508" i="1"/>
  <c r="H509" i="1"/>
  <c r="H510" i="1"/>
  <c r="H512" i="1"/>
  <c r="H514" i="1"/>
  <c r="H515" i="1"/>
  <c r="H516" i="1"/>
  <c r="H517" i="1"/>
  <c r="H518" i="1"/>
  <c r="H519" i="1"/>
  <c r="H520" i="1"/>
  <c r="H521" i="1"/>
  <c r="H522" i="1"/>
  <c r="H523" i="1"/>
  <c r="H524" i="1"/>
  <c r="H532" i="1"/>
  <c r="H533" i="1"/>
  <c r="H534" i="1"/>
  <c r="H535" i="1"/>
  <c r="H536" i="1"/>
  <c r="H537" i="1"/>
  <c r="H538" i="1"/>
  <c r="H539" i="1"/>
  <c r="H540" i="1"/>
  <c r="H541" i="1"/>
  <c r="H542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8" i="1"/>
  <c r="H701" i="1"/>
  <c r="H708" i="1"/>
  <c r="H709" i="1"/>
  <c r="H711" i="1"/>
  <c r="H712" i="1"/>
  <c r="H713" i="1"/>
  <c r="H715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G762" i="1"/>
  <c r="I762" i="1"/>
  <c r="H762" i="1"/>
  <c r="H763" i="1"/>
  <c r="H765" i="1"/>
  <c r="H766" i="1"/>
  <c r="H768" i="1"/>
  <c r="H775" i="1"/>
  <c r="H776" i="1"/>
  <c r="H777" i="1"/>
  <c r="H778" i="1"/>
  <c r="H779" i="1"/>
  <c r="H780" i="1"/>
  <c r="H764" i="1"/>
  <c r="H798" i="1"/>
  <c r="H799" i="1"/>
  <c r="H800" i="1"/>
  <c r="H801" i="1"/>
  <c r="H805" i="1"/>
  <c r="H806" i="1"/>
  <c r="H807" i="1"/>
  <c r="H808" i="1"/>
  <c r="H809" i="1"/>
  <c r="H815" i="1"/>
  <c r="H816" i="1"/>
  <c r="H817" i="1"/>
  <c r="H818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3" i="1"/>
  <c r="G65" i="1"/>
  <c r="H65" i="1"/>
  <c r="H77" i="1"/>
  <c r="I824" i="1"/>
  <c r="I825" i="1"/>
  <c r="I826" i="1"/>
  <c r="I827" i="1"/>
  <c r="I828" i="1"/>
  <c r="I829" i="1"/>
  <c r="I830" i="1"/>
  <c r="I831" i="1"/>
  <c r="I833" i="1"/>
  <c r="I818" i="1"/>
  <c r="I820" i="1"/>
  <c r="I821" i="1"/>
  <c r="I822" i="1"/>
  <c r="I823" i="1"/>
  <c r="I815" i="1"/>
  <c r="I816" i="1"/>
  <c r="I817" i="1"/>
  <c r="I805" i="1"/>
  <c r="I806" i="1"/>
  <c r="I807" i="1"/>
  <c r="I808" i="1"/>
  <c r="I809" i="1"/>
  <c r="I764" i="1"/>
  <c r="I798" i="1"/>
  <c r="I799" i="1"/>
  <c r="I800" i="1"/>
  <c r="I775" i="1"/>
  <c r="I776" i="1"/>
  <c r="I777" i="1"/>
  <c r="I778" i="1"/>
  <c r="I779" i="1"/>
  <c r="I780" i="1"/>
  <c r="I763" i="1"/>
  <c r="I765" i="1"/>
  <c r="I766" i="1"/>
  <c r="I768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11" i="1"/>
  <c r="I712" i="1"/>
  <c r="I713" i="1"/>
  <c r="I715" i="1"/>
  <c r="I708" i="1"/>
  <c r="I709" i="1"/>
  <c r="I701" i="1"/>
  <c r="I689" i="1"/>
  <c r="I690" i="1"/>
  <c r="I691" i="1"/>
  <c r="I692" i="1"/>
  <c r="I693" i="1"/>
  <c r="I694" i="1"/>
  <c r="I695" i="1"/>
  <c r="I696" i="1"/>
  <c r="I698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67" i="1"/>
  <c r="I668" i="1"/>
  <c r="I669" i="1"/>
  <c r="I670" i="1"/>
  <c r="I671" i="1"/>
  <c r="I672" i="1"/>
  <c r="I673" i="1"/>
  <c r="I674" i="1"/>
  <c r="I659" i="1"/>
  <c r="I660" i="1"/>
  <c r="I661" i="1"/>
  <c r="I662" i="1"/>
  <c r="I663" i="1"/>
  <c r="I664" i="1"/>
  <c r="I665" i="1"/>
  <c r="I666" i="1"/>
  <c r="I650" i="1"/>
  <c r="I651" i="1"/>
  <c r="I652" i="1"/>
  <c r="I653" i="1"/>
  <c r="I654" i="1"/>
  <c r="I655" i="1"/>
  <c r="I656" i="1"/>
  <c r="I657" i="1"/>
  <c r="I658" i="1"/>
  <c r="I643" i="1"/>
  <c r="I644" i="1"/>
  <c r="I645" i="1"/>
  <c r="I646" i="1"/>
  <c r="I647" i="1"/>
  <c r="I648" i="1"/>
  <c r="I649" i="1"/>
  <c r="I637" i="1"/>
  <c r="I638" i="1"/>
  <c r="I639" i="1"/>
  <c r="I640" i="1"/>
  <c r="I641" i="1"/>
  <c r="I642" i="1"/>
  <c r="I630" i="1"/>
  <c r="I631" i="1"/>
  <c r="I632" i="1"/>
  <c r="I633" i="1"/>
  <c r="I634" i="1"/>
  <c r="I635" i="1"/>
  <c r="I636" i="1"/>
  <c r="I622" i="1"/>
  <c r="I623" i="1"/>
  <c r="I624" i="1"/>
  <c r="I625" i="1"/>
  <c r="I626" i="1"/>
  <c r="I627" i="1"/>
  <c r="I628" i="1"/>
  <c r="I629" i="1"/>
  <c r="I614" i="1"/>
  <c r="I615" i="1"/>
  <c r="I616" i="1"/>
  <c r="I617" i="1"/>
  <c r="I618" i="1"/>
  <c r="I619" i="1"/>
  <c r="I620" i="1"/>
  <c r="I621" i="1"/>
  <c r="I603" i="1"/>
  <c r="I604" i="1"/>
  <c r="I605" i="1"/>
  <c r="I606" i="1"/>
  <c r="I607" i="1"/>
  <c r="I608" i="1"/>
  <c r="I609" i="1"/>
  <c r="I610" i="1"/>
  <c r="I611" i="1"/>
  <c r="I612" i="1"/>
  <c r="I613" i="1"/>
  <c r="I592" i="1"/>
  <c r="I593" i="1"/>
  <c r="I594" i="1"/>
  <c r="I595" i="1"/>
  <c r="I596" i="1"/>
  <c r="I597" i="1"/>
  <c r="I598" i="1"/>
  <c r="I599" i="1"/>
  <c r="I600" i="1"/>
  <c r="I601" i="1"/>
  <c r="I602" i="1"/>
  <c r="I581" i="1"/>
  <c r="I582" i="1"/>
  <c r="I583" i="1"/>
  <c r="I584" i="1"/>
  <c r="I585" i="1"/>
  <c r="I586" i="1"/>
  <c r="I587" i="1"/>
  <c r="I588" i="1"/>
  <c r="I589" i="1"/>
  <c r="I590" i="1"/>
  <c r="I591" i="1"/>
  <c r="I573" i="1"/>
  <c r="I574" i="1"/>
  <c r="I575" i="1"/>
  <c r="I576" i="1"/>
  <c r="I577" i="1"/>
  <c r="I578" i="1"/>
  <c r="I579" i="1"/>
  <c r="I580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40" i="1"/>
  <c r="I541" i="1"/>
  <c r="I542" i="1"/>
  <c r="I544" i="1"/>
  <c r="I545" i="1"/>
  <c r="I546" i="1"/>
  <c r="I547" i="1"/>
  <c r="I531" i="1"/>
  <c r="I532" i="1"/>
  <c r="I533" i="1"/>
  <c r="I534" i="1"/>
  <c r="I535" i="1"/>
  <c r="I536" i="1"/>
  <c r="I537" i="1"/>
  <c r="I538" i="1"/>
  <c r="I539" i="1"/>
  <c r="I520" i="1"/>
  <c r="I521" i="1"/>
  <c r="I522" i="1"/>
  <c r="I523" i="1"/>
  <c r="I524" i="1"/>
  <c r="I514" i="1"/>
  <c r="I515" i="1"/>
  <c r="I516" i="1"/>
  <c r="I517" i="1"/>
  <c r="I518" i="1"/>
  <c r="I519" i="1"/>
  <c r="I501" i="1"/>
  <c r="I502" i="1"/>
  <c r="I503" i="1"/>
  <c r="I504" i="1"/>
  <c r="I505" i="1"/>
  <c r="I507" i="1"/>
  <c r="I508" i="1"/>
  <c r="I509" i="1"/>
  <c r="I510" i="1"/>
  <c r="I512" i="1"/>
  <c r="I489" i="1"/>
  <c r="I490" i="1"/>
  <c r="I491" i="1"/>
  <c r="I493" i="1"/>
  <c r="I494" i="1"/>
  <c r="I495" i="1"/>
  <c r="I496" i="1"/>
  <c r="I497" i="1"/>
  <c r="I498" i="1"/>
  <c r="I499" i="1"/>
  <c r="I500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63" i="1"/>
  <c r="I464" i="1"/>
  <c r="I465" i="1"/>
  <c r="I466" i="1"/>
  <c r="I467" i="1"/>
  <c r="I468" i="1"/>
  <c r="I471" i="1"/>
  <c r="I472" i="1"/>
  <c r="I473" i="1"/>
  <c r="I474" i="1"/>
  <c r="I475" i="1"/>
  <c r="I476" i="1"/>
  <c r="I454" i="1"/>
  <c r="I458" i="1"/>
  <c r="I459" i="1"/>
  <c r="I460" i="1"/>
  <c r="I461" i="1"/>
  <c r="I462" i="1"/>
  <c r="I435" i="1"/>
  <c r="I436" i="1"/>
  <c r="I437" i="1"/>
  <c r="I438" i="1"/>
  <c r="I439" i="1"/>
  <c r="I440" i="1"/>
  <c r="I441" i="1"/>
  <c r="I442" i="1"/>
  <c r="I427" i="1"/>
  <c r="I428" i="1"/>
  <c r="I429" i="1"/>
  <c r="I430" i="1"/>
  <c r="I431" i="1"/>
  <c r="I432" i="1"/>
  <c r="I434" i="1"/>
  <c r="I416" i="1"/>
  <c r="I417" i="1"/>
  <c r="I418" i="1"/>
  <c r="I419" i="1"/>
  <c r="I420" i="1"/>
  <c r="I423" i="1"/>
  <c r="I424" i="1"/>
  <c r="I425" i="1"/>
  <c r="I426" i="1"/>
  <c r="I412" i="1"/>
  <c r="I413" i="1"/>
  <c r="I414" i="1"/>
  <c r="I415" i="1"/>
  <c r="I407" i="1"/>
  <c r="I408" i="1"/>
  <c r="I409" i="1"/>
  <c r="I410" i="1"/>
  <c r="I395" i="1"/>
  <c r="I396" i="1"/>
  <c r="I397" i="1"/>
  <c r="I398" i="1"/>
  <c r="I400" i="1"/>
  <c r="I402" i="1"/>
  <c r="I403" i="1"/>
  <c r="I404" i="1"/>
  <c r="I405" i="1"/>
  <c r="I406" i="1"/>
  <c r="I389" i="1"/>
  <c r="I390" i="1"/>
  <c r="I391" i="1"/>
  <c r="I392" i="1"/>
  <c r="I393" i="1"/>
  <c r="I394" i="1"/>
  <c r="I381" i="1"/>
  <c r="I382" i="1"/>
  <c r="I383" i="1"/>
  <c r="I384" i="1"/>
  <c r="I385" i="1"/>
  <c r="I386" i="1"/>
  <c r="I387" i="1"/>
  <c r="I388" i="1"/>
  <c r="I374" i="1"/>
  <c r="I375" i="1"/>
  <c r="I376" i="1"/>
  <c r="I377" i="1"/>
  <c r="I378" i="1"/>
  <c r="I379" i="1"/>
  <c r="I380" i="1"/>
  <c r="I367" i="1"/>
  <c r="I368" i="1"/>
  <c r="I369" i="1"/>
  <c r="I370" i="1"/>
  <c r="I371" i="1"/>
  <c r="I372" i="1"/>
  <c r="I373" i="1"/>
  <c r="I358" i="1"/>
  <c r="I359" i="1"/>
  <c r="I360" i="1"/>
  <c r="I361" i="1"/>
  <c r="I362" i="1"/>
  <c r="I363" i="1"/>
  <c r="I355" i="1"/>
  <c r="I356" i="1"/>
  <c r="I357" i="1"/>
  <c r="I349" i="1"/>
  <c r="I350" i="1"/>
  <c r="I351" i="1"/>
  <c r="I352" i="1"/>
  <c r="I353" i="1"/>
  <c r="I354" i="1"/>
  <c r="I346" i="1"/>
  <c r="I347" i="1"/>
  <c r="I348" i="1"/>
  <c r="I338" i="1"/>
  <c r="I339" i="1"/>
  <c r="I340" i="1"/>
  <c r="I341" i="1"/>
  <c r="I342" i="1"/>
  <c r="I343" i="1"/>
  <c r="I344" i="1"/>
  <c r="I326" i="1"/>
  <c r="I327" i="1"/>
  <c r="I329" i="1"/>
  <c r="I330" i="1"/>
  <c r="I331" i="1"/>
  <c r="I332" i="1"/>
  <c r="I333" i="1"/>
  <c r="I334" i="1"/>
  <c r="I335" i="1"/>
  <c r="I336" i="1"/>
  <c r="I337" i="1"/>
  <c r="I318" i="1"/>
  <c r="I319" i="1"/>
  <c r="I320" i="1"/>
  <c r="I321" i="1"/>
  <c r="I322" i="1"/>
  <c r="I323" i="1"/>
  <c r="I324" i="1"/>
  <c r="I305" i="1"/>
  <c r="I307" i="1"/>
  <c r="I308" i="1"/>
  <c r="I310" i="1"/>
  <c r="I312" i="1"/>
  <c r="I313" i="1"/>
  <c r="I314" i="1"/>
  <c r="I315" i="1"/>
  <c r="I316" i="1"/>
  <c r="I317" i="1"/>
  <c r="I300" i="1"/>
  <c r="I302" i="1"/>
  <c r="I304" i="1"/>
  <c r="I265" i="1"/>
  <c r="I266" i="1"/>
  <c r="I267" i="1"/>
  <c r="I259" i="1"/>
  <c r="I260" i="1"/>
  <c r="I261" i="1"/>
  <c r="I262" i="1"/>
  <c r="I263" i="1"/>
  <c r="I264" i="1"/>
  <c r="I254" i="1"/>
  <c r="I255" i="1"/>
  <c r="I256" i="1"/>
  <c r="I257" i="1"/>
  <c r="I258" i="1"/>
  <c r="I249" i="1"/>
  <c r="I250" i="1"/>
  <c r="I251" i="1"/>
  <c r="I252" i="1"/>
  <c r="I253" i="1"/>
  <c r="I244" i="1"/>
  <c r="I245" i="1"/>
  <c r="I246" i="1"/>
  <c r="I247" i="1"/>
  <c r="I248" i="1"/>
  <c r="I236" i="1"/>
  <c r="I237" i="1"/>
  <c r="I238" i="1"/>
  <c r="I239" i="1"/>
  <c r="I240" i="1"/>
  <c r="I241" i="1"/>
  <c r="I242" i="1"/>
  <c r="I243" i="1"/>
  <c r="I228" i="1"/>
  <c r="I229" i="1"/>
  <c r="I230" i="1"/>
  <c r="I231" i="1"/>
  <c r="I232" i="1"/>
  <c r="I233" i="1"/>
  <c r="I234" i="1"/>
  <c r="I235" i="1"/>
  <c r="I221" i="1"/>
  <c r="I223" i="1"/>
  <c r="I224" i="1"/>
  <c r="I225" i="1"/>
  <c r="I226" i="1"/>
  <c r="I227" i="1"/>
  <c r="I209" i="1"/>
  <c r="I210" i="1"/>
  <c r="I211" i="1"/>
  <c r="I212" i="1"/>
  <c r="I213" i="1"/>
  <c r="I214" i="1"/>
  <c r="I216" i="1"/>
  <c r="I217" i="1"/>
  <c r="I218" i="1"/>
  <c r="I219" i="1"/>
  <c r="I220" i="1"/>
  <c r="I200" i="1"/>
  <c r="I201" i="1"/>
  <c r="I202" i="1"/>
  <c r="I203" i="1"/>
  <c r="I204" i="1"/>
  <c r="I205" i="1"/>
  <c r="I206" i="1"/>
  <c r="I207" i="1"/>
  <c r="I208" i="1"/>
  <c r="I191" i="1"/>
  <c r="I192" i="1"/>
  <c r="I193" i="1"/>
  <c r="I194" i="1"/>
  <c r="I195" i="1"/>
  <c r="I196" i="1"/>
  <c r="I199" i="1"/>
  <c r="I185" i="1"/>
  <c r="I186" i="1"/>
  <c r="I187" i="1"/>
  <c r="I188" i="1"/>
  <c r="I189" i="1"/>
  <c r="I190" i="1"/>
  <c r="I167" i="1"/>
  <c r="I168" i="1"/>
  <c r="I169" i="1"/>
  <c r="I170" i="1"/>
  <c r="I171" i="1"/>
  <c r="I173" i="1"/>
  <c r="I149" i="1"/>
  <c r="I139" i="1"/>
  <c r="I140" i="1"/>
  <c r="I141" i="1"/>
  <c r="I142" i="1"/>
  <c r="I143" i="1"/>
  <c r="I144" i="1"/>
  <c r="I145" i="1"/>
  <c r="I146" i="1"/>
  <c r="I147" i="1"/>
  <c r="I148" i="1"/>
  <c r="I128" i="1"/>
  <c r="I129" i="1"/>
  <c r="I135" i="1"/>
  <c r="I136" i="1"/>
  <c r="I137" i="1"/>
  <c r="I138" i="1"/>
  <c r="I117" i="1"/>
  <c r="I118" i="1"/>
  <c r="I119" i="1"/>
  <c r="I120" i="1"/>
  <c r="I121" i="1"/>
  <c r="I122" i="1"/>
  <c r="I123" i="1"/>
  <c r="I124" i="1"/>
  <c r="I125" i="1"/>
  <c r="I126" i="1"/>
  <c r="I127" i="1"/>
  <c r="I108" i="1"/>
  <c r="I110" i="1"/>
  <c r="I111" i="1"/>
  <c r="I113" i="1"/>
  <c r="I114" i="1"/>
  <c r="I115" i="1"/>
  <c r="I116" i="1"/>
  <c r="I97" i="1"/>
  <c r="I98" i="1"/>
  <c r="I99" i="1"/>
  <c r="I100" i="1"/>
  <c r="I83" i="1"/>
  <c r="I84" i="1"/>
  <c r="I85" i="1"/>
  <c r="I87" i="1"/>
  <c r="I88" i="1"/>
  <c r="I89" i="1"/>
  <c r="I90" i="1"/>
  <c r="I91" i="1"/>
  <c r="I93" i="1"/>
  <c r="I94" i="1"/>
  <c r="I95" i="1"/>
  <c r="I96" i="1"/>
  <c r="G47" i="1"/>
  <c r="I47" i="1"/>
  <c r="G46" i="1"/>
  <c r="H46" i="1"/>
  <c r="G52" i="1"/>
  <c r="H52" i="1"/>
  <c r="I48" i="1"/>
  <c r="I59" i="1"/>
  <c r="I49" i="1"/>
  <c r="I50" i="1"/>
  <c r="I51" i="1"/>
  <c r="H48" i="1"/>
  <c r="H59" i="1"/>
  <c r="H49" i="1"/>
  <c r="H50" i="1"/>
  <c r="H51" i="1"/>
  <c r="I6" i="1"/>
  <c r="I22" i="1"/>
  <c r="I20" i="1"/>
  <c r="H20" i="1"/>
  <c r="I19" i="1"/>
  <c r="I17" i="1"/>
  <c r="H17" i="1"/>
  <c r="I16" i="1"/>
  <c r="I13" i="1"/>
  <c r="H13" i="1"/>
  <c r="I12" i="1"/>
  <c r="H7" i="1"/>
  <c r="H6" i="1"/>
  <c r="H5" i="1"/>
  <c r="H8" i="1"/>
  <c r="I23" i="1"/>
  <c r="I18" i="1"/>
  <c r="H18" i="1"/>
  <c r="I10" i="1"/>
  <c r="I11" i="1"/>
  <c r="I14" i="1"/>
  <c r="I8" i="1"/>
  <c r="H23" i="1"/>
  <c r="H22" i="1"/>
  <c r="H16" i="1"/>
  <c r="H15" i="1"/>
  <c r="H14" i="1"/>
  <c r="H12" i="1"/>
  <c r="H11" i="1"/>
  <c r="H10" i="1"/>
  <c r="I9" i="1"/>
  <c r="H9" i="1"/>
  <c r="I5" i="1"/>
  <c r="H19" i="1"/>
  <c r="I15" i="1"/>
  <c r="I325" i="1"/>
  <c r="H301" i="1"/>
  <c r="H328" i="1"/>
  <c r="H401" i="1"/>
  <c r="I65" i="1"/>
  <c r="I793" i="1"/>
  <c r="H47" i="1"/>
  <c r="H177" i="1"/>
  <c r="H101" i="1"/>
  <c r="H790" i="1"/>
  <c r="H134" i="1"/>
  <c r="I56" i="1"/>
  <c r="H792" i="1"/>
  <c r="I791" i="1"/>
  <c r="H783" i="1"/>
  <c r="H289" i="1"/>
  <c r="H86" i="1"/>
  <c r="I797" i="1"/>
  <c r="H794" i="1"/>
  <c r="H198" i="1"/>
  <c r="I112" i="1"/>
  <c r="H786" i="1"/>
  <c r="I46" i="1"/>
  <c r="H298" i="1"/>
  <c r="I82" i="1"/>
  <c r="H784" i="1"/>
  <c r="G3" i="1"/>
  <c r="I52" i="1"/>
  <c r="H785" i="1"/>
  <c r="I470" i="1"/>
  <c r="H61" i="1"/>
  <c r="H788" i="1"/>
  <c r="H789" i="1"/>
  <c r="H311" i="1"/>
  <c r="H803" i="1"/>
  <c r="H106" i="1"/>
  <c r="H782" i="1"/>
  <c r="H3" i="1"/>
  <c r="I3" i="1"/>
</calcChain>
</file>

<file path=xl/sharedStrings.xml><?xml version="1.0" encoding="utf-8"?>
<sst xmlns="http://schemas.openxmlformats.org/spreadsheetml/2006/main" count="4987" uniqueCount="2554">
  <si>
    <t>Артикул</t>
  </si>
  <si>
    <t>Заказ (штук)</t>
  </si>
  <si>
    <t>Статус</t>
  </si>
  <si>
    <t>Издательство</t>
  </si>
  <si>
    <t>Возраст</t>
  </si>
  <si>
    <t>Тарная упаковка</t>
  </si>
  <si>
    <t>Сертификаты, фотографии и др.</t>
  </si>
  <si>
    <t>Опт 1</t>
  </si>
  <si>
    <t>Опт 2</t>
  </si>
  <si>
    <t>Хит!</t>
  </si>
  <si>
    <t>Экивоки</t>
  </si>
  <si>
    <t>16+</t>
  </si>
  <si>
    <t>10 шт.</t>
  </si>
  <si>
    <t>21265</t>
  </si>
  <si>
    <t>10+</t>
  </si>
  <si>
    <t>7+</t>
  </si>
  <si>
    <t>20 шт.</t>
  </si>
  <si>
    <t>21219</t>
  </si>
  <si>
    <t>Спойлер</t>
  </si>
  <si>
    <t>12+</t>
  </si>
  <si>
    <t>18+</t>
  </si>
  <si>
    <t>6+</t>
  </si>
  <si>
    <t>Welldone</t>
  </si>
  <si>
    <t>4+</t>
  </si>
  <si>
    <t>14+</t>
  </si>
  <si>
    <t>30 шт.</t>
  </si>
  <si>
    <t>Хэппибанч</t>
  </si>
  <si>
    <t>7H19-PDP</t>
  </si>
  <si>
    <t>Правда или действие?! Вечеринка</t>
  </si>
  <si>
    <t>7H19-PDF</t>
  </si>
  <si>
    <t>Правда или действие?! Семейка</t>
  </si>
  <si>
    <t>Э004</t>
  </si>
  <si>
    <t>Языколом</t>
  </si>
  <si>
    <t>Экономикус</t>
  </si>
  <si>
    <t>Э016</t>
  </si>
  <si>
    <t>Языколом Безумный</t>
  </si>
  <si>
    <t>Нет в наличии</t>
  </si>
  <si>
    <t>10 шт</t>
  </si>
  <si>
    <t>32 шт.</t>
  </si>
  <si>
    <t>Геменот</t>
  </si>
  <si>
    <t>6 шт.</t>
  </si>
  <si>
    <t>Э013</t>
  </si>
  <si>
    <t>Одним словом</t>
  </si>
  <si>
    <t>23 шт</t>
  </si>
  <si>
    <t>doJoy</t>
  </si>
  <si>
    <t>DJ-BG10</t>
  </si>
  <si>
    <t>Фефекты фикции 2018</t>
  </si>
  <si>
    <t>8 шт.</t>
  </si>
  <si>
    <t>DJ-BG14</t>
  </si>
  <si>
    <t>Запуск речи</t>
  </si>
  <si>
    <t>3+</t>
  </si>
  <si>
    <t>DJ-BG13</t>
  </si>
  <si>
    <t>Инглиш-финглиш</t>
  </si>
  <si>
    <t>DJ-BG11</t>
  </si>
  <si>
    <t>Чумачечий квест</t>
  </si>
  <si>
    <t>5+</t>
  </si>
  <si>
    <t>DJ-BG15</t>
  </si>
  <si>
    <t>Лжец, лжец</t>
  </si>
  <si>
    <t>13+</t>
  </si>
  <si>
    <t>DJ-BG12</t>
  </si>
  <si>
    <t>Камень, ножницы, бумага — ЦУ-Е-ФА! (3-е издание)</t>
  </si>
  <si>
    <t>DoJoy</t>
  </si>
  <si>
    <t>Простые правила</t>
  </si>
  <si>
    <t>Ай-щелк</t>
  </si>
  <si>
    <t>28 шт.</t>
  </si>
  <si>
    <t>Большая стирка</t>
  </si>
  <si>
    <t>16 шт.</t>
  </si>
  <si>
    <t>1 шт.</t>
  </si>
  <si>
    <t>Времена года</t>
  </si>
  <si>
    <t>Головоноги (2018)</t>
  </si>
  <si>
    <t>Матрешкино (2017)</t>
  </si>
  <si>
    <t>Минус - Плюс</t>
  </si>
  <si>
    <t>2+</t>
  </si>
  <si>
    <t>Насекомцы</t>
  </si>
  <si>
    <t>Пакля-рвакля 2.0. (2019)</t>
  </si>
  <si>
    <t>8+</t>
  </si>
  <si>
    <t>Прыгля</t>
  </si>
  <si>
    <t>Пчелки дома</t>
  </si>
  <si>
    <t>Робопляс</t>
  </si>
  <si>
    <t>Родной край (2018)</t>
  </si>
  <si>
    <t>12 шт.</t>
  </si>
  <si>
    <t>Территория</t>
  </si>
  <si>
    <t>Чудопони (2018)</t>
  </si>
  <si>
    <t>Чупер</t>
  </si>
  <si>
    <t>Банда умников</t>
  </si>
  <si>
    <t>7+
10+</t>
  </si>
  <si>
    <t>48 шт.</t>
  </si>
  <si>
    <t>УМ005</t>
  </si>
  <si>
    <t>Делиссимо</t>
  </si>
  <si>
    <t>6+
10+</t>
  </si>
  <si>
    <t>4+
6+</t>
  </si>
  <si>
    <t>УМ002</t>
  </si>
  <si>
    <t>Фрукто 10</t>
  </si>
  <si>
    <t>7+
9+</t>
  </si>
  <si>
    <t>УМ099</t>
  </si>
  <si>
    <t xml:space="preserve">Fit friends  </t>
  </si>
  <si>
    <t>15 шт.</t>
  </si>
  <si>
    <t>УМ056</t>
  </si>
  <si>
    <t>"Геометрика. Комплект 2 в 1" ("Геометрика" и "Геометрика EXTRA" в одной коробке)</t>
  </si>
  <si>
    <t>9+</t>
  </si>
  <si>
    <t>УМ214</t>
  </si>
  <si>
    <t xml:space="preserve">Кругозорник Биология  </t>
  </si>
  <si>
    <t>УМ118</t>
  </si>
  <si>
    <t>4 шт.</t>
  </si>
  <si>
    <t>УМ091</t>
  </si>
  <si>
    <t>Проныры</t>
  </si>
  <si>
    <t>5+
7+</t>
  </si>
  <si>
    <t>УМ094</t>
  </si>
  <si>
    <t>Прогеры</t>
  </si>
  <si>
    <t>280</t>
  </si>
  <si>
    <t>УМ073</t>
  </si>
  <si>
    <t xml:space="preserve">Сгибалки. Спорт </t>
  </si>
  <si>
    <t>УМ063</t>
  </si>
  <si>
    <t>Сгибалки. Магия</t>
  </si>
  <si>
    <t>УМ064</t>
  </si>
  <si>
    <t xml:space="preserve">Сгибалки. Транспорт </t>
  </si>
  <si>
    <t>УМ065</t>
  </si>
  <si>
    <t xml:space="preserve">Сгибалки. Зверята </t>
  </si>
  <si>
    <t>7 - 8+</t>
  </si>
  <si>
    <t>УМ465</t>
  </si>
  <si>
    <t>Тетрадь "Логика и программирование" с развивающими заданиями, 5 – 6 лет</t>
  </si>
  <si>
    <t>5 - 6+</t>
  </si>
  <si>
    <t>УМ467</t>
  </si>
  <si>
    <t>Тетрадь "Логика и программирование" с развивающими заданиями, 9 - 10 лет</t>
  </si>
  <si>
    <t>9 - 10+</t>
  </si>
  <si>
    <t>Тетрадь "Реши - пиши. Кубометрия 3D, 8+"</t>
  </si>
  <si>
    <t>УМ263</t>
  </si>
  <si>
    <t>Тетрадь "Реши - пиши. Кубометрия 3D, 6+"</t>
  </si>
  <si>
    <t>УМ184</t>
  </si>
  <si>
    <t>УМ057</t>
  </si>
  <si>
    <t>УМ272</t>
  </si>
  <si>
    <t xml:space="preserve">9 - 10 лет </t>
  </si>
  <si>
    <t>УМ194</t>
  </si>
  <si>
    <t>Тетрадь "Реши-пиши". 
Задания для развития мышления, 5–6 лет</t>
  </si>
  <si>
    <t>5-6+</t>
  </si>
  <si>
    <t>УМ195</t>
  </si>
  <si>
    <t>Тетрадь "Реши-пиши". 
Задания для развития мышления, 7–8 лет</t>
  </si>
  <si>
    <t>7-8+</t>
  </si>
  <si>
    <t>УМ196</t>
  </si>
  <si>
    <t>Тетрадь "Реши-пиши".  
Задания для развития мышления, 9–10 лет</t>
  </si>
  <si>
    <t>9-10+</t>
  </si>
  <si>
    <t>УМ229</t>
  </si>
  <si>
    <t>Тетрадь "Реши-пиши. Сгибалки". 
Задания для развития мышления, 4-5 лет</t>
  </si>
  <si>
    <t>4-5+</t>
  </si>
  <si>
    <t>УМ230</t>
  </si>
  <si>
    <t>Тетрадь "Реши-пиши. Сгибалки". 
Задания для развития мышления, 5-6 лет</t>
  </si>
  <si>
    <t>УМ231</t>
  </si>
  <si>
    <t>Тетрадь "Реши-пиши. Сгибалки". 
Задания для развития мышления, 7-8 лет</t>
  </si>
  <si>
    <t>УМ480</t>
  </si>
  <si>
    <t xml:space="preserve">Тетрадь "Умножение. 1 часть", 7-8 лет      </t>
  </si>
  <si>
    <t>УМ481</t>
  </si>
  <si>
    <t xml:space="preserve">Тетрадь "Умножение. 2 часть", 7-8 лет   </t>
  </si>
  <si>
    <t>УМ456</t>
  </si>
  <si>
    <t>ХимТим</t>
  </si>
  <si>
    <t>УМ072</t>
  </si>
  <si>
    <t>УМ280</t>
  </si>
  <si>
    <t>Х-Ферма</t>
  </si>
  <si>
    <t>Brainy Trainy</t>
  </si>
  <si>
    <t>УМ462</t>
  </si>
  <si>
    <t>Эмоциональный интеллект
Brainy Trainy</t>
  </si>
  <si>
    <t>УМ517</t>
  </si>
  <si>
    <t>Кот + счёт
Brainy Games </t>
  </si>
  <si>
    <t>Brainy Games</t>
  </si>
  <si>
    <t>5 - 9</t>
  </si>
  <si>
    <t>90 шт.</t>
  </si>
  <si>
    <t>УМ518</t>
  </si>
  <si>
    <t>Счётные лягушки
Brainy Games</t>
  </si>
  <si>
    <t>4 -7</t>
  </si>
  <si>
    <t>4+/8+</t>
  </si>
  <si>
    <t>УМ520</t>
  </si>
  <si>
    <t>Сказки по картинкам
Brainy Games</t>
  </si>
  <si>
    <t>УМ521</t>
  </si>
  <si>
    <t>Первые буквы
Brainy Games</t>
  </si>
  <si>
    <t>УМ522</t>
  </si>
  <si>
    <t>Фигурные прятки
Brainy Games</t>
  </si>
  <si>
    <t>Правильные игры</t>
  </si>
  <si>
    <t>13-03-01</t>
  </si>
  <si>
    <t>Эволюция. Естественный отбор</t>
  </si>
  <si>
    <t>5 шт.</t>
  </si>
  <si>
    <t>13-03-04</t>
  </si>
  <si>
    <t>Эволюция. Биология для начинающих</t>
  </si>
  <si>
    <t>7 шт.</t>
  </si>
  <si>
    <t>13-01-07</t>
  </si>
  <si>
    <t>50 шт.</t>
  </si>
  <si>
    <t>Эволюция. Полет. Дополнительный набор карт к игре "Эволюция. Естественный отбор".</t>
  </si>
  <si>
    <t xml:space="preserve">13-01-01 </t>
  </si>
  <si>
    <t>Эволюция (база)</t>
  </si>
  <si>
    <t>13-01-04</t>
  </si>
  <si>
    <t>Эволюция. Подарочный набор</t>
  </si>
  <si>
    <t>13-01-05</t>
  </si>
  <si>
    <t>Эволюция. Случайные мутации</t>
  </si>
  <si>
    <t>13-01-03</t>
  </si>
  <si>
    <t>13-01-06</t>
  </si>
  <si>
    <t>Эволюция. Растения
Дополнительный набор карт к игре "Эволюция (база)"</t>
  </si>
  <si>
    <t>13-01-02</t>
  </si>
  <si>
    <t>Эволюция. Время летать
Дополнительный набор карт к игре "Эволюция (база)"</t>
  </si>
  <si>
    <t>05-01-01</t>
  </si>
  <si>
    <t>Зельеварение. Практикум</t>
  </si>
  <si>
    <t xml:space="preserve">05-01-05 </t>
  </si>
  <si>
    <t>Зельеварение. Подарочный набор</t>
  </si>
  <si>
    <t>05-01-02</t>
  </si>
  <si>
    <t xml:space="preserve">Зельеварение. Университетский курс. 
Дополнительный набор карт </t>
  </si>
  <si>
    <t xml:space="preserve">05-01-03 </t>
  </si>
  <si>
    <t>Зельеварение. Гильдия алхимиков. Дополнительный набор карт</t>
  </si>
  <si>
    <t>Нескучные игры</t>
  </si>
  <si>
    <t>FB002</t>
  </si>
  <si>
    <t>25 шт.</t>
  </si>
  <si>
    <t>Э009</t>
  </si>
  <si>
    <t>Мое одеяло!</t>
  </si>
  <si>
    <t>8116</t>
  </si>
  <si>
    <t>Нескучное лото "Азбука - цифры"</t>
  </si>
  <si>
    <t>8111</t>
  </si>
  <si>
    <t>Нескучное лото "Дикие животные"</t>
  </si>
  <si>
    <t>8232</t>
  </si>
  <si>
    <t>Нескучное лото "Динозавры"</t>
  </si>
  <si>
    <t>8233</t>
  </si>
  <si>
    <t>Нескучное лото "Домашние животные"</t>
  </si>
  <si>
    <t>8117</t>
  </si>
  <si>
    <t>Нескучное лото "Игрушки"</t>
  </si>
  <si>
    <t>8107</t>
  </si>
  <si>
    <t>Нескучное лото "Транспорт"</t>
  </si>
  <si>
    <t>8112</t>
  </si>
  <si>
    <t>Нескучное лото "Что где растет"</t>
  </si>
  <si>
    <t>МиМи Мемо. Африка</t>
  </si>
  <si>
    <t>36 шт.</t>
  </si>
  <si>
    <t>МиМи Мемо. Дикие Животные</t>
  </si>
  <si>
    <t>МиМи Мемо. Домашние животные</t>
  </si>
  <si>
    <t>МиМи Мемо. Морские животные</t>
  </si>
  <si>
    <t>МиМи Мемо. Птицы</t>
  </si>
  <si>
    <t>МиМи Мемо. Экзотические животные</t>
  </si>
  <si>
    <t>Мемо. Весь мир</t>
  </si>
  <si>
    <t>Мемо. Достопримечательности России</t>
  </si>
  <si>
    <t>Мемо. Казахстан</t>
  </si>
  <si>
    <t>Мемо. Картины русских художников</t>
  </si>
  <si>
    <t>Мемо. Космос</t>
  </si>
  <si>
    <t>Мемо. Мир динозавров</t>
  </si>
  <si>
    <t>Мемо. Москва</t>
  </si>
  <si>
    <t>Мемо. Пернатый мир</t>
  </si>
  <si>
    <t>Мемо. Подводный мир</t>
  </si>
  <si>
    <t>Мемо. Природные чудеса России</t>
  </si>
  <si>
    <t>Мемо. Сказки</t>
  </si>
  <si>
    <t>Мемо. Удивительные животные</t>
  </si>
  <si>
    <t>Мемо. Флаги</t>
  </si>
  <si>
    <t>8105</t>
  </si>
  <si>
    <t>Канобу (камень, ножницы, бумага)</t>
  </si>
  <si>
    <t>64 шт.</t>
  </si>
  <si>
    <t>Гексамино</t>
  </si>
  <si>
    <t>8058</t>
  </si>
  <si>
    <t>Пентамино</t>
  </si>
  <si>
    <t>5 - 99</t>
  </si>
  <si>
    <t>8078</t>
  </si>
  <si>
    <t>Мировые головоломки
4 в 1</t>
  </si>
  <si>
    <t>8028</t>
  </si>
  <si>
    <t>Танграм</t>
  </si>
  <si>
    <t>4 - 99</t>
  </si>
  <si>
    <t>12608</t>
  </si>
  <si>
    <t>Серый кардинал</t>
  </si>
  <si>
    <t>11664</t>
  </si>
  <si>
    <t>Имаджинариум</t>
  </si>
  <si>
    <t>Cosmodrome Games</t>
  </si>
  <si>
    <t>УНО "UNO" . Карточная игра</t>
  </si>
  <si>
    <t>MATTEL</t>
  </si>
  <si>
    <t>GG073</t>
  </si>
  <si>
    <t>Кодовые имена. Дуэт (зеленая коробка)</t>
  </si>
  <si>
    <t>GAGA</t>
  </si>
  <si>
    <t>GG041</t>
  </si>
  <si>
    <t>Кодовые имена. Слова (Красная коробка)</t>
  </si>
  <si>
    <t>GG051</t>
  </si>
  <si>
    <t>Кодовые имена. Картинки (Оранжевая коробка)</t>
  </si>
  <si>
    <t>RAVENSBURGER</t>
  </si>
  <si>
    <t>Биплант</t>
  </si>
  <si>
    <t>Друг- Утюг</t>
  </si>
  <si>
    <t>Сумасшедший офис</t>
  </si>
  <si>
    <t>Lavka Games</t>
  </si>
  <si>
    <t>КМД001</t>
  </si>
  <si>
    <t>Карманный детектив. Дело №2. Опасные связи</t>
  </si>
  <si>
    <t>Крути педали. Flamme rouge Русская версия</t>
  </si>
  <si>
    <t>Звезда</t>
  </si>
  <si>
    <t>8903</t>
  </si>
  <si>
    <t>Ифрито</t>
  </si>
  <si>
    <t>8074</t>
  </si>
  <si>
    <t>Ну уж нет</t>
  </si>
  <si>
    <t>7747</t>
  </si>
  <si>
    <t>Битва полов</t>
  </si>
  <si>
    <t>С-197</t>
  </si>
  <si>
    <t>Русское лото в картонной упаковке</t>
  </si>
  <si>
    <t>Ладья - С</t>
  </si>
  <si>
    <t>Покер 200 в жестяной банке</t>
  </si>
  <si>
    <t>Покер 300 в кейсе</t>
  </si>
  <si>
    <t>2 шт.</t>
  </si>
  <si>
    <t>Perfecto</t>
  </si>
  <si>
    <t>Домино пластмассовое</t>
  </si>
  <si>
    <t>8274</t>
  </si>
  <si>
    <t>Деревянный пазл Travel collection "о. Бали"</t>
  </si>
  <si>
    <t>8273</t>
  </si>
  <si>
    <t>Деревянный пазл Travel collection "о. Санторини"</t>
  </si>
  <si>
    <t>8220</t>
  </si>
  <si>
    <t>Деревянный пазл Citypuzzles "Амстердам"</t>
  </si>
  <si>
    <t>8221</t>
  </si>
  <si>
    <t>Деревянный пазл Citypuzzles "Барселона"</t>
  </si>
  <si>
    <t>8185</t>
  </si>
  <si>
    <t>Деревянный пазл Citypuzzles "Венеция"</t>
  </si>
  <si>
    <t>8223</t>
  </si>
  <si>
    <t>Деревянный пазл Citypuzzles "Дубай"</t>
  </si>
  <si>
    <t>8222</t>
  </si>
  <si>
    <t>Деревянный пазл Citypuzzles "Лондон"</t>
  </si>
  <si>
    <t>8183</t>
  </si>
  <si>
    <t>Деревянный пазл Citypuzzles "Москва"</t>
  </si>
  <si>
    <t>8229</t>
  </si>
  <si>
    <t>Деревянный пазл Citypuzzles "Нью-Йорк"</t>
  </si>
  <si>
    <t>8184</t>
  </si>
  <si>
    <t>Деревянный пазл Citypuzzles "Париж"</t>
  </si>
  <si>
    <t>Деревянный пазл Citypuzzles "Прага</t>
  </si>
  <si>
    <t>8182</t>
  </si>
  <si>
    <t>Деревянный пазл 
Citypuzzles "Санкт-Петербург"</t>
  </si>
  <si>
    <t>8236</t>
  </si>
  <si>
    <t>Деревянный пазл Citypuzzles "Стамбул"</t>
  </si>
  <si>
    <t>8186</t>
  </si>
  <si>
    <t>Деревянный пазл Citypuzzles "Таллин"</t>
  </si>
  <si>
    <t>8260</t>
  </si>
  <si>
    <t>8230</t>
  </si>
  <si>
    <t>8265</t>
  </si>
  <si>
    <t>8234</t>
  </si>
  <si>
    <t xml:space="preserve">Деревянный пазл Страна Сказок 
"Лукоморье" </t>
  </si>
  <si>
    <t>8235</t>
  </si>
  <si>
    <t xml:space="preserve">Деревянный пазл Страна Сказок 
"Питер Пэн" </t>
  </si>
  <si>
    <t>8261</t>
  </si>
  <si>
    <t xml:space="preserve">Деревянный пазл Страна Сказок 
"Робин Гуд" </t>
  </si>
  <si>
    <t>8259</t>
  </si>
  <si>
    <t xml:space="preserve">Деревянный пазл Страна Сказок 
"Снежная королева" </t>
  </si>
  <si>
    <t>8264</t>
  </si>
  <si>
    <t xml:space="preserve">Деревянный пазл Страна Сказок 
"Стойкий оловянный солдатик" </t>
  </si>
  <si>
    <t>8263</t>
  </si>
  <si>
    <t xml:space="preserve">Деревянный пазл Страна Сказок 
"Щелкунчик" </t>
  </si>
  <si>
    <t>8225</t>
  </si>
  <si>
    <t>8226</t>
  </si>
  <si>
    <t>8227</t>
  </si>
  <si>
    <t>Зоопазл "Африка" 
Деревянный пазл</t>
  </si>
  <si>
    <t>Зоопазл "Букашки" 
Деревянный пазл</t>
  </si>
  <si>
    <t>Зоопазл "Динозавры"
Деревянный пазл</t>
  </si>
  <si>
    <t>Зоопазл "Кошки"
Деревянный пазл</t>
  </si>
  <si>
    <t>45 шт.</t>
  </si>
  <si>
    <t>Зоопазл "Лесные жители"
Деревянный пазл</t>
  </si>
  <si>
    <t>Зоопазл "Переполох на ферме" 
Деревянный пазл</t>
  </si>
  <si>
    <t>Зоопазл "Подводный мир" 
Деревянный пазл</t>
  </si>
  <si>
    <t>8276</t>
  </si>
  <si>
    <t>Зоопазл "Северный полюс" 
Деревянный пазл</t>
  </si>
  <si>
    <t>8069</t>
  </si>
  <si>
    <t>Зоопазл "Собаки" 
Деревянный пазл</t>
  </si>
  <si>
    <t>8172</t>
  </si>
  <si>
    <t>8167</t>
  </si>
  <si>
    <t>8262</t>
  </si>
  <si>
    <t>8171</t>
  </si>
  <si>
    <t>8219</t>
  </si>
  <si>
    <t>8218</t>
  </si>
  <si>
    <t>8169</t>
  </si>
  <si>
    <t>Деревянный пазл Travel collection "Glen Canyon"</t>
  </si>
  <si>
    <t>Деревянный пазл Travel collection "Фудзияма. Япония"</t>
  </si>
  <si>
    <t>8279</t>
  </si>
  <si>
    <t>8275</t>
  </si>
  <si>
    <t>8278</t>
  </si>
  <si>
    <t xml:space="preserve">Деревянный пазл Страна Сказок 
"Мэри Поппинс" </t>
  </si>
  <si>
    <t>Мафия. Набор в подарочной коробке</t>
  </si>
  <si>
    <t>Эволюция. Новый мир</t>
  </si>
  <si>
    <t>11+</t>
  </si>
  <si>
    <t>13-04-01</t>
  </si>
  <si>
    <t>PPЦ</t>
  </si>
  <si>
    <t>УМ567</t>
  </si>
  <si>
    <t>УМ568</t>
  </si>
  <si>
    <t>УМ569</t>
  </si>
  <si>
    <t>6 - 7+</t>
  </si>
  <si>
    <t>УМ566</t>
  </si>
  <si>
    <t>Тетрадь "Буквы и чтение" Часть 1.
 5 – 6 лет</t>
  </si>
  <si>
    <t>Тетрадь "Буквы и чтение" Часть 2.  
6 -7 лет</t>
  </si>
  <si>
    <t>Тетрадь "Буквы и чтение" Часть 3.
7 - 8 лет</t>
  </si>
  <si>
    <t>4 - 5+</t>
  </si>
  <si>
    <t>Взлет разрешен (2020)</t>
  </si>
  <si>
    <t>Экивоки. Мама запретила</t>
  </si>
  <si>
    <t>Экивоки.Пижамная вечеринка</t>
  </si>
  <si>
    <t>Тетрадь "Вырезалки" Часть 2.  
4 - 5 лет</t>
  </si>
  <si>
    <t>Страсти-Мордасти</t>
  </si>
  <si>
    <t>DJ-BG17</t>
  </si>
  <si>
    <t xml:space="preserve">Деревянный пазл Страна Сказок 
"Чиполлино" </t>
  </si>
  <si>
    <t>8282</t>
  </si>
  <si>
    <t>Деревянный пазл Citypuzzles "Калининград"</t>
  </si>
  <si>
    <t>8187</t>
  </si>
  <si>
    <t>8283</t>
  </si>
  <si>
    <t>Карманный детектив. Дело №3. 
Время на исходе</t>
  </si>
  <si>
    <t>Деревянный фигурный пазл
"Алиса в стране чудес"</t>
  </si>
  <si>
    <t xml:space="preserve">Деревянный фигурный пазл 
"Пряничное настроение" </t>
  </si>
  <si>
    <t>Деревянный фигурный пазл
"Путешествие вокруг света"</t>
  </si>
  <si>
    <t>Деревянный фигурный пазл
"Совушка"</t>
  </si>
  <si>
    <t>Э014</t>
  </si>
  <si>
    <t>Языколомище</t>
  </si>
  <si>
    <t>DJ-BG18</t>
  </si>
  <si>
    <t>DJ-BG19</t>
  </si>
  <si>
    <t>Э048</t>
  </si>
  <si>
    <t>Письма призрака</t>
  </si>
  <si>
    <t>Э051</t>
  </si>
  <si>
    <t>Полетели</t>
  </si>
  <si>
    <t>Расписание</t>
  </si>
  <si>
    <t>УМ400</t>
  </si>
  <si>
    <t>1+</t>
  </si>
  <si>
    <t>Стартап-Констуктор</t>
  </si>
  <si>
    <t>УМ050</t>
  </si>
  <si>
    <t>Штрихкод</t>
  </si>
  <si>
    <t>4627090251165</t>
  </si>
  <si>
    <t>4627090251110</t>
  </si>
  <si>
    <t>4627090251219</t>
  </si>
  <si>
    <t>4627090251196</t>
  </si>
  <si>
    <t>4627090251172</t>
  </si>
  <si>
    <t>9785906997470</t>
  </si>
  <si>
    <t>9900000323516</t>
  </si>
  <si>
    <t>4660006614937</t>
  </si>
  <si>
    <t>4650069470151</t>
  </si>
  <si>
    <t>4650069470113</t>
  </si>
  <si>
    <t>1600001140010</t>
  </si>
  <si>
    <t>4620764430514</t>
  </si>
  <si>
    <t>4620764430460</t>
  </si>
  <si>
    <t>4620764430699</t>
  </si>
  <si>
    <t>1600001140133</t>
  </si>
  <si>
    <t>1600001140027</t>
  </si>
  <si>
    <t>1600001140119</t>
  </si>
  <si>
    <t>1600001140126</t>
  </si>
  <si>
    <t>1600001140188</t>
  </si>
  <si>
    <t>1600001140164</t>
  </si>
  <si>
    <t>1600001140041</t>
  </si>
  <si>
    <t>1600001140201</t>
  </si>
  <si>
    <t>4620764430521</t>
  </si>
  <si>
    <t>4603720397595</t>
  </si>
  <si>
    <t>4603720397571</t>
  </si>
  <si>
    <t>4603743660065</t>
  </si>
  <si>
    <t>4623721120329</t>
  </si>
  <si>
    <t>4603727249200</t>
  </si>
  <si>
    <t>4603727249187</t>
  </si>
  <si>
    <t>4623721600043</t>
  </si>
  <si>
    <t>4623721600036</t>
  </si>
  <si>
    <t>978-5-6042400-7-6</t>
  </si>
  <si>
    <t>978-5-6042400-0-7</t>
  </si>
  <si>
    <t>978-5-6042400-1-4</t>
  </si>
  <si>
    <t>978-5-6042400-2-1</t>
  </si>
  <si>
    <t>9785604419809</t>
  </si>
  <si>
    <t>9785604419823</t>
  </si>
  <si>
    <t>978-5-6042400-9-0</t>
  </si>
  <si>
    <t>9785604138199</t>
  </si>
  <si>
    <t>9785604138175</t>
  </si>
  <si>
    <t>9785604138182</t>
  </si>
  <si>
    <t>9785604240083</t>
  </si>
  <si>
    <t>9785604138113</t>
  </si>
  <si>
    <t>9785604138106</t>
  </si>
  <si>
    <t>9785604138120</t>
  </si>
  <si>
    <t>9785604138144</t>
  </si>
  <si>
    <t>9785604138151</t>
  </si>
  <si>
    <t>9785604138168</t>
  </si>
  <si>
    <t>9785604419847</t>
  </si>
  <si>
    <t>978-5-6044198-5-4</t>
  </si>
  <si>
    <t>4603766510002</t>
  </si>
  <si>
    <t>4623721597961</t>
  </si>
  <si>
    <t>4603743660164</t>
  </si>
  <si>
    <t>4620758131687</t>
  </si>
  <si>
    <t>4620758133520</t>
  </si>
  <si>
    <t>4620758133049</t>
  </si>
  <si>
    <t>4620758132219</t>
  </si>
  <si>
    <t>4620758130079</t>
  </si>
  <si>
    <t>4620758131496</t>
  </si>
  <si>
    <t>4620758131618</t>
  </si>
  <si>
    <t>4620758131427</t>
  </si>
  <si>
    <t>4620758132028</t>
  </si>
  <si>
    <t>4620758131199</t>
  </si>
  <si>
    <t>4620758130017</t>
  </si>
  <si>
    <t>4620758131489</t>
  </si>
  <si>
    <t>4620758130024</t>
  </si>
  <si>
    <t>4620758130031</t>
  </si>
  <si>
    <t>4683582540094</t>
  </si>
  <si>
    <t>4683582540032</t>
  </si>
  <si>
    <t>4683582529471</t>
  </si>
  <si>
    <t>4683582530859</t>
  </si>
  <si>
    <t>4683582530873</t>
  </si>
  <si>
    <t>4620065360268</t>
  </si>
  <si>
    <t>4683582530866</t>
  </si>
  <si>
    <t>4660006614418</t>
  </si>
  <si>
    <t>4683582532204</t>
  </si>
  <si>
    <t>4620065360039</t>
  </si>
  <si>
    <t>4620065360015</t>
  </si>
  <si>
    <t>4620065360435</t>
  </si>
  <si>
    <t>4620065360442</t>
  </si>
  <si>
    <t>4620065360053</t>
  </si>
  <si>
    <t>4620065360022</t>
  </si>
  <si>
    <t>4620065360046</t>
  </si>
  <si>
    <t>4683582532433</t>
  </si>
  <si>
    <t>4683582532440</t>
  </si>
  <si>
    <t>4683582532457</t>
  </si>
  <si>
    <t>4683582532471</t>
  </si>
  <si>
    <t>4683582532464</t>
  </si>
  <si>
    <t>4683582540766</t>
  </si>
  <si>
    <t>4683582529532</t>
  </si>
  <si>
    <t>4683582529518</t>
  </si>
  <si>
    <t>4683582530835</t>
  </si>
  <si>
    <t>4683582529556</t>
  </si>
  <si>
    <t>4683582529570</t>
  </si>
  <si>
    <t>4683582540933</t>
  </si>
  <si>
    <t>4683582529549</t>
  </si>
  <si>
    <t>4683582540070</t>
  </si>
  <si>
    <t>4683582532266</t>
  </si>
  <si>
    <t>4683582529525</t>
  </si>
  <si>
    <t>4683582540773</t>
  </si>
  <si>
    <t>4683582529563</t>
  </si>
  <si>
    <t>4683582531481</t>
  </si>
  <si>
    <t>4683782540801</t>
  </si>
  <si>
    <t>4683582540858</t>
  </si>
  <si>
    <t>4683582540711</t>
  </si>
  <si>
    <t>4683582540902</t>
  </si>
  <si>
    <t>4683582540704</t>
  </si>
  <si>
    <t>4680287006399</t>
  </si>
  <si>
    <t>4683582540865</t>
  </si>
  <si>
    <t>4683582529624</t>
  </si>
  <si>
    <t>4603734866001</t>
  </si>
  <si>
    <t>4607093710012</t>
  </si>
  <si>
    <t>4620065360817</t>
  </si>
  <si>
    <t>4620065360800</t>
  </si>
  <si>
    <t>4620065360305</t>
  </si>
  <si>
    <t>4620065360312</t>
  </si>
  <si>
    <t>4620065360169</t>
  </si>
  <si>
    <t>4620065360336</t>
  </si>
  <si>
    <t>4620065360329</t>
  </si>
  <si>
    <t>4620065360145</t>
  </si>
  <si>
    <t>4620065360398</t>
  </si>
  <si>
    <t>4620065360152</t>
  </si>
  <si>
    <t>4620065360794</t>
  </si>
  <si>
    <t>4620065360138</t>
  </si>
  <si>
    <t>4620065360473</t>
  </si>
  <si>
    <t>4620065360176</t>
  </si>
  <si>
    <t>4620065360695</t>
  </si>
  <si>
    <t>4620065360411</t>
  </si>
  <si>
    <t>4620065360749</t>
  </si>
  <si>
    <t>4620065360459</t>
  </si>
  <si>
    <t>4620065360466</t>
  </si>
  <si>
    <t>4620065360404</t>
  </si>
  <si>
    <t>4620065360701</t>
  </si>
  <si>
    <t>4620065360688</t>
  </si>
  <si>
    <t>4620065360732</t>
  </si>
  <si>
    <t>4620065360725</t>
  </si>
  <si>
    <t>4676742940803</t>
  </si>
  <si>
    <t>4620065360077</t>
  </si>
  <si>
    <t>4683582540889</t>
  </si>
  <si>
    <t>4683582540803</t>
  </si>
  <si>
    <t>4680053430311</t>
  </si>
  <si>
    <t>4683582540810</t>
  </si>
  <si>
    <t>4620065360060</t>
  </si>
  <si>
    <t>4620065360848</t>
  </si>
  <si>
    <t>4683582540827</t>
  </si>
  <si>
    <t>4623844300998</t>
  </si>
  <si>
    <t>4623474300993</t>
  </si>
  <si>
    <t>4620065360350</t>
  </si>
  <si>
    <t>4620065360718</t>
  </si>
  <si>
    <t>4623374300994</t>
  </si>
  <si>
    <t>4620065360299</t>
  </si>
  <si>
    <t>4620065360367</t>
  </si>
  <si>
    <t>4623874300999</t>
  </si>
  <si>
    <t>4620065360374</t>
  </si>
  <si>
    <t xml:space="preserve">13-03-02 </t>
  </si>
  <si>
    <t>21225</t>
  </si>
  <si>
    <t>Экивоки (3-я редакция)</t>
  </si>
  <si>
    <t>Экивоки. Для всей семьи</t>
  </si>
  <si>
    <t xml:space="preserve"> 8331</t>
  </si>
  <si>
    <t>Деревянный пазл "Маша и Медведь"</t>
  </si>
  <si>
    <t>Деревянный пазл "Теремок" 9 деталей</t>
  </si>
  <si>
    <t>Развивающая доска "Что внутри?" (дерево)</t>
  </si>
  <si>
    <t xml:space="preserve">Алиса. "Супер-Буквы" </t>
  </si>
  <si>
    <t>Алиса. "Сумасшедший художник"</t>
  </si>
  <si>
    <t xml:space="preserve">Алиса. "Стихоплет" </t>
  </si>
  <si>
    <t xml:space="preserve">Алиса. "Словарный запас" </t>
  </si>
  <si>
    <t xml:space="preserve">Алиса.  "Скороговорщик" </t>
  </si>
  <si>
    <t xml:space="preserve">Алиса."Сказочник" </t>
  </si>
  <si>
    <t xml:space="preserve">Алиса. "Изобретатель" </t>
  </si>
  <si>
    <t xml:space="preserve">Алиса.  "Вычислитель" </t>
  </si>
  <si>
    <t xml:space="preserve">Алиса. "Super English" </t>
  </si>
  <si>
    <t>Развивающая доска "Кто есть кто? Профессии" (дерево)</t>
  </si>
  <si>
    <t>Алиса. "Хранитель тайны"</t>
  </si>
  <si>
    <t>Русское лото в жестяной коробке</t>
  </si>
  <si>
    <t>Числиус</t>
  </si>
  <si>
    <t>4630024390861</t>
  </si>
  <si>
    <t>4630024390854</t>
  </si>
  <si>
    <t>Эволюция. Трава и  Грибы. Дополнительный набор карт к игре "Эволюция (база)".</t>
  </si>
  <si>
    <t>4620065360947</t>
  </si>
  <si>
    <t>8284</t>
  </si>
  <si>
    <t>Деревянный пазл Citypuzzles "Будапешт"</t>
  </si>
  <si>
    <t>8290</t>
  </si>
  <si>
    <t>Деревянный пазл Citypuzzles "Казань"</t>
  </si>
  <si>
    <t>8295</t>
  </si>
  <si>
    <t xml:space="preserve">Деревянный пазл Страна Сказок 
"Золушка" </t>
  </si>
  <si>
    <t>8299</t>
  </si>
  <si>
    <t>8289</t>
  </si>
  <si>
    <t>Деревянный фигурный пазл
"Элементарно, Ватсон"</t>
  </si>
  <si>
    <t>8300</t>
  </si>
  <si>
    <t>Деревянный пазл "Три медведя"</t>
  </si>
  <si>
    <t xml:space="preserve">Дополнение 1. К игре "Четыре хвоста на тайлах" </t>
  </si>
  <si>
    <t>Деревянный пазл Fun Art 
"Затерянный мир"</t>
  </si>
  <si>
    <t>8339</t>
  </si>
  <si>
    <t>8330</t>
  </si>
  <si>
    <t>8329</t>
  </si>
  <si>
    <t>8328</t>
  </si>
  <si>
    <t>Деревянный пазл Fun Art 
"Остров сокровищ"</t>
  </si>
  <si>
    <t>Деревянный пазл Fun Art 
"Пиратский корабль"</t>
  </si>
  <si>
    <t>Деревянный пазл Fun Art 
"Цирк"</t>
  </si>
  <si>
    <t>Челюсти</t>
  </si>
  <si>
    <t>26897</t>
  </si>
  <si>
    <t>13-03-03</t>
  </si>
  <si>
    <t>13-03-05</t>
  </si>
  <si>
    <t>Эволюция. Климат.
Дополнительный набор карт к игре "Эволюция. Естественный отбор".</t>
  </si>
  <si>
    <t xml:space="preserve">Деревянный пазл Страна Сказок 
"Красная шапочка" </t>
  </si>
  <si>
    <t>8325</t>
  </si>
  <si>
    <t>8321</t>
  </si>
  <si>
    <t xml:space="preserve">Деревянный пазл Страна Сказок 
"Конек - Горбунок" </t>
  </si>
  <si>
    <t>8323</t>
  </si>
  <si>
    <t xml:space="preserve">Деревянный пазл Страна Сказок 
"Русалочка" </t>
  </si>
  <si>
    <t>8324</t>
  </si>
  <si>
    <t xml:space="preserve">Деревянный фигурный пазл 
"Дружок" </t>
  </si>
  <si>
    <t>8320</t>
  </si>
  <si>
    <t>8318</t>
  </si>
  <si>
    <t xml:space="preserve">Деревянный фигурный пазл 
"Ла-Ла Лама" </t>
  </si>
  <si>
    <t>8332</t>
  </si>
  <si>
    <t>Деревянный пазл Travel collection "Фьорды, Норвегия"</t>
  </si>
  <si>
    <t xml:space="preserve">Карты Pokerstars КРАСНЫЕ </t>
  </si>
  <si>
    <t>Pokerstars</t>
  </si>
  <si>
    <t xml:space="preserve">Карты Pokerstars ЧЕРНЫЕ </t>
  </si>
  <si>
    <t>УМ603</t>
  </si>
  <si>
    <t>9785604542811</t>
  </si>
  <si>
    <t>УМ604</t>
  </si>
  <si>
    <t>9785604542828</t>
  </si>
  <si>
    <t>УМ605</t>
  </si>
  <si>
    <t>9785604542835</t>
  </si>
  <si>
    <t>Тетрадь "Основы шахмат и логика". Часть 1</t>
  </si>
  <si>
    <t>Тетрадь "Основы шахмат и логика". Часть 3</t>
  </si>
  <si>
    <t>Тетрадь "Основы шахмат и логика". Часть 2</t>
  </si>
  <si>
    <t>Дубль. Алиса в стране чудес</t>
  </si>
  <si>
    <t>Мемо. Кошки</t>
  </si>
  <si>
    <t>Мемо. Собаки</t>
  </si>
  <si>
    <t xml:space="preserve">Деревянный пазл Страна Сказок 
"Кот в сапогах" </t>
  </si>
  <si>
    <t>Дубль 5. Отпуск</t>
  </si>
  <si>
    <t xml:space="preserve">Деревянный пазл Fun Art  
"Подводный мир" </t>
  </si>
  <si>
    <t>Деревянный пазл Fun Art 
"Космическая одиссея"</t>
  </si>
  <si>
    <t>Деревянный пазлFun Art 
"Ноев ковчег"</t>
  </si>
  <si>
    <t>Деревянный пазл Fun Art 
"Полёт на шаре"</t>
  </si>
  <si>
    <t xml:space="preserve">Деревянный пазл Страна Сказок
"Огниво" </t>
  </si>
  <si>
    <t>Океаны</t>
  </si>
  <si>
    <t>Океаны. Глубина. Дополнительный набор карт к игре "Океаны"</t>
  </si>
  <si>
    <t>13-03-06</t>
  </si>
  <si>
    <t>8373</t>
  </si>
  <si>
    <t>8382</t>
  </si>
  <si>
    <t>8374</t>
  </si>
  <si>
    <t>Собачата</t>
  </si>
  <si>
    <t>Виконты Западного Королевства</t>
  </si>
  <si>
    <t>ВЗК001</t>
  </si>
  <si>
    <t>8379</t>
  </si>
  <si>
    <t xml:space="preserve">Деревянный пазл Страна Сказок
"Морозко" </t>
  </si>
  <si>
    <t>8378</t>
  </si>
  <si>
    <t xml:space="preserve">Деревянный пазл Страна Сказок
"Нильс и дикие гуси" </t>
  </si>
  <si>
    <t>8397</t>
  </si>
  <si>
    <t>8408</t>
  </si>
  <si>
    <t>Дубль. Крейзи-ферма</t>
  </si>
  <si>
    <t>8406</t>
  </si>
  <si>
    <t xml:space="preserve">Деревянный пазл Страна Сказок 
"Маленький Мук" </t>
  </si>
  <si>
    <t>8375</t>
  </si>
  <si>
    <t>Фигурный деревянный пазл ANIMAL ART "Зебра"</t>
  </si>
  <si>
    <t>Фигурный деревянный пазл ANIMAL ART "Лев"</t>
  </si>
  <si>
    <t>Фигурный деревянный пазл ANIMAL ART "Тигр"</t>
  </si>
  <si>
    <t>Фигурный деревянный пазл ANIMAL ART "Фламинго"</t>
  </si>
  <si>
    <t>8387</t>
  </si>
  <si>
    <t>8391</t>
  </si>
  <si>
    <t>8389</t>
  </si>
  <si>
    <t>8388</t>
  </si>
  <si>
    <t>Деревянный пазл Mimi Puzzles 
"Dogs in the socks"</t>
  </si>
  <si>
    <t>Деревянный пазл Mimi Puzzles 
"Road Trip"</t>
  </si>
  <si>
    <t>8417</t>
  </si>
  <si>
    <t>RSC31</t>
  </si>
  <si>
    <t>Кубики Историй. Астрономия (9 кубиков)</t>
  </si>
  <si>
    <t>Rory's Story Cubes</t>
  </si>
  <si>
    <t>Мемо. Волшебник Изумрудного города</t>
  </si>
  <si>
    <t>PG-17025</t>
  </si>
  <si>
    <t>BG-17052</t>
  </si>
  <si>
    <t>PG-11008</t>
  </si>
  <si>
    <t>PG-11007</t>
  </si>
  <si>
    <t>PG-11302</t>
  </si>
  <si>
    <t>PG-17327</t>
  </si>
  <si>
    <t>Эврикус</t>
  </si>
  <si>
    <t>96 шт.</t>
  </si>
  <si>
    <t>24 шт.</t>
  </si>
  <si>
    <t>140 шт.</t>
  </si>
  <si>
    <t>100 шт.</t>
  </si>
  <si>
    <t>Двор чудес</t>
  </si>
  <si>
    <t>Орифламма. Пламя войны</t>
  </si>
  <si>
    <t>Селестия: Рука помощи.  Дополнение</t>
  </si>
  <si>
    <t>Цербер: Сокровища преисподней. Дополнение</t>
  </si>
  <si>
    <t>Этот безумный мир</t>
  </si>
  <si>
    <t>Селестия: Бунт на корабле. Дополнение</t>
  </si>
  <si>
    <t>Читачки</t>
  </si>
  <si>
    <t>8430</t>
  </si>
  <si>
    <t>Деревянный фигурный пазл
"Тигрята"</t>
  </si>
  <si>
    <t>Деревянный фигурный пазл
"Ам Ням"</t>
  </si>
  <si>
    <t>Деревянный фигурный пазл 
"Ночь перед Рождеством"</t>
  </si>
  <si>
    <t>Деревянный фигурный пазл 
"Праздник к нам приходит"</t>
  </si>
  <si>
    <t>Деревянный фигурный пазл
"Сказки доброго ангела"</t>
  </si>
  <si>
    <t>Штука. Другие миры</t>
  </si>
  <si>
    <t>21286</t>
  </si>
  <si>
    <t>Друг- утюг. Сказки</t>
  </si>
  <si>
    <t>Деревянный пазл Mimi Puzzles 
"Checkmate"</t>
  </si>
  <si>
    <t>УМ658</t>
  </si>
  <si>
    <t>6-8</t>
  </si>
  <si>
    <t>УМ245</t>
  </si>
  <si>
    <t>4603727249286</t>
  </si>
  <si>
    <t xml:space="preserve">Багагаж </t>
  </si>
  <si>
    <t>Словодыр. Гласные</t>
  </si>
  <si>
    <t>Словодыр. Согласные</t>
  </si>
  <si>
    <t>SW20200716</t>
  </si>
  <si>
    <t>0785045811094</t>
  </si>
  <si>
    <t>0785045811124</t>
  </si>
  <si>
    <t>0048753820971</t>
  </si>
  <si>
    <t>0785045811179</t>
  </si>
  <si>
    <t>0785045811193</t>
  </si>
  <si>
    <t>IDVENTURE UG</t>
  </si>
  <si>
    <t>Удачная дорога</t>
  </si>
  <si>
    <t>BG-11045</t>
  </si>
  <si>
    <t>Хозяин леса</t>
  </si>
  <si>
    <t>Дубль. Животные</t>
  </si>
  <si>
    <t>8443</t>
  </si>
  <si>
    <t>Развивающая доска "Чей малыш? Домашние животные"</t>
  </si>
  <si>
    <t>Волшебный пендель</t>
  </si>
  <si>
    <t>DJ-BG20</t>
  </si>
  <si>
    <t>270781</t>
  </si>
  <si>
    <t>Нескучное домино "Котофеевка"</t>
  </si>
  <si>
    <t xml:space="preserve">Деревянный пазл Страна Сказок 
"Буратино" </t>
  </si>
  <si>
    <t xml:space="preserve">Деревянный пазл Страна Сказок 
"Мальчик с пальчик" </t>
  </si>
  <si>
    <t>8383</t>
  </si>
  <si>
    <t xml:space="preserve">Деревянный пазл Страна Сказок 
"Рапунцель" </t>
  </si>
  <si>
    <t>8445</t>
  </si>
  <si>
    <t xml:space="preserve">Деревянный пазл Страна Сказок 
"Тарзан" </t>
  </si>
  <si>
    <t>21233</t>
  </si>
  <si>
    <t xml:space="preserve">Деревянный пазл Страна Сказок 
"Аладдин" </t>
  </si>
  <si>
    <t>У кого больше</t>
  </si>
  <si>
    <t>Э053</t>
  </si>
  <si>
    <t>Экивоки для друзей (2021)</t>
  </si>
  <si>
    <t>УМ678</t>
  </si>
  <si>
    <t>УМ676</t>
  </si>
  <si>
    <t>УМ677</t>
  </si>
  <si>
    <t>Публичные выступления
Brainy Trainy</t>
  </si>
  <si>
    <t>Тайм-менеджмент
Brainy Trainy</t>
  </si>
  <si>
    <t>Скорочтение
Brainy Trainy</t>
  </si>
  <si>
    <t>11 шт.</t>
  </si>
  <si>
    <t>УМ612</t>
  </si>
  <si>
    <t>УМ613</t>
  </si>
  <si>
    <t>УМ614</t>
  </si>
  <si>
    <t>Веселый счет. Тетрадь с развивающими заданиями для детей. Часть 1</t>
  </si>
  <si>
    <t>Веселый счет. Тетрадь с развивающими заданиями для детей. Часть 2</t>
  </si>
  <si>
    <t>Веселый счет. Тетрадь с развивающими заданиями для детей. Часть 3</t>
  </si>
  <si>
    <t>Тук-тук</t>
  </si>
  <si>
    <t>SW20200714</t>
  </si>
  <si>
    <t>Простые Правила</t>
  </si>
  <si>
    <t>12657</t>
  </si>
  <si>
    <t>МИГ на связь</t>
  </si>
  <si>
    <t>PG-17334</t>
  </si>
  <si>
    <t>RIP</t>
  </si>
  <si>
    <t>BG-11111</t>
  </si>
  <si>
    <t xml:space="preserve">Тетрадь "Умножение. 1 часть", 8-9 лет      </t>
  </si>
  <si>
    <t xml:space="preserve">Тетрадь "Умножение. 2 часть", 8-9 лет   </t>
  </si>
  <si>
    <t>8-9+</t>
  </si>
  <si>
    <t>УМ585</t>
  </si>
  <si>
    <t>УМ586</t>
  </si>
  <si>
    <t>GG007</t>
  </si>
  <si>
    <t>4627093190034</t>
  </si>
  <si>
    <t>GG003</t>
  </si>
  <si>
    <t>4627093190089</t>
  </si>
  <si>
    <t>GG183</t>
  </si>
  <si>
    <t>4627093192502</t>
  </si>
  <si>
    <t>Башня "54 ххх" Алкогольная</t>
  </si>
  <si>
    <t>Я никогда не</t>
  </si>
  <si>
    <t>Я никогда не 2</t>
  </si>
  <si>
    <t>14 шт.</t>
  </si>
  <si>
    <t>GG119</t>
  </si>
  <si>
    <t>4627093191888</t>
  </si>
  <si>
    <t>13 привидений</t>
  </si>
  <si>
    <t>GG033</t>
  </si>
  <si>
    <t>4627093190249</t>
  </si>
  <si>
    <t>Большая бродилка</t>
  </si>
  <si>
    <t>GG059</t>
  </si>
  <si>
    <t>4627093191321</t>
  </si>
  <si>
    <t>Гоббит (новое издание)</t>
  </si>
  <si>
    <t>GG207</t>
  </si>
  <si>
    <t>4627093192755</t>
  </si>
  <si>
    <t>Длина волны</t>
  </si>
  <si>
    <t>GG069</t>
  </si>
  <si>
    <t>4627093191406</t>
  </si>
  <si>
    <t>Картахена</t>
  </si>
  <si>
    <t>GG014</t>
  </si>
  <si>
    <t>4627093190195</t>
  </si>
  <si>
    <t>Королевский замок</t>
  </si>
  <si>
    <t>GG090</t>
  </si>
  <si>
    <t>4627093191604</t>
  </si>
  <si>
    <t>Красная Шапочка</t>
  </si>
  <si>
    <t>GG130</t>
  </si>
  <si>
    <t>4627093191994</t>
  </si>
  <si>
    <t>Липкие хамелеоны</t>
  </si>
  <si>
    <t>GG180</t>
  </si>
  <si>
    <t>4627093192472</t>
  </si>
  <si>
    <t>Миниферма</t>
  </si>
  <si>
    <t>GG116</t>
  </si>
  <si>
    <t>4627093191833</t>
  </si>
  <si>
    <t>Муза (новое издание)</t>
  </si>
  <si>
    <t>GG168</t>
  </si>
  <si>
    <t>4627093192410</t>
  </si>
  <si>
    <t>На грани</t>
  </si>
  <si>
    <t>GG238</t>
  </si>
  <si>
    <t>4620102360121</t>
  </si>
  <si>
    <t>Последнее послание</t>
  </si>
  <si>
    <t>GG054</t>
  </si>
  <si>
    <t>4627093191284</t>
  </si>
  <si>
    <t>Сиггил</t>
  </si>
  <si>
    <t>GG053</t>
  </si>
  <si>
    <t>4627093191277</t>
  </si>
  <si>
    <t>ТВСТР</t>
  </si>
  <si>
    <t>GG091</t>
  </si>
  <si>
    <t>4627093191611</t>
  </si>
  <si>
    <t>Три Поросенка</t>
  </si>
  <si>
    <t>GG176</t>
  </si>
  <si>
    <t>4627093192441</t>
  </si>
  <si>
    <t>Тролль и Дракон</t>
  </si>
  <si>
    <t>GG066</t>
  </si>
  <si>
    <t>4627093191574</t>
  </si>
  <si>
    <t>Это факт! Зоопарк</t>
  </si>
  <si>
    <t>GG129</t>
  </si>
  <si>
    <t>4627093191987</t>
  </si>
  <si>
    <t>Это факт! Россия</t>
  </si>
  <si>
    <t>GG044</t>
  </si>
  <si>
    <t>4627093191031</t>
  </si>
  <si>
    <t>Это факт! Страны</t>
  </si>
  <si>
    <t>33 шт.</t>
  </si>
  <si>
    <t>18 шт.</t>
  </si>
  <si>
    <t>23 шт.</t>
  </si>
  <si>
    <t>Динозавры - любимцы Богов</t>
  </si>
  <si>
    <t>PG-17331</t>
  </si>
  <si>
    <t>КРЕП</t>
  </si>
  <si>
    <t>Игра "Вычисли зомби"</t>
  </si>
  <si>
    <t>Игра "Вычисли предателя"</t>
  </si>
  <si>
    <t>Игра "Тайные желания"</t>
  </si>
  <si>
    <t>Квест "Зов предков"</t>
  </si>
  <si>
    <t>Квест "Космическое приключение"</t>
  </si>
  <si>
    <t>Квест "Легенды другого мира"</t>
  </si>
  <si>
    <t>Квест "Очень странные дела"</t>
  </si>
  <si>
    <t>4630190840177</t>
  </si>
  <si>
    <t>PreBox</t>
  </si>
  <si>
    <t>T18Box</t>
  </si>
  <si>
    <t>VzoBox</t>
  </si>
  <si>
    <t>2007951739001</t>
  </si>
  <si>
    <t>ZowBox</t>
  </si>
  <si>
    <t>2002648140009</t>
  </si>
  <si>
    <t>KoSBox</t>
  </si>
  <si>
    <t>LegBox</t>
  </si>
  <si>
    <t>DomBox</t>
  </si>
  <si>
    <t>OsdBox</t>
  </si>
  <si>
    <t>20 шт</t>
  </si>
  <si>
    <t>Нуар</t>
  </si>
  <si>
    <t>GG031</t>
  </si>
  <si>
    <t>4627093190980</t>
  </si>
  <si>
    <t>Квест "Ограбление Зеленого банка"</t>
  </si>
  <si>
    <t xml:space="preserve">Квест "Осторожно домовой" </t>
  </si>
  <si>
    <t>Правда или действие?! Вечеринка 18+</t>
  </si>
  <si>
    <t>7H19-PDP18</t>
  </si>
  <si>
    <t>Айрис Пресс</t>
  </si>
  <si>
    <t>21 шт.</t>
  </si>
  <si>
    <t>17 шт.</t>
  </si>
  <si>
    <t>80 шт.</t>
  </si>
  <si>
    <t xml:space="preserve">В синем море. Подбери контур
Пластиковое лото для малышей </t>
  </si>
  <si>
    <t>Кто в домике живёт? Изучаем животных.  Пластиковое лото для малышей</t>
  </si>
  <si>
    <t>Волшебный праздник. Подбери силуэт
Пластиковое лото для малышей</t>
  </si>
  <si>
    <t>Азбука. Подбери букву
Пластиковое лото для малышей</t>
  </si>
  <si>
    <t>Волшебные витражи. Что где скрыто?
Пластиковое лото для малышей</t>
  </si>
  <si>
    <t>По грибы, по ягоды. Что лишнее?
Пластиковое лото для малышей</t>
  </si>
  <si>
    <t>Счёт и фигуры. Подбери число
Пластиковое лото для малышей</t>
  </si>
  <si>
    <t>English. Азбука
Пластиковое лото для малышей</t>
  </si>
  <si>
    <t>Складываем орнаменты
Пластиковое лото для малышей</t>
  </si>
  <si>
    <t>Слоги. Учимся читать!
Пластиковое лото для малышей</t>
  </si>
  <si>
    <t>Пишем без ошибок. Словарные слова. Игра обучалка.  Умные игры с картами</t>
  </si>
  <si>
    <t>Парные согласные. Проверялка
Умные игры с картами</t>
  </si>
  <si>
    <t>Логика. 60 игр для развития логики
Умные кубики</t>
  </si>
  <si>
    <t>Силуэты. 50 игр для развития интеллекта (нов)
Умные кубики</t>
  </si>
  <si>
    <t xml:space="preserve">Вот такие друзья
Пазлы для самых маленьких </t>
  </si>
  <si>
    <t xml:space="preserve">Вот такие игрушки
Пазлы для самых маленьких </t>
  </si>
  <si>
    <t xml:space="preserve">Вот такое домино
Пазлы для самых маленьких </t>
  </si>
  <si>
    <t xml:space="preserve">Вот такая путаница
Пазлы для самых маленьких </t>
  </si>
  <si>
    <t xml:space="preserve">Вот такие цифры
Пазлы для самых маленьких </t>
  </si>
  <si>
    <t xml:space="preserve">Сумасшедший лабиринт 2021 (RAVENSBURGER) </t>
  </si>
  <si>
    <t>Силуэты. Комплект из трех игр
Пластиковое лото для малышей</t>
  </si>
  <si>
    <t>Имаджинариум. Страшилки</t>
  </si>
  <si>
    <t>9785811268269</t>
  </si>
  <si>
    <t>9785811258130</t>
  </si>
  <si>
    <t>9785811271627</t>
  </si>
  <si>
    <t>9785811271634</t>
  </si>
  <si>
    <t>9785811272129</t>
  </si>
  <si>
    <t>9785811270514</t>
  </si>
  <si>
    <t>9785811270521</t>
  </si>
  <si>
    <t>9785811269617</t>
  </si>
  <si>
    <t>9785811275458</t>
  </si>
  <si>
    <t>9785811269600</t>
  </si>
  <si>
    <t>9785811276912</t>
  </si>
  <si>
    <t>9785811270835</t>
  </si>
  <si>
    <t>9785811270545</t>
  </si>
  <si>
    <t>9785811270538</t>
  </si>
  <si>
    <t>9785811275441</t>
  </si>
  <si>
    <t>9785811256600</t>
  </si>
  <si>
    <t>9785811278312</t>
  </si>
  <si>
    <t>9785811271146</t>
  </si>
  <si>
    <t>9785811270712</t>
  </si>
  <si>
    <t>9785811269785</t>
  </si>
  <si>
    <t>9785811269228</t>
  </si>
  <si>
    <t>Почтовый ящик
Дополнение к игре "Письма призрака"</t>
  </si>
  <si>
    <t>Э056</t>
  </si>
  <si>
    <t>40 шт.</t>
  </si>
  <si>
    <t xml:space="preserve">Дополнение 2. К игре "Четыре хвоста. 
Гремучая пара" </t>
  </si>
  <si>
    <t>Дюжина короля</t>
  </si>
  <si>
    <t>BG-12062</t>
  </si>
  <si>
    <t>PG-17332</t>
  </si>
  <si>
    <t>Следствие. Ведёт Клэр Харпер</t>
  </si>
  <si>
    <t>Хиты Продаж</t>
  </si>
  <si>
    <t>WellDone</t>
  </si>
  <si>
    <t>Brainy Trainy/Brainy Games</t>
  </si>
  <si>
    <t>Gaga Games</t>
  </si>
  <si>
    <t>Классика</t>
  </si>
  <si>
    <t>Новинки</t>
  </si>
  <si>
    <t>Бродилки</t>
  </si>
  <si>
    <t>Серия Алиса</t>
  </si>
  <si>
    <t>Нескучное лото</t>
  </si>
  <si>
    <t>Мемо</t>
  </si>
  <si>
    <t>Пазлы от "Нескучных игр"</t>
  </si>
  <si>
    <t>Настольные игры</t>
  </si>
  <si>
    <t xml:space="preserve">Деревянный пазл Страна Сказок 
"Три поросёнка" </t>
  </si>
  <si>
    <t>8376</t>
  </si>
  <si>
    <t>13-04-02</t>
  </si>
  <si>
    <t>Эволюция. Эффект бабочки 
Доп. набор карт к игре "Эволюция. Новый мир".</t>
  </si>
  <si>
    <t xml:space="preserve">Деревянный фигурный пазл 
"Бабочки" </t>
  </si>
  <si>
    <t>8514</t>
  </si>
  <si>
    <t xml:space="preserve">Деревянный фигурный пазл 
"Дом с привидениями </t>
  </si>
  <si>
    <t>8511</t>
  </si>
  <si>
    <t xml:space="preserve">Деревянный фигурный пазл 
"Лунный кролик" </t>
  </si>
  <si>
    <t>8537</t>
  </si>
  <si>
    <t xml:space="preserve">Деревянный фигурный пазл 
"Солнечный зайчик" </t>
  </si>
  <si>
    <t xml:space="preserve">Деревянный фигурный пазл 
"С днем рождения" </t>
  </si>
  <si>
    <t>8512</t>
  </si>
  <si>
    <t>8538</t>
  </si>
  <si>
    <t>Дубль. Транспорт</t>
  </si>
  <si>
    <t>Фигурный деревянный пазл ANIMAL ART "Коала"</t>
  </si>
  <si>
    <t>Фигурный деревянный пазл ANIMAL ART "Попугаи"</t>
  </si>
  <si>
    <t>8392</t>
  </si>
  <si>
    <t>8390</t>
  </si>
  <si>
    <r>
      <t>2</t>
    </r>
    <r>
      <rPr>
        <sz val="12"/>
        <color rgb="FF000000"/>
        <rFont val="Calibri"/>
        <family val="2"/>
        <charset val="1"/>
      </rPr>
      <t>4 шт.</t>
    </r>
  </si>
  <si>
    <t>Дубль. Сказки</t>
  </si>
  <si>
    <t>Числиус PRO</t>
  </si>
  <si>
    <t>Терапевтические сказки «Страсти-мордасти». 
Книга первая (серия «Фефекты фикции»)</t>
  </si>
  <si>
    <t>Терапевтические сказки «Страсти-мордасти». 
Книга вторая (серия «Фефекты фикции»)</t>
  </si>
  <si>
    <t>Шапка-невидимка (2020)</t>
  </si>
  <si>
    <r>
      <rPr>
        <b/>
        <u/>
        <sz val="13"/>
        <color theme="1"/>
        <rFont val="Calibri"/>
        <family val="2"/>
        <charset val="204"/>
      </rPr>
      <t>Набор тетрадей «Реши-пиши». Пространственные головоломки/6-8 лет:</t>
    </r>
    <r>
      <rPr>
        <sz val="13"/>
        <color theme="1"/>
        <rFont val="Calibri"/>
        <family val="2"/>
        <charset val="204"/>
      </rPr>
      <t xml:space="preserve">
1. «Сгибалки, 7-8 лет».
2. «Кубометрия 6+».
3. «Кубометрия 8+».
4. Сгибалки «Супергерои 6+».
5. Сгибалки «Динозавры 8+».</t>
    </r>
  </si>
  <si>
    <t>Игра для вечеринки"Крейзи 90-е"</t>
  </si>
  <si>
    <t xml:space="preserve">Квест "Фабрика игрушек. Эксперимент 1006" </t>
  </si>
  <si>
    <t>БГ-020</t>
  </si>
  <si>
    <t>BG-11078</t>
  </si>
  <si>
    <t>4630082237177</t>
  </si>
  <si>
    <t xml:space="preserve">BG-11075 </t>
  </si>
  <si>
    <t>Картавентура Винланд</t>
  </si>
  <si>
    <t>Картавентура Лхаса</t>
  </si>
  <si>
    <t>Дубль. Школа</t>
  </si>
  <si>
    <t>4620065365652</t>
  </si>
  <si>
    <t>4620102360947</t>
  </si>
  <si>
    <t>GG329</t>
  </si>
  <si>
    <t>DJ-BG21</t>
  </si>
  <si>
    <t>Отель «Бугагашенька</t>
  </si>
  <si>
    <t>4630190840054</t>
  </si>
  <si>
    <t>Квест "Зов предков 2022" (маленький)</t>
  </si>
  <si>
    <t>Картбюро</t>
  </si>
  <si>
    <t>1600001140324</t>
  </si>
  <si>
    <t>Морфели</t>
  </si>
  <si>
    <t xml:space="preserve">Квест "Гнев фараона" </t>
  </si>
  <si>
    <t>БГ-021</t>
  </si>
  <si>
    <t>Квест "Новогодний переполох"</t>
  </si>
  <si>
    <t>Квест "Правдивая история новогодних игрушек"</t>
  </si>
  <si>
    <t>БГ-022</t>
  </si>
  <si>
    <t>Newigr</t>
  </si>
  <si>
    <t>4630190840399</t>
  </si>
  <si>
    <t>NewOHL</t>
  </si>
  <si>
    <t>4630190840450</t>
  </si>
  <si>
    <t xml:space="preserve">Квест "Суперсемейка. Битва за землю" </t>
  </si>
  <si>
    <t>Детектив Клуб НУАР
Дополнение к игре "Детектив Клуб"</t>
  </si>
  <si>
    <t xml:space="preserve">Мемо "Мир насекомых и не только" </t>
  </si>
  <si>
    <t>Мемо 2 в 1 "Две Столицы" 100 карточек</t>
  </si>
  <si>
    <t>Мемо 2 в 1 "Мировые шедевры и Картины русских художников" 100 карточек</t>
  </si>
  <si>
    <t xml:space="preserve">Деревянная игра "Составляйка. В мире животных" </t>
  </si>
  <si>
    <t xml:space="preserve">Деревянная игра "Составляйка. Детский Сад"  </t>
  </si>
  <si>
    <t>Деревянная игра "Составляйка. Игрушки"</t>
  </si>
  <si>
    <t xml:space="preserve">Деревянная игра "Составляйка. На море" </t>
  </si>
  <si>
    <t>Деревянная игра "Составляйка. На ферме"</t>
  </si>
  <si>
    <t>87140</t>
  </si>
  <si>
    <t>Магический лабиринт</t>
  </si>
  <si>
    <t xml:space="preserve">Деревянная игра "Составляйка. 
Птицы и Насекомые" </t>
  </si>
  <si>
    <t>Э052</t>
  </si>
  <si>
    <t>Каррамба</t>
  </si>
  <si>
    <t>Советская кухня</t>
  </si>
  <si>
    <t>Э057</t>
  </si>
  <si>
    <t>Э060</t>
  </si>
  <si>
    <t>Запретные слова</t>
  </si>
  <si>
    <t>SW20220151</t>
  </si>
  <si>
    <t>1600001140348</t>
  </si>
  <si>
    <t>Потряс</t>
  </si>
  <si>
    <t>Частики</t>
  </si>
  <si>
    <t>4270003036955</t>
  </si>
  <si>
    <t>4270003036979</t>
  </si>
  <si>
    <t>4270003036993</t>
  </si>
  <si>
    <t>4270003036986</t>
  </si>
  <si>
    <t>13 шт.</t>
  </si>
  <si>
    <t>Коннект</t>
  </si>
  <si>
    <t>GG332</t>
  </si>
  <si>
    <t>2002457005001</t>
  </si>
  <si>
    <t>2002460101004</t>
  </si>
  <si>
    <t>Дубль. Волшебник Изумрудного города</t>
  </si>
  <si>
    <t>Название игры/
ссылка на описание и фото, сертификаты</t>
  </si>
  <si>
    <t xml:space="preserve">Хронолёт  </t>
  </si>
  <si>
    <t>Зимние Котосовы</t>
  </si>
  <si>
    <t>https://disk.yandex.ru/d/d_WKZLeBXHVL1A</t>
  </si>
  <si>
    <t>4630082237160</t>
  </si>
  <si>
    <t>Лабиринт Новогодний</t>
  </si>
  <si>
    <t>Цветомино</t>
  </si>
  <si>
    <t>Лабиринт Алисы. 
В поисках сумасшедшего шляпника</t>
  </si>
  <si>
    <t>https://disk.yandex.ru/d/j1b0534T7UuzIg</t>
  </si>
  <si>
    <t>PG-17026</t>
  </si>
  <si>
    <t>PG-17333</t>
  </si>
  <si>
    <t>Марипосас</t>
  </si>
  <si>
    <t>https://disk.yandex.ru/d/Otqm_u84ID_xgg</t>
  </si>
  <si>
    <t>https://disk.yandex.ru/d/LNr0EIzElFmBKw</t>
  </si>
  <si>
    <t>Космозайцы</t>
  </si>
  <si>
    <t>BG-17067</t>
  </si>
  <si>
    <t>https://disk.yandex.ru/d/TUqqftjw9Rds-Q</t>
  </si>
  <si>
    <t>Покер 100</t>
  </si>
  <si>
    <t>https://disk.yandex.ru/d/nD-5zs6mlYOG7w</t>
  </si>
  <si>
    <t>Деревянное МЕМО "Ферма"</t>
  </si>
  <si>
    <t>https://disk.yandex.ru/d/zsco2urKu314Gg</t>
  </si>
  <si>
    <t xml:space="preserve">Развивающая доска "Кто что ест" </t>
  </si>
  <si>
    <t xml:space="preserve">Развивающая доска "Стройплощадка" </t>
  </si>
  <si>
    <t xml:space="preserve">Развивающая доска "Часть и целое. Овощи" </t>
  </si>
  <si>
    <t xml:space="preserve">Развивающая доска "Часть и целое. Фрукты </t>
  </si>
  <si>
    <t>4678598183069</t>
  </si>
  <si>
    <t>Игральные карты "Stratonaut"</t>
  </si>
  <si>
    <t>https://disk.yandex.ru/d/fJXgktC82EqFqA</t>
  </si>
  <si>
    <t>Мемо. Новый год + подвес на елку в комплекте</t>
  </si>
  <si>
    <t>https://disk.yandex.ru/d/Af-3S5uKXjbzNg</t>
  </si>
  <si>
    <t>Драфтозавры</t>
  </si>
  <si>
    <t>Сквозь грезы</t>
  </si>
  <si>
    <t>GG202</t>
  </si>
  <si>
    <t>8 шт</t>
  </si>
  <si>
    <t>https://disk.yandex.ru/d/6FcS90msumPX3w</t>
  </si>
  <si>
    <t>https://disk.yandex.ru/d/zR8qfamjizG-hg</t>
  </si>
  <si>
    <t>BD-1065</t>
  </si>
  <si>
    <t>BD-1066</t>
  </si>
  <si>
    <t>https://disk.yandex.ru/d/Q5WEievfHrlf9w</t>
  </si>
  <si>
    <t>https://disk.yandex.ru/d/tlDMiDjjG4Ogpg</t>
  </si>
  <si>
    <t>https://disk.yandex.ru/d/84sjOGr0eDkOWQ</t>
  </si>
  <si>
    <t>Звездные художники</t>
  </si>
  <si>
    <t>Э063</t>
  </si>
  <si>
    <t>https://disk.yandex.ru/d/AsL3t01C3aMyjg</t>
  </si>
  <si>
    <t>https://disk.yandex.ru/d/2Mpiao5ZA2Rxbg</t>
  </si>
  <si>
    <t>ПР01</t>
  </si>
  <si>
    <t>Дубль детский 2 в 1. Зима-Лето</t>
  </si>
  <si>
    <t>Драфтозавры. Водные
Дополнение к игре "Драфтозавры"</t>
  </si>
  <si>
    <t>Драфтозавры. Летающие
Дополнение к игре "Драфтозавры"</t>
  </si>
  <si>
    <t>GG320</t>
  </si>
  <si>
    <t>GG319</t>
  </si>
  <si>
    <t>https://disk.yandex.ru/d/QZb4DECYzdV3Ow</t>
  </si>
  <si>
    <t>https://disk.yandex.ru/d/oZfKoLgoDM3rQQ</t>
  </si>
  <si>
    <t>Оханами</t>
  </si>
  <si>
    <t>Карты сокровищ</t>
  </si>
  <si>
    <t>https://disk.yandex.ru/d/Iv21gE6A7ANoTQ</t>
  </si>
  <si>
    <t>https://disk.yandex.ru/d/MxVZrSIXWNvzuw</t>
  </si>
  <si>
    <t>Экономикус (3-е издание)</t>
  </si>
  <si>
    <t>Э021</t>
  </si>
  <si>
    <t>https://disk.yandex.ru/d/w9OgQ8qGrhXNyw</t>
  </si>
  <si>
    <t>https://disk.yandex.ru/d/GWVSWxs7OyCtCA</t>
  </si>
  <si>
    <t>8088</t>
  </si>
  <si>
    <t>8115</t>
  </si>
  <si>
    <t>8076</t>
  </si>
  <si>
    <t>8067</t>
  </si>
  <si>
    <t>8109</t>
  </si>
  <si>
    <t>8068</t>
  </si>
  <si>
    <t>8114</t>
  </si>
  <si>
    <t>8277</t>
  </si>
  <si>
    <t>8420</t>
  </si>
  <si>
    <t>8419</t>
  </si>
  <si>
    <t>8270</t>
  </si>
  <si>
    <t>8498</t>
  </si>
  <si>
    <t>7954</t>
  </si>
  <si>
    <t>И-810</t>
  </si>
  <si>
    <t>И-801</t>
  </si>
  <si>
    <t>И-804</t>
  </si>
  <si>
    <t>И-803</t>
  </si>
  <si>
    <t>И-809</t>
  </si>
  <si>
    <t>И-808</t>
  </si>
  <si>
    <t>И-806</t>
  </si>
  <si>
    <t>И-807</t>
  </si>
  <si>
    <t>И-802</t>
  </si>
  <si>
    <t>И-805</t>
  </si>
  <si>
    <t>Зоопазл "Птицы" 
Деревянный пазл</t>
  </si>
  <si>
    <t>Дубль Детский 2 в 1. Птицы и насекомые + Удивительные животные</t>
  </si>
  <si>
    <t xml:space="preserve">Дубль Детский 2 в 1. В деревне + В лесу </t>
  </si>
  <si>
    <t>Дубль Детский 2 в 1. Сад и огород + Сладости</t>
  </si>
  <si>
    <t>Сокровища гномов</t>
  </si>
  <si>
    <t>https://disk.yandex.ru/d/rzw52r5qE6eiEw</t>
  </si>
  <si>
    <t>Мемо. Мировые шедевры</t>
  </si>
  <si>
    <t>https://disk.yandex.ru/d/gDVNXqhdw2D6ew</t>
  </si>
  <si>
    <t>7204</t>
  </si>
  <si>
    <t>12120002Р</t>
  </si>
  <si>
    <t>7830</t>
  </si>
  <si>
    <t>7206</t>
  </si>
  <si>
    <t>7208</t>
  </si>
  <si>
    <t>8344</t>
  </si>
  <si>
    <t>8083</t>
  </si>
  <si>
    <t>8291</t>
  </si>
  <si>
    <t>7205</t>
  </si>
  <si>
    <t>8033</t>
  </si>
  <si>
    <t>7952</t>
  </si>
  <si>
    <t>8032</t>
  </si>
  <si>
    <t>7203</t>
  </si>
  <si>
    <t>8345</t>
  </si>
  <si>
    <t>7207</t>
  </si>
  <si>
    <t>8454</t>
  </si>
  <si>
    <t>8363</t>
  </si>
  <si>
    <t>8302</t>
  </si>
  <si>
    <t>8281</t>
  </si>
  <si>
    <t>8327</t>
  </si>
  <si>
    <t>8326</t>
  </si>
  <si>
    <t>8322</t>
  </si>
  <si>
    <t>8364</t>
  </si>
  <si>
    <t>8377</t>
  </si>
  <si>
    <t>8280</t>
  </si>
  <si>
    <t>8396</t>
  </si>
  <si>
    <t>8399</t>
  </si>
  <si>
    <t>8423</t>
  </si>
  <si>
    <t>8285</t>
  </si>
  <si>
    <t>8286</t>
  </si>
  <si>
    <t>8287</t>
  </si>
  <si>
    <t>8294</t>
  </si>
  <si>
    <t>Скунс</t>
  </si>
  <si>
    <t>SW20220163</t>
  </si>
  <si>
    <t>4607192334430</t>
  </si>
  <si>
    <t>NINJA FISH</t>
  </si>
  <si>
    <t>https://disk.yandex.ru/d/KVQjEaqiiGTSJw</t>
  </si>
  <si>
    <t>Эволюция волшебных тварей</t>
  </si>
  <si>
    <t>13-06-01</t>
  </si>
  <si>
    <t>4620758136507</t>
  </si>
  <si>
    <t>https://disk.yandex.ru/d/BJS2KuCXhkOamg</t>
  </si>
  <si>
    <t>Квест "Корпорация исполнения желаний"</t>
  </si>
  <si>
    <t>БГ-023</t>
  </si>
  <si>
    <t>4630190840474</t>
  </si>
  <si>
    <t>https://disk.yandex.ru/d/JeQh0Dz5_ncveA</t>
  </si>
  <si>
    <t>https://disk.yandex.ru/d/mfA1eGxSDMkYjw</t>
  </si>
  <si>
    <t>Перетягивание Кальмара</t>
  </si>
  <si>
    <t>DJ-BG22</t>
  </si>
  <si>
    <t>4650069470281</t>
  </si>
  <si>
    <t>https://disk.yandex.ru/d/-MUgWcwAuyJtZw</t>
  </si>
  <si>
    <t>https://disk.yandex.ru/d/e2OKIouCKPxCHw</t>
  </si>
  <si>
    <t>https://disk.yandex.ru/d/5H-4CQMRzReUAw</t>
  </si>
  <si>
    <t>Райтигра</t>
  </si>
  <si>
    <t>4630082324662</t>
  </si>
  <si>
    <t>BG-17055</t>
  </si>
  <si>
    <t>Орифламма. Альянс</t>
  </si>
  <si>
    <t>4630082288186</t>
  </si>
  <si>
    <t>BG-17058</t>
  </si>
  <si>
    <t>Чакра с дополнением "Инь и Ян"</t>
  </si>
  <si>
    <t>https://disk.yandex.ru/d/_OT-UTY5KPbE_g</t>
  </si>
  <si>
    <t>https://disk.yandex.ru/d/HP-DUHN6atv96Q</t>
  </si>
  <si>
    <t>https://disk.yandex.ru/d/JMJCKvSc22Q64w</t>
  </si>
  <si>
    <t>Пинги Скок</t>
  </si>
  <si>
    <t>https://disk.yandex.ru/d/0RysXfvjy4Jb3A</t>
  </si>
  <si>
    <t xml:space="preserve"> PG-17339</t>
  </si>
  <si>
    <t>4630082247824</t>
  </si>
  <si>
    <t>Тингвеллир
Дополнение к игре "Нидавеллир"</t>
  </si>
  <si>
    <t>IQ Пазл с развивающей игрой (60 эл.) 
"Русалочки"</t>
  </si>
  <si>
    <t>Чья половинка? Угадай, кто это
Пластиковое лото для малышей</t>
  </si>
  <si>
    <t>https://disk.yandex.ru/d/iDIIhHRok4l4ag</t>
  </si>
  <si>
    <t>https://disk.yandex.ru/d/MRTMI3ijnQ6oRQ</t>
  </si>
  <si>
    <t>70 шт.</t>
  </si>
  <si>
    <t>150 шт.</t>
  </si>
  <si>
    <t>МЕМЫ 2: СССР и 90-е</t>
  </si>
  <si>
    <t>Э060-2</t>
  </si>
  <si>
    <t>https://disk.yandex.ru/d/xsXG0a_ffC0msw</t>
  </si>
  <si>
    <t>ПП20001</t>
  </si>
  <si>
    <t>ПП20005</t>
  </si>
  <si>
    <t>SW20200710</t>
  </si>
  <si>
    <t>SW20200715</t>
  </si>
  <si>
    <t>SW20200712</t>
  </si>
  <si>
    <t>SW20200711</t>
  </si>
  <si>
    <t xml:space="preserve">IDventure </t>
  </si>
  <si>
    <t xml:space="preserve">13-06-04 </t>
  </si>
  <si>
    <t>https://disk.yandex.ru/d/rBO0frSKdjjvsw</t>
  </si>
  <si>
    <t>Игра "Безумный круиз"</t>
  </si>
  <si>
    <t>БГ-024</t>
  </si>
  <si>
    <t>https://disk.yandex.ru/d/LF7GIwQDleP4UQ</t>
  </si>
  <si>
    <t>Эволюция волшебных тварей. Подарочный набор</t>
  </si>
  <si>
    <t>Э060-3</t>
  </si>
  <si>
    <t>МЕМЫ 3: Котики и прочие нелюди</t>
  </si>
  <si>
    <t>https://disk.yandex.ru/d/AGWWWrrJfw76uw</t>
  </si>
  <si>
    <t>Супертанк</t>
  </si>
  <si>
    <t>Э080</t>
  </si>
  <si>
    <t>https://disk.yandex.ru/d/yMp2FYwiiazR1Q</t>
  </si>
  <si>
    <t>Деревянная игра "Составляйка+ Мир вокруг нас"</t>
  </si>
  <si>
    <t>Деревянная игра "Составляйка+ Читаем по слогам"</t>
  </si>
  <si>
    <t>Жутики</t>
  </si>
  <si>
    <t>Мемо 2 в 1 "Пернатый мир и Подводные обитатели"</t>
  </si>
  <si>
    <t>Дубль. Кухня</t>
  </si>
  <si>
    <t>https://disk.yandex.ru/d/6J4Xf9WbSPH7Xw</t>
  </si>
  <si>
    <t>https://disk.yandex.ru/d/14qobom7KAoEgQ</t>
  </si>
  <si>
    <t>https://disk.yandex.ru/d/4_-6dRnXJycJIQ</t>
  </si>
  <si>
    <t>https://disk.yandex.ru/d/IzftjJ011Rz2mQ</t>
  </si>
  <si>
    <t>https://disk.yandex.ru/d/RDQPLIZi0ngQMg</t>
  </si>
  <si>
    <t>https://disk.yandex.ru/d/56Vblxi8Vuq38g</t>
  </si>
  <si>
    <t>https://disk.yandex.ru/d/jpuQryL4MGMXWA</t>
  </si>
  <si>
    <t>https://disk.yandex.ru/d/CSqBS6LvkdiCwA</t>
  </si>
  <si>
    <t>Игра-бродилка "Волшебник изумрудного города"</t>
  </si>
  <si>
    <t>Игра-бродилка "Алиса в стране чудес"</t>
  </si>
  <si>
    <t>Игра-бродилка "Звезда Африки"</t>
  </si>
  <si>
    <t>Игра-бродилка "Большое путешествие Россия, Беларусь, Казахстан"</t>
  </si>
  <si>
    <t>Игра-бродилка "Веселое путешествие"</t>
  </si>
  <si>
    <t>Игра-бродилка "Космическая Одиссея"</t>
  </si>
  <si>
    <t>Игра-бродилка "Приключения барона Мюнхгаузена"</t>
  </si>
  <si>
    <t>Игра-бродилка "Путешествие в затерянный мир. Чудовище Джио-Джанги"</t>
  </si>
  <si>
    <t>Игра-бродилка "Сокровища Флинта (2022)"</t>
  </si>
  <si>
    <t>Мемо. Грибы</t>
  </si>
  <si>
    <t>Мемо 2 в 1 "Мировые достопримечательности и Флаги стран"</t>
  </si>
  <si>
    <t>Игра-бродилка "Пираты"</t>
  </si>
  <si>
    <t>УМ602</t>
  </si>
  <si>
    <t>Тетрадь"Реши-Пиши. Читалки-сгибалки" 6-7 лет</t>
  </si>
  <si>
    <t>6-7+</t>
  </si>
  <si>
    <t>https://disk.yandex.ru/d/j0MZLIaaBtyGeA</t>
  </si>
  <si>
    <t xml:space="preserve">PG-17340 </t>
  </si>
  <si>
    <t>Этот безумный мир. Праздность и упадок. ДОПОЛНЕНИЕ</t>
  </si>
  <si>
    <t>https://disk.yandex.ru/d/RNPiyYc5nxdPxA</t>
  </si>
  <si>
    <t>9785811282852</t>
  </si>
  <si>
    <t>9785811281312</t>
  </si>
  <si>
    <t>Путаница. Найди лишний предмет
Пластиковое лото для малышей</t>
  </si>
  <si>
    <t>https://disk.yandex.ru/d/j2ViGWWW_YmuRQ</t>
  </si>
  <si>
    <t xml:space="preserve">Вот такие цвета
Пазлы для самых маленьких </t>
  </si>
  <si>
    <t>Азбука. 65 игр для развития речи
Умные кубики</t>
  </si>
  <si>
    <t>https://disk.yandex.ru/d/zOmPmoMLJDPVjA</t>
  </si>
  <si>
    <t>https://disk.yandex.ru/d/Soo3o-UWGtLxTg</t>
  </si>
  <si>
    <t>https://disk.yandex.ru/d/5CzFiV7UfLv-6A</t>
  </si>
  <si>
    <t>https://disk.yandex.ru/d/Ltz40S_Ns6-kHw</t>
  </si>
  <si>
    <t>https://disk.yandex.ru/d/Nj8ywzfvcYGJ8g</t>
  </si>
  <si>
    <t>https://disk.yandex.ru/d/k-jh_-Se4D94mw</t>
  </si>
  <si>
    <t>https://disk.yandex.ru/d/E8JgYg8UHNsFgA</t>
  </si>
  <si>
    <t>https://disk.yandex.ru/d/2_Y7LCb35fCMbQ</t>
  </si>
  <si>
    <t>https://disk.yandex.ru/d/awO3vvXTq-Qb2w</t>
  </si>
  <si>
    <t>https://disk.yandex.ru/d/kCBeE1omevCzIg</t>
  </si>
  <si>
    <t>https://disk.yandex.ru/d/YD6ksD7o3WYtXA</t>
  </si>
  <si>
    <t>https://disk.yandex.ru/d/d_uDbq4uUGWQsg</t>
  </si>
  <si>
    <t>https://disk.yandex.ru/d/Vl73IkoNnAM4SA</t>
  </si>
  <si>
    <t>https://disk.yandex.ru/d/mqXTM3ABodJINA</t>
  </si>
  <si>
    <t>https://disk.yandex.ru/d/GgYLiD_a884GGA</t>
  </si>
  <si>
    <t>https://disk.yandex.ru/d/_kdm5e8LZyacmg</t>
  </si>
  <si>
    <t>https://disk.yandex.ru/d/fZsU7iB1qjPF8A</t>
  </si>
  <si>
    <t>https://disk.yandex.ru/d/v_AepBI7mvcjMw</t>
  </si>
  <si>
    <t>https://disk.yandex.ru/d/EK8TRKXz-YjNqQ</t>
  </si>
  <si>
    <t>https://disk.yandex.ru/d/fNXVhr8mrwiuqw</t>
  </si>
  <si>
    <t>https://disk.yandex.ru/d/2ZiTZGUmgQfd3g</t>
  </si>
  <si>
    <t>Кто же тут?</t>
  </si>
  <si>
    <t>Терра Мистика</t>
  </si>
  <si>
    <t>2MG71240</t>
  </si>
  <si>
    <t>https://disk.yandex.ru/d/NV7tFQAMqGwztQ</t>
  </si>
  <si>
    <t>https://disk.yandex.ru/d/V4h9wdKR7hEZ_Q</t>
  </si>
  <si>
    <t>КТО001</t>
  </si>
  <si>
    <t xml:space="preserve">BG-12021  </t>
  </si>
  <si>
    <t>Подарочки  (в европодвесом)</t>
  </si>
  <si>
    <t>https://disk.yandex.ru/d/QkTyQDrA285JTg</t>
  </si>
  <si>
    <t>Экивоки ШКЯ</t>
  </si>
  <si>
    <t>https://disk.yandex.ru/d/flj99Xd09Iwc_w</t>
  </si>
  <si>
    <t>Настольная игра для двоих 
"Дуэль, страсть, много желаний"</t>
  </si>
  <si>
    <t>duel18</t>
  </si>
  <si>
    <t>https://disk.yandex.ru/d/x5fMNM3hjCXCeQ</t>
  </si>
  <si>
    <t>Э058</t>
  </si>
  <si>
    <t>https://disk.yandex.ru/d/-SuVpSRxs6kmVw</t>
  </si>
  <si>
    <t>75 шт.</t>
  </si>
  <si>
    <t>IQ Пазл деревянный "Большой - маленький"</t>
  </si>
  <si>
    <t>IQ Пазл деревянный "Весёлые игрушки"</t>
  </si>
  <si>
    <t>IQ Пазл деревянный "Животные на ферме"</t>
  </si>
  <si>
    <t>IQ Пазл деревянный "Зоопарк"</t>
  </si>
  <si>
    <t>IQ Пазл деревянный "Мамины малыши"</t>
  </si>
  <si>
    <t>IQ Пазл деревянный "Плаваем, ползаем, летаем"</t>
  </si>
  <si>
    <t>Многоразовые прописи на пружинке 
"Печатные буквы. От П до Я"</t>
  </si>
  <si>
    <t>Многоразовые прописи на пружинке
"Печатные буквы. От А до О"</t>
  </si>
  <si>
    <t>Многоразовые прописи на пружинке 
"Печатные буквы от А до Я"</t>
  </si>
  <si>
    <t>Многоразовые прописи на пружинкея
"Волшебные числа. Учимся писать, считать и сравнивать числа"</t>
  </si>
  <si>
    <t>Многоразовые прописи на пружинке
"Весёлая арифметика. Пишем цифры и считаем"</t>
  </si>
  <si>
    <t>Многоразовые прописи на пружинке
"Облачко для жирафа. Проводим линии"</t>
  </si>
  <si>
    <t>Многоразовые прописи на пружинке
"Письменные буквы. Первые слова"</t>
  </si>
  <si>
    <t>Многоразовые прописи на пружинке
"Письменные буквы. От слова к слову"</t>
  </si>
  <si>
    <t>Многоразовые прописи на пружинке
"Письменные буквы"</t>
  </si>
  <si>
    <t>Умный блокнот "75 лабиринтов. Самых запутанных"</t>
  </si>
  <si>
    <t>IQ Пазл деревянный "Полезные машины"</t>
  </si>
  <si>
    <t>IQ Пазл деревянный "Фрукты и ягоды"</t>
  </si>
  <si>
    <t>https://disk.yandex.ru/d/Ip5L85mR3wOXKA</t>
  </si>
  <si>
    <t>https://disk.yandex.ru/d/uhwIaZHnC6aE-A</t>
  </si>
  <si>
    <t>https://disk.yandex.ru/d/YiO9-CJq68w73A</t>
  </si>
  <si>
    <t>https://disk.yandex.ru/d/a06kzugXJRfpDg</t>
  </si>
  <si>
    <t>https://disk.yandex.ru/d/du6GDLM3Gk37cQ</t>
  </si>
  <si>
    <t>https://disk.yandex.ru/d/kdBzk113ddzKnw</t>
  </si>
  <si>
    <t>https://disk.yandex.ru/d/NjHocKIlRGrFfg</t>
  </si>
  <si>
    <t>https://disk.yandex.ru/d/Hcd15zf2RtRbvg</t>
  </si>
  <si>
    <t>https://disk.yandex.ru/d/y3SvAB1220hXDg</t>
  </si>
  <si>
    <t>https://disk.yandex.ru/d/L13pxn7L7ooJGw</t>
  </si>
  <si>
    <t>https://disk.yandex.ru/d/UuRo1J_t9nt8Cg</t>
  </si>
  <si>
    <t>https://disk.yandex.ru/d/SbYCg1oPnAMbuQ</t>
  </si>
  <si>
    <t>https://disk.yandex.ru/d/Q_pCx8vcid7hEQ</t>
  </si>
  <si>
    <t>https://disk.yandex.ru/d/QM-E5ONeJMdbzg</t>
  </si>
  <si>
    <t>https://disk.yandex.ru/d/hnWwyCspRcf5kg</t>
  </si>
  <si>
    <t>https://disk.yandex.ru/d/x5VYGeBj9A-DXw</t>
  </si>
  <si>
    <t>https://disk.yandex.ru/d/tQ2-tSkiafBB0Q</t>
  </si>
  <si>
    <t>https://disk.yandex.ru/d/u1nno_tXJfa-AQ</t>
  </si>
  <si>
    <t>https://disk.yandex.ru/d/8N2LOBIVnzjohw</t>
  </si>
  <si>
    <t>Новинка</t>
  </si>
  <si>
    <t>Волки</t>
  </si>
  <si>
    <t>Нордгард. Дикий край
Дополнение</t>
  </si>
  <si>
    <t>Нордгард. Воеводы
Дополнение</t>
  </si>
  <si>
    <t>PG-17363</t>
  </si>
  <si>
    <t>4630082388824</t>
  </si>
  <si>
    <t>PG-17367</t>
  </si>
  <si>
    <t>4630082397802</t>
  </si>
  <si>
    <t>4630082397819</t>
  </si>
  <si>
    <t>https://disk.yandex.ru/d/qkhfAH_QqKOyVQ</t>
  </si>
  <si>
    <t>https://disk.yandex.ru/d/WkQyr6E0vR2ecw</t>
  </si>
  <si>
    <t>PG-17368</t>
  </si>
  <si>
    <t xml:space="preserve">Многоразовые прописи на пружинке
"Весёлое путешествие жука" </t>
  </si>
  <si>
    <t>Динотур</t>
  </si>
  <si>
    <t>Поделим</t>
  </si>
  <si>
    <t>Турнир волшебников</t>
  </si>
  <si>
    <t>Ура, это гриб!</t>
  </si>
  <si>
    <t xml:space="preserve">7 шт. </t>
  </si>
  <si>
    <t>https://disk.yandex.ru/d/tz3yDMlzOcDzQQ</t>
  </si>
  <si>
    <t>https://disk.yandex.ru/d/gqy8IALvhH0UeA</t>
  </si>
  <si>
    <t>https://disk.yandex.ru/d/YPqWCDZtc1A8aA</t>
  </si>
  <si>
    <t>https://disk.yandex.ru/d/MhiY_589goJeGQ</t>
  </si>
  <si>
    <t>ТёмаBrew</t>
  </si>
  <si>
    <t>КМД002</t>
  </si>
  <si>
    <t>КМД003</t>
  </si>
  <si>
    <t>Движ</t>
  </si>
  <si>
    <t>Мультиум</t>
  </si>
  <si>
    <t>1600001140829</t>
  </si>
  <si>
    <t>1600001140836</t>
  </si>
  <si>
    <t>https://disk.yandex.ru/d/EK8FB5RmIxoVBQ</t>
  </si>
  <si>
    <t>https://disk.yandex.ru/d/ILDJaKlrR9zxcA</t>
  </si>
  <si>
    <t>Квест "Новая история Лукоморья"</t>
  </si>
  <si>
    <t>БГ-025</t>
  </si>
  <si>
    <r>
      <t>12</t>
    </r>
    <r>
      <rPr>
        <sz val="12"/>
        <color theme="1"/>
        <rFont val="Calibri"/>
        <family val="2"/>
        <charset val="204"/>
      </rPr>
      <t xml:space="preserve"> шт.</t>
    </r>
  </si>
  <si>
    <t>https://disk.yandex.ru/d/6qnucV23xTg3pA</t>
  </si>
  <si>
    <t>Большая бродилка. На пути к трону желаний</t>
  </si>
  <si>
    <t>GG385</t>
  </si>
  <si>
    <t>4620102361555</t>
  </si>
  <si>
    <t>https://disk.yandex.ru/d/KSQZwraycyoqrg</t>
  </si>
  <si>
    <t>Гигамон</t>
  </si>
  <si>
    <t>Жми на газ</t>
  </si>
  <si>
    <t>Опасные слова</t>
  </si>
  <si>
    <t>GG368</t>
  </si>
  <si>
    <t>GG350</t>
  </si>
  <si>
    <t>GG161</t>
  </si>
  <si>
    <t>https://disk.yandex.ru/d/-RXnAWDGCrvqiQ</t>
  </si>
  <si>
    <t>https://disk.yandex.ru/d/1ZMpexCPo9eJoQ</t>
  </si>
  <si>
    <t>https://disk.yandex.ru/d/BiFVCQKizVHdnA</t>
  </si>
  <si>
    <t>03-022/0005</t>
  </si>
  <si>
    <t>8334</t>
  </si>
  <si>
    <t>0048753829394</t>
  </si>
  <si>
    <t>https://disk.yandex.ru/d/NyUMEjD8-kmNhw</t>
  </si>
  <si>
    <t>Волшебная штука</t>
  </si>
  <si>
    <t>4627090251493</t>
  </si>
  <si>
    <t>https://disk.yandex.ru/d/4tU3CKWt3oH05Q</t>
  </si>
  <si>
    <t>8677</t>
  </si>
  <si>
    <t>Мемо. Воздушный и водный транспорт</t>
  </si>
  <si>
    <t>8676</t>
  </si>
  <si>
    <t>Мемо. Наземный транспорт</t>
  </si>
  <si>
    <t>Аукцион</t>
  </si>
  <si>
    <t>https://disk.yandex.ru/d/auQKV-_mX5lkOA</t>
  </si>
  <si>
    <t>https://disk.yandex.ru/d/KfQJZJh7dNslMg</t>
  </si>
  <si>
    <t>https://disk.yandex.ru/d/my5uJuAJAvDD9w</t>
  </si>
  <si>
    <t>DJ-BG24</t>
  </si>
  <si>
    <t>Швабра-Кадабра</t>
  </si>
  <si>
    <t>https://disk.yandex.ru/d/8JSIb-dWcodXbQ</t>
  </si>
  <si>
    <t>Одиссея. Дополнительный набор карт для игры "Имаджинариум"</t>
  </si>
  <si>
    <t>https://disk.yandex.ru/d/st6-mj50gkQiig</t>
  </si>
  <si>
    <t>https://disk.yandex.ru/d/5fTR_TORuUTomg</t>
  </si>
  <si>
    <t>https://disk.yandex.ru/d/yT_od2uttV-lJQ</t>
  </si>
  <si>
    <t>WM03022-EN1-12</t>
  </si>
  <si>
    <t>5036905049467</t>
  </si>
  <si>
    <t xml:space="preserve">Игральные карты "Naruto /Наруто" </t>
  </si>
  <si>
    <t>PG-17362</t>
  </si>
  <si>
    <t>https://disk.yandex.ru/d/PMe-gRSp87bPJw</t>
  </si>
  <si>
    <t>Морской бой  (Stellar)</t>
  </si>
  <si>
    <t>https://disk.yandex.ru/d/VolXIQhVZ0fsNg</t>
  </si>
  <si>
    <t>Дубль</t>
  </si>
  <si>
    <t>Головоломки</t>
  </si>
  <si>
    <t>Winning Moves</t>
  </si>
  <si>
    <t>https://disk.yandex.ru/d/NOYOCz3J79GPvg</t>
  </si>
  <si>
    <t>DJ-BG23</t>
  </si>
  <si>
    <t>https://disk.yandex.ru/d/rEsvB_TxXU_KCQ</t>
  </si>
  <si>
    <t>Зачитайка</t>
  </si>
  <si>
    <t xml:space="preserve">Дополнительный набор карт Детектив Кейти.
Приключения на каникулах </t>
  </si>
  <si>
    <t>Язык-Мурзык</t>
  </si>
  <si>
    <t>https://disk.yandex.ru/d/syzUoKbfMdh2Yg</t>
  </si>
  <si>
    <t>01148</t>
  </si>
  <si>
    <t>GG217</t>
  </si>
  <si>
    <t>https://disk.yandex.ru/d/QBlbce0utAfFDw</t>
  </si>
  <si>
    <t>Игральные карты "Казначейские"</t>
  </si>
  <si>
    <t>PG-17353</t>
  </si>
  <si>
    <t>Динокости</t>
  </si>
  <si>
    <t>https://disk.yandex.ru/d/ANZovm7Mnthj5Q</t>
  </si>
  <si>
    <t>https://disk.yandex.ru/d/c7rLS0LttmOUZQ</t>
  </si>
  <si>
    <t>https://disk.yandex.ru/d/Ejv1vmKU3vC_rQ</t>
  </si>
  <si>
    <t>https://disk.yandex.ru/d/W0TRoyT3OR-hKw</t>
  </si>
  <si>
    <t>https://disk.yandex.ru/d/8IcNukxD05423g</t>
  </si>
  <si>
    <t>https://disk.yandex.ru/d/42lq4Np98mHHGQ</t>
  </si>
  <si>
    <t>https://disk.yandex.ru/d/Ta7LVsJdlUpanQ</t>
  </si>
  <si>
    <t>https://disk.yandex.ru/d/OuObrq9OjpbS_Q</t>
  </si>
  <si>
    <t>https://disk.yandex.ru/d/lutgbanEEFBJ3w</t>
  </si>
  <si>
    <t>https://disk.yandex.ru/d/dKe9__WJATsgTw</t>
  </si>
  <si>
    <t>https://disk.yandex.ru/d/9p_uiBo6A4xWIA</t>
  </si>
  <si>
    <t>https://disk.yandex.ru/d/qbibpcEh1N-lyQ</t>
  </si>
  <si>
    <t>https://disk.yandex.ru/d/O-3mX8dNBq77eA</t>
  </si>
  <si>
    <t>МЕМЫ: Нейро</t>
  </si>
  <si>
    <t>https://disk.yandex.ru/d/Mcoe0XhOHdtRMw</t>
  </si>
  <si>
    <t>https://disk.yandex.ru/d/yVfs3dOQDLqyqA</t>
  </si>
  <si>
    <t>https://disk.yandex.ru/d/BczqV6oJKDjQ5g</t>
  </si>
  <si>
    <t>https://disk.yandex.ru/d/EysaYIFFTjKhTQ</t>
  </si>
  <si>
    <t>https://disk.yandex.ru/d/HjgyQnMCTt700A</t>
  </si>
  <si>
    <t>https://disk.yandex.ru/d/8COsgqzv5jmInA</t>
  </si>
  <si>
    <t>https://disk.yandex.ru/d/3oMZ90sUeiPFag</t>
  </si>
  <si>
    <t>https://disk.yandex.ru/d/-OCNBynf17XgLA</t>
  </si>
  <si>
    <t>https://disk.yandex.ru/d/7mk7IVi-EQRg3g</t>
  </si>
  <si>
    <t>https://disk.yandex.ru/d/Z6tVY67SeEAuhA</t>
  </si>
  <si>
    <t>https://disk.yandex.ru/d/2Iba9uuHbCobfg</t>
  </si>
  <si>
    <t>https://disk.yandex.ru/d/LojI3ZxS0jc0Gw</t>
  </si>
  <si>
    <t>https://disk.yandex.ru/d/eWTwwdgK2tm-5g</t>
  </si>
  <si>
    <t>https://disk.yandex.ru/d/L5nHnlwYFf1AOA</t>
  </si>
  <si>
    <t>https://disk.yandex.ru/d/Mxdt4OAhdF0EGQ</t>
  </si>
  <si>
    <t>https://disk.yandex.ru/d/19amArn22xztew</t>
  </si>
  <si>
    <t>https://disk.yandex.ru/d/binLTVQxQR-QKQ</t>
  </si>
  <si>
    <t>https://disk.yandex.ru/d/LzZzg-O5txsuYg</t>
  </si>
  <si>
    <t>https://disk.yandex.ru/d/YtMOB-k_KPhTJQ</t>
  </si>
  <si>
    <t>https://disk.yandex.ru/d/s5PDlIr77Dex2A</t>
  </si>
  <si>
    <t>https://disk.yandex.ru/d/4qUcjPcRArj8cg</t>
  </si>
  <si>
    <t>https://disk.yandex.ru/d/8Y1VbyiIHExs8g</t>
  </si>
  <si>
    <t>https://disk.yandex.ru/d/1VuPhoH0INtk-A</t>
  </si>
  <si>
    <t>https://disk.yandex.ru/d/0xQnDUYSg7YQBw</t>
  </si>
  <si>
    <t>https://disk.yandex.ru/d/8gLVsnkucU7V5A</t>
  </si>
  <si>
    <t>https://disk.yandex.ru/d/1nbSX_lPPcTtKw</t>
  </si>
  <si>
    <t>https://disk.yandex.ru/d/wf2Yb-k-fRWQkA</t>
  </si>
  <si>
    <t>https://disk.yandex.ru/d/0lspBskGWAxJhg</t>
  </si>
  <si>
    <t>https://disk.yandex.ru/d/CB63Blv5yFn00A</t>
  </si>
  <si>
    <t>https://disk.yandex.ru/d/TdK0NlBfKMxr8A</t>
  </si>
  <si>
    <t>https://disk.yandex.ru/d/l3Tr86X5b3Ywmg</t>
  </si>
  <si>
    <t>https://disk.yandex.ru/d/x4y1Jezep11GsA</t>
  </si>
  <si>
    <t>https://disk.yandex.ru/d/LQmREFDxp3sx8w</t>
  </si>
  <si>
    <t>https://disk.yandex.ru/d/qaGyYGeIhjKAvg</t>
  </si>
  <si>
    <t>https://disk.yandex.ru/d/e-rOmkvgRXQxtw</t>
  </si>
  <si>
    <t>https://disk.yandex.ru/d/igj9yuMj3BKbBg</t>
  </si>
  <si>
    <t>https://disk.yandex.ru/d/B9jLtzgjLviDag</t>
  </si>
  <si>
    <t>https://disk.yandex.ru/d/Yqjc7ubBgR9fLw</t>
  </si>
  <si>
    <t>https://disk.yandex.ru/d/uMV48AZEFzwplQ</t>
  </si>
  <si>
    <t>https://disk.yandex.ru/d/WQ6gLV8l17YzmA</t>
  </si>
  <si>
    <t>https://disk.yandex.ru/d/QGFG1qMY_YvLAg</t>
  </si>
  <si>
    <t>https://disk.yandex.ru/d/uaMUEHNEnsEo-A</t>
  </si>
  <si>
    <t>https://disk.yandex.ru/d/UyU0GzwrVs5FrQ</t>
  </si>
  <si>
    <t>https://disk.yandex.ru/d/OVfYxtoEh3wmtQ</t>
  </si>
  <si>
    <t>https://disk.yandex.ru/d/K-Y4bNk22a0EVQ</t>
  </si>
  <si>
    <t>https://disk.yandex.ru/d/LpcU3Mcv2fZ00Q</t>
  </si>
  <si>
    <t>https://disk.yandex.ru/d/l4O2l7G-QvYL6Q</t>
  </si>
  <si>
    <t>https://disk.yandex.ru/d/2GbA_zxIGFw4uQ</t>
  </si>
  <si>
    <t>https://disk.yandex.ru/d/OxJz68ziivH6hw</t>
  </si>
  <si>
    <t>https://disk.yandex.ru/d/Z2WitTe3IwuAHA</t>
  </si>
  <si>
    <t>https://disk.yandex.ru/d/NMZ3AyuF39mkjA</t>
  </si>
  <si>
    <t>https://disk.yandex.ru/d/rwaqrjsXYSfjmw</t>
  </si>
  <si>
    <t>https://disk.yandex.ru/d/qj5-TnEXWAzrjQ</t>
  </si>
  <si>
    <t>https://disk.yandex.ru/d/yhnm1yDTOxrQLw</t>
  </si>
  <si>
    <t>https://disk.yandex.ru/d/566SF7iMgtw4Yg</t>
  </si>
  <si>
    <t>https://disk.yandex.ru/d/9kw-mvGbX8hXfg</t>
  </si>
  <si>
    <t>https://disk.yandex.ru/d/ASkQ7q-MC0MYdw</t>
  </si>
  <si>
    <t>https://disk.yandex.ru/d/U2tweDFIBSpVqw</t>
  </si>
  <si>
    <t>https://disk.yandex.ru/d/dwbs19rNsIpxCA</t>
  </si>
  <si>
    <t>https://disk.yandex.ru/d/YtHfcaYgy1RyPg</t>
  </si>
  <si>
    <t>https://disk.yandex.ru/d/x84mKB6q-p4MBA</t>
  </si>
  <si>
    <t>https://disk.yandex.ru/d/LBowIylHVXewGg</t>
  </si>
  <si>
    <t>https://disk.yandex.ru/d/aKR5IWymrlhsdA</t>
  </si>
  <si>
    <t>https://disk.yandex.ru/d/4vztB4bsl30swQ</t>
  </si>
  <si>
    <t>https://disk.yandex.ru/d/6XrbrqG3pWg0bA</t>
  </si>
  <si>
    <t>https://disk.yandex.ru/d/RlS3zSQBHnTDtw</t>
  </si>
  <si>
    <t>https://disk.yandex.ru/d/JFND83flhpeF2g</t>
  </si>
  <si>
    <t>https://disk.yandex.ru/d/pKAVDyc3uWkbwg</t>
  </si>
  <si>
    <t>https://disk.yandex.ru/d/b2rHO4ioDqxpow</t>
  </si>
  <si>
    <t>https://disk.yandex.ru/d/yx_Ucd9ttj0CQQ</t>
  </si>
  <si>
    <t>https://disk.yandex.ru/d/DzVo9_7tp22wcw</t>
  </si>
  <si>
    <t>https://disk.yandex.ru/d/VyEZK89ig4OUZg</t>
  </si>
  <si>
    <t>https://disk.yandex.ru/d/JAURjfd7hS4OWw</t>
  </si>
  <si>
    <t>https://disk.yandex.ru/d/hCgqqwOte1X8mg</t>
  </si>
  <si>
    <t>https://disk.yandex.ru/d/Vi3a3sW6kdqxww</t>
  </si>
  <si>
    <t>https://disk.yandex.ru/d/p17VQN_zl717rQ</t>
  </si>
  <si>
    <t>https://disk.yandex.ru/d/0OtiOb0jW9zJhg</t>
  </si>
  <si>
    <t>https://disk.yandex.ru/d/C6XIFtkG_nDNCQ</t>
  </si>
  <si>
    <t>https://disk.yandex.ru/d/9BN2khelqisHGw</t>
  </si>
  <si>
    <t>https://disk.yandex.ru/d/JQ0cXrl4OywjaA</t>
  </si>
  <si>
    <t>https://disk.yandex.ru/d/ByX4dB4NyZ1yOQ</t>
  </si>
  <si>
    <t>https://disk.yandex.ru/d/CDmbpGZQ0mr2Vg</t>
  </si>
  <si>
    <t>https://disk.yandex.ru/d/JSzajgF8qu2SIQ</t>
  </si>
  <si>
    <t>https://disk.yandex.ru/d/MWp_ybnbmU9ujA</t>
  </si>
  <si>
    <t>https://disk.yandex.ru/d/Nuhc0MTAlX6znQ</t>
  </si>
  <si>
    <t>https://disk.yandex.ru/d/ZbIedG9Nft-KvA</t>
  </si>
  <si>
    <t>https://disk.yandex.ru/d/kONTfXiA8ki_-A</t>
  </si>
  <si>
    <t>https://disk.yandex.ru/d/MGTku9PJIZDr_A</t>
  </si>
  <si>
    <t>https://disk.yandex.ru/d/Tp2Y14NoTO7Waw</t>
  </si>
  <si>
    <t>https://disk.yandex.ru/d/wVomuNd2fvItrw</t>
  </si>
  <si>
    <t>https://disk.yandex.ru/d/qwzFvebUP8_FWQ</t>
  </si>
  <si>
    <t>https://disk.yandex.ru/d/WWnIM4-W5Ub7eQ</t>
  </si>
  <si>
    <t>https://disk.yandex.ru/d/55_enEWdOwzMPw</t>
  </si>
  <si>
    <t>https://disk.yandex.ru/d/s9aU_nZWscHVCA</t>
  </si>
  <si>
    <t>https://disk.yandex.ru/d/Hnf_Id4kcesapA</t>
  </si>
  <si>
    <t>https://disk.yandex.ru/d/_SLLvgjyOLPJ7A</t>
  </si>
  <si>
    <t>https://disk.yandex.ru/d/dHypxtyocdSn4w</t>
  </si>
  <si>
    <t>https://disk.yandex.ru/d/eHV0HbPWo2unpg</t>
  </si>
  <si>
    <t>https://disk.yandex.ru/d/RINWQBIpyGaYqw</t>
  </si>
  <si>
    <t>https://disk.yandex.ru/d/UtjngsBRAs9cAQ</t>
  </si>
  <si>
    <t>https://disk.yandex.ru/d/gDgGZlo2NfiP9w</t>
  </si>
  <si>
    <t>https://disk.yandex.ru/d/23IpG0xOo8fE3A</t>
  </si>
  <si>
    <t>https://disk.yandex.ru/d/2HmOG6Z0N3pZ7g</t>
  </si>
  <si>
    <t>https://disk.yandex.ru/d/-j9ozuwoIeMQvg</t>
  </si>
  <si>
    <t>https://disk.yandex.ru/d/3YftEeL6MGA56A</t>
  </si>
  <si>
    <t>https://disk.yandex.ru/d/v7IgDCSZoO6sMA</t>
  </si>
  <si>
    <t>https://disk.yandex.ru/d/yxgqw5mALm4mFw</t>
  </si>
  <si>
    <t>https://disk.yandex.ru/d/5Y5GircJoFaj0A</t>
  </si>
  <si>
    <t>https://disk.yandex.ru/d/55APo0IkSTy0hQ</t>
  </si>
  <si>
    <t>https://disk.yandex.ru/d/Yhi6ysiB0MDZFA</t>
  </si>
  <si>
    <t>https://disk.yandex.ru/d/Vdvj8_9CvyOuLg</t>
  </si>
  <si>
    <t>https://disk.yandex.ru/d/ciPc6zS_kfTdCw</t>
  </si>
  <si>
    <t>https://disk.yandex.ru/d/AhVj-KtAONQhAg</t>
  </si>
  <si>
    <t>https://disk.yandex.ru/d/hOtzhnvhcWuF5g</t>
  </si>
  <si>
    <t>https://disk.yandex.ru/d/gXo2D56UxGt84A</t>
  </si>
  <si>
    <t>https://disk.yandex.ru/d/gdzbNVpcszfxIw</t>
  </si>
  <si>
    <t>https://disk.yandex.ru/d/cdJzF88Rao0uaw</t>
  </si>
  <si>
    <t>https://disk.yandex.ru/d/z4DYQhU0SZl05Q</t>
  </si>
  <si>
    <t>https://disk.yandex.ru/d/SyuEFstXoFcJpg</t>
  </si>
  <si>
    <t>https://disk.yandex.ru/d/NBJGd_IgLHVevQ</t>
  </si>
  <si>
    <t>https://disk.yandex.ru/d/so9b-iHfYxvzxQ</t>
  </si>
  <si>
    <t>https://disk.yandex.ru/d/ywJPC_6zFHRUiw</t>
  </si>
  <si>
    <t>https://disk.yandex.ru/d/qUFm6CuE5_02KQ</t>
  </si>
  <si>
    <t>https://disk.yandex.ru/d/76DOs2dmvs0zvA</t>
  </si>
  <si>
    <t>https://disk.yandex.ru/d/bH_uAwY4BQtekw</t>
  </si>
  <si>
    <t>https://disk.yandex.ru/d/IRd4852AX5B13Q</t>
  </si>
  <si>
    <t>https://disk.yandex.ru/d/KWQYOw4btrxpSg</t>
  </si>
  <si>
    <t>https://disk.yandex.ru/d/s1X47s0Wijje-A</t>
  </si>
  <si>
    <t>https://disk.yandex.ru/d/_Q6GqtRTpxe8WQ</t>
  </si>
  <si>
    <t>https://disk.yandex.ru/d/wxiYdFJ548ncBw</t>
  </si>
  <si>
    <t>https://disk.yandex.ru/d/CumHl4nBOzvb2g</t>
  </si>
  <si>
    <t>https://disk.yandex.ru/d/3uhVq0pwTeUKpQ</t>
  </si>
  <si>
    <t>https://disk.yandex.ru/d/ra2a9OiMNpf-Jg</t>
  </si>
  <si>
    <t>https://disk.yandex.ru/d/iy_7p2Dmp6sY9Q</t>
  </si>
  <si>
    <t>https://disk.yandex.ru/d/ZnM3r04perRaCA</t>
  </si>
  <si>
    <t>https://disk.yandex.ru/d/bwjx3bZGvEUWHA</t>
  </si>
  <si>
    <t>https://disk.yandex.ru/d/iAOWbYRyqByoLg</t>
  </si>
  <si>
    <t>https://disk.yandex.ru/d/lpkfZaP_hCQnVg</t>
  </si>
  <si>
    <t>https://disk.yandex.ru/d/vdE6GD7UwUgw3Q</t>
  </si>
  <si>
    <t>https://disk.yandex.ru/d/1Q2VywcGJdb9gw</t>
  </si>
  <si>
    <t>https://disk.yandex.ru/d/KgwDjQrBa11DiA</t>
  </si>
  <si>
    <t>https://disk.yandex.ru/d/CU8SY46DP0ayZA</t>
  </si>
  <si>
    <t>https://disk.yandex.ru/d/Y-kA6mCC1c1rhw</t>
  </si>
  <si>
    <t>https://disk.yandex.ru/d/wN54ObXENjl7xw</t>
  </si>
  <si>
    <t>https://disk.yandex.ru/d/bL-maaKE73JPjg</t>
  </si>
  <si>
    <t>https://disk.yandex.ru/d/ApSWst_vy5IllQ</t>
  </si>
  <si>
    <t>https://disk.yandex.ru/d/H6j4Uw7cCglvTA</t>
  </si>
  <si>
    <t>https://disk.yandex.ru/d/gqxuzASSrjsnWA</t>
  </si>
  <si>
    <t>https://disk.yandex.ru/d/onoDOCpT2d4iFw</t>
  </si>
  <si>
    <t>https://disk.yandex.ru/d/24SEHDJHzqMoYg</t>
  </si>
  <si>
    <t>https://disk.yandex.ru/d/L-Erl0TbDJ2YbQ</t>
  </si>
  <si>
    <t>https://disk.yandex.ru/d/RHNbJWOSlaH1Fw</t>
  </si>
  <si>
    <t>https://disk.yandex.ru/d/NyHXknr4v0Ox6A</t>
  </si>
  <si>
    <t>https://disk.yandex.ru/d/QQ0d458nhkB_jg</t>
  </si>
  <si>
    <t>https://disk.yandex.ru/d/-8UOhp_ErEG2ug</t>
  </si>
  <si>
    <t>https://disk.yandex.ru/d/P9JzfZHc7_twiQ</t>
  </si>
  <si>
    <t>https://disk.yandex.ru/d/nVEjfnzBkLGvcg</t>
  </si>
  <si>
    <t>https://disk.yandex.ru/d/u4P9-KNcwikfLg</t>
  </si>
  <si>
    <t>https://disk.yandex.ru/d/yI6X5K70V2nkaA</t>
  </si>
  <si>
    <t>https://disk.yandex.ru/d/fZMu9nnU8h_VTg</t>
  </si>
  <si>
    <t>https://disk.yandex.ru/d/eMKl8L2s_r-Cxg</t>
  </si>
  <si>
    <t>https://disk.yandex.ru/d/UOhs4wDRpXvt1Q</t>
  </si>
  <si>
    <t>https://disk.yandex.ru/d/xX9g_MlfD2C1AQ</t>
  </si>
  <si>
    <t>https://disk.yandex.ru/d/DKzYjsYYp5-yeA</t>
  </si>
  <si>
    <t>https://disk.yandex.ru/d/z_S_-oKP-rPJnA</t>
  </si>
  <si>
    <t>https://disk.yandex.ru/d/8C5tb1IgkbL2fA</t>
  </si>
  <si>
    <t>https://disk.yandex.ru/d/OrxTUxerPcVLmg</t>
  </si>
  <si>
    <t>https://disk.yandex.ru/d/beME_Uk8QLWgDA</t>
  </si>
  <si>
    <t>https://disk.yandex.ru/d/iEGadUf6X_UJCw</t>
  </si>
  <si>
    <t>https://disk.yandex.ru/d/M512lFaAGjpNUQ</t>
  </si>
  <si>
    <t>https://disk.yandex.ru/d/4TrkSJBzef9mxw</t>
  </si>
  <si>
    <t>https://disk.yandex.ru/d/5Sm8DE-w_5fEQg</t>
  </si>
  <si>
    <t>https://disk.yandex.ru/d/NIp4SZzVCVl5JQ</t>
  </si>
  <si>
    <t>https://disk.yandex.ru/d/OQ-Oa6_pw5GBmw</t>
  </si>
  <si>
    <t>https://disk.yandex.ru/d/9dsyEMkxvBZUhw</t>
  </si>
  <si>
    <t>https://disk.yandex.ru/d/gj58u-9srpvBqA</t>
  </si>
  <si>
    <t>https://disk.yandex.ru/d/qx1lXLq90eEKBg</t>
  </si>
  <si>
    <t>https://disk.yandex.ru/d/3EjMpVzp5DWrCA</t>
  </si>
  <si>
    <t>https://disk.yandex.ru/d/xYmZIIKgNXWtlw</t>
  </si>
  <si>
    <t>https://disk.yandex.ru/d/mPgVv35ezBWjfQ</t>
  </si>
  <si>
    <t>https://disk.yandex.ru/d/AQEop-urhZdOMQ</t>
  </si>
  <si>
    <t>https://disk.yandex.ru/d/z8pFeWVxegdPYA</t>
  </si>
  <si>
    <t>https://disk.yandex.ru/d/kKWdfmAg7AV9Dg</t>
  </si>
  <si>
    <t>https://disk.yandex.ru/d/CqdViz_nsjA54Q</t>
  </si>
  <si>
    <t>https://disk.yandex.ru/d/ygW_QILKvWD08Q</t>
  </si>
  <si>
    <t>https://disk.yandex.ru/d/JQCQzPxC21xivw</t>
  </si>
  <si>
    <t>https://disk.yandex.ru/d/Xyfx9b0BUJ8Fsw</t>
  </si>
  <si>
    <t>https://disk.yandex.ru/d/ZoN2ubNaeeHy3Q</t>
  </si>
  <si>
    <t>https://disk.yandex.ru/d/ufm9Bw6o8WPKTw</t>
  </si>
  <si>
    <t>https://disk.yandex.ru/d/b7hUzjpOvvxBPQ</t>
  </si>
  <si>
    <t>https://disk.yandex.ru/d/9TD90cxinzN-JA</t>
  </si>
  <si>
    <t>https://disk.yandex.ru/d/s2-TSz2PVk3CNw</t>
  </si>
  <si>
    <t>https://disk.yandex.ru/d/JrCxtYmogKB2qg</t>
  </si>
  <si>
    <t>https://disk.yandex.ru/d/nLr7BwyWC9kEog</t>
  </si>
  <si>
    <t>https://disk.yandex.ru/d/1zEtLhGNFVek8w</t>
  </si>
  <si>
    <t>https://disk.yandex.ru/d/tpWQm7du8GdbLA</t>
  </si>
  <si>
    <t>https://disk.yandex.ru/d/5_8Q8xUowqNCjQ</t>
  </si>
  <si>
    <t>https://disk.yandex.ru/d/7h4PnHrs4ZELig</t>
  </si>
  <si>
    <t>https://disk.yandex.ru/d/SqPiBSrMwClL6Q</t>
  </si>
  <si>
    <t>https://disk.yandex.ru/d/8su8uthd2OkZPA</t>
  </si>
  <si>
    <t>https://disk.yandex.ru/d/SHQSx54TJ84UwQ</t>
  </si>
  <si>
    <t>https://disk.yandex.ru/d/O0vATwwS7Nx6fw</t>
  </si>
  <si>
    <t>https://disk.yandex.ru/d/ajRadg_GFiOq1w</t>
  </si>
  <si>
    <t>https://disk.yandex.ru/d/SbIFiI04SKoPWQ</t>
  </si>
  <si>
    <t>https://disk.yandex.ru/d/ci_2jt1VeQc5gw</t>
  </si>
  <si>
    <t>https://disk.yandex.ru/d/G9SERP9NZEOqqA</t>
  </si>
  <si>
    <t>https://disk.yandex.ru/d/17ulE-L8a8pn0w</t>
  </si>
  <si>
    <t>https://disk.yandex.ru/d/L6XemmdU6eUOhg</t>
  </si>
  <si>
    <t>https://disk.yandex.ru/d/noeMcAiHPVMlPA</t>
  </si>
  <si>
    <t>https://disk.yandex.ru/d/5fGKm25-jB6wdw</t>
  </si>
  <si>
    <t>https://disk.yandex.ru/d/UnljZNzpco2Mww</t>
  </si>
  <si>
    <t>https://disk.yandex.ru/d/dCCStG41rMdGEg</t>
  </si>
  <si>
    <t>https://disk.yandex.ru/d/MVLS50HjBztCVw</t>
  </si>
  <si>
    <t>https://disk.yandex.ru/d/ib2I0MBF-jCm5w</t>
  </si>
  <si>
    <t>МЕМЫ. Весело и в точку!</t>
  </si>
  <si>
    <t>Тетрадь "Доли и дроби" с развивающими заданиями, 
7 – 8 лет</t>
  </si>
  <si>
    <t>Тетрадь "Доли и дроби" с развивающими заданиями,
5 – 6 лет</t>
  </si>
  <si>
    <t>Тетрадь "Доли и дроби" с развивающими заданиями,
9 – 10 лет</t>
  </si>
  <si>
    <t>https://disk.yandex.ru/d/ovfpDhJ7eSmtcg</t>
  </si>
  <si>
    <t>https://disk.yandex.ru/d/j_ohsHjsXbl6LQ</t>
  </si>
  <si>
    <t>https://disk.yandex.ru/d/fTPHqOo7OcxgxA</t>
  </si>
  <si>
    <t>https://disk.yandex.ru/d/y75gMNRvg3M5XA</t>
  </si>
  <si>
    <t>https://disk.yandex.ru/d/pWRnyqrCAw1tsw</t>
  </si>
  <si>
    <t>https://disk.yandex.ru/d/5Bgm7ygwdLDQnQ</t>
  </si>
  <si>
    <t>https://disk.yandex.ru/d/jDK8VfHW0-AT6Q</t>
  </si>
  <si>
    <t>https://disk.yandex.ru/d/4gtrYdDsM49cFg</t>
  </si>
  <si>
    <t>https://disk.yandex.ru/d/EoEZmCebFpETFg</t>
  </si>
  <si>
    <t>https://disk.yandex.ru/d/HR2lvrd7y1dnlQ</t>
  </si>
  <si>
    <t>https://disk.yandex.ru/d/UUZb8coyHnMv7A</t>
  </si>
  <si>
    <t>https://disk.yandex.ru/d/FBVKE5p27U0Fhw</t>
  </si>
  <si>
    <t>https://disk.yandex.ru/d/uzro-8zGkpTKSw</t>
  </si>
  <si>
    <t>https://disk.yandex.ru/d/Yb_xesnkcSz13g</t>
  </si>
  <si>
    <t>https://disk.yandex.ru/d/5-7RiHJGhC9loQ</t>
  </si>
  <si>
    <t>https://disk.yandex.ru/d/VVC_XBYYysFO0g</t>
  </si>
  <si>
    <t>https://disk.yandex.ru/d/-F8VFrns9GYCyQ</t>
  </si>
  <si>
    <t>https://disk.yandex.ru/d/C53pIDl9JNo-uQ</t>
  </si>
  <si>
    <t>https://disk.yandex.ru/d/taakTOTQ2bo-0A</t>
  </si>
  <si>
    <t>https://disk.yandex.ru/d/0X2D1vJXRK8WvA</t>
  </si>
  <si>
    <t>https://disk.yandex.ru/d/UDTt7FXiHj5cVg</t>
  </si>
  <si>
    <t>https://disk.yandex.ru/d/ORHCMEjowcxXhg</t>
  </si>
  <si>
    <t>https://disk.yandex.ru/d/UWeuMWbpJdd0ww</t>
  </si>
  <si>
    <t>https://disk.yandex.ru/d/8MC_gEijGX62LQ</t>
  </si>
  <si>
    <t>https://disk.yandex.ru/d/KxYQNcDpviqKRw</t>
  </si>
  <si>
    <t>https://disk.yandex.ru/d/dP6TB-Z2xBJ-0g</t>
  </si>
  <si>
    <t>https://disk.yandex.ru/d/haVUx468dZrEWA</t>
  </si>
  <si>
    <t>https://disk.yandex.ru/d/pa4MWQCyH-yJaw</t>
  </si>
  <si>
    <t>https://disk.yandex.ru/d/030BLPCr1eYuBg</t>
  </si>
  <si>
    <t>https://disk.yandex.ru/d/tpH8RTREei2qMw</t>
  </si>
  <si>
    <t>https://disk.yandex.ru/d/JmBO8LwKwHJUEg</t>
  </si>
  <si>
    <t>https://disk.yandex.ru/d/hRvrUKDEjSS9Gg</t>
  </si>
  <si>
    <t>https://disk.yandex.ru/d/rnFoU6O5h12rzg</t>
  </si>
  <si>
    <t>https://disk.yandex.ru/d/O6ch-8KZbfauDw</t>
  </si>
  <si>
    <t>https://disk.yandex.ru/d/ZL60HFgUEfUCXw</t>
  </si>
  <si>
    <t>https://disk.yandex.ru/d/Xq-4ka2ctvU6UQ</t>
  </si>
  <si>
    <t>https://disk.yandex.ru/d/DlemZYub980iRA</t>
  </si>
  <si>
    <t>https://disk.yandex.ru/d/muC6sn-zJ8g2LQ</t>
  </si>
  <si>
    <t>https://disk.yandex.ru/d/wBlXJ0aZhrmm8A</t>
  </si>
  <si>
    <t>https://disk.yandex.ru/d/b49tqMd3Hn9PXg</t>
  </si>
  <si>
    <t>https://disk.yandex.ru/d/FiLBy2DPspokpA</t>
  </si>
  <si>
    <t>https://disk.yandex.ru/d/79SuoQtcH-QKpw</t>
  </si>
  <si>
    <t>https://disk.yandex.ru/d/9YzlkiGxn52qkw</t>
  </si>
  <si>
    <t>https://disk.yandex.ru/d/RvbYX7aYeKJZ-g</t>
  </si>
  <si>
    <t>https://disk.yandex.ru/d/GRQpuZMwgUrG6Q</t>
  </si>
  <si>
    <t>https://disk.yandex.ru/d/XnL8LE1mQkzjhQ</t>
  </si>
  <si>
    <t>https://disk.yandex.ru/d/8_UPkmQMwg-qYA</t>
  </si>
  <si>
    <t>https://disk.yandex.ru/d/fRkdAcoqPzddeg</t>
  </si>
  <si>
    <t>https://disk.yandex.ru/d/ZYiKsSyJXKPP0g</t>
  </si>
  <si>
    <t>https://disk.yandex.ru/d/HaJYoPBuHyB0eQ</t>
  </si>
  <si>
    <t>https://disk.yandex.ru/d/xmNZz9oM4Sckbw</t>
  </si>
  <si>
    <t>https://disk.yandex.ru/d/VxoOjHk41_ds9Q</t>
  </si>
  <si>
    <t>https://disk.yandex.ru/d/sltXbVTKT4ckPQ</t>
  </si>
  <si>
    <t>https://disk.yandex.ru/d/_BNXT-2gkBG0Yg</t>
  </si>
  <si>
    <t>https://disk.yandex.ru/d/GMbTKwUDuKGCRA</t>
  </si>
  <si>
    <t>https://disk.yandex.ru/d/RBh7Wyq12otFQA</t>
  </si>
  <si>
    <t>https://disk.yandex.ru/d/nsc2Y9NW-MQ9zw</t>
  </si>
  <si>
    <t>https://disk.yandex.ru/d/92GEyVaa4rn0NA</t>
  </si>
  <si>
    <t>https://disk.yandex.ru/d/4qpmW_Fbhs4Cog</t>
  </si>
  <si>
    <t>https://disk.yandex.ru/d/xgfPvT_sEG65Dg</t>
  </si>
  <si>
    <t>https://disk.yandex.ru/d/rtIT5mhgb7NqRQ</t>
  </si>
  <si>
    <t>https://disk.yandex.ru/d/wrm-SiDTSaw3Pw</t>
  </si>
  <si>
    <t>https://disk.yandex.ru/d/pROJQ7manjlO5w</t>
  </si>
  <si>
    <t>https://disk.yandex.ru/d/Cjl1SlwnwTssgw</t>
  </si>
  <si>
    <t>https://disk.yandex.ru/d/E7iVu_uf5ykZlg</t>
  </si>
  <si>
    <t>https://disk.yandex.ru/d/sFEDEoGA0WuGIg</t>
  </si>
  <si>
    <t>https://disk.yandex.ru/d/024Q0IL1elPv6A</t>
  </si>
  <si>
    <t>https://disk.yandex.ru/d/a9jEBWKFCd9TQA</t>
  </si>
  <si>
    <t>https://disk.yandex.ru/d/BiTo1duMXjgPbA</t>
  </si>
  <si>
    <t>https://disk.yandex.ru/d/rSG2RIq0niklXg</t>
  </si>
  <si>
    <t>https://disk.yandex.ru/d/zSu0QsbigThdtQ</t>
  </si>
  <si>
    <t>https://disk.yandex.ru/d/XzRj0wru0b6TMw</t>
  </si>
  <si>
    <t>https://disk.yandex.ru/d/R0ErROUURlwWTw</t>
  </si>
  <si>
    <t>https://disk.yandex.ru/d/7OfJfVFKo6QdzA</t>
  </si>
  <si>
    <t>https://disk.yandex.ru/d/L3Wdi5sTh2C1Xg</t>
  </si>
  <si>
    <t>https://disk.yandex.ru/d/k0t5ppevDZuppA</t>
  </si>
  <si>
    <t>https://disk.yandex.ru/d/kemLBjXUFDFpkQ</t>
  </si>
  <si>
    <t>https://disk.yandex.ru/d/P2XVw9dJKqp3Yw</t>
  </si>
  <si>
    <t>https://disk.yandex.ru/d/t0lw_AqY-kziww</t>
  </si>
  <si>
    <t>https://disk.yandex.ru/d/e_vChFAD-Azezg</t>
  </si>
  <si>
    <t>https://disk.yandex.ru/d/pW1U6flVFshDgQ</t>
  </si>
  <si>
    <t>https://disk.yandex.ru/d/4AUSCxEw188M9Q</t>
  </si>
  <si>
    <t>https://disk.yandex.ru/d/Hxe8vlV-usXh4A</t>
  </si>
  <si>
    <t>https://disk.yandex.ru/d/vahaqRyDExsU-g</t>
  </si>
  <si>
    <t>https://disk.yandex.ru/d/eKDt30A_7xxxxg</t>
  </si>
  <si>
    <t>https://disk.yandex.ru/d/SQia1bGdHVvh4w</t>
  </si>
  <si>
    <t>https://disk.yandex.ru/d/XqLAwOmAiHB7LQ</t>
  </si>
  <si>
    <t>https://disk.yandex.ru/d/faLi_PNgC57B6A</t>
  </si>
  <si>
    <t>https://disk.yandex.ru/d/qN_uvJmqYtlJng</t>
  </si>
  <si>
    <t>https://disk.yandex.ru/d/2RbZOWDiwHfw1w</t>
  </si>
  <si>
    <t>https://disk.yandex.ru/d/4JAxyoBu6KOZ-Q</t>
  </si>
  <si>
    <t>https://disk.yandex.ru/d/F3lkNjiS18Grdg</t>
  </si>
  <si>
    <t>https://disk.yandex.ru/d/Zl3PsECU9Yunaw</t>
  </si>
  <si>
    <t>https://disk.yandex.ru/d/a91uUPI7vpaoGg</t>
  </si>
  <si>
    <t>https://disk.yandex.ru/d/KKvpVDsooCkdig</t>
  </si>
  <si>
    <t>https://disk.yandex.ru/d/oozDP0pfw2Ez8Q</t>
  </si>
  <si>
    <t>https://disk.yandex.ru/d/Hjmuo_vMPYEeTw</t>
  </si>
  <si>
    <t>https://disk.yandex.ru/d/Mk0sX4XF6RSfxA</t>
  </si>
  <si>
    <t>https://disk.yandex.ru/d/INIbazlp_a4Hbg</t>
  </si>
  <si>
    <t>https://disk.yandex.ru/d/ow4bthgvv8mmWA</t>
  </si>
  <si>
    <t>https://disk.yandex.ru/d/x5vrHeSxSn9x4g</t>
  </si>
  <si>
    <t>https://disk.yandex.ru/d/ogeIJXVTcH19DQ</t>
  </si>
  <si>
    <t>https://disk.yandex.ru/d/y7dohZW7uOVjmw</t>
  </si>
  <si>
    <t>https://disk.yandex.ru/d/-uPGmCsqO24_QA</t>
  </si>
  <si>
    <t>https://disk.yandex.ru/d/fS7fjpdfZWVb1g</t>
  </si>
  <si>
    <t>https://disk.yandex.ru/d/BHaWfTZRg359dA</t>
  </si>
  <si>
    <t>https://disk.yandex.ru/d/Y5YngG-5IAPFAg</t>
  </si>
  <si>
    <t>https://disk.yandex.ru/d/9arvqKpV6S5Rzg</t>
  </si>
  <si>
    <t>https://disk.yandex.ru/d/s_-xZ0A7aQzW2g</t>
  </si>
  <si>
    <t>https://disk.yandex.ru/d/38Cys3hJuLHRCQ</t>
  </si>
  <si>
    <t>https://disk.yandex.ru/d/uwi9csuj76ArvQ</t>
  </si>
  <si>
    <t>https://disk.yandex.ru/d/fjCccuhnkrub5w</t>
  </si>
  <si>
    <t>https://disk.yandex.ru/d/wpm3KWr6AR6coA</t>
  </si>
  <si>
    <t>https://disk.yandex.ru/d/Yaw1g0UdnWtALQ</t>
  </si>
  <si>
    <t>https://disk.yandex.ru/d/jm8YGjRyubZ5XQ</t>
  </si>
  <si>
    <t>https://disk.yandex.ru/d/05m6fRKph7WCFw</t>
  </si>
  <si>
    <t>https://disk.yandex.ru/d/8IQWnZPIwUoFpA</t>
  </si>
  <si>
    <t>https://disk.yandex.ru/d/QQGfNDodL00TrA</t>
  </si>
  <si>
    <t>https://disk.yandex.ru/d/Kkk8ercV4X_4IA</t>
  </si>
  <si>
    <t>https://disk.yandex.ru/d/UTKeb2_NJLA_4Q</t>
  </si>
  <si>
    <t>https://disk.yandex.ru/d/tWSyWMQ1zIFrnQ</t>
  </si>
  <si>
    <t>https://disk.yandex.ru/d/lH7onrDnj5g3Pw</t>
  </si>
  <si>
    <t>https://disk.yandex.ru/d/G-xvhFSouVlPLA</t>
  </si>
  <si>
    <t>https://disk.yandex.ru/d/PBYbzpx5gMcDBA</t>
  </si>
  <si>
    <t>https://disk.yandex.ru/d/hQs5bkuWcd6kyQ</t>
  </si>
  <si>
    <t>https://disk.yandex.ru/d/LELBiM1aQ0pT3A</t>
  </si>
  <si>
    <t>https://disk.yandex.ru/d/ha2MNEGcw-ekcA</t>
  </si>
  <si>
    <t>https://disk.yandex.ru/d/T6h8VwwiPO0y5Q</t>
  </si>
  <si>
    <t>https://disk.yandex.ru/d/zAq-rIyLbD1_pQ</t>
  </si>
  <si>
    <t>https://disk.yandex.ru/d/f8zNVj60-r_jkA</t>
  </si>
  <si>
    <t>https://disk.yandex.ru/d/fTnccamYAu4YAg</t>
  </si>
  <si>
    <t>https://disk.yandex.ru/d/GhDmBMU2KEXP1w</t>
  </si>
  <si>
    <t>https://disk.yandex.ru/d/10g5wbcu0QLonA</t>
  </si>
  <si>
    <t>https://disk.yandex.ru/d/soS_fCk7XH-Ewg</t>
  </si>
  <si>
    <t>https://disk.yandex.ru/d/_oLOZxx8wjNcHg</t>
  </si>
  <si>
    <t>https://disk.yandex.ru/d/UW9U4hqGHc6kMw</t>
  </si>
  <si>
    <t>https://disk.yandex.ru/d/OObLcqJh4BitIw</t>
  </si>
  <si>
    <t>https://disk.yandex.ru/d/4Nv0_06ER4ZGeg</t>
  </si>
  <si>
    <t>https://disk.yandex.ru/d/yEa-oTrGCiHn1Q</t>
  </si>
  <si>
    <t>https://disk.yandex.ru/d/OXHUkZJkFhozaw</t>
  </si>
  <si>
    <t>https://disk.yandex.ru/d/9piUuWdVnsYk0w</t>
  </si>
  <si>
    <t>https://disk.yandex.ru/d/w5KU0At930_uAA</t>
  </si>
  <si>
    <t>https://disk.yandex.ru/d/fBhiFV4Fg2lCVA</t>
  </si>
  <si>
    <t>https://disk.yandex.ru/d/fICLKHCNn_vamw</t>
  </si>
  <si>
    <t>https://disk.yandex.ru/d/fcO0D1vTFM5LFQ</t>
  </si>
  <si>
    <t>https://disk.yandex.ru/d/8EF_Uds6x9xW1Q</t>
  </si>
  <si>
    <t>https://disk.yandex.ru/d/pUeFZk6vp8Y9Vg</t>
  </si>
  <si>
    <t>https://disk.yandex.ru/d/zLzQ93lGA8f4gQ</t>
  </si>
  <si>
    <t>https://disk.yandex.ru/d/1IabXhtaqv-0gA</t>
  </si>
  <si>
    <t>https://disk.yandex.ru/d/ViNXS5c7ckhgdQ</t>
  </si>
  <si>
    <t>https://disk.yandex.ru/d/YWHEp4pxIkWy-w</t>
  </si>
  <si>
    <t>https://disk.yandex.ru/d/RXCug0DsTrKcEw</t>
  </si>
  <si>
    <t>https://disk.yandex.ru/d/tyLctDKtmouFwA</t>
  </si>
  <si>
    <t>https://disk.yandex.ru/d/76D3xzznoP7X5Q</t>
  </si>
  <si>
    <t>https://disk.yandex.ru/d/TCkrezaGEuDfJg</t>
  </si>
  <si>
    <t>https://disk.yandex.ru/d/FUFTkWlp5YyRng</t>
  </si>
  <si>
    <t>https://disk.yandex.ru/d/TbANkMs7bhx5sQ</t>
  </si>
  <si>
    <t>https://disk.yandex.ru/d/EsZYejUUVT31QQ</t>
  </si>
  <si>
    <t>https://disk.yandex.ru/d/ub5gqLCxPJ--dw</t>
  </si>
  <si>
    <t>https://disk.yandex.ru/d/ZwMXhs0PD21leQ</t>
  </si>
  <si>
    <t>https://disk.yandex.ru/d/3u0Ye36FtUuRzg</t>
  </si>
  <si>
    <t>https://disk.yandex.ru/d/dRh8kH7w92xjqA</t>
  </si>
  <si>
    <t>Деревянный Фигурный пазл
"Эпоха викингов"</t>
  </si>
  <si>
    <t>Деревянный фигурный пазл
"Принцесса и дракон"</t>
  </si>
  <si>
    <t xml:space="preserve">Деревянный фигурный пазл
"Кошкин домик" </t>
  </si>
  <si>
    <t xml:space="preserve">Деревянный фигурный пазл
"Зов джунглей" </t>
  </si>
  <si>
    <t xml:space="preserve">Деревянный фигурный пазл
"Зельеварение" </t>
  </si>
  <si>
    <t>Деревянный фигурный пазл
"Мечи и розы"</t>
  </si>
  <si>
    <t>Деревянный фигурный пазл
"Сладкий сон "</t>
  </si>
  <si>
    <t xml:space="preserve">Деревянный пазл Страна Сказок
"12 месяцев" </t>
  </si>
  <si>
    <t xml:space="preserve">Деревянный пазл Страна Сказок
"Аленький цветочек" </t>
  </si>
  <si>
    <t xml:space="preserve">Деревянный пазл Страна Сказок
"Алиса в зазеркалье" </t>
  </si>
  <si>
    <t xml:space="preserve">Деревянный пазл Страна Сказок
"Белоснежка" </t>
  </si>
  <si>
    <t xml:space="preserve">Деревянный пазл Страна Сказок
"Бременские музыканты" </t>
  </si>
  <si>
    <t xml:space="preserve">Деревянный пазл Страна Сказок
"Винни Пух" </t>
  </si>
  <si>
    <t xml:space="preserve">Деревянный пазл Страна Сказок
"Волшебник Изумрудного Города" </t>
  </si>
  <si>
    <t xml:space="preserve">Деревянный пазл Страна Сказок
"Гулливер" </t>
  </si>
  <si>
    <t>Деревянный пазл Страна Сказок
"Дедушка Мазай и зайцы"</t>
  </si>
  <si>
    <t xml:space="preserve">Деревянный пазл Страна Сказок
"Дюймовочка" </t>
  </si>
  <si>
    <t>Деревянный пазл Страна Сказок
"Маленький принц"</t>
  </si>
  <si>
    <t xml:space="preserve">Деревянный пазл Страна Сказок
"Маугли" </t>
  </si>
  <si>
    <t xml:space="preserve">Деревянный пазл Страна Сказок
"Принцесса на горошине" </t>
  </si>
  <si>
    <t xml:space="preserve">Деревянный пазл Страна Сказок
"Пиноккио" </t>
  </si>
  <si>
    <t>https://disk.yandex.ru/d/VN0fzxg5nT8nGg</t>
  </si>
  <si>
    <t>https://disk.yandex.ru/d/OcyQuSqS_BRVfA</t>
  </si>
  <si>
    <t>https://disk.yandex.ru/d/M9T5SfEv0g3rEg</t>
  </si>
  <si>
    <t>https://disk.yandex.ru/d/rVkhF5yNO0XW6w</t>
  </si>
  <si>
    <t>https://disk.yandex.ru/d/4mul4RHHBW9N4A</t>
  </si>
  <si>
    <t>https://disk.yandex.ru/d/R-qsKGgZJXnY8Q</t>
  </si>
  <si>
    <t>https://disk.yandex.ru/d/rOKPj9YO8Wl2vg</t>
  </si>
  <si>
    <t>https://disk.yandex.ru/d/YDDo8xOkc8m6pQ</t>
  </si>
  <si>
    <t>https://disk.yandex.ru/d/jnL_pDj2V5W8cw</t>
  </si>
  <si>
    <t>https://disk.yandex.ru/d/psQKL11VSuwsJg</t>
  </si>
  <si>
    <t>https://disk.yandex.ru/d/zvszu4Sll9yc6g</t>
  </si>
  <si>
    <t>https://disk.yandex.ru/d/BoCopyL2WUdjJQ</t>
  </si>
  <si>
    <t>https://disk.yandex.ru/d/kDNT-SUM03oTtg</t>
  </si>
  <si>
    <t>https://disk.yandex.ru/d/7Zp9f2v2PaXNBQ</t>
  </si>
  <si>
    <t>https://disk.yandex.ru/d/63MluITUZF_9lA</t>
  </si>
  <si>
    <t>https://disk.yandex.ru/d/pAARAMa2jOBSog</t>
  </si>
  <si>
    <t>https://disk.yandex.ru/d/C3VYCf9NtwXSgw</t>
  </si>
  <si>
    <t>https://disk.yandex.ru/d/Qvk0j7FLBE8ZfQ</t>
  </si>
  <si>
    <t>https://disk.yandex.ru/d/fgDZEVkBHfiRrA</t>
  </si>
  <si>
    <t>https://disk.yandex.ru/d/PM692KyqVOFOrQ</t>
  </si>
  <si>
    <t>https://disk.yandex.ru/d/EDtq3abmg9ScoQ</t>
  </si>
  <si>
    <t>https://disk.yandex.ru/d/bO4EjmiV9Ez07g</t>
  </si>
  <si>
    <t>https://disk.yandex.ru/d/FfDAvenK_zkyCg</t>
  </si>
  <si>
    <t>https://disk.yandex.ru/d/y_YZhNwRVO06dw</t>
  </si>
  <si>
    <t>https://disk.yandex.ru/d/Cs6tKOJvpqYNzw</t>
  </si>
  <si>
    <t>https://disk.yandex.ru/d/k882GMT2zVlNsQ</t>
  </si>
  <si>
    <t>https://disk.yandex.ru/d/9V671alB8QAckQ</t>
  </si>
  <si>
    <t>https://disk.yandex.ru/d/QVzYGlA-a29Fyw</t>
  </si>
  <si>
    <t>https://disk.yandex.ru/d/yHs-XRNqoOp92A</t>
  </si>
  <si>
    <t>https://disk.yandex.ru/d/hlQOn0OkzdLq5w</t>
  </si>
  <si>
    <t>https://disk.yandex.ru/d/e7N5UO36QKHrBg</t>
  </si>
  <si>
    <t>https://disk.yandex.ru/d/9i3MbMw_pDRETA</t>
  </si>
  <si>
    <t>https://disk.yandex.ru/d/x_zyg88XRzRMxg</t>
  </si>
  <si>
    <t>https://disk.yandex.ru/d/x2JxsKeFEPnvCg</t>
  </si>
  <si>
    <t>https://disk.yandex.ru/d/xupV2UIj0nWylg</t>
  </si>
  <si>
    <t>https://disk.yandex.ru/d/D54kWXIgIVPKqg</t>
  </si>
  <si>
    <t>https://disk.yandex.ru/d/kQ0Dgd1fKgvdaQ</t>
  </si>
  <si>
    <t>Китайская шкатулка</t>
  </si>
  <si>
    <t>10714</t>
  </si>
  <si>
    <t>13 дней</t>
  </si>
  <si>
    <t>12613</t>
  </si>
  <si>
    <t>Купи. Слона</t>
  </si>
  <si>
    <t>93800</t>
  </si>
  <si>
    <t>Карманное безумие</t>
  </si>
  <si>
    <t>12644</t>
  </si>
  <si>
    <t>https://disk.yandex.ru/d/SeWelQCYs8ZR-w</t>
  </si>
  <si>
    <t>https://disk.yandex.ru/d/UV5wduEszxUUAQ</t>
  </si>
  <si>
    <t>https://disk.yandex.ru/d/0WVbRRlV428k8Q</t>
  </si>
  <si>
    <t>https://disk.yandex.ru/d/-Py8_vu6rzLXUA</t>
  </si>
  <si>
    <t>Котонавты</t>
  </si>
  <si>
    <t>4620764430606</t>
  </si>
  <si>
    <t>https://disk.yandex.ru/d/1Hw_p_n7Raf9NQ</t>
  </si>
  <si>
    <t xml:space="preserve">Лас Кукарачас Фиеста </t>
  </si>
  <si>
    <t>Right004</t>
  </si>
  <si>
    <t>4631154955180</t>
  </si>
  <si>
    <t>Right003</t>
  </si>
  <si>
    <t>4631154955166</t>
  </si>
  <si>
    <t>https://disk.yandex.ru/d/mTPRX_nAPzcd-A</t>
  </si>
  <si>
    <t>https://disk.yandex.ru/d/94UDA9mS3UsaNw</t>
  </si>
  <si>
    <t>350</t>
  </si>
  <si>
    <t>4Games</t>
  </si>
  <si>
    <t>https://disk.yandex.ru/d/9byL9Sfv0HDBPA</t>
  </si>
  <si>
    <t>https://disk.yandex.ru/d/jdDmjk-3ygnepA</t>
  </si>
  <si>
    <t>4G-001</t>
  </si>
  <si>
    <t>4610253930014</t>
  </si>
  <si>
    <t>4G-002</t>
  </si>
  <si>
    <t>4610253930038</t>
  </si>
  <si>
    <t>Питер: новые приключения</t>
  </si>
  <si>
    <t>Рыжик</t>
  </si>
  <si>
    <t>Фруктоежики</t>
  </si>
  <si>
    <t>4627090251691</t>
  </si>
  <si>
    <t>https://disk.yandex.ru/d/Iw4DwxXyOb2nIg</t>
  </si>
  <si>
    <t>Ой, все</t>
  </si>
  <si>
    <t>GG279</t>
  </si>
  <si>
    <t>Дюна: Тайны великих домов</t>
  </si>
  <si>
    <t>https://disk.yandex.ru/d/v7yWjHiXGdfdOA</t>
  </si>
  <si>
    <t>Э064</t>
  </si>
  <si>
    <t>4603312244573</t>
  </si>
  <si>
    <t>https://disk.yandex.ru/d/8tH98JSjKtPrRA</t>
  </si>
  <si>
    <t>Зеркало истины. 
Серия игр "Письма призрака"</t>
  </si>
  <si>
    <t>Блеф</t>
  </si>
  <si>
    <t>Квиз</t>
  </si>
  <si>
    <t>4620065368790</t>
  </si>
  <si>
    <t>https://disk.yandex.ru/d/w38tnh06zGH2gw</t>
  </si>
  <si>
    <t>https://disk.yandex.ru/d/F8OIalbwwEjDvg</t>
  </si>
  <si>
    <t>Живой кадр</t>
  </si>
  <si>
    <t>PG-17365</t>
  </si>
  <si>
    <t>https://disk.yandex.ru/d/vBuNuCzdSVdfpw</t>
  </si>
  <si>
    <t>Экивоки. С любовью!</t>
  </si>
  <si>
    <t>21214</t>
  </si>
  <si>
    <t>https://disk.yandex.ru/d/Yz7Ojk_3QZJKmA</t>
  </si>
  <si>
    <t>PG-17373</t>
  </si>
  <si>
    <t>https://disk.yandex.ru/d/TPj8oMgW5rJ_Pg</t>
  </si>
  <si>
    <t>Мое число</t>
  </si>
  <si>
    <t>4262400850043</t>
  </si>
  <si>
    <t>4262400850036</t>
  </si>
  <si>
    <t>Квестбокс: Кот Шредингера
Деревянная головоломка</t>
  </si>
  <si>
    <t>Криптос
Деревянный конструктор</t>
  </si>
  <si>
    <t>Копилка
Деревянная головоломка</t>
  </si>
  <si>
    <t>Квестбокс: Фотоаппарат Шерлока Холмса
Деревянная головоломка "</t>
  </si>
  <si>
    <t>https://disk.yandex.ru/d/e5-7AWoubSYpYA</t>
  </si>
  <si>
    <t>https://disk.yandex.ru/d/CBXqWeNhoESA2w</t>
  </si>
  <si>
    <t>Квестбокс: Испытание Камелота
Деревянная головоломка</t>
  </si>
  <si>
    <t>Квестбокс: Кембриджский лабиринт
Деревянная головоломка</t>
  </si>
  <si>
    <t>Квестбокс: Наутилус
Деревянная головоломка</t>
  </si>
  <si>
    <t>Квестбокс: Руднук Дэви Джонса
Деревянная головоломка</t>
  </si>
  <si>
    <t xml:space="preserve">Елочная игрушка "Новогодний домик"
Деревянный конструктор </t>
  </si>
  <si>
    <t xml:space="preserve">Марбл -Дракон
Деревянный конструктор </t>
  </si>
  <si>
    <t xml:space="preserve">Сердце Железного Дровосека
Подарочный бокс </t>
  </si>
  <si>
    <t xml:space="preserve">Торт именинника
Подарочный бокс </t>
  </si>
  <si>
    <t>1977672938087</t>
  </si>
  <si>
    <t>Мистериум</t>
  </si>
  <si>
    <t>4680980011065</t>
  </si>
  <si>
    <t>4680980011058</t>
  </si>
  <si>
    <t>4680287006405</t>
  </si>
  <si>
    <t xml:space="preserve">Мистериум. Тайные знаки. 
Дополнительный набор карт </t>
  </si>
  <si>
    <t>1006</t>
  </si>
  <si>
    <t>12646</t>
  </si>
  <si>
    <t>12645</t>
  </si>
  <si>
    <t>12609</t>
  </si>
  <si>
    <t xml:space="preserve">10 шт. </t>
  </si>
  <si>
    <t>https://disk.yandex.ru/d/z1v4_aiaENhpRQ</t>
  </si>
  <si>
    <t>https://disk.yandex.ru/d/kzq5z0coc4JThw</t>
  </si>
  <si>
    <t>https://disk.yandex.ru/d/gjb_b5nLs6KJ3A</t>
  </si>
  <si>
    <t>https://disk.yandex.ru/d/PjYSlEGvN4fGEA</t>
  </si>
  <si>
    <t xml:space="preserve">20 шт. </t>
  </si>
  <si>
    <t>Мистериум. Пленник времени
Дополнительный набор карт</t>
  </si>
  <si>
    <t xml:space="preserve">Мистериум: Скрытый мотив
Дополнительный набор карт </t>
  </si>
  <si>
    <t>Детектив Клуб</t>
  </si>
  <si>
    <t>https://disk.yandex.ru/d/C9IPkz_rm3qBqA</t>
  </si>
  <si>
    <t>Квест-пазл "Чебурашка. Спасение праздника шоколада"</t>
  </si>
  <si>
    <t>БГ-031</t>
  </si>
  <si>
    <t>4630190840528</t>
  </si>
  <si>
    <t>https://disk.yandex.ru/d/rBc_WPWuQO34_Q</t>
  </si>
  <si>
    <t>box90</t>
  </si>
  <si>
    <t>PP-51</t>
  </si>
  <si>
    <t>PP-28</t>
  </si>
  <si>
    <t>PP-43</t>
  </si>
  <si>
    <t>PP-36</t>
  </si>
  <si>
    <t>PP-55</t>
  </si>
  <si>
    <t>PP-77</t>
  </si>
  <si>
    <t>SWG0044/22 / PP-82</t>
  </si>
  <si>
    <t>PP-49</t>
  </si>
  <si>
    <t>PP-53</t>
  </si>
  <si>
    <t>PP-63</t>
  </si>
  <si>
    <t>PP-54</t>
  </si>
  <si>
    <t>PP-59</t>
  </si>
  <si>
    <t>PP-20</t>
  </si>
  <si>
    <t>PP-62</t>
  </si>
  <si>
    <t>PP-34</t>
  </si>
  <si>
    <t>PP-78</t>
  </si>
  <si>
    <t>PP-76</t>
  </si>
  <si>
    <t>PP-66</t>
  </si>
  <si>
    <t>PP-27</t>
  </si>
  <si>
    <t>SWG0043/22 / PP-83</t>
  </si>
  <si>
    <t>PP-72</t>
  </si>
  <si>
    <t>Динобуквы</t>
  </si>
  <si>
    <t>УМ825</t>
  </si>
  <si>
    <t>https://disk.yandex.ru/d/YVDHBEeS0uAzBg</t>
  </si>
  <si>
    <t>5+
6+
7+</t>
  </si>
  <si>
    <t>4630190840115</t>
  </si>
  <si>
    <t>4630190840016</t>
  </si>
  <si>
    <t>4630190840078</t>
  </si>
  <si>
    <t>4630190840191</t>
  </si>
  <si>
    <t>4630190840153</t>
  </si>
  <si>
    <t>4630190840214</t>
  </si>
  <si>
    <t>BdbBox</t>
  </si>
  <si>
    <t>Имаджинариум Детство</t>
  </si>
  <si>
    <t>Имаджинариум Добро</t>
  </si>
  <si>
    <t>Имаджинариум Кино</t>
  </si>
  <si>
    <t>https://disk.yandex.ru/d/QjFHEkM-eWqytw</t>
  </si>
  <si>
    <t>Имаджинариум Лайт</t>
  </si>
  <si>
    <t>https://disk.yandex.ru/d/YXKGRwmGOwI-ow</t>
  </si>
  <si>
    <t>4630018523312</t>
  </si>
  <si>
    <t>Имаджинариум. Семиречье</t>
  </si>
  <si>
    <t>https://disk.yandex.ru/d/DYs0H7lzwiFZqg</t>
  </si>
  <si>
    <t>Имаджинариум Сумчатый</t>
  </si>
  <si>
    <t>Ариадна. Дополнительный набор карт для игры "Имаджинариум"</t>
  </si>
  <si>
    <t xml:space="preserve">Гармония. Дополнительный набор карт для игры "Имаджинариум".  </t>
  </si>
  <si>
    <t>Кассиопея. Дополнительный набор карт для игры "Имаджинариум"</t>
  </si>
  <si>
    <t xml:space="preserve"> Пандора. Дополнительный набор карт для игры "Имаджинариум"</t>
  </si>
  <si>
    <t xml:space="preserve">Персефона. Дополнительный набор карт для игры "Имаджинариум" </t>
  </si>
  <si>
    <t>Прайм-Тайм. Дополнительный набор карт для игры "Имаджинариум"</t>
  </si>
  <si>
    <t xml:space="preserve"> Химера. Дополнительный набор карт для игры "Имаджинариум"</t>
  </si>
  <si>
    <t>https://disk.yandex.ru/d/CimwJYjz9laLkg</t>
  </si>
  <si>
    <t>500 злобных карт. Версия 3.0</t>
  </si>
  <si>
    <t>https://disk.yandex.ru/d/dBx_vo-zSuyzog</t>
  </si>
  <si>
    <t>https://disk.yandex.ru/d/FJ1DPWsSbbU3hQ</t>
  </si>
  <si>
    <t>https://disk.yandex.ru/d/vYaj_1EpGNPisw</t>
  </si>
  <si>
    <t>4630018523763</t>
  </si>
  <si>
    <t>Имаджинариум. Таро</t>
  </si>
  <si>
    <t>https://disk.yandex.ru/d/gy_9IgzY6coQ7w</t>
  </si>
  <si>
    <t>4630018523947</t>
  </si>
  <si>
    <t>https://disk.yandex.ru/d/zOhnzpoftOQqBA</t>
  </si>
  <si>
    <t>https://disk.yandex.ru/d/y-FqDYZws3MOaQ</t>
  </si>
  <si>
    <t>https://disk.yandex.ru/d/3Dh5trm5Qo6F6w</t>
  </si>
  <si>
    <t>https://disk.yandex.ru/d/8ut50kOBONacKg</t>
  </si>
  <si>
    <t>https://disk.yandex.ru/d/HJFsh0jHd84P0A</t>
  </si>
  <si>
    <t>https://disk.yandex.ru/d/sxtXuYh_88WGyg</t>
  </si>
  <si>
    <t>https://disk.yandex.ru/d/QqZnsBybBRw1lg</t>
  </si>
  <si>
    <t>https://disk.yandex.ru/d/Di7dVmS7RlmIOQ</t>
  </si>
  <si>
    <t>Нейросеть: SCI-FI. 
Дополнительный набор карт для игры "Имаджинариум"</t>
  </si>
  <si>
    <t>21205</t>
  </si>
  <si>
    <t>4627090251905</t>
  </si>
  <si>
    <t>https://disk.yandex.ru/d/luL-Nm8ScoYpBg</t>
  </si>
  <si>
    <t>Спойлер. Все звезды</t>
  </si>
  <si>
    <t>Ухты-пухты</t>
  </si>
  <si>
    <t>DJ-BG25</t>
  </si>
  <si>
    <t>4650069470311</t>
  </si>
  <si>
    <t>https://disk.yandex.ru/d/hUS_LQweVv6mPw</t>
  </si>
  <si>
    <t xml:space="preserve">PG-17347 </t>
  </si>
  <si>
    <t>Альпака</t>
  </si>
  <si>
    <t>4G-011</t>
  </si>
  <si>
    <t>4610253930083</t>
  </si>
  <si>
    <t>https://disk.yandex.ru/d/pCRLGTcna_NjTg</t>
  </si>
  <si>
    <t>BG-12092</t>
  </si>
  <si>
    <t>Картавентура Караваны</t>
  </si>
  <si>
    <t>BG-17084</t>
  </si>
  <si>
    <t>Картавентура Одиссея: Сокровище Либерталии</t>
  </si>
  <si>
    <t>BG-12080</t>
  </si>
  <si>
    <t>Картавентура Оклахома</t>
  </si>
  <si>
    <t>PG-17355</t>
  </si>
  <si>
    <t>Следствие. Бесконечное расследование</t>
  </si>
  <si>
    <t>BG-11114</t>
  </si>
  <si>
    <t>Портрет ёкая</t>
  </si>
  <si>
    <t>42 шт.</t>
  </si>
  <si>
    <t>https://disk.yandex.ru/d/zwsYrn26jYT_Xw</t>
  </si>
  <si>
    <t>20  шт.</t>
  </si>
  <si>
    <t>https://disk.yandex.ru/d/DtMTJmKn0ZYPUQ</t>
  </si>
  <si>
    <t>42  шт.</t>
  </si>
  <si>
    <t>https://disk.yandex.ru/d/lBUvpslhpf0Dig</t>
  </si>
  <si>
    <t>https://disk.yandex.ru/d/VaW5eFaJhJnpvA</t>
  </si>
  <si>
    <t>https://disk.yandex.ru/d/694r3n_GwYrPXA</t>
  </si>
  <si>
    <t>Белки Нью-Йорка</t>
  </si>
  <si>
    <t>BG-17085</t>
  </si>
  <si>
    <t>https://disk.yandex.ru/d/dFOXArJ1Kw7cKg</t>
  </si>
  <si>
    <t>4620065369544</t>
  </si>
  <si>
    <t>Блеф. Волшебник Изумрудного города</t>
  </si>
  <si>
    <t>4620065368899</t>
  </si>
  <si>
    <t>Блеф. Еще по одной (алко)</t>
  </si>
  <si>
    <t>4620065369315</t>
  </si>
  <si>
    <t>Жутики. Версия 2.0. Расширенная</t>
  </si>
  <si>
    <t>4620065368981</t>
  </si>
  <si>
    <t>Князья. Рождение Руси</t>
  </si>
  <si>
    <t>4620065368936</t>
  </si>
  <si>
    <t>Нескучные фанты . 18+</t>
  </si>
  <si>
    <t>4620065368929</t>
  </si>
  <si>
    <t>Нескучные фанты. Веселая вечеринка</t>
  </si>
  <si>
    <t>4620065368950</t>
  </si>
  <si>
    <t>Нескучные фанты. Для детей</t>
  </si>
  <si>
    <t>4620065369247</t>
  </si>
  <si>
    <t>Нехочуха</t>
  </si>
  <si>
    <t>4620065369155</t>
  </si>
  <si>
    <t>4620065369230</t>
  </si>
  <si>
    <t>Эверест</t>
  </si>
  <si>
    <t>64 шт</t>
  </si>
  <si>
    <t>https://disk.yandex.ru/d/YDv2AtuWRfI9yw</t>
  </si>
  <si>
    <t>https://disk.yandex.ru/d/ihfLXskKnfE31A</t>
  </si>
  <si>
    <t>9 шт.</t>
  </si>
  <si>
    <t>https://disk.yandex.ru/d/AOztabSZpat7dw</t>
  </si>
  <si>
    <t>https://disk.yandex.ru/d/SJXU90_urTUeoA</t>
  </si>
  <si>
    <t>https://disk.yandex.ru/d/Z_L6UqgmPY614g</t>
  </si>
  <si>
    <t>https://disk.yandex.ru/d/6PU01an5tWMpTw</t>
  </si>
  <si>
    <t>https://disk.yandex.ru/d/WKpqCvmjNQy72w</t>
  </si>
  <si>
    <t>51 шт.</t>
  </si>
  <si>
    <t>https://disk.yandex.ru/d/5m9xbR54_XQAPg</t>
  </si>
  <si>
    <t>https://disk.yandex.ru/d/u-7j34nY0FZRDQ</t>
  </si>
  <si>
    <t>https://disk.yandex.ru/d/pJW9tyUv34NTBA</t>
  </si>
  <si>
    <t>4G-012</t>
  </si>
  <si>
    <t>4610253930120</t>
  </si>
  <si>
    <t>https://disk.yandex.ru/d/b_tpZ1QRongJ8w</t>
  </si>
  <si>
    <t>Клювик</t>
  </si>
  <si>
    <t>Отвечайка. Семейня викторина</t>
  </si>
  <si>
    <t>Cardboard Pirates</t>
  </si>
  <si>
    <t>CBP007</t>
  </si>
  <si>
    <t>7350142350260</t>
  </si>
  <si>
    <t>CBP010</t>
  </si>
  <si>
    <t>Pax Viking Джуниор</t>
  </si>
  <si>
    <t>Пассажиры Делюкс</t>
  </si>
  <si>
    <t>https://disk.yandex.ru/d/kwsQpq-vlPBv6A</t>
  </si>
  <si>
    <t>https://disk.yandex.ru/d/vd3znKJrwu6lGw</t>
  </si>
  <si>
    <t>Дракула против Ван Хельсинга</t>
  </si>
  <si>
    <t>ДРА001</t>
  </si>
  <si>
    <t>https://disk.yandex.ru/d/E_Lr46ZnhiMhLA</t>
  </si>
  <si>
    <t>Академия Абстракта</t>
  </si>
  <si>
    <t>Корона из пепла</t>
  </si>
  <si>
    <t>Кубок Грааля</t>
  </si>
  <si>
    <t>Следы предков</t>
  </si>
  <si>
    <t>Тацу</t>
  </si>
  <si>
    <t>Тень в бутылке</t>
  </si>
  <si>
    <t>Хвостик</t>
  </si>
  <si>
    <t>Цвета Такеноко</t>
  </si>
  <si>
    <t>4G-010</t>
  </si>
  <si>
    <t>4610253930106</t>
  </si>
  <si>
    <t>4G-015</t>
  </si>
  <si>
    <t>4610253930175</t>
  </si>
  <si>
    <t>4G-019</t>
  </si>
  <si>
    <t>4610253930151</t>
  </si>
  <si>
    <t>4G-018</t>
  </si>
  <si>
    <t>4610253930182</t>
  </si>
  <si>
    <t>4G-006</t>
  </si>
  <si>
    <t>4610253930137</t>
  </si>
  <si>
    <t>4G-004</t>
  </si>
  <si>
    <t>4610253930113</t>
  </si>
  <si>
    <t>4G-007</t>
  </si>
  <si>
    <t>4G-016</t>
  </si>
  <si>
    <t>4610253930168</t>
  </si>
  <si>
    <t>https://disk.yandex.ru/d/7c-rMdKH5uewSg</t>
  </si>
  <si>
    <t>https://disk.yandex.ru/d/pzAmXdCIRirRnw</t>
  </si>
  <si>
    <t>https://disk.yandex.ru/d/K-AMNYLre-JVhw</t>
  </si>
  <si>
    <t>https://disk.yandex.ru/d/Zo3Ih5Ad7swUYg</t>
  </si>
  <si>
    <t>https://disk.yandex.ru/d/lEfLdRA8oANe9w</t>
  </si>
  <si>
    <t>https://disk.yandex.ru/d/7F_t3tEjzwy83w</t>
  </si>
  <si>
    <t>https://disk.yandex.ru/d/kLH4mzcn6dW86g</t>
  </si>
  <si>
    <t>https://disk.yandex.ru/d/iuvQra5he9JPcg</t>
  </si>
  <si>
    <t>Сын маминой подруги</t>
  </si>
  <si>
    <t>4627090252001</t>
  </si>
  <si>
    <t>https://disk.yandex.ru/d/ZI8h_YwrXG0Pdw</t>
  </si>
  <si>
    <t>Бункер-Б</t>
  </si>
  <si>
    <t>4603312563247</t>
  </si>
  <si>
    <t>Э051Б</t>
  </si>
  <si>
    <t>https://disk.yandex.ru/d/vXGCO3y-YAUBhw</t>
  </si>
  <si>
    <t>Штука 2024</t>
  </si>
  <si>
    <t>4627090252025</t>
  </si>
  <si>
    <t>https://disk.yandex.ru/d/YkY85UbmNZ1Y_A</t>
  </si>
  <si>
    <t>Осталось мало</t>
  </si>
  <si>
    <t>УМ405</t>
  </si>
  <si>
    <t>УМ729</t>
  </si>
  <si>
    <t>Драконоборцы</t>
  </si>
  <si>
    <t>Дюжина королевы</t>
  </si>
  <si>
    <t>Королевские хроники. Полное издание</t>
  </si>
  <si>
    <t>Корпорация Зло</t>
  </si>
  <si>
    <t>Следствие. Детективы-репортёры Адель и Невилл</t>
  </si>
  <si>
    <t>Теневые клинки</t>
  </si>
  <si>
    <t>BG-17076</t>
  </si>
  <si>
    <t>BG-17061</t>
  </si>
  <si>
    <t>BG-12074</t>
  </si>
  <si>
    <t>PG-17369</t>
  </si>
  <si>
    <t>PG-17378</t>
  </si>
  <si>
    <t>PG-17387</t>
  </si>
  <si>
    <t>PG-17500</t>
  </si>
  <si>
    <t>Ваальбара</t>
  </si>
  <si>
    <t>BG-12077</t>
  </si>
  <si>
    <t>https://disk.yandex.ru/d/DWqqu6gvO-cD0g</t>
  </si>
  <si>
    <t>https://disk.yandex.ru/d/nrkXB27Hqh2AWw</t>
  </si>
  <si>
    <t>https://disk.yandex.ru/d/RrRGu0TeI6t-0A</t>
  </si>
  <si>
    <t>https://disk.yandex.ru/d/QqZlsRy1Jctk_w</t>
  </si>
  <si>
    <t>https://disk.yandex.ru/d/xtM69AF6JLyYeQ</t>
  </si>
  <si>
    <t>https://disk.yandex.ru/d/jYMEqr04XhoShQ</t>
  </si>
  <si>
    <t>https://disk.yandex.ru/d/iZT8K4PWLFq40A</t>
  </si>
  <si>
    <t>https://disk.yandex.ru/d/TZP9D7d1EtiULA</t>
  </si>
  <si>
    <t>Изомагия: дополнение № 1
Дополнительный набор карт к игре "Изомагия"</t>
  </si>
  <si>
    <t>PG-17501</t>
  </si>
  <si>
    <t>Банда пятачок</t>
  </si>
  <si>
    <t>https://disk.yandex.ru/d/cv7b8JTfcydJ0g</t>
  </si>
  <si>
    <t>Карты игральные "Poker club 54" СИНИЕ (100% пластик)</t>
  </si>
  <si>
    <t>Карты игральные "Poker club 54"КРАСНЫЕ (100% пластик)</t>
  </si>
  <si>
    <t>4620758137689</t>
  </si>
  <si>
    <t>Зельеварение. Школа волшебства</t>
  </si>
  <si>
    <t>https://disk.yandex.ru/d/VTAfJzABE7K9-Q</t>
  </si>
  <si>
    <t>4620758137726</t>
  </si>
  <si>
    <t>Зельеварение. Путь алхимика</t>
  </si>
  <si>
    <t>https://disk.yandex.ru/d/cf-FYVk-WLPfyQ</t>
  </si>
  <si>
    <t>4620758137733</t>
  </si>
  <si>
    <t>Зельеварение. Герои и злодеи</t>
  </si>
  <si>
    <t>https://disk.yandex.ru/d/0fkmJdndWbwJwA</t>
  </si>
  <si>
    <t>Вечер убийства. Когда падает занавес</t>
  </si>
  <si>
    <t>Война Кольца. Карточная игра</t>
  </si>
  <si>
    <t>Мысли быстро</t>
  </si>
  <si>
    <t>GG429</t>
  </si>
  <si>
    <t>GG437</t>
  </si>
  <si>
    <t>GG237</t>
  </si>
  <si>
    <t>GG472</t>
  </si>
  <si>
    <t>GG365</t>
  </si>
  <si>
    <t>GG475</t>
  </si>
  <si>
    <t>GG476</t>
  </si>
  <si>
    <t>GG036</t>
  </si>
  <si>
    <t>GG035</t>
  </si>
  <si>
    <t>GG017</t>
  </si>
  <si>
    <t>GG553</t>
  </si>
  <si>
    <t>GG481</t>
  </si>
  <si>
    <t>GG464</t>
  </si>
  <si>
    <t>GG477</t>
  </si>
  <si>
    <t>GG478</t>
  </si>
  <si>
    <t>GG268</t>
  </si>
  <si>
    <t>GG357</t>
  </si>
  <si>
    <t xml:space="preserve">В общих чертах </t>
  </si>
  <si>
    <t xml:space="preserve">Взломай код </t>
  </si>
  <si>
    <t xml:space="preserve">Взломай куб </t>
  </si>
  <si>
    <t xml:space="preserve">Замок монстров </t>
  </si>
  <si>
    <t xml:space="preserve">Игра на вымирание </t>
  </si>
  <si>
    <t xml:space="preserve">Кошачья лапка (Kitty Paw) </t>
  </si>
  <si>
    <t xml:space="preserve">Мафия. Большой город </t>
  </si>
  <si>
    <t xml:space="preserve">Мафия. Город засыпает </t>
  </si>
  <si>
    <t xml:space="preserve">Мицелий </t>
  </si>
  <si>
    <t xml:space="preserve">Ничего личного </t>
  </si>
  <si>
    <t xml:space="preserve">Фабула Раса. Криминальные хроники </t>
  </si>
  <si>
    <t xml:space="preserve">Фабула Раса. Морские байки </t>
  </si>
  <si>
    <t xml:space="preserve">Хит! </t>
  </si>
  <si>
    <t>https://disk.yandex.ru/d/AqPQql9NJAMjJA</t>
  </si>
  <si>
    <t>https://disk.yandex.ru/d/HShNiwO_PgAGvg</t>
  </si>
  <si>
    <t>https://disk.yandex.ru/d/D8vcltqKG6Duyw</t>
  </si>
  <si>
    <t>https://disk.yandex.ru/d/s0bZvik04QFChw</t>
  </si>
  <si>
    <t>https://disk.yandex.ru/d/kC1K9B_k-bngIA</t>
  </si>
  <si>
    <t>https://disk.yandex.ru/d/E5p7VJYPu7ETSQ</t>
  </si>
  <si>
    <t>https://disk.yandex.ru/d/YRawPoV-2vYOEw</t>
  </si>
  <si>
    <t>https://disk.yandex.ru/d/PuZGLfPHrnFmwA</t>
  </si>
  <si>
    <t>https://disk.yandex.ru/d/VRIURDxBK8dNlQ</t>
  </si>
  <si>
    <t>https://disk.yandex.ru/d/-gqaH86RHjTDvw</t>
  </si>
  <si>
    <t>https://disk.yandex.ru/d/HTtV0xh8Wf_CrQ</t>
  </si>
  <si>
    <t>https://disk.yandex.ru/d/toSoZiA5_-uzHA</t>
  </si>
  <si>
    <t>https://disk.yandex.ru/d/CZx3REXUaNGMyA</t>
  </si>
  <si>
    <t>https://disk.yandex.ru/d/SK8m_BKZmZT6rA</t>
  </si>
  <si>
    <t>https://disk.yandex.ru/d/vsy-oc7KLC1jLQ</t>
  </si>
  <si>
    <t>https://disk.yandex.ru/d/SnZQtz3ZXjWF6Q</t>
  </si>
  <si>
    <t>https://disk.yandex.ru/d/1SVl6E_nQ3IMaw</t>
  </si>
  <si>
    <t>https://disk.yandex.ru/d/sewlbx3Cklo8bA</t>
  </si>
  <si>
    <t>Нуар: Майор Гром. 
Комплект. Нуар: Майор Гром + Промокарты</t>
  </si>
  <si>
    <t>УМ904</t>
  </si>
  <si>
    <t>4673726886492</t>
  </si>
  <si>
    <t>УМ820</t>
  </si>
  <si>
    <t>4673726886485</t>
  </si>
  <si>
    <t>Смузи</t>
  </si>
  <si>
    <t>Зверюшки-повторюшки</t>
  </si>
  <si>
    <t>https://disk.yandex.ru/d/iJnQ9qxqEhoMEw</t>
  </si>
  <si>
    <t>https://disk.yandex.ru/d/jIKLHA3V_2-hFA</t>
  </si>
  <si>
    <t xml:space="preserve">Я никогда не 3 </t>
  </si>
  <si>
    <t>What the message</t>
  </si>
  <si>
    <t>What the message. Семейная версия</t>
  </si>
  <si>
    <t>Безумная пятница</t>
  </si>
  <si>
    <t>Бой резиночками</t>
  </si>
  <si>
    <t>Мемограм</t>
  </si>
  <si>
    <t>Мемограм Kids</t>
  </si>
  <si>
    <t>Неизвестный абонент</t>
  </si>
  <si>
    <t>Неизвестный абонент 2.0</t>
  </si>
  <si>
    <t>Неизвестный абонент Family</t>
  </si>
  <si>
    <t>Неизвестный абонент Gold edition</t>
  </si>
  <si>
    <t>Попробуй угадай 2.0 с загубниками</t>
  </si>
  <si>
    <t>memo-gram</t>
  </si>
  <si>
    <t>https://disk.yandex.ru/d/bx8meGDExDaXhg</t>
  </si>
  <si>
    <t>https://disk.yandex.ru/d/sV1hP0UhrTvNuA</t>
  </si>
  <si>
    <t>https://disk.yandex.ru/d/KiFJUrdC_hapNA</t>
  </si>
  <si>
    <t>https://disk.yandex.ru/d/7dOiuezmac7d2g</t>
  </si>
  <si>
    <t>https://disk.yandex.ru/d/wz94RxUsgLeN7g</t>
  </si>
  <si>
    <t>https://disk.yandex.ru/d/9sEqGA33lh7kwA</t>
  </si>
  <si>
    <t>https://disk.yandex.ru/d/nKfpJl9NnWuDlg</t>
  </si>
  <si>
    <t>https://disk.yandex.ru/d/0v7-CRQh5HC5vg</t>
  </si>
  <si>
    <t>https://disk.yandex.ru/d/qEbvzqK62PRS_Q</t>
  </si>
  <si>
    <t>https://disk.yandex.ru/d/leWm0yrdYbPeKg</t>
  </si>
  <si>
    <t>https://disk.yandex.ru/d/TlZNNmZWNDorAg</t>
  </si>
  <si>
    <t>https://disk.yandex.ru/d/XBw98TfkyC9zeA</t>
  </si>
  <si>
    <t>УМ770</t>
  </si>
  <si>
    <t>Доминэмо</t>
  </si>
  <si>
    <t>https://disk.yandex.ru/d/CdePAKPxrEFxjA</t>
  </si>
  <si>
    <t>4673726886416</t>
  </si>
  <si>
    <t>УМ883</t>
  </si>
  <si>
    <t>0129RBJSX-уцен</t>
  </si>
  <si>
    <t>Уцененный товар</t>
  </si>
  <si>
    <t>УНО "UNO"
(товар со скидкой, небольшие дефекты упаковки)</t>
  </si>
  <si>
    <t>Игральные карты "Карты пацана"</t>
  </si>
  <si>
    <t>Игральные карты "Hi-Fi  Synthpop"</t>
  </si>
  <si>
    <t>4678598183120</t>
  </si>
  <si>
    <t>https://disk.yandex.ru/d/Q464xXut2KJFFg</t>
  </si>
  <si>
    <t>https://disk.yandex.ru/d/0L_V576t4rQl5g</t>
  </si>
  <si>
    <t>Не та дверь</t>
  </si>
  <si>
    <t>4627090251974</t>
  </si>
  <si>
    <t>Следопыты</t>
  </si>
  <si>
    <t>https://disk.yandex.ru/d/7cpguRV4U22teA</t>
  </si>
  <si>
    <t>https://disk.yandex.ru/d/jzlopaDLrGiO2g</t>
  </si>
  <si>
    <t>ПП20007</t>
  </si>
  <si>
    <t>4620764430644</t>
  </si>
  <si>
    <t>Мягкий знак (2020)</t>
  </si>
  <si>
    <t>https://disk.yandex.ru/d/A65GFl3zhXl2bQ</t>
  </si>
  <si>
    <t>GG597</t>
  </si>
  <si>
    <t>https://disk.yandex.ru/d/FANQ6pMigGbbKg</t>
  </si>
  <si>
    <t>0129RBJSX</t>
  </si>
  <si>
    <t>GG620</t>
  </si>
  <si>
    <t>Кавайные питомцы</t>
  </si>
  <si>
    <t>https://disk.yandex.ru/d/uIwfJCYgaCtK5A</t>
  </si>
  <si>
    <t>Эволюция. Континенты.
Дополнительный набор карт к игре "Эволюция (база)"</t>
  </si>
  <si>
    <t>Цена отпускная, включая НДС 5%, руб.</t>
  </si>
  <si>
    <t>Условия доставки</t>
  </si>
  <si>
    <t>Минимальный заказ</t>
  </si>
  <si>
    <t>Доставка до склада или терминала ТК в Москве и МО в пределах МКАД+15 км</t>
  </si>
  <si>
    <t>Доставка в другие регионы (выполняет ТК по согласованию с  Покупателем)</t>
  </si>
  <si>
    <t>Покупатель оплачивает услуги ТК</t>
  </si>
  <si>
    <t>Самовывоз со склада в Томилино (МО)</t>
  </si>
  <si>
    <t>Покупатель оплачивает въезд на территорию</t>
  </si>
  <si>
    <t>Другие варианты доставки, экспорт</t>
  </si>
  <si>
    <t>уточните условия у вашего менеджера</t>
  </si>
  <si>
    <t>10 000 руб.</t>
  </si>
  <si>
    <t>при заказе до 15 000 руб. - 600 руб.
при заказе от 15 000 руб. - бесплатно</t>
  </si>
  <si>
    <t>ИТОГО, руб. 
выберите свой столбец</t>
  </si>
  <si>
    <t>Деревянный фигурный пазл 
"Однажды динозавры"</t>
  </si>
  <si>
    <t>Деревянный фигурный пазл
"Однажды пещерные люди"</t>
  </si>
  <si>
    <t>Деревянный фигурный пазл
"Однажды в сказке"</t>
  </si>
  <si>
    <t>Набор обучающих плакатов
"Русский язык" в тубусе</t>
  </si>
  <si>
    <t>Набор тетрадей "При чем тут прописи"
(6 тетрадей)</t>
  </si>
  <si>
    <t>Деревянный пазл Travel collection
"Каппадокия, Турция"</t>
  </si>
  <si>
    <t>Деревянный пазл Travel collection
"Ласточкино гнездо"</t>
  </si>
  <si>
    <t>Деревянный пазл Travel collection
"Прованс, Франция"</t>
  </si>
  <si>
    <t>Деревянная игра 
"Составляйка+ENGLISH ALPHABET"</t>
  </si>
  <si>
    <t>Клумба (3-е изд.)</t>
  </si>
  <si>
    <t>Э011</t>
  </si>
  <si>
    <t>4627089697035</t>
  </si>
  <si>
    <t>Лемминги (5-е изд.)</t>
  </si>
  <si>
    <t>https://disk.yandex.ru/d/WykLg2lNjDB7mg</t>
  </si>
  <si>
    <t>DECO: покер на кубиках</t>
  </si>
  <si>
    <t>Э054</t>
  </si>
  <si>
    <t>https://disk.yandex.ru/d/akERgVZGBBx7Ig</t>
  </si>
  <si>
    <t>Э051КБ</t>
  </si>
  <si>
    <t>Бункер Карт-Бланш</t>
  </si>
  <si>
    <t>https://disk.yandex.ru/d/pO0hdsB3Uhv4XQ</t>
  </si>
  <si>
    <t>GG603</t>
  </si>
  <si>
    <t>4620102363375</t>
  </si>
  <si>
    <t>https://disk.yandex.ru/d/dlaMAe9l7USw7g</t>
  </si>
  <si>
    <t>Свет в тумане</t>
  </si>
  <si>
    <t>Злобные карты. На хайпе</t>
  </si>
  <si>
    <t>34 шт.</t>
  </si>
  <si>
    <t>https://disk.yandex.ru/d/6QrWebNL2MbmFQ</t>
  </si>
  <si>
    <t>Игральные карты "Новые Атласные" в синем, 56 листов</t>
  </si>
  <si>
    <t>https://disk.yandex.ru/d/82_B9quT5PkhnQ</t>
  </si>
  <si>
    <t>ИН01</t>
  </si>
  <si>
    <t>Иниш</t>
  </si>
  <si>
    <t>https://disk.yandex.ru/d/tC5z3a7mT9EkxA</t>
  </si>
  <si>
    <t>Бункер. Первое убежище</t>
  </si>
  <si>
    <t>Э050</t>
  </si>
  <si>
    <t>Бункер. Поколение Альфа</t>
  </si>
  <si>
    <t>Э051ПУ</t>
  </si>
  <si>
    <t>https://disk.yandex.ru/d/emUrDIU8ORRppA</t>
  </si>
  <si>
    <t>https://disk.yandex.ru/d/L1gD2-QEnK7euQ</t>
  </si>
  <si>
    <t>Гонка погрузчиков</t>
  </si>
  <si>
    <t>КосмоТрясение</t>
  </si>
  <si>
    <t>МГ018-1</t>
  </si>
  <si>
    <t>МГ019-1</t>
  </si>
  <si>
    <t>https://disk.360.yandex.ru/d/TcIHF8OY7PA7OQ</t>
  </si>
  <si>
    <t>https://disk.360.yandex.ru/d/Z-DXrqfdzMbiNg</t>
  </si>
  <si>
    <t>PP-81</t>
  </si>
  <si>
    <t>05-03-06</t>
  </si>
  <si>
    <t>Экивоки Полный вперед! (2025)</t>
  </si>
  <si>
    <t>Э059</t>
  </si>
  <si>
    <t>https://disk.360.yandex.ru/d/FbiNX101HzJSaA</t>
  </si>
  <si>
    <t>Мемы. Советское кино</t>
  </si>
  <si>
    <t>Тумба-Юмба</t>
  </si>
  <si>
    <t>DJ-BG26</t>
  </si>
  <si>
    <t>https://disk.360.yandex.ru/d/U3x7WMvDFr4yig</t>
  </si>
  <si>
    <t>Карманный детектив. Дело 4. Тёмные воды</t>
  </si>
  <si>
    <t>Нескучный Квиз. Всё обо всём</t>
  </si>
  <si>
    <t>Нескучный Квиз. Киномания</t>
  </si>
  <si>
    <t>Нескучный Квиз. Мировая история</t>
  </si>
  <si>
    <t>Нескучный Квиз. Для детей</t>
  </si>
  <si>
    <t>КМД004</t>
  </si>
  <si>
    <t>https://disk.360.yandex.ru/d/MpueSXWE1GmHuA</t>
  </si>
  <si>
    <t>https://disk.360.yandex.ru/d/IaAdYSU62J9ivQ</t>
  </si>
  <si>
    <t>https://disk.360.yandex.ru/d/j0qyHz2tHnyPPg</t>
  </si>
  <si>
    <t>https://disk.360.yandex.ru/d/vt4jUEJyZgvNfw</t>
  </si>
  <si>
    <t>https://disk.360.yandex.ru/d/JW3mVjK-iFAx9A</t>
  </si>
  <si>
    <t>Нескучный Квиз</t>
  </si>
  <si>
    <t>Алкоритмы</t>
  </si>
  <si>
    <t>Бумеры VS Зумеры</t>
  </si>
  <si>
    <t>Бутер-крутер</t>
  </si>
  <si>
    <t>Вайб времени</t>
  </si>
  <si>
    <t>Дуэт Доверия</t>
  </si>
  <si>
    <t>Зацени коммент</t>
  </si>
  <si>
    <t>Кот на драйве</t>
  </si>
  <si>
    <t>Оцени локацию</t>
  </si>
  <si>
    <t>Подбери мем</t>
  </si>
  <si>
    <t xml:space="preserve">Следуй за уликами </t>
  </si>
  <si>
    <t>Спринт слов</t>
  </si>
  <si>
    <t>Чекай выбор</t>
  </si>
  <si>
    <t>МГ016-1</t>
  </si>
  <si>
    <t>МГ026-1</t>
  </si>
  <si>
    <t>МГ007-1</t>
  </si>
  <si>
    <t>МГ024-1</t>
  </si>
  <si>
    <t>МГ013-1</t>
  </si>
  <si>
    <t>МГ025-1</t>
  </si>
  <si>
    <t>МГ027-1</t>
  </si>
  <si>
    <t>МГ006-1</t>
  </si>
  <si>
    <t>МГ017-1</t>
  </si>
  <si>
    <t>МГ014-1</t>
  </si>
  <si>
    <t>МГ022-1</t>
  </si>
  <si>
    <t>МГ004-1</t>
  </si>
  <si>
    <t>МГ023-1</t>
  </si>
  <si>
    <t>22 шт.</t>
  </si>
  <si>
    <t>19 шт.</t>
  </si>
  <si>
    <t>67 шт.</t>
  </si>
  <si>
    <t>949</t>
  </si>
  <si>
    <t>1190</t>
  </si>
  <si>
    <t>799</t>
  </si>
  <si>
    <t>999</t>
  </si>
  <si>
    <t>https://disk.360.yandex.ru/d/zq9XPl_DBNjSzg</t>
  </si>
  <si>
    <t>https://disk.360.yandex.ru/d/0ki5--QdWBGa0Q</t>
  </si>
  <si>
    <t>https://disk.360.yandex.ru/d/oK0MRuk3s57YJQ</t>
  </si>
  <si>
    <t>https://disk.360.yandex.ru/d/1yiG6g2w5bAS4w</t>
  </si>
  <si>
    <t>https://disk.360.yandex.ru/d/9-MXQ0neAhSETw</t>
  </si>
  <si>
    <t>https://disk.360.yandex.ru/d/_RZvtObRR8CAWQ</t>
  </si>
  <si>
    <t>https://disk.360.yandex.ru/d/DYklFbjtRpzbCw</t>
  </si>
  <si>
    <t>https://disk.360.yandex.ru/d/8bTtr1QiZ613_Q</t>
  </si>
  <si>
    <t>https://disk.360.yandex.ru/d/-Yie32dilWmAbw</t>
  </si>
  <si>
    <t>https://disk.360.yandex.ru/d/wyPPan1RjuSV4g</t>
  </si>
  <si>
    <t>https://disk.360.yandex.ru/d/z0MCvOssoU7uYg</t>
  </si>
  <si>
    <t>https://disk.360.yandex.ru/d/8QnMlTa4bTZApQ</t>
  </si>
  <si>
    <t>https://disk.360.yandex.ru/d/akFJK7jJyhqnTA</t>
  </si>
  <si>
    <t>Пей, если было</t>
  </si>
  <si>
    <t>4683582540544</t>
  </si>
  <si>
    <t>Мафия</t>
  </si>
  <si>
    <t>https://disk.360.yandex.ru/d/_kkys29Cj4L0lw</t>
  </si>
  <si>
    <t>Карманный детектив. 
Дело №1. Убийство в университете</t>
  </si>
  <si>
    <t>Печенька 2.0</t>
  </si>
  <si>
    <t>Под прицелом</t>
  </si>
  <si>
    <t>Улица шпионов</t>
  </si>
  <si>
    <t>Шёпот леса</t>
  </si>
  <si>
    <t>Эрнесто Капибара</t>
  </si>
  <si>
    <t>GG047</t>
  </si>
  <si>
    <t>GG632</t>
  </si>
  <si>
    <t>GG708</t>
  </si>
  <si>
    <t>GG586</t>
  </si>
  <si>
    <t>GG584</t>
  </si>
  <si>
    <t>https://disk.360.yandex.ru/d/5xAXMoKY19LkIg</t>
  </si>
  <si>
    <t>https://disk.360.yandex.ru/d/4q8bDioj7zAYQQ</t>
  </si>
  <si>
    <t>https://disk.360.yandex.ru/d/r0wcxbdwi2965A</t>
  </si>
  <si>
    <t>https://disk.360.yandex.ru/d/Vc396J6tT9Mlgw</t>
  </si>
  <si>
    <t>https://disk.360.yandex.ru/d/Q0WvMxT-EL6D_g</t>
  </si>
  <si>
    <t>500 Злобных карт. А у нас Новый Год!</t>
  </si>
  <si>
    <t>Имаджинариум Новый год</t>
  </si>
  <si>
    <t>Мафия Рэд Сити</t>
  </si>
  <si>
    <t>4630018520885</t>
  </si>
  <si>
    <t>SW20200722</t>
  </si>
  <si>
    <t>4630018522483</t>
  </si>
  <si>
    <t>4630018524845</t>
  </si>
  <si>
    <t>https://disk.360.yandex.ru/d/e38w3OOYo0WgQg</t>
  </si>
  <si>
    <t>https://disk.360.yandex.ru/d/xHuGvcWBmCZ95g</t>
  </si>
  <si>
    <t>https://disk.360.yandex.ru/d/yHJHlI-UfIKUsg</t>
  </si>
  <si>
    <t>Большая бродилка. Еще больше приключений
Дополнение к игре</t>
  </si>
  <si>
    <t>Временно нет
в наличии</t>
  </si>
  <si>
    <t>4603312563520</t>
  </si>
  <si>
    <t>Э067</t>
  </si>
  <si>
    <t>Тайный ритуал (серия "Письма призрака)</t>
  </si>
  <si>
    <t>Мемы на поле</t>
  </si>
  <si>
    <t>Следуй за уликами, тайна Luxury Girl</t>
  </si>
  <si>
    <t>МГ022-2</t>
  </si>
  <si>
    <t>https://disk.yandex.ru/d/ACHAyHtDN3v94Q</t>
  </si>
  <si>
    <t>МГ028-1</t>
  </si>
  <si>
    <t>https://disk.yandex.ru/d/MqgNO5TWxZyFiA</t>
  </si>
  <si>
    <t>Мемо. Беларусь</t>
  </si>
  <si>
    <t>4683582540087</t>
  </si>
  <si>
    <t xml:space="preserve">48 шт. </t>
  </si>
  <si>
    <t>https://disk.360.yandex.ru/d/OfxMg9UNOVMlag</t>
  </si>
  <si>
    <t>https://disk.360.yandex.ru/d/VsseywsrHDISuA</t>
  </si>
  <si>
    <t>4262400850234</t>
  </si>
  <si>
    <t>https://disk.360.yandex.ru/d/8mFPbF5JOq3XeQ</t>
  </si>
  <si>
    <t>Патефон
Деревянная головоломка</t>
  </si>
  <si>
    <t>Имаджинариум. История игрушек</t>
  </si>
  <si>
    <t>4630018520489</t>
  </si>
  <si>
    <t>https://disk.360.yandex.ru/d/KfP2kUefcHQ8oA</t>
  </si>
  <si>
    <t>ДНИ119</t>
  </si>
  <si>
    <t>Башня 54 детали</t>
  </si>
  <si>
    <t>https://disk.yandex.ru/d/FjziH79VcE77fg</t>
  </si>
  <si>
    <t>ZUBRO Games</t>
  </si>
  <si>
    <t>Мистер Х</t>
  </si>
  <si>
    <t>Движ миж</t>
  </si>
  <si>
    <t>Алкотур</t>
  </si>
  <si>
    <t>Meme Club</t>
  </si>
  <si>
    <t>Обмани меня</t>
  </si>
  <si>
    <t>72 шт.</t>
  </si>
  <si>
    <t>152 шт.</t>
  </si>
  <si>
    <t>Шумный вайб</t>
  </si>
  <si>
    <t>МГ011-2</t>
  </si>
  <si>
    <t>Veselo Games</t>
  </si>
  <si>
    <t xml:space="preserve"> 24 шт.</t>
  </si>
  <si>
    <t>26 шт.</t>
  </si>
  <si>
    <t>15partygames</t>
  </si>
  <si>
    <t>7930123110016</t>
  </si>
  <si>
    <t>veselovmeste</t>
  </si>
  <si>
    <t>7930123110023</t>
  </si>
  <si>
    <t>trash</t>
  </si>
  <si>
    <t xml:space="preserve"> 4673758956033</t>
  </si>
  <si>
    <t>Badgirls</t>
  </si>
  <si>
    <t>4673758956040</t>
  </si>
  <si>
    <t>Сapybara</t>
  </si>
  <si>
    <t>7930123110054</t>
  </si>
  <si>
    <t>sudidet</t>
  </si>
  <si>
    <t>4673758956224</t>
  </si>
  <si>
    <t>twerkpong</t>
  </si>
  <si>
    <t>7930123110047</t>
  </si>
  <si>
    <t>painter</t>
  </si>
  <si>
    <t>4673758956170</t>
  </si>
  <si>
    <t>15 ИГР ДЛЯ ВЕЧЕРИНКИ</t>
  </si>
  <si>
    <t>Весело Вместе!</t>
  </si>
  <si>
    <t>Колесо треша</t>
  </si>
  <si>
    <t>Плохие девочки</t>
  </si>
  <si>
    <t>Счастливая Капибара</t>
  </si>
  <si>
    <t>Суд идет</t>
  </si>
  <si>
    <t>Тверк Понг!</t>
  </si>
  <si>
    <t>Я художник, я так вижу</t>
  </si>
  <si>
    <t>https://disk.360.yandex.ru/d/KfYQrKqvT-DFcA</t>
  </si>
  <si>
    <t>https://disk.360.yandex.ru/d/ov0O5o1_rfIwWQ</t>
  </si>
  <si>
    <t>https://disk.360.yandex.ru/d/svnVScSTcKwxBQ</t>
  </si>
  <si>
    <t>https://disk.360.yandex.ru/d/qNmZufit_wMjIg</t>
  </si>
  <si>
    <t>https://disk.360.yandex.ru/d/A3dEnjhsoa1tUQ</t>
  </si>
  <si>
    <t>https://disk.360.yandex.ru/d/fPRwCMVqHh5OZw</t>
  </si>
  <si>
    <t>https://disk.360.yandex.ru/d/Qo5dxfjpaxV1vA</t>
  </si>
  <si>
    <t>https://disk.360.yandex.ru/d/3jCUkH7_odaGWw</t>
  </si>
  <si>
    <t>https://disk.360.yandex.ru/d/znIbVtOM9yUbTg</t>
  </si>
  <si>
    <t>https://disk.360.yandex.ru/d/AN5QXwDoSY5gyQ</t>
  </si>
  <si>
    <t>https://disk.360.yandex.ru/d/snPzK8UdRSJBvw</t>
  </si>
  <si>
    <t>https://disk.360.yandex.ru/d/9cpHgA-UFxcp6w</t>
  </si>
  <si>
    <t>https://disk.360.yandex.ru/d/tq-Fz8t1SpsG7w</t>
  </si>
  <si>
    <t>https://disk.360.yandex.ru/d/DLKLfwSiPSzMQQ</t>
  </si>
  <si>
    <t>Игральные карты "Новые Атласные" в красном, 56 листов</t>
  </si>
  <si>
    <t>https://disk.yandex.ru/d/ZIH1JJ5Avx9v1Q</t>
  </si>
  <si>
    <t>МГ002-5</t>
  </si>
  <si>
    <t>Неизвестный абонент 18+</t>
  </si>
  <si>
    <t>Бункер 3.3</t>
  </si>
  <si>
    <t>05001</t>
  </si>
  <si>
    <t>01004</t>
  </si>
  <si>
    <t>4262400850678</t>
  </si>
  <si>
    <t>4262400850197</t>
  </si>
  <si>
    <t>5 340</t>
  </si>
  <si>
    <t>https://disk.360.yandex.ru/d/GNSHUroeJeCxsQ</t>
  </si>
  <si>
    <t>https://disk.360.yandex.ru/d/MWCHnvps_RskhQ</t>
  </si>
  <si>
    <t>Квестбокс: Алиса в Стране Чудес
 Деревянная головоломка</t>
  </si>
  <si>
    <t>Квестбокс: Пирамида Солнца
 Деревянная головоломка "</t>
  </si>
  <si>
    <t>Распродажа 
с 28.04 по 17.05</t>
  </si>
  <si>
    <t>https://disk.360.yandex.ru/d/4o8RVMip7KHqDA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</si>
</sst>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\ _₽"/>
    <numFmt numFmtId="166" formatCode="0.0000"/>
    <numFmt numFmtId="167" formatCode="dd\-mm\-yy"/>
    <numFmt numFmtId="168" formatCode="000000"/>
  </numFmts>
  <fonts count="212">
    <font>
      <sz val="12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0563C1"/>
      <name val="Calibri"/>
      <family val="2"/>
      <charset val="1"/>
    </font>
    <font>
      <sz val="8"/>
      <name val="Arial"/>
      <family val="2"/>
      <charset val="204"/>
    </font>
    <font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4"/>
      <name val="Calibri"/>
      <family val="2"/>
      <charset val="204"/>
    </font>
    <font>
      <b/>
      <sz val="14"/>
      <color rgb="FF0000CC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8"/>
      <name val="Calibri"/>
      <family val="2"/>
      <charset val="204"/>
    </font>
    <font>
      <b/>
      <sz val="18"/>
      <color rgb="FFFF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b/>
      <sz val="18"/>
      <color rgb="FF0563C1"/>
      <name val="Calibri"/>
      <family val="2"/>
      <charset val="204"/>
    </font>
    <font>
      <u/>
      <sz val="13"/>
      <color rgb="FF0563C1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2"/>
      <color rgb="FF000000"/>
      <name val="Calibri"/>
      <family val="2"/>
      <charset val="1"/>
    </font>
    <font>
      <sz val="12"/>
      <name val="Calibri"/>
      <family val="2"/>
      <charset val="204"/>
    </font>
    <font>
      <sz val="12"/>
      <color rgb="FFBFBFBF"/>
      <name val="Calibri"/>
      <family val="2"/>
      <charset val="204"/>
    </font>
    <font>
      <b/>
      <sz val="12"/>
      <name val="Calibri"/>
      <family val="2"/>
      <charset val="204"/>
    </font>
    <font>
      <sz val="12"/>
      <color rgb="FF000000"/>
      <name val="Docs-Calibri"/>
      <charset val="134"/>
    </font>
    <font>
      <sz val="12"/>
      <color rgb="FF353B43"/>
      <name val="Calibri"/>
      <family val="2"/>
      <charset val="204"/>
    </font>
    <font>
      <b/>
      <sz val="20"/>
      <color rgb="FFFF0000"/>
      <name val="Calibri"/>
      <family val="2"/>
      <charset val="204"/>
    </font>
    <font>
      <b/>
      <sz val="20"/>
      <color rgb="FF0563C1"/>
      <name val="Calibri"/>
      <family val="2"/>
      <charset val="204"/>
    </font>
    <font>
      <sz val="11"/>
      <name val="Arial"/>
      <family val="2"/>
      <charset val="204"/>
    </font>
    <font>
      <sz val="14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  <scheme val="minor"/>
    </font>
    <font>
      <u/>
      <sz val="12"/>
      <color theme="11"/>
      <name val="Calibri"/>
      <family val="2"/>
      <charset val="1"/>
    </font>
    <font>
      <sz val="12"/>
      <color theme="0" tint="-0.249977111117893"/>
      <name val="Calibri"/>
      <family val="2"/>
      <charset val="1"/>
    </font>
    <font>
      <sz val="12"/>
      <color theme="1"/>
      <name val="Calibri"/>
      <family val="2"/>
      <charset val="204"/>
    </font>
    <font>
      <u/>
      <sz val="13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1"/>
    </font>
    <font>
      <sz val="11"/>
      <color theme="1"/>
      <name val="Arial"/>
      <family val="2"/>
      <charset val="204"/>
    </font>
    <font>
      <b/>
      <sz val="20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8"/>
      <color theme="1"/>
      <name val="Calibri"/>
      <family val="2"/>
      <charset val="204"/>
    </font>
    <font>
      <sz val="11"/>
      <color rgb="FF000000"/>
      <name val="Roboto"/>
    </font>
    <font>
      <sz val="12"/>
      <color rgb="FFFF0000"/>
      <name val="Calibri"/>
      <family val="2"/>
      <charset val="1"/>
    </font>
    <font>
      <sz val="12"/>
      <color theme="0" tint="-0.34998626667073579"/>
      <name val="Calibri"/>
      <family val="2"/>
      <charset val="1"/>
    </font>
    <font>
      <sz val="12"/>
      <color theme="0" tint="-0.34998626667073579"/>
      <name val="Times New Roman"/>
      <family val="1"/>
      <charset val="204"/>
    </font>
    <font>
      <b/>
      <sz val="12"/>
      <color theme="0" tint="-0.34998626667073579"/>
      <name val="Calibri"/>
      <family val="2"/>
      <charset val="204"/>
    </font>
    <font>
      <sz val="10"/>
      <name val="Arial"/>
      <family val="2"/>
    </font>
    <font>
      <sz val="12"/>
      <color theme="1"/>
      <name val="Calibri (Основной текст)"/>
    </font>
    <font>
      <sz val="11"/>
      <color theme="0" tint="-0.249977111117893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u/>
      <sz val="13"/>
      <color theme="1"/>
      <name val="Calibri"/>
      <family val="2"/>
      <charset val="204"/>
    </font>
    <font>
      <sz val="13"/>
      <color theme="1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8"/>
      <color theme="0" tint="-0.249977111117893"/>
      <name val="Calibri"/>
      <family val="2"/>
      <charset val="204"/>
    </font>
    <font>
      <sz val="12"/>
      <color theme="1"/>
      <name val="Calibri"/>
      <family val="2"/>
      <charset val="1"/>
    </font>
    <font>
      <b/>
      <sz val="20"/>
      <color theme="1"/>
      <name val="Calibri"/>
      <family val="2"/>
      <charset val="1"/>
    </font>
    <font>
      <b/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11"/>
      <color rgb="FF000000"/>
      <name val="Calibri"/>
      <family val="2"/>
    </font>
    <font>
      <u/>
      <sz val="13"/>
      <color theme="0" tint="-0.34998626667073579"/>
      <name val="Calibri"/>
      <family val="2"/>
      <charset val="1"/>
    </font>
    <font>
      <sz val="12"/>
      <color rgb="FF000000"/>
      <name val="Calibri"/>
      <family val="2"/>
      <charset val="204"/>
      <scheme val="minor"/>
    </font>
    <font>
      <b/>
      <sz val="18"/>
      <color theme="0" tint="-0.34998626667073579"/>
      <name val="Calibri"/>
      <family val="2"/>
      <charset val="204"/>
    </font>
    <font>
      <sz val="12"/>
      <color rgb="FF1F1F1F"/>
      <name val="Arial"/>
      <family val="2"/>
    </font>
    <font>
      <sz val="12"/>
      <color rgb="FF1F1F1F"/>
      <name val="Calibri"/>
      <family val="2"/>
      <scheme val="minor"/>
    </font>
    <font>
      <u/>
      <sz val="13"/>
      <color rgb="FFFF0000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u/>
      <sz val="15"/>
      <color rgb="FF0563C1"/>
      <name val="Calibri"/>
      <family val="2"/>
      <charset val="204"/>
    </font>
    <font>
      <u/>
      <sz val="14"/>
      <color rgb="FF0563C1"/>
      <name val="Calibri"/>
      <family val="2"/>
      <charset val="204"/>
    </font>
    <font>
      <sz val="12"/>
      <color theme="1"/>
      <name val="Arial"/>
      <family val="2"/>
    </font>
    <font>
      <sz val="16"/>
      <color rgb="FF000000"/>
      <name val="Times New Roman"/>
      <family val="1"/>
      <charset val="204"/>
    </font>
    <font>
      <sz val="13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u/>
      <sz val="11"/>
      <color rgb="FF0083CD"/>
      <name val="Calibri"/>
      <family val="2"/>
      <charset val="204"/>
    </font>
    <font>
      <u/>
      <sz val="13"/>
      <color rgb="FF0083CD"/>
      <name val="Calibri"/>
      <family val="2"/>
      <charset val="204"/>
    </font>
    <font>
      <u/>
      <sz val="12"/>
      <color rgb="FF0083CD"/>
      <name val="Calibri"/>
      <family val="2"/>
      <charset val="204"/>
    </font>
    <font>
      <u/>
      <sz val="11"/>
      <color rgb="FF0083CD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sz val="16"/>
      <color rgb="FF1A1A1A"/>
      <name val="Arial"/>
      <family val="2"/>
      <charset val="204"/>
    </font>
    <font>
      <sz val="12"/>
      <color theme="0" tint="-0.499984740745262"/>
      <name val="Times New Roman"/>
      <family val="1"/>
      <charset val="204"/>
    </font>
    <font>
      <b/>
      <sz val="12"/>
      <color theme="0" tint="-0.499984740745262"/>
      <name val="Calibri"/>
      <family val="2"/>
      <charset val="204"/>
    </font>
    <font>
      <sz val="12"/>
      <color theme="0" tint="-0.499984740745262"/>
      <name val="Calibri"/>
      <family val="2"/>
      <charset val="204"/>
    </font>
    <font>
      <u/>
      <sz val="11"/>
      <color theme="0" tint="-0.499984740745262"/>
      <name val="Calibri"/>
      <family val="2"/>
      <charset val="204"/>
    </font>
    <font>
      <sz val="13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u/>
      <sz val="11"/>
      <color theme="1"/>
      <name val="Calibri"/>
      <family val="2"/>
      <charset val="204"/>
    </font>
    <font>
      <u/>
      <sz val="13"/>
      <color theme="0" tint="-0.499984740745262"/>
      <name val="Times New Roman"/>
      <family val="1"/>
      <charset val="204"/>
    </font>
    <font>
      <sz val="12"/>
      <name val="Arial"/>
      <family val="2"/>
    </font>
    <font>
      <sz val="12"/>
      <name val="Calibri"/>
      <family val="2"/>
      <scheme val="minor"/>
    </font>
    <font>
      <sz val="12"/>
      <name val="Calibri"/>
      <family val="2"/>
      <charset val="1"/>
    </font>
    <font>
      <sz val="11"/>
      <name val="Calibri"/>
      <family val="2"/>
      <charset val="204"/>
    </font>
    <font>
      <u/>
      <sz val="13"/>
      <color rgb="FF0563C1"/>
      <name val="Calibri"/>
      <family val="2"/>
      <charset val="1"/>
    </font>
    <font>
      <u/>
      <sz val="13"/>
      <color rgb="FF0563C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0" tint="-0.499984740745262"/>
      <name val="Arial"/>
      <family val="2"/>
      <charset val="204"/>
    </font>
    <font>
      <b/>
      <sz val="20"/>
      <color theme="0" tint="-0.499984740745262"/>
      <name val="Calibri"/>
      <family val="2"/>
      <charset val="1"/>
    </font>
    <font>
      <sz val="12"/>
      <color rgb="FF1A1A1A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  <scheme val="minor"/>
    </font>
    <font>
      <u/>
      <sz val="11"/>
      <color theme="0" tint="-0.34998626667073579"/>
      <name val="Calibri"/>
      <family val="2"/>
      <charset val="204"/>
    </font>
    <font>
      <sz val="12"/>
      <color theme="0" tint="-0.34998626667073579"/>
      <name val="Calibri"/>
      <family val="2"/>
      <charset val="204"/>
      <scheme val="minor"/>
    </font>
    <font>
      <b/>
      <sz val="12"/>
      <color theme="0" tint="-0.34998626667073579"/>
      <name val="Calibri"/>
      <family val="2"/>
      <charset val="204"/>
      <scheme val="minor"/>
    </font>
    <font>
      <sz val="13"/>
      <color theme="0" tint="-0.499984740745262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0" tint="-0.34998626667073579"/>
      <name val="Arial"/>
      <family val="2"/>
      <charset val="204"/>
    </font>
    <font>
      <b/>
      <sz val="20"/>
      <color theme="0" tint="-0.34998626667073579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rgb="FFF4B183"/>
        <bgColor rgb="FFF8CBAD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FFF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2CC"/>
      </patternFill>
    </fill>
    <fill>
      <patternFill patternType="solid">
        <fgColor rgb="FFE3C2F0"/>
        <bgColor indexed="64"/>
      </patternFill>
    </fill>
    <fill>
      <patternFill patternType="solid">
        <fgColor rgb="FFE3C2F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92D050"/>
        <bgColor rgb="FFFF990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BFBFBF"/>
      </patternFill>
    </fill>
    <fill>
      <patternFill patternType="solid">
        <fgColor rgb="FF92D050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3C2F0"/>
        <bgColor theme="0"/>
      </patternFill>
    </fill>
    <fill>
      <patternFill patternType="solid">
        <fgColor rgb="FFADFFFF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28">
    <xf numFmtId="0" fontId="0" fillId="0" borderId="0"/>
    <xf numFmtId="0" fontId="114" fillId="0" borderId="0" applyBorder="0" applyProtection="0"/>
    <xf numFmtId="0" fontId="103" fillId="0" borderId="0" applyBorder="0" applyProtection="0"/>
    <xf numFmtId="0" fontId="105" fillId="0" borderId="0"/>
    <xf numFmtId="0" fontId="104" fillId="0" borderId="0"/>
    <xf numFmtId="0" fontId="104" fillId="0" borderId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164" fontId="105" fillId="0" borderId="0" applyFon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87" fillId="0" borderId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04" fillId="0" borderId="0"/>
    <xf numFmtId="0" fontId="87" fillId="0" borderId="0"/>
  </cellStyleXfs>
  <cellXfs count="889">
    <xf numFmtId="0" fontId="0" fillId="0" borderId="0" xfId="0"/>
    <xf numFmtId="0" fontId="106" fillId="4" borderId="1" xfId="0" applyFont="1" applyFill="1" applyBorder="1" applyAlignment="1">
      <alignment horizontal="center" vertical="center" wrapText="1"/>
    </xf>
    <xf numFmtId="0" fontId="106" fillId="0" borderId="0" xfId="0" applyFont="1"/>
    <xf numFmtId="0" fontId="106" fillId="0" borderId="0" xfId="0" applyFont="1" applyAlignment="1">
      <alignment horizontal="center" vertical="center"/>
    </xf>
    <xf numFmtId="3" fontId="107" fillId="3" borderId="1" xfId="0" applyNumberFormat="1" applyFont="1" applyFill="1" applyBorder="1" applyAlignment="1">
      <alignment horizontal="center" vertical="center" wrapText="1"/>
    </xf>
    <xf numFmtId="165" fontId="108" fillId="4" borderId="1" xfId="0" applyNumberFormat="1" applyFont="1" applyFill="1" applyBorder="1" applyAlignment="1">
      <alignment horizontal="center" vertical="center"/>
    </xf>
    <xf numFmtId="0" fontId="109" fillId="5" borderId="1" xfId="0" applyFont="1" applyFill="1" applyBorder="1" applyAlignment="1">
      <alignment horizontal="left" vertical="center" wrapText="1"/>
    </xf>
    <xf numFmtId="0" fontId="110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16" fillId="0" borderId="1" xfId="1" applyFont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0" fontId="118" fillId="0" borderId="1" xfId="0" applyFont="1" applyBorder="1" applyAlignment="1">
      <alignment horizontal="center" vertical="center" wrapText="1"/>
    </xf>
    <xf numFmtId="0" fontId="1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1" fillId="0" borderId="0" xfId="0" applyFont="1"/>
    <xf numFmtId="49" fontId="120" fillId="0" borderId="1" xfId="3" applyNumberFormat="1" applyFont="1" applyBorder="1" applyAlignment="1">
      <alignment horizontal="center" vertical="center" wrapText="1"/>
    </xf>
    <xf numFmtId="0" fontId="117" fillId="0" borderId="1" xfId="0" applyFont="1" applyBorder="1" applyAlignment="1">
      <alignment horizontal="center" vertical="center" wrapText="1"/>
    </xf>
    <xf numFmtId="0" fontId="121" fillId="0" borderId="0" xfId="0" applyFont="1"/>
    <xf numFmtId="0" fontId="116" fillId="0" borderId="1" xfId="1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19" fillId="0" borderId="6" xfId="0" applyFont="1" applyBorder="1" applyAlignment="1">
      <alignment horizontal="center" vertical="center" wrapText="1"/>
    </xf>
    <xf numFmtId="49" fontId="105" fillId="0" borderId="1" xfId="0" applyNumberFormat="1" applyFont="1" applyBorder="1" applyAlignment="1">
      <alignment horizontal="center" vertical="center" wrapText="1"/>
    </xf>
    <xf numFmtId="49" fontId="105" fillId="0" borderId="6" xfId="0" applyNumberFormat="1" applyFont="1" applyBorder="1" applyAlignment="1">
      <alignment horizontal="center" vertical="center" wrapText="1"/>
    </xf>
    <xf numFmtId="0" fontId="10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0" fillId="0" borderId="0" xfId="0" applyFont="1"/>
    <xf numFmtId="49" fontId="0" fillId="6" borderId="1" xfId="3" applyNumberFormat="1" applyFont="1" applyFill="1" applyBorder="1" applyAlignment="1">
      <alignment horizontal="center" vertical="center" wrapText="1"/>
    </xf>
    <xf numFmtId="0" fontId="111" fillId="0" borderId="0" xfId="0" applyFont="1" applyAlignment="1">
      <alignment horizontal="left"/>
    </xf>
    <xf numFmtId="49" fontId="120" fillId="6" borderId="1" xfId="3" applyNumberFormat="1" applyFont="1" applyFill="1" applyBorder="1" applyAlignment="1">
      <alignment horizontal="center" vertical="center" wrapText="1"/>
    </xf>
    <xf numFmtId="0" fontId="120" fillId="0" borderId="0" xfId="0" applyFont="1"/>
    <xf numFmtId="0" fontId="116" fillId="0" borderId="2" xfId="1" applyFont="1" applyBorder="1" applyAlignment="1" applyProtection="1">
      <alignment vertical="center" wrapText="1"/>
    </xf>
    <xf numFmtId="49" fontId="110" fillId="0" borderId="1" xfId="0" applyNumberFormat="1" applyFont="1" applyBorder="1" applyAlignment="1">
      <alignment horizontal="center" vertical="center" wrapText="1"/>
    </xf>
    <xf numFmtId="0" fontId="131" fillId="0" borderId="0" xfId="0" applyFont="1"/>
    <xf numFmtId="0" fontId="132" fillId="0" borderId="1" xfId="0" applyFont="1" applyBorder="1" applyAlignment="1">
      <alignment horizontal="center" vertical="center" wrapText="1"/>
    </xf>
    <xf numFmtId="3" fontId="132" fillId="4" borderId="1" xfId="0" applyNumberFormat="1" applyFont="1" applyFill="1" applyBorder="1" applyAlignment="1">
      <alignment horizontal="center" vertical="center"/>
    </xf>
    <xf numFmtId="0" fontId="134" fillId="0" borderId="1" xfId="0" applyFont="1" applyBorder="1" applyAlignment="1">
      <alignment horizontal="center" vertical="center" wrapText="1"/>
    </xf>
    <xf numFmtId="0" fontId="132" fillId="0" borderId="0" xfId="0" applyFont="1" applyAlignment="1">
      <alignment horizontal="center" vertical="center"/>
    </xf>
    <xf numFmtId="0" fontId="129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9" fontId="132" fillId="0" borderId="1" xfId="0" applyNumberFormat="1" applyFont="1" applyBorder="1" applyAlignment="1">
      <alignment horizontal="center" vertical="center" wrapText="1"/>
    </xf>
    <xf numFmtId="0" fontId="132" fillId="0" borderId="0" xfId="0" applyFont="1"/>
    <xf numFmtId="49" fontId="0" fillId="0" borderId="1" xfId="1" applyNumberFormat="1" applyFont="1" applyBorder="1" applyAlignment="1" applyProtection="1">
      <alignment horizontal="center" vertical="center" wrapText="1"/>
    </xf>
    <xf numFmtId="0" fontId="116" fillId="0" borderId="0" xfId="1" applyFont="1" applyAlignment="1">
      <alignment horizontal="left" vertical="center" wrapText="1"/>
    </xf>
    <xf numFmtId="0" fontId="136" fillId="0" borderId="1" xfId="0" applyFont="1" applyBorder="1" applyAlignment="1">
      <alignment horizontal="center" vertical="center" wrapText="1"/>
    </xf>
    <xf numFmtId="49" fontId="102" fillId="0" borderId="1" xfId="0" applyNumberFormat="1" applyFont="1" applyBorder="1" applyAlignment="1">
      <alignment horizontal="center" vertical="center" wrapText="1"/>
    </xf>
    <xf numFmtId="0" fontId="117" fillId="0" borderId="1" xfId="0" applyFont="1" applyBorder="1" applyAlignment="1">
      <alignment horizontal="center" vertical="center"/>
    </xf>
    <xf numFmtId="0" fontId="110" fillId="0" borderId="1" xfId="0" applyFont="1" applyBorder="1" applyAlignment="1">
      <alignment horizontal="center" vertical="center" wrapText="1"/>
    </xf>
    <xf numFmtId="0" fontId="131" fillId="0" borderId="0" xfId="0" applyFont="1" applyAlignment="1">
      <alignment horizontal="center" vertical="center"/>
    </xf>
    <xf numFmtId="49" fontId="117" fillId="0" borderId="1" xfId="0" applyNumberFormat="1" applyFont="1" applyBorder="1" applyAlignment="1">
      <alignment horizontal="center" vertical="center" wrapText="1"/>
    </xf>
    <xf numFmtId="0" fontId="137" fillId="0" borderId="12" xfId="0" applyFont="1" applyBorder="1" applyAlignment="1">
      <alignment vertical="center" wrapText="1"/>
    </xf>
    <xf numFmtId="0" fontId="137" fillId="0" borderId="13" xfId="0" applyFont="1" applyBorder="1" applyAlignment="1">
      <alignment vertical="center" wrapText="1"/>
    </xf>
    <xf numFmtId="0" fontId="138" fillId="0" borderId="13" xfId="0" applyFont="1" applyBorder="1" applyAlignment="1">
      <alignment vertical="center" wrapText="1"/>
    </xf>
    <xf numFmtId="0" fontId="137" fillId="0" borderId="16" xfId="0" applyFont="1" applyBorder="1" applyAlignment="1">
      <alignment vertical="center" wrapText="1"/>
    </xf>
    <xf numFmtId="0" fontId="137" fillId="9" borderId="13" xfId="0" applyFont="1" applyFill="1" applyBorder="1" applyAlignment="1">
      <alignment vertical="center" wrapText="1"/>
    </xf>
    <xf numFmtId="49" fontId="0" fillId="0" borderId="2" xfId="3" applyNumberFormat="1" applyFont="1" applyBorder="1" applyAlignment="1">
      <alignment horizontal="center" vertical="center" wrapText="1"/>
    </xf>
    <xf numFmtId="49" fontId="120" fillId="0" borderId="2" xfId="3" applyNumberFormat="1" applyFont="1" applyBorder="1" applyAlignment="1">
      <alignment horizontal="center" vertical="center" wrapText="1"/>
    </xf>
    <xf numFmtId="1" fontId="138" fillId="0" borderId="17" xfId="0" applyNumberFormat="1" applyFont="1" applyBorder="1" applyAlignment="1">
      <alignment horizontal="left" vertical="center"/>
    </xf>
    <xf numFmtId="0" fontId="137" fillId="0" borderId="17" xfId="0" applyFont="1" applyBorder="1" applyAlignment="1">
      <alignment vertical="center" wrapText="1"/>
    </xf>
    <xf numFmtId="0" fontId="137" fillId="0" borderId="14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" fontId="138" fillId="0" borderId="13" xfId="0" applyNumberFormat="1" applyFont="1" applyBorder="1" applyAlignment="1">
      <alignment horizontal="left" vertical="center"/>
    </xf>
    <xf numFmtId="0" fontId="137" fillId="0" borderId="15" xfId="0" applyFont="1" applyBorder="1" applyAlignment="1">
      <alignment vertical="center" wrapText="1"/>
    </xf>
    <xf numFmtId="0" fontId="132" fillId="0" borderId="2" xfId="0" applyFont="1" applyBorder="1" applyAlignment="1">
      <alignment horizontal="center" vertical="center" wrapText="1"/>
    </xf>
    <xf numFmtId="0" fontId="116" fillId="0" borderId="7" xfId="1" applyFont="1" applyBorder="1" applyAlignment="1" applyProtection="1">
      <alignment horizontal="left" vertical="center" wrapText="1"/>
    </xf>
    <xf numFmtId="0" fontId="116" fillId="0" borderId="7" xfId="1" applyFont="1" applyBorder="1" applyAlignment="1">
      <alignment horizontal="left" vertical="center" wrapText="1"/>
    </xf>
    <xf numFmtId="49" fontId="120" fillId="0" borderId="2" xfId="0" applyNumberFormat="1" applyFont="1" applyBorder="1" applyAlignment="1">
      <alignment horizontal="center" vertical="center" wrapText="1"/>
    </xf>
    <xf numFmtId="0" fontId="116" fillId="0" borderId="7" xfId="1" applyFont="1" applyBorder="1" applyAlignment="1" applyProtection="1">
      <alignment horizontal="left" vertical="center"/>
    </xf>
    <xf numFmtId="1" fontId="138" fillId="0" borderId="13" xfId="0" applyNumberFormat="1" applyFont="1" applyBorder="1" applyAlignment="1">
      <alignment horizontal="left" vertical="center" wrapText="1"/>
    </xf>
    <xf numFmtId="49" fontId="132" fillId="0" borderId="2" xfId="0" applyNumberFormat="1" applyFont="1" applyBorder="1" applyAlignment="1">
      <alignment horizontal="center" vertical="center" wrapText="1"/>
    </xf>
    <xf numFmtId="0" fontId="116" fillId="0" borderId="7" xfId="1" applyFont="1" applyBorder="1" applyAlignment="1" applyProtection="1">
      <alignment vertical="center" wrapText="1"/>
    </xf>
    <xf numFmtId="0" fontId="116" fillId="0" borderId="10" xfId="1" applyFont="1" applyBorder="1" applyAlignment="1" applyProtection="1">
      <alignment horizontal="left" vertical="center" wrapText="1"/>
    </xf>
    <xf numFmtId="49" fontId="127" fillId="0" borderId="2" xfId="0" applyNumberFormat="1" applyFont="1" applyBorder="1" applyAlignment="1">
      <alignment horizontal="center" vertical="center" wrapText="1"/>
    </xf>
    <xf numFmtId="0" fontId="100" fillId="0" borderId="2" xfId="0" applyFont="1" applyBorder="1" applyAlignment="1">
      <alignment horizontal="center" vertical="center"/>
    </xf>
    <xf numFmtId="49" fontId="132" fillId="0" borderId="2" xfId="3" applyNumberFormat="1" applyFont="1" applyBorder="1" applyAlignment="1">
      <alignment horizontal="center" vertical="center" wrapText="1"/>
    </xf>
    <xf numFmtId="0" fontId="138" fillId="0" borderId="17" xfId="0" applyFont="1" applyBorder="1" applyAlignment="1">
      <alignment vertical="center" wrapText="1"/>
    </xf>
    <xf numFmtId="0" fontId="105" fillId="0" borderId="2" xfId="0" applyFont="1" applyBorder="1" applyAlignment="1">
      <alignment horizontal="center" vertical="center"/>
    </xf>
    <xf numFmtId="1" fontId="137" fillId="0" borderId="17" xfId="0" applyNumberFormat="1" applyFont="1" applyBorder="1" applyAlignment="1">
      <alignment horizontal="left" vertical="center" wrapText="1"/>
    </xf>
    <xf numFmtId="0" fontId="141" fillId="0" borderId="1" xfId="0" applyFont="1" applyBorder="1" applyAlignment="1">
      <alignment horizontal="center" vertical="center" wrapText="1"/>
    </xf>
    <xf numFmtId="0" fontId="141" fillId="0" borderId="0" xfId="0" applyFont="1"/>
    <xf numFmtId="49" fontId="141" fillId="0" borderId="1" xfId="0" applyNumberFormat="1" applyFont="1" applyBorder="1" applyAlignment="1">
      <alignment horizontal="center" vertical="center" wrapText="1"/>
    </xf>
    <xf numFmtId="1" fontId="132" fillId="0" borderId="1" xfId="0" applyNumberFormat="1" applyFont="1" applyBorder="1" applyAlignment="1">
      <alignment horizontal="center" vertical="center" wrapText="1"/>
    </xf>
    <xf numFmtId="0" fontId="132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1" fontId="138" fillId="0" borderId="26" xfId="0" applyNumberFormat="1" applyFont="1" applyBorder="1" applyAlignment="1">
      <alignment horizontal="left" vertical="center"/>
    </xf>
    <xf numFmtId="49" fontId="140" fillId="0" borderId="17" xfId="0" applyNumberFormat="1" applyFont="1" applyBorder="1" applyAlignment="1">
      <alignment horizontal="center" vertical="center" wrapText="1"/>
    </xf>
    <xf numFmtId="0" fontId="116" fillId="0" borderId="1" xfId="1" applyFont="1" applyBorder="1" applyAlignment="1" applyProtection="1">
      <alignment horizontal="left" vertical="center"/>
    </xf>
    <xf numFmtId="0" fontId="101" fillId="0" borderId="2" xfId="0" applyFont="1" applyBorder="1" applyAlignment="1">
      <alignment horizontal="center" vertical="center" wrapText="1"/>
    </xf>
    <xf numFmtId="49" fontId="134" fillId="0" borderId="1" xfId="0" applyNumberFormat="1" applyFont="1" applyBorder="1" applyAlignment="1">
      <alignment horizontal="center" vertical="center" wrapText="1"/>
    </xf>
    <xf numFmtId="2" fontId="132" fillId="0" borderId="1" xfId="0" applyNumberFormat="1" applyFont="1" applyBorder="1" applyAlignment="1">
      <alignment horizontal="center" vertical="center" wrapText="1"/>
    </xf>
    <xf numFmtId="0" fontId="120" fillId="0" borderId="1" xfId="0" applyFont="1" applyBorder="1" applyAlignment="1">
      <alignment horizontal="center" vertical="center" wrapText="1"/>
    </xf>
    <xf numFmtId="49" fontId="140" fillId="0" borderId="2" xfId="0" applyNumberFormat="1" applyFont="1" applyBorder="1" applyAlignment="1">
      <alignment horizontal="center" vertical="center" wrapText="1"/>
    </xf>
    <xf numFmtId="1" fontId="138" fillId="0" borderId="17" xfId="0" applyNumberFormat="1" applyFont="1" applyBorder="1" applyAlignment="1">
      <alignment horizontal="left" vertical="center" wrapText="1"/>
    </xf>
    <xf numFmtId="49" fontId="0" fillId="0" borderId="1" xfId="3" applyNumberFormat="1" applyFont="1" applyBorder="1" applyAlignment="1">
      <alignment horizontal="center" vertical="center" wrapText="1"/>
    </xf>
    <xf numFmtId="1" fontId="138" fillId="0" borderId="15" xfId="0" applyNumberFormat="1" applyFont="1" applyBorder="1" applyAlignment="1">
      <alignment horizontal="left" vertical="center" wrapText="1"/>
    </xf>
    <xf numFmtId="0" fontId="118" fillId="0" borderId="3" xfId="0" applyFont="1" applyBorder="1" applyAlignment="1">
      <alignment horizontal="center" vertical="center" wrapText="1"/>
    </xf>
    <xf numFmtId="49" fontId="138" fillId="0" borderId="1" xfId="0" applyNumberFormat="1" applyFont="1" applyBorder="1" applyAlignment="1">
      <alignment horizontal="center" vertical="center" wrapText="1"/>
    </xf>
    <xf numFmtId="1" fontId="143" fillId="0" borderId="17" xfId="0" applyNumberFormat="1" applyFont="1" applyBorder="1" applyAlignment="1">
      <alignment horizontal="left" vertical="center" wrapText="1"/>
    </xf>
    <xf numFmtId="1" fontId="137" fillId="0" borderId="13" xfId="0" applyNumberFormat="1" applyFont="1" applyBorder="1" applyAlignment="1">
      <alignment horizontal="left" vertical="center" wrapText="1"/>
    </xf>
    <xf numFmtId="0" fontId="122" fillId="0" borderId="1" xfId="0" applyFont="1" applyBorder="1" applyAlignment="1">
      <alignment horizontal="center" vertical="center" wrapText="1"/>
    </xf>
    <xf numFmtId="0" fontId="147" fillId="0" borderId="0" xfId="0" applyFont="1"/>
    <xf numFmtId="0" fontId="137" fillId="0" borderId="26" xfId="0" applyFont="1" applyBorder="1" applyAlignment="1">
      <alignment vertical="center" wrapText="1"/>
    </xf>
    <xf numFmtId="1" fontId="138" fillId="0" borderId="28" xfId="0" applyNumberFormat="1" applyFont="1" applyBorder="1" applyAlignment="1">
      <alignment horizontal="left" vertical="center" wrapText="1"/>
    </xf>
    <xf numFmtId="0" fontId="116" fillId="0" borderId="7" xfId="1" applyFont="1" applyBorder="1" applyAlignment="1">
      <alignment vertical="center" wrapText="1"/>
    </xf>
    <xf numFmtId="0" fontId="119" fillId="0" borderId="3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110" fillId="0" borderId="3" xfId="0" applyNumberFormat="1" applyFont="1" applyBorder="1" applyAlignment="1">
      <alignment horizontal="center" vertical="center" wrapText="1"/>
    </xf>
    <xf numFmtId="49" fontId="0" fillId="0" borderId="3" xfId="1" applyNumberFormat="1" applyFont="1" applyBorder="1" applyAlignment="1" applyProtection="1">
      <alignment horizontal="center" vertical="center" wrapText="1"/>
    </xf>
    <xf numFmtId="1" fontId="0" fillId="0" borderId="17" xfId="0" applyNumberFormat="1" applyBorder="1" applyAlignment="1">
      <alignment horizontal="left" vertical="center" wrapText="1"/>
    </xf>
    <xf numFmtId="0" fontId="116" fillId="0" borderId="7" xfId="1" applyFont="1" applyBorder="1" applyAlignment="1">
      <alignment horizontal="left" vertical="center"/>
    </xf>
    <xf numFmtId="3" fontId="132" fillId="11" borderId="1" xfId="0" applyNumberFormat="1" applyFont="1" applyFill="1" applyBorder="1" applyAlignment="1">
      <alignment horizontal="center" vertical="center"/>
    </xf>
    <xf numFmtId="1" fontId="143" fillId="0" borderId="20" xfId="0" applyNumberFormat="1" applyFont="1" applyBorder="1" applyAlignment="1">
      <alignment horizontal="left" vertical="center" wrapText="1"/>
    </xf>
    <xf numFmtId="1" fontId="143" fillId="0" borderId="21" xfId="0" applyNumberFormat="1" applyFont="1" applyBorder="1" applyAlignment="1">
      <alignment horizontal="left" vertical="center" wrapText="1"/>
    </xf>
    <xf numFmtId="0" fontId="147" fillId="0" borderId="1" xfId="0" applyFont="1" applyBorder="1" applyAlignment="1">
      <alignment horizontal="center" vertical="center" wrapText="1"/>
    </xf>
    <xf numFmtId="0" fontId="149" fillId="0" borderId="1" xfId="0" applyFont="1" applyBorder="1" applyAlignment="1">
      <alignment horizontal="center" vertical="center" wrapText="1"/>
    </xf>
    <xf numFmtId="49" fontId="147" fillId="0" borderId="2" xfId="0" applyNumberFormat="1" applyFont="1" applyBorder="1" applyAlignment="1">
      <alignment horizontal="center" vertical="center" wrapText="1"/>
    </xf>
    <xf numFmtId="0" fontId="138" fillId="0" borderId="2" xfId="0" applyFont="1" applyBorder="1" applyAlignment="1">
      <alignment horizontal="center" vertical="center" wrapText="1"/>
    </xf>
    <xf numFmtId="0" fontId="116" fillId="0" borderId="7" xfId="1" applyFont="1" applyBorder="1" applyAlignment="1">
      <alignment vertical="center"/>
    </xf>
    <xf numFmtId="2" fontId="98" fillId="0" borderId="1" xfId="0" applyNumberFormat="1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 wrapText="1"/>
    </xf>
    <xf numFmtId="49" fontId="0" fillId="0" borderId="11" xfId="3" applyNumberFormat="1" applyFont="1" applyBorder="1" applyAlignment="1">
      <alignment horizontal="center" vertical="center" wrapText="1"/>
    </xf>
    <xf numFmtId="1" fontId="143" fillId="0" borderId="17" xfId="0" applyNumberFormat="1" applyFont="1" applyBorder="1" applyAlignment="1">
      <alignment horizontal="left" vertical="center"/>
    </xf>
    <xf numFmtId="0" fontId="152" fillId="0" borderId="0" xfId="0" applyFont="1" applyAlignment="1">
      <alignment horizontal="left" vertical="center"/>
    </xf>
    <xf numFmtId="1" fontId="0" fillId="0" borderId="34" xfId="0" applyNumberFormat="1" applyBorder="1" applyAlignment="1">
      <alignment horizontal="left" vertical="center" wrapText="1"/>
    </xf>
    <xf numFmtId="0" fontId="0" fillId="0" borderId="0" xfId="0" applyAlignment="1">
      <alignment vertical="center"/>
    </xf>
    <xf numFmtId="2" fontId="95" fillId="0" borderId="1" xfId="0" applyNumberFormat="1" applyFont="1" applyBorder="1" applyAlignment="1">
      <alignment horizontal="center" vertical="center" wrapText="1"/>
    </xf>
    <xf numFmtId="0" fontId="120" fillId="0" borderId="2" xfId="5" applyFont="1" applyBorder="1" applyAlignment="1">
      <alignment horizontal="center" vertical="center" wrapText="1"/>
    </xf>
    <xf numFmtId="0" fontId="116" fillId="0" borderId="0" xfId="1" applyFont="1" applyAlignment="1">
      <alignment horizontal="left" vertical="center"/>
    </xf>
    <xf numFmtId="0" fontId="147" fillId="0" borderId="0" xfId="0" applyFont="1" applyAlignment="1">
      <alignment horizontal="center" vertical="center"/>
    </xf>
    <xf numFmtId="0" fontId="157" fillId="0" borderId="0" xfId="0" applyFont="1" applyAlignment="1">
      <alignment horizontal="left"/>
    </xf>
    <xf numFmtId="0" fontId="150" fillId="0" borderId="2" xfId="0" applyFont="1" applyBorder="1" applyAlignment="1">
      <alignment horizontal="center" vertical="center" wrapText="1"/>
    </xf>
    <xf numFmtId="1" fontId="150" fillId="0" borderId="17" xfId="0" applyNumberFormat="1" applyFont="1" applyBorder="1" applyAlignment="1">
      <alignment horizontal="left" vertical="center" wrapText="1"/>
    </xf>
    <xf numFmtId="0" fontId="118" fillId="0" borderId="6" xfId="0" applyFont="1" applyBorder="1" applyAlignment="1">
      <alignment horizontal="center" vertical="center" wrapText="1"/>
    </xf>
    <xf numFmtId="49" fontId="127" fillId="0" borderId="10" xfId="0" applyNumberFormat="1" applyFont="1" applyBorder="1" applyAlignment="1">
      <alignment horizontal="center" vertical="center" wrapText="1"/>
    </xf>
    <xf numFmtId="1" fontId="0" fillId="0" borderId="17" xfId="0" applyNumberFormat="1" applyBorder="1" applyAlignment="1">
      <alignment horizontal="left" vertical="center"/>
    </xf>
    <xf numFmtId="1" fontId="138" fillId="0" borderId="19" xfId="0" applyNumberFormat="1" applyFont="1" applyBorder="1" applyAlignment="1">
      <alignment horizontal="left" vertical="center"/>
    </xf>
    <xf numFmtId="0" fontId="96" fillId="0" borderId="1" xfId="0" applyFont="1" applyBorder="1" applyAlignment="1">
      <alignment horizontal="center" vertical="center" wrapText="1"/>
    </xf>
    <xf numFmtId="0" fontId="138" fillId="0" borderId="0" xfId="0" applyFont="1" applyAlignment="1">
      <alignment horizontal="center" vertical="center"/>
    </xf>
    <xf numFmtId="1" fontId="132" fillId="0" borderId="1" xfId="0" applyNumberFormat="1" applyFont="1" applyBorder="1" applyAlignment="1">
      <alignment horizontal="center" vertical="center"/>
    </xf>
    <xf numFmtId="0" fontId="153" fillId="0" borderId="2" xfId="0" applyFont="1" applyBorder="1" applyAlignment="1">
      <alignment horizontal="center" vertical="center"/>
    </xf>
    <xf numFmtId="1" fontId="138" fillId="0" borderId="19" xfId="0" applyNumberFormat="1" applyFont="1" applyBorder="1" applyAlignment="1">
      <alignment horizontal="left" vertical="center" wrapText="1"/>
    </xf>
    <xf numFmtId="0" fontId="94" fillId="0" borderId="1" xfId="0" applyFont="1" applyBorder="1" applyAlignment="1">
      <alignment horizontal="center" vertical="center" wrapText="1"/>
    </xf>
    <xf numFmtId="49" fontId="94" fillId="0" borderId="1" xfId="0" applyNumberFormat="1" applyFont="1" applyBorder="1" applyAlignment="1">
      <alignment horizontal="center" vertical="center" wrapText="1"/>
    </xf>
    <xf numFmtId="1" fontId="94" fillId="0" borderId="1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137" fillId="0" borderId="37" xfId="0" applyNumberFormat="1" applyFont="1" applyBorder="1" applyAlignment="1">
      <alignment horizontal="left" vertical="center" wrapText="1"/>
    </xf>
    <xf numFmtId="0" fontId="91" fillId="0" borderId="1" xfId="0" applyFont="1" applyBorder="1" applyAlignment="1">
      <alignment horizontal="center" vertical="center" wrapText="1"/>
    </xf>
    <xf numFmtId="2" fontId="91" fillId="0" borderId="1" xfId="0" applyNumberFormat="1" applyFont="1" applyBorder="1" applyAlignment="1">
      <alignment horizontal="center" vertical="center" wrapText="1"/>
    </xf>
    <xf numFmtId="0" fontId="93" fillId="0" borderId="31" xfId="0" applyFont="1" applyBorder="1" applyAlignment="1">
      <alignment horizontal="center" vertical="center" wrapText="1"/>
    </xf>
    <xf numFmtId="0" fontId="134" fillId="0" borderId="30" xfId="0" applyFont="1" applyBorder="1" applyAlignment="1">
      <alignment horizontal="center" vertical="center" wrapText="1"/>
    </xf>
    <xf numFmtId="1" fontId="132" fillId="0" borderId="30" xfId="0" applyNumberFormat="1" applyFont="1" applyBorder="1" applyAlignment="1">
      <alignment horizontal="center" vertical="center" wrapText="1"/>
    </xf>
    <xf numFmtId="0" fontId="97" fillId="0" borderId="32" xfId="0" applyFont="1" applyBorder="1" applyAlignment="1">
      <alignment horizontal="center" vertical="center" wrapText="1"/>
    </xf>
    <xf numFmtId="0" fontId="97" fillId="0" borderId="33" xfId="0" applyFont="1" applyBorder="1" applyAlignment="1">
      <alignment horizontal="center" vertical="center" wrapText="1"/>
    </xf>
    <xf numFmtId="0" fontId="143" fillId="0" borderId="9" xfId="0" applyFont="1" applyBorder="1" applyAlignment="1">
      <alignment horizontal="center" vertical="center"/>
    </xf>
    <xf numFmtId="0" fontId="138" fillId="0" borderId="1" xfId="0" applyFont="1" applyBorder="1" applyAlignment="1">
      <alignment horizontal="center" vertical="center"/>
    </xf>
    <xf numFmtId="0" fontId="128" fillId="13" borderId="0" xfId="0" applyFont="1" applyFill="1"/>
    <xf numFmtId="0" fontId="112" fillId="12" borderId="1" xfId="0" applyFont="1" applyFill="1" applyBorder="1" applyAlignment="1">
      <alignment horizontal="center" vertical="center" wrapText="1"/>
    </xf>
    <xf numFmtId="0" fontId="111" fillId="12" borderId="1" xfId="0" applyFont="1" applyFill="1" applyBorder="1" applyAlignment="1">
      <alignment horizontal="center" vertical="center" wrapText="1"/>
    </xf>
    <xf numFmtId="49" fontId="111" fillId="12" borderId="1" xfId="0" applyNumberFormat="1" applyFont="1" applyFill="1" applyBorder="1" applyAlignment="1">
      <alignment horizontal="center" vertical="center" wrapText="1"/>
    </xf>
    <xf numFmtId="0" fontId="115" fillId="12" borderId="1" xfId="1" applyFont="1" applyFill="1" applyBorder="1" applyAlignment="1" applyProtection="1">
      <alignment horizontal="center" vertical="center" wrapText="1"/>
    </xf>
    <xf numFmtId="3" fontId="132" fillId="10" borderId="1" xfId="0" applyNumberFormat="1" applyFont="1" applyFill="1" applyBorder="1" applyAlignment="1">
      <alignment horizontal="center" vertical="center"/>
    </xf>
    <xf numFmtId="0" fontId="132" fillId="0" borderId="35" xfId="0" applyFont="1" applyBorder="1" applyAlignment="1">
      <alignment horizontal="center" vertical="center" wrapText="1"/>
    </xf>
    <xf numFmtId="0" fontId="132" fillId="0" borderId="30" xfId="0" applyFont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 wrapText="1"/>
    </xf>
    <xf numFmtId="0" fontId="105" fillId="0" borderId="0" xfId="0" applyFont="1" applyAlignment="1">
      <alignment horizontal="center" vertical="center"/>
    </xf>
    <xf numFmtId="49" fontId="107" fillId="15" borderId="10" xfId="3" applyNumberFormat="1" applyFont="1" applyFill="1" applyBorder="1" applyAlignment="1">
      <alignment horizontal="center" vertical="center" wrapText="1"/>
    </xf>
    <xf numFmtId="49" fontId="107" fillId="15" borderId="24" xfId="3" applyNumberFormat="1" applyFont="1" applyFill="1" applyBorder="1" applyAlignment="1">
      <alignment horizontal="center" vertical="center" wrapText="1"/>
    </xf>
    <xf numFmtId="0" fontId="109" fillId="15" borderId="2" xfId="0" applyFont="1" applyFill="1" applyBorder="1" applyAlignment="1">
      <alignment horizontal="left" vertical="center" wrapText="1"/>
    </xf>
    <xf numFmtId="0" fontId="110" fillId="15" borderId="1" xfId="0" applyFont="1" applyFill="1" applyBorder="1" applyAlignment="1">
      <alignment horizontal="center" vertical="center" wrapText="1"/>
    </xf>
    <xf numFmtId="0" fontId="125" fillId="15" borderId="1" xfId="0" applyFont="1" applyFill="1" applyBorder="1" applyAlignment="1">
      <alignment horizontal="center" vertical="center" wrapText="1"/>
    </xf>
    <xf numFmtId="49" fontId="110" fillId="15" borderId="1" xfId="0" applyNumberFormat="1" applyFont="1" applyFill="1" applyBorder="1" applyAlignment="1">
      <alignment horizontal="center" vertical="center" wrapText="1"/>
    </xf>
    <xf numFmtId="49" fontId="126" fillId="15" borderId="1" xfId="1" applyNumberFormat="1" applyFont="1" applyFill="1" applyBorder="1" applyAlignment="1" applyProtection="1">
      <alignment horizontal="center" vertical="center" wrapText="1"/>
    </xf>
    <xf numFmtId="0" fontId="110" fillId="14" borderId="0" xfId="0" applyFont="1" applyFill="1"/>
    <xf numFmtId="49" fontId="90" fillId="0" borderId="1" xfId="0" applyNumberFormat="1" applyFont="1" applyBorder="1" applyAlignment="1">
      <alignment horizontal="center" vertical="center" wrapText="1"/>
    </xf>
    <xf numFmtId="1" fontId="90" fillId="0" borderId="1" xfId="0" applyNumberFormat="1" applyFont="1" applyBorder="1" applyAlignment="1">
      <alignment horizontal="center" vertical="center" wrapText="1"/>
    </xf>
    <xf numFmtId="0" fontId="132" fillId="0" borderId="38" xfId="0" applyFont="1" applyBorder="1" applyAlignment="1">
      <alignment horizontal="center" vertical="center" wrapText="1"/>
    </xf>
    <xf numFmtId="0" fontId="117" fillId="0" borderId="3" xfId="0" applyFont="1" applyBorder="1" applyAlignment="1">
      <alignment horizontal="center" vertical="center" wrapText="1"/>
    </xf>
    <xf numFmtId="0" fontId="132" fillId="0" borderId="40" xfId="0" applyFont="1" applyBorder="1" applyAlignment="1">
      <alignment horizontal="center" vertical="center" wrapText="1"/>
    </xf>
    <xf numFmtId="1" fontId="132" fillId="0" borderId="40" xfId="0" applyNumberFormat="1" applyFont="1" applyBorder="1" applyAlignment="1">
      <alignment horizontal="center" vertical="center" wrapText="1"/>
    </xf>
    <xf numFmtId="49" fontId="112" fillId="16" borderId="1" xfId="3" applyNumberFormat="1" applyFont="1" applyFill="1" applyBorder="1" applyAlignment="1">
      <alignment horizontal="left" vertical="center" wrapText="1"/>
    </xf>
    <xf numFmtId="0" fontId="109" fillId="16" borderId="1" xfId="0" applyFont="1" applyFill="1" applyBorder="1" applyAlignment="1">
      <alignment horizontal="left" vertical="center" wrapText="1"/>
    </xf>
    <xf numFmtId="0" fontId="111" fillId="16" borderId="1" xfId="0" applyFont="1" applyFill="1" applyBorder="1" applyAlignment="1">
      <alignment horizontal="center" vertical="center" wrapText="1"/>
    </xf>
    <xf numFmtId="0" fontId="111" fillId="16" borderId="1" xfId="0" applyFont="1" applyFill="1" applyBorder="1" applyAlignment="1">
      <alignment horizontal="left" vertical="center" wrapText="1"/>
    </xf>
    <xf numFmtId="0" fontId="113" fillId="16" borderId="1" xfId="0" applyFont="1" applyFill="1" applyBorder="1" applyAlignment="1">
      <alignment horizontal="left" vertical="center" wrapText="1"/>
    </xf>
    <xf numFmtId="49" fontId="111" fillId="16" borderId="1" xfId="0" applyNumberFormat="1" applyFont="1" applyFill="1" applyBorder="1" applyAlignment="1">
      <alignment horizontal="left" vertical="center" wrapText="1"/>
    </xf>
    <xf numFmtId="49" fontId="115" fillId="16" borderId="1" xfId="1" applyNumberFormat="1" applyFont="1" applyFill="1" applyBorder="1" applyAlignment="1" applyProtection="1">
      <alignment horizontal="left" vertical="center" wrapText="1"/>
    </xf>
    <xf numFmtId="49" fontId="111" fillId="16" borderId="2" xfId="0" applyNumberFormat="1" applyFont="1" applyFill="1" applyBorder="1" applyAlignment="1">
      <alignment horizontal="left" vertical="center" wrapText="1"/>
    </xf>
    <xf numFmtId="49" fontId="111" fillId="16" borderId="12" xfId="0" applyNumberFormat="1" applyFont="1" applyFill="1" applyBorder="1" applyAlignment="1">
      <alignment horizontal="left" vertical="center" wrapText="1"/>
    </xf>
    <xf numFmtId="49" fontId="111" fillId="16" borderId="1" xfId="0" applyNumberFormat="1" applyFont="1" applyFill="1" applyBorder="1" applyAlignment="1">
      <alignment horizontal="center" vertical="center" wrapText="1"/>
    </xf>
    <xf numFmtId="2" fontId="111" fillId="16" borderId="1" xfId="0" applyNumberFormat="1" applyFont="1" applyFill="1" applyBorder="1" applyAlignment="1">
      <alignment horizontal="left" vertical="center" wrapText="1"/>
    </xf>
    <xf numFmtId="0" fontId="115" fillId="16" borderId="1" xfId="1" applyFont="1" applyFill="1" applyBorder="1" applyAlignment="1" applyProtection="1">
      <alignment horizontal="left" vertical="center" wrapText="1"/>
    </xf>
    <xf numFmtId="0" fontId="109" fillId="16" borderId="1" xfId="0" applyFont="1" applyFill="1" applyBorder="1" applyAlignment="1">
      <alignment vertical="center" wrapText="1"/>
    </xf>
    <xf numFmtId="49" fontId="106" fillId="16" borderId="2" xfId="0" applyNumberFormat="1" applyFont="1" applyFill="1" applyBorder="1" applyAlignment="1">
      <alignment horizontal="center" vertical="center" wrapText="1"/>
    </xf>
    <xf numFmtId="49" fontId="106" fillId="16" borderId="19" xfId="0" applyNumberFormat="1" applyFont="1" applyFill="1" applyBorder="1" applyAlignment="1">
      <alignment horizontal="center" vertical="center" wrapText="1"/>
    </xf>
    <xf numFmtId="0" fontId="110" fillId="16" borderId="1" xfId="0" applyFont="1" applyFill="1" applyBorder="1" applyAlignment="1">
      <alignment horizontal="center" vertical="center" wrapText="1"/>
    </xf>
    <xf numFmtId="0" fontId="125" fillId="16" borderId="1" xfId="0" applyFont="1" applyFill="1" applyBorder="1" applyAlignment="1">
      <alignment horizontal="center" vertical="center" wrapText="1"/>
    </xf>
    <xf numFmtId="0" fontId="126" fillId="16" borderId="1" xfId="1" applyFont="1" applyFill="1" applyBorder="1" applyAlignment="1" applyProtection="1">
      <alignment horizontal="center" vertical="center" wrapText="1"/>
    </xf>
    <xf numFmtId="0" fontId="113" fillId="16" borderId="1" xfId="0" applyFont="1" applyFill="1" applyBorder="1" applyAlignment="1">
      <alignment horizontal="center" vertical="center" wrapText="1"/>
    </xf>
    <xf numFmtId="1" fontId="111" fillId="16" borderId="1" xfId="0" applyNumberFormat="1" applyFont="1" applyFill="1" applyBorder="1" applyAlignment="1">
      <alignment horizontal="center" vertical="center" wrapText="1"/>
    </xf>
    <xf numFmtId="0" fontId="115" fillId="16" borderId="1" xfId="1" applyFont="1" applyFill="1" applyBorder="1" applyAlignment="1" applyProtection="1">
      <alignment horizontal="center" vertical="center" wrapText="1"/>
    </xf>
    <xf numFmtId="49" fontId="112" fillId="16" borderId="1" xfId="3" applyNumberFormat="1" applyFont="1" applyFill="1" applyBorder="1" applyAlignment="1">
      <alignment horizontal="center" vertical="center" wrapText="1"/>
    </xf>
    <xf numFmtId="49" fontId="115" fillId="16" borderId="1" xfId="1" applyNumberFormat="1" applyFont="1" applyFill="1" applyBorder="1" applyAlignment="1" applyProtection="1">
      <alignment horizontal="center" vertical="center" wrapText="1"/>
    </xf>
    <xf numFmtId="49" fontId="112" fillId="16" borderId="1" xfId="0" applyNumberFormat="1" applyFont="1" applyFill="1" applyBorder="1" applyAlignment="1">
      <alignment horizontal="center" vertical="center" wrapText="1"/>
    </xf>
    <xf numFmtId="49" fontId="107" fillId="16" borderId="1" xfId="3" applyNumberFormat="1" applyFont="1" applyFill="1" applyBorder="1" applyAlignment="1">
      <alignment horizontal="center" vertical="center" wrapText="1"/>
    </xf>
    <xf numFmtId="49" fontId="110" fillId="16" borderId="1" xfId="0" applyNumberFormat="1" applyFont="1" applyFill="1" applyBorder="1" applyAlignment="1">
      <alignment horizontal="center" vertical="center" wrapText="1"/>
    </xf>
    <xf numFmtId="49" fontId="126" fillId="16" borderId="1" xfId="1" applyNumberFormat="1" applyFont="1" applyFill="1" applyBorder="1" applyAlignment="1" applyProtection="1">
      <alignment horizontal="center" vertical="center" wrapText="1"/>
    </xf>
    <xf numFmtId="0" fontId="128" fillId="0" borderId="0" xfId="0" applyFont="1"/>
    <xf numFmtId="49" fontId="106" fillId="16" borderId="1" xfId="0" applyNumberFormat="1" applyFon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/>
    </xf>
    <xf numFmtId="0" fontId="134" fillId="0" borderId="6" xfId="0" applyFont="1" applyBorder="1" applyAlignment="1">
      <alignment horizontal="center" vertical="center" wrapText="1"/>
    </xf>
    <xf numFmtId="0" fontId="160" fillId="2" borderId="1" xfId="0" applyFont="1" applyFill="1" applyBorder="1" applyAlignment="1">
      <alignment horizontal="center" vertical="center" wrapText="1"/>
    </xf>
    <xf numFmtId="0" fontId="161" fillId="5" borderId="1" xfId="0" applyFont="1" applyFill="1" applyBorder="1" applyAlignment="1">
      <alignment horizontal="center" vertical="center" wrapText="1"/>
    </xf>
    <xf numFmtId="0" fontId="161" fillId="5" borderId="1" xfId="0" applyFont="1" applyFill="1" applyBorder="1" applyAlignment="1">
      <alignment horizontal="left" vertical="center" wrapText="1"/>
    </xf>
    <xf numFmtId="49" fontId="112" fillId="16" borderId="1" xfId="0" applyNumberFormat="1" applyFont="1" applyFill="1" applyBorder="1" applyAlignment="1">
      <alignment horizontal="left" vertical="center" wrapText="1"/>
    </xf>
    <xf numFmtId="0" fontId="137" fillId="0" borderId="13" xfId="0" applyFont="1" applyBorder="1" applyAlignment="1">
      <alignment horizontal="left" vertical="center" wrapText="1"/>
    </xf>
    <xf numFmtId="49" fontId="0" fillId="0" borderId="23" xfId="3" applyNumberFormat="1" applyFont="1" applyBorder="1" applyAlignment="1">
      <alignment horizontal="center" vertical="center" wrapText="1"/>
    </xf>
    <xf numFmtId="1" fontId="138" fillId="0" borderId="44" xfId="0" applyNumberFormat="1" applyFont="1" applyBorder="1" applyAlignment="1">
      <alignment horizontal="left" vertical="center"/>
    </xf>
    <xf numFmtId="49" fontId="120" fillId="0" borderId="6" xfId="3" applyNumberFormat="1" applyFont="1" applyBorder="1" applyAlignment="1">
      <alignment horizontal="center" vertical="center" wrapText="1"/>
    </xf>
    <xf numFmtId="0" fontId="116" fillId="0" borderId="10" xfId="1" applyFont="1" applyBorder="1" applyAlignment="1">
      <alignment horizontal="left" vertical="center"/>
    </xf>
    <xf numFmtId="0" fontId="110" fillId="0" borderId="0" xfId="0" applyFont="1" applyAlignment="1">
      <alignment vertical="center"/>
    </xf>
    <xf numFmtId="0" fontId="116" fillId="0" borderId="0" xfId="1" applyFont="1" applyAlignment="1">
      <alignment vertical="center" wrapText="1"/>
    </xf>
    <xf numFmtId="0" fontId="116" fillId="0" borderId="1" xfId="1" applyFont="1" applyBorder="1" applyAlignment="1">
      <alignment vertical="center" wrapText="1"/>
    </xf>
    <xf numFmtId="0" fontId="116" fillId="0" borderId="7" xfId="1" applyFont="1" applyBorder="1" applyAlignment="1" applyProtection="1">
      <alignment vertical="center"/>
    </xf>
    <xf numFmtId="0" fontId="116" fillId="0" borderId="22" xfId="1" applyFont="1" applyBorder="1" applyAlignment="1">
      <alignment horizontal="left" vertical="center"/>
    </xf>
    <xf numFmtId="0" fontId="116" fillId="0" borderId="22" xfId="1" applyFont="1" applyBorder="1" applyAlignment="1">
      <alignment horizontal="left" vertical="center" wrapText="1"/>
    </xf>
    <xf numFmtId="0" fontId="116" fillId="0" borderId="10" xfId="1" applyFont="1" applyBorder="1" applyAlignment="1" applyProtection="1">
      <alignment horizontal="left" vertical="center"/>
    </xf>
    <xf numFmtId="0" fontId="116" fillId="0" borderId="36" xfId="1" applyFont="1" applyBorder="1" applyAlignment="1">
      <alignment horizontal="left" vertical="center"/>
    </xf>
    <xf numFmtId="0" fontId="116" fillId="0" borderId="39" xfId="1" applyFont="1" applyBorder="1" applyAlignment="1">
      <alignment horizontal="left" vertical="center"/>
    </xf>
    <xf numFmtId="0" fontId="116" fillId="0" borderId="2" xfId="1" applyFont="1" applyBorder="1" applyAlignment="1" applyProtection="1">
      <alignment horizontal="left" vertical="center" wrapText="1"/>
    </xf>
    <xf numFmtId="0" fontId="116" fillId="0" borderId="1" xfId="1" applyFont="1" applyBorder="1" applyAlignment="1">
      <alignment horizontal="left" vertical="center" wrapText="1"/>
    </xf>
    <xf numFmtId="0" fontId="116" fillId="0" borderId="10" xfId="1" applyFont="1" applyBorder="1" applyAlignment="1">
      <alignment horizontal="left" vertical="center" wrapText="1"/>
    </xf>
    <xf numFmtId="0" fontId="116" fillId="0" borderId="24" xfId="1" applyFont="1" applyBorder="1" applyAlignment="1">
      <alignment horizontal="left" vertical="center"/>
    </xf>
    <xf numFmtId="49" fontId="132" fillId="0" borderId="9" xfId="0" applyNumberFormat="1" applyFont="1" applyBorder="1" applyAlignment="1">
      <alignment horizontal="center" vertical="center" wrapText="1"/>
    </xf>
    <xf numFmtId="49" fontId="86" fillId="0" borderId="17" xfId="0" applyNumberFormat="1" applyFont="1" applyBorder="1" applyAlignment="1">
      <alignment horizontal="left" vertical="center" wrapText="1"/>
    </xf>
    <xf numFmtId="0" fontId="138" fillId="0" borderId="13" xfId="0" applyFont="1" applyBorder="1" applyAlignment="1">
      <alignment horizontal="left" vertical="center" wrapText="1"/>
    </xf>
    <xf numFmtId="0" fontId="133" fillId="0" borderId="7" xfId="1" applyFont="1" applyBorder="1" applyAlignment="1">
      <alignment horizontal="left" vertical="center"/>
    </xf>
    <xf numFmtId="0" fontId="133" fillId="0" borderId="0" xfId="1" applyFont="1" applyAlignment="1">
      <alignment horizontal="left" vertical="center"/>
    </xf>
    <xf numFmtId="0" fontId="89" fillId="0" borderId="1" xfId="0" applyFont="1" applyBorder="1" applyAlignment="1">
      <alignment horizontal="center" vertical="center" wrapText="1"/>
    </xf>
    <xf numFmtId="1" fontId="162" fillId="0" borderId="17" xfId="0" applyNumberFormat="1" applyFont="1" applyBorder="1" applyAlignment="1">
      <alignment horizontal="left" vertical="center"/>
    </xf>
    <xf numFmtId="2" fontId="80" fillId="0" borderId="1" xfId="0" applyNumberFormat="1" applyFont="1" applyBorder="1" applyAlignment="1">
      <alignment horizontal="center" vertical="center" wrapText="1"/>
    </xf>
    <xf numFmtId="0" fontId="114" fillId="0" borderId="1" xfId="1" applyBorder="1" applyAlignment="1">
      <alignment horizontal="center" vertical="center" wrapText="1"/>
    </xf>
    <xf numFmtId="49" fontId="138" fillId="0" borderId="2" xfId="3" applyNumberFormat="1" applyFont="1" applyBorder="1" applyAlignment="1">
      <alignment horizontal="center" vertical="center" wrapText="1"/>
    </xf>
    <xf numFmtId="0" fontId="114" fillId="0" borderId="1" xfId="1" applyBorder="1" applyAlignment="1" applyProtection="1">
      <alignment horizontal="center" vertical="center" wrapText="1"/>
    </xf>
    <xf numFmtId="0" fontId="135" fillId="0" borderId="2" xfId="0" applyFont="1" applyBorder="1" applyAlignment="1">
      <alignment horizontal="center" vertical="center"/>
    </xf>
    <xf numFmtId="0" fontId="16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" fontId="135" fillId="0" borderId="17" xfId="0" applyNumberFormat="1" applyFont="1" applyBorder="1" applyAlignment="1">
      <alignment horizontal="left" vertical="center" wrapText="1"/>
    </xf>
    <xf numFmtId="1" fontId="135" fillId="0" borderId="21" xfId="0" applyNumberFormat="1" applyFont="1" applyBorder="1" applyAlignment="1">
      <alignment horizontal="left" vertical="center" wrapText="1"/>
    </xf>
    <xf numFmtId="0" fontId="85" fillId="0" borderId="6" xfId="0" applyFont="1" applyBorder="1" applyAlignment="1">
      <alignment horizontal="center" vertical="center" wrapText="1"/>
    </xf>
    <xf numFmtId="0" fontId="82" fillId="0" borderId="6" xfId="0" applyFont="1" applyBorder="1" applyAlignment="1">
      <alignment horizontal="center" vertical="center" wrapText="1"/>
    </xf>
    <xf numFmtId="0" fontId="84" fillId="0" borderId="6" xfId="0" applyFont="1" applyBorder="1" applyAlignment="1">
      <alignment horizontal="center" vertical="center" wrapText="1"/>
    </xf>
    <xf numFmtId="1" fontId="164" fillId="0" borderId="17" xfId="0" applyNumberFormat="1" applyFont="1" applyBorder="1" applyAlignment="1">
      <alignment horizontal="left" vertical="center"/>
    </xf>
    <xf numFmtId="0" fontId="83" fillId="0" borderId="6" xfId="0" applyFont="1" applyBorder="1" applyAlignment="1">
      <alignment horizontal="center" vertical="center" wrapText="1"/>
    </xf>
    <xf numFmtId="0" fontId="78" fillId="0" borderId="6" xfId="0" applyFont="1" applyBorder="1" applyAlignment="1">
      <alignment horizontal="center" vertical="center" wrapText="1"/>
    </xf>
    <xf numFmtId="0" fontId="79" fillId="0" borderId="6" xfId="0" applyFont="1" applyBorder="1" applyAlignment="1">
      <alignment horizontal="center" vertical="center" wrapText="1"/>
    </xf>
    <xf numFmtId="1" fontId="135" fillId="0" borderId="12" xfId="0" applyNumberFormat="1" applyFont="1" applyBorder="1" applyAlignment="1">
      <alignment horizontal="left" vertical="center" wrapText="1"/>
    </xf>
    <xf numFmtId="0" fontId="133" fillId="0" borderId="1" xfId="1" applyFont="1" applyBorder="1" applyAlignment="1" applyProtection="1">
      <alignment vertical="center" wrapText="1"/>
    </xf>
    <xf numFmtId="0" fontId="87" fillId="0" borderId="2" xfId="0" applyFont="1" applyBorder="1" applyAlignment="1">
      <alignment horizontal="center" vertical="center"/>
    </xf>
    <xf numFmtId="1" fontId="0" fillId="0" borderId="9" xfId="0" applyNumberFormat="1" applyBorder="1" applyAlignment="1">
      <alignment horizontal="left" vertical="center" wrapText="1"/>
    </xf>
    <xf numFmtId="0" fontId="116" fillId="0" borderId="22" xfId="1" applyFont="1" applyBorder="1" applyAlignment="1">
      <alignment vertical="center" wrapText="1"/>
    </xf>
    <xf numFmtId="0" fontId="116" fillId="0" borderId="36" xfId="1" applyFont="1" applyBorder="1" applyAlignment="1">
      <alignment horizontal="left" vertical="center" wrapText="1"/>
    </xf>
    <xf numFmtId="0" fontId="81" fillId="0" borderId="6" xfId="0" applyFont="1" applyBorder="1" applyAlignment="1">
      <alignment horizontal="center" vertical="center" wrapText="1"/>
    </xf>
    <xf numFmtId="166" fontId="132" fillId="0" borderId="30" xfId="0" applyNumberFormat="1" applyFont="1" applyBorder="1" applyAlignment="1">
      <alignment horizontal="center" vertical="center" wrapText="1"/>
    </xf>
    <xf numFmtId="1" fontId="138" fillId="0" borderId="16" xfId="0" applyNumberFormat="1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49" fontId="132" fillId="0" borderId="13" xfId="0" applyNumberFormat="1" applyFont="1" applyBorder="1" applyAlignment="1">
      <alignment horizontal="left" vertical="center" wrapText="1"/>
    </xf>
    <xf numFmtId="0" fontId="142" fillId="0" borderId="1" xfId="1" applyFont="1" applyBorder="1" applyAlignment="1">
      <alignment horizontal="center" vertical="center" wrapText="1"/>
    </xf>
    <xf numFmtId="0" fontId="76" fillId="0" borderId="2" xfId="0" applyFont="1" applyBorder="1" applyAlignment="1">
      <alignment horizontal="center" vertical="center" wrapText="1"/>
    </xf>
    <xf numFmtId="49" fontId="76" fillId="0" borderId="17" xfId="0" applyNumberFormat="1" applyFont="1" applyBorder="1" applyAlignment="1">
      <alignment horizontal="left" vertical="center" wrapText="1"/>
    </xf>
    <xf numFmtId="0" fontId="164" fillId="0" borderId="0" xfId="0" applyFont="1" applyAlignment="1">
      <alignment horizontal="center" vertical="center"/>
    </xf>
    <xf numFmtId="0" fontId="138" fillId="0" borderId="12" xfId="0" applyFont="1" applyBorder="1" applyAlignment="1">
      <alignment horizontal="left" vertical="center" wrapText="1"/>
    </xf>
    <xf numFmtId="0" fontId="135" fillId="0" borderId="29" xfId="0" applyFont="1" applyBorder="1" applyAlignment="1">
      <alignment horizontal="left" vertical="center" wrapText="1"/>
    </xf>
    <xf numFmtId="1" fontId="135" fillId="0" borderId="29" xfId="0" applyNumberFormat="1" applyFont="1" applyBorder="1" applyAlignment="1">
      <alignment horizontal="left" vertical="center" wrapText="1"/>
    </xf>
    <xf numFmtId="0" fontId="135" fillId="0" borderId="17" xfId="0" applyFont="1" applyBorder="1" applyAlignment="1">
      <alignment horizontal="left" vertical="center" wrapText="1"/>
    </xf>
    <xf numFmtId="49" fontId="68" fillId="0" borderId="17" xfId="0" applyNumberFormat="1" applyFont="1" applyBorder="1" applyAlignment="1">
      <alignment horizontal="left" vertical="center" wrapText="1"/>
    </xf>
    <xf numFmtId="1" fontId="68" fillId="0" borderId="17" xfId="0" applyNumberFormat="1" applyFont="1" applyBorder="1" applyAlignment="1">
      <alignment horizontal="left" vertical="center"/>
    </xf>
    <xf numFmtId="1" fontId="164" fillId="0" borderId="26" xfId="0" applyNumberFormat="1" applyFont="1" applyBorder="1" applyAlignment="1">
      <alignment horizontal="left" vertical="center"/>
    </xf>
    <xf numFmtId="49" fontId="65" fillId="0" borderId="1" xfId="0" applyNumberFormat="1" applyFont="1" applyBorder="1" applyAlignment="1">
      <alignment horizontal="center" vertical="center" wrapText="1"/>
    </xf>
    <xf numFmtId="1" fontId="65" fillId="0" borderId="1" xfId="0" applyNumberFormat="1" applyFont="1" applyBorder="1" applyAlignment="1">
      <alignment horizontal="center" vertical="center" wrapText="1"/>
    </xf>
    <xf numFmtId="0" fontId="63" fillId="0" borderId="6" xfId="0" applyFont="1" applyBorder="1" applyAlignment="1">
      <alignment horizontal="center" vertical="center" wrapText="1"/>
    </xf>
    <xf numFmtId="1" fontId="167" fillId="0" borderId="17" xfId="0" applyNumberFormat="1" applyFont="1" applyBorder="1" applyAlignment="1">
      <alignment horizontal="left" vertical="center"/>
    </xf>
    <xf numFmtId="49" fontId="61" fillId="0" borderId="1" xfId="0" applyNumberFormat="1" applyFont="1" applyBorder="1" applyAlignment="1">
      <alignment horizontal="center" vertical="center" wrapText="1"/>
    </xf>
    <xf numFmtId="1" fontId="66" fillId="0" borderId="17" xfId="0" applyNumberFormat="1" applyFont="1" applyBorder="1" applyAlignment="1">
      <alignment horizontal="left" vertical="center"/>
    </xf>
    <xf numFmtId="49" fontId="66" fillId="0" borderId="1" xfId="0" applyNumberFormat="1" applyFont="1" applyBorder="1" applyAlignment="1">
      <alignment horizontal="center" vertical="center" wrapText="1"/>
    </xf>
    <xf numFmtId="49" fontId="166" fillId="0" borderId="2" xfId="0" applyNumberFormat="1" applyFont="1" applyBorder="1" applyAlignment="1">
      <alignment horizontal="center" vertical="center"/>
    </xf>
    <xf numFmtId="49" fontId="71" fillId="0" borderId="1" xfId="0" applyNumberFormat="1" applyFont="1" applyBorder="1" applyAlignment="1">
      <alignment horizontal="center" vertical="center" wrapText="1"/>
    </xf>
    <xf numFmtId="49" fontId="70" fillId="0" borderId="1" xfId="0" applyNumberFormat="1" applyFont="1" applyBorder="1" applyAlignment="1">
      <alignment horizontal="center" vertical="center" wrapText="1"/>
    </xf>
    <xf numFmtId="1" fontId="132" fillId="0" borderId="17" xfId="0" applyNumberFormat="1" applyFont="1" applyBorder="1" applyAlignment="1">
      <alignment horizontal="left" vertical="center"/>
    </xf>
    <xf numFmtId="49" fontId="69" fillId="0" borderId="1" xfId="0" applyNumberFormat="1" applyFont="1" applyBorder="1" applyAlignment="1">
      <alignment horizontal="center" vertical="center" wrapText="1"/>
    </xf>
    <xf numFmtId="49" fontId="64" fillId="0" borderId="1" xfId="0" applyNumberFormat="1" applyFont="1" applyBorder="1" applyAlignment="1">
      <alignment horizontal="center" vertical="center" wrapText="1"/>
    </xf>
    <xf numFmtId="49" fontId="72" fillId="0" borderId="1" xfId="0" applyNumberFormat="1" applyFont="1" applyBorder="1" applyAlignment="1">
      <alignment horizontal="center" vertical="center" wrapText="1"/>
    </xf>
    <xf numFmtId="49" fontId="62" fillId="0" borderId="1" xfId="0" applyNumberFormat="1" applyFont="1" applyBorder="1" applyAlignment="1">
      <alignment horizontal="center" vertical="center" wrapText="1"/>
    </xf>
    <xf numFmtId="0" fontId="116" fillId="0" borderId="0" xfId="1" applyFont="1" applyAlignment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1" fontId="56" fillId="0" borderId="2" xfId="0" applyNumberFormat="1" applyFont="1" applyBorder="1" applyAlignment="1">
      <alignment horizontal="center" vertical="center"/>
    </xf>
    <xf numFmtId="49" fontId="60" fillId="0" borderId="1" xfId="0" applyNumberFormat="1" applyFont="1" applyBorder="1" applyAlignment="1">
      <alignment horizontal="center" vertical="center" wrapText="1"/>
    </xf>
    <xf numFmtId="0" fontId="132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0" fontId="138" fillId="0" borderId="2" xfId="0" applyFont="1" applyBorder="1" applyAlignment="1">
      <alignment horizontal="center" vertical="center"/>
    </xf>
    <xf numFmtId="49" fontId="140" fillId="0" borderId="9" xfId="0" applyNumberFormat="1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49" fontId="132" fillId="0" borderId="1" xfId="3" applyNumberFormat="1" applyFont="1" applyBorder="1" applyAlignment="1">
      <alignment horizontal="center" vertical="center" wrapText="1"/>
    </xf>
    <xf numFmtId="0" fontId="132" fillId="0" borderId="3" xfId="0" applyFont="1" applyBorder="1" applyAlignment="1">
      <alignment horizontal="center" vertical="center"/>
    </xf>
    <xf numFmtId="0" fontId="132" fillId="0" borderId="8" xfId="0" applyFont="1" applyBorder="1" applyAlignment="1">
      <alignment horizontal="center" vertical="center"/>
    </xf>
    <xf numFmtId="49" fontId="140" fillId="0" borderId="26" xfId="0" applyNumberFormat="1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1" fontId="59" fillId="0" borderId="1" xfId="0" applyNumberFormat="1" applyFont="1" applyBorder="1" applyAlignment="1">
      <alignment horizontal="center" vertical="center" wrapText="1"/>
    </xf>
    <xf numFmtId="49" fontId="75" fillId="0" borderId="17" xfId="0" applyNumberFormat="1" applyFont="1" applyBorder="1" applyAlignment="1">
      <alignment horizontal="left" vertical="center" wrapText="1"/>
    </xf>
    <xf numFmtId="0" fontId="46" fillId="0" borderId="2" xfId="0" applyFont="1" applyBorder="1" applyAlignment="1">
      <alignment horizontal="center" vertical="center"/>
    </xf>
    <xf numFmtId="3" fontId="134" fillId="0" borderId="1" xfId="0" applyNumberFormat="1" applyFont="1" applyBorder="1" applyAlignment="1">
      <alignment horizontal="center" vertical="center" wrapText="1"/>
    </xf>
    <xf numFmtId="0" fontId="132" fillId="0" borderId="2" xfId="5" applyFont="1" applyBorder="1" applyAlignment="1">
      <alignment horizontal="center" vertical="center" wrapText="1"/>
    </xf>
    <xf numFmtId="49" fontId="132" fillId="0" borderId="12" xfId="0" applyNumberFormat="1" applyFont="1" applyBorder="1" applyAlignment="1">
      <alignment horizontal="left" vertical="center" wrapText="1"/>
    </xf>
    <xf numFmtId="49" fontId="132" fillId="0" borderId="14" xfId="0" applyNumberFormat="1" applyFont="1" applyBorder="1" applyAlignment="1">
      <alignment horizontal="left" vertical="center" wrapText="1"/>
    </xf>
    <xf numFmtId="49" fontId="132" fillId="0" borderId="16" xfId="0" applyNumberFormat="1" applyFont="1" applyBorder="1" applyAlignment="1">
      <alignment horizontal="left" vertical="center" wrapText="1"/>
    </xf>
    <xf numFmtId="49" fontId="132" fillId="0" borderId="20" xfId="0" applyNumberFormat="1" applyFont="1" applyBorder="1" applyAlignment="1">
      <alignment horizontal="left" vertical="center" wrapText="1"/>
    </xf>
    <xf numFmtId="49" fontId="132" fillId="0" borderId="21" xfId="0" applyNumberFormat="1" applyFont="1" applyBorder="1" applyAlignment="1">
      <alignment horizontal="left" vertical="center" wrapText="1"/>
    </xf>
    <xf numFmtId="49" fontId="120" fillId="0" borderId="17" xfId="3" applyNumberFormat="1" applyFont="1" applyBorder="1" applyAlignment="1">
      <alignment horizontal="left" vertical="center" wrapText="1"/>
    </xf>
    <xf numFmtId="0" fontId="133" fillId="0" borderId="7" xfId="1" applyFont="1" applyBorder="1" applyAlignment="1" applyProtection="1">
      <alignment vertical="center"/>
    </xf>
    <xf numFmtId="0" fontId="114" fillId="0" borderId="3" xfId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14" fillId="0" borderId="6" xfId="1" applyBorder="1" applyAlignment="1" applyProtection="1">
      <alignment horizontal="center" vertical="center" wrapText="1"/>
    </xf>
    <xf numFmtId="0" fontId="116" fillId="0" borderId="1" xfId="1" applyFont="1" applyBorder="1" applyAlignment="1">
      <alignment horizontal="left" vertical="center"/>
    </xf>
    <xf numFmtId="0" fontId="116" fillId="0" borderId="10" xfId="1" applyFont="1" applyBorder="1" applyAlignment="1" applyProtection="1">
      <alignment vertical="center" wrapText="1"/>
    </xf>
    <xf numFmtId="3" fontId="134" fillId="0" borderId="1" xfId="0" applyNumberFormat="1" applyFont="1" applyBorder="1" applyAlignment="1">
      <alignment horizontal="center" vertical="center"/>
    </xf>
    <xf numFmtId="0" fontId="135" fillId="0" borderId="8" xfId="0" applyFont="1" applyBorder="1" applyAlignment="1">
      <alignment horizontal="center" vertical="center"/>
    </xf>
    <xf numFmtId="1" fontId="135" fillId="0" borderId="48" xfId="0" applyNumberFormat="1" applyFont="1" applyBorder="1" applyAlignment="1">
      <alignment horizontal="left" vertical="center" wrapText="1"/>
    </xf>
    <xf numFmtId="0" fontId="168" fillId="0" borderId="7" xfId="1" applyFont="1" applyBorder="1" applyAlignment="1">
      <alignment horizontal="left" vertical="center"/>
    </xf>
    <xf numFmtId="0" fontId="168" fillId="0" borderId="7" xfId="1" applyFont="1" applyBorder="1" applyAlignment="1">
      <alignment vertical="center"/>
    </xf>
    <xf numFmtId="1" fontId="166" fillId="0" borderId="17" xfId="0" applyNumberFormat="1" applyFont="1" applyBorder="1" applyAlignment="1">
      <alignment horizontal="left" vertical="center"/>
    </xf>
    <xf numFmtId="49" fontId="44" fillId="0" borderId="2" xfId="0" applyNumberFormat="1" applyFont="1" applyBorder="1" applyAlignment="1">
      <alignment horizontal="center" vertical="center" wrapText="1"/>
    </xf>
    <xf numFmtId="1" fontId="44" fillId="0" borderId="2" xfId="0" applyNumberFormat="1" applyFont="1" applyBorder="1" applyAlignment="1">
      <alignment horizontal="center" vertical="center"/>
    </xf>
    <xf numFmtId="49" fontId="44" fillId="0" borderId="2" xfId="3" applyNumberFormat="1" applyFont="1" applyBorder="1" applyAlignment="1">
      <alignment horizontal="center" vertical="center" wrapText="1"/>
    </xf>
    <xf numFmtId="49" fontId="151" fillId="0" borderId="2" xfId="3" applyNumberFormat="1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49" fontId="111" fillId="16" borderId="19" xfId="0" applyNumberFormat="1" applyFont="1" applyFill="1" applyBorder="1" applyAlignment="1">
      <alignment horizontal="left" vertical="center" wrapText="1"/>
    </xf>
    <xf numFmtId="49" fontId="106" fillId="16" borderId="1" xfId="0" applyNumberFormat="1" applyFont="1" applyFill="1" applyBorder="1" applyAlignment="1">
      <alignment horizontal="left" vertical="center" wrapText="1"/>
    </xf>
    <xf numFmtId="0" fontId="112" fillId="12" borderId="1" xfId="0" applyFont="1" applyFill="1" applyBorder="1" applyAlignment="1">
      <alignment horizontal="left" vertical="center" wrapText="1"/>
    </xf>
    <xf numFmtId="49" fontId="107" fillId="16" borderId="1" xfId="3" applyNumberFormat="1" applyFont="1" applyFill="1" applyBorder="1" applyAlignment="1">
      <alignment horizontal="left" vertical="center" wrapText="1"/>
    </xf>
    <xf numFmtId="3" fontId="134" fillId="0" borderId="2" xfId="0" applyNumberFormat="1" applyFont="1" applyBorder="1" applyAlignment="1">
      <alignment horizontal="center" vertical="center" wrapText="1"/>
    </xf>
    <xf numFmtId="3" fontId="117" fillId="0" borderId="1" xfId="0" applyNumberFormat="1" applyFont="1" applyBorder="1" applyAlignment="1">
      <alignment horizontal="center" vertical="center" wrapText="1"/>
    </xf>
    <xf numFmtId="3" fontId="134" fillId="0" borderId="2" xfId="0" applyNumberFormat="1" applyFont="1" applyBorder="1" applyAlignment="1">
      <alignment horizontal="center" vertical="center"/>
    </xf>
    <xf numFmtId="3" fontId="134" fillId="0" borderId="7" xfId="0" applyNumberFormat="1" applyFont="1" applyBorder="1" applyAlignment="1">
      <alignment horizontal="center" vertical="center"/>
    </xf>
    <xf numFmtId="49" fontId="58" fillId="0" borderId="45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/>
    </xf>
    <xf numFmtId="1" fontId="58" fillId="0" borderId="1" xfId="0" applyNumberFormat="1" applyFont="1" applyBorder="1" applyAlignment="1">
      <alignment horizontal="center" vertical="center" wrapText="1"/>
    </xf>
    <xf numFmtId="49" fontId="73" fillId="0" borderId="1" xfId="0" applyNumberFormat="1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1" fontId="54" fillId="0" borderId="1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 wrapText="1"/>
    </xf>
    <xf numFmtId="0" fontId="162" fillId="0" borderId="0" xfId="0" applyFont="1" applyAlignment="1">
      <alignment horizontal="center" vertical="center"/>
    </xf>
    <xf numFmtId="0" fontId="132" fillId="0" borderId="46" xfId="0" applyFont="1" applyBorder="1" applyAlignment="1">
      <alignment horizontal="center" vertical="center" wrapText="1"/>
    </xf>
    <xf numFmtId="0" fontId="48" fillId="0" borderId="6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49" fontId="138" fillId="0" borderId="2" xfId="0" applyNumberFormat="1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49" fillId="0" borderId="6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1" fontId="137" fillId="0" borderId="16" xfId="0" applyNumberFormat="1" applyFont="1" applyBorder="1" applyAlignment="1">
      <alignment horizontal="left" vertical="center" wrapText="1"/>
    </xf>
    <xf numFmtId="0" fontId="41" fillId="0" borderId="2" xfId="0" applyFont="1" applyBorder="1" applyAlignment="1">
      <alignment horizontal="center" vertical="center"/>
    </xf>
    <xf numFmtId="1" fontId="41" fillId="0" borderId="17" xfId="0" applyNumberFormat="1" applyFont="1" applyBorder="1" applyAlignment="1">
      <alignment horizontal="left" vertical="center"/>
    </xf>
    <xf numFmtId="0" fontId="41" fillId="0" borderId="6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49" fontId="43" fillId="0" borderId="17" xfId="0" applyNumberFormat="1" applyFont="1" applyBorder="1" applyAlignment="1">
      <alignment horizontal="left" vertical="center" wrapText="1"/>
    </xf>
    <xf numFmtId="0" fontId="57" fillId="0" borderId="1" xfId="0" applyFont="1" applyBorder="1" applyAlignment="1">
      <alignment horizontal="center" vertical="center" wrapText="1"/>
    </xf>
    <xf numFmtId="1" fontId="57" fillId="0" borderId="1" xfId="0" applyNumberFormat="1" applyFont="1" applyBorder="1" applyAlignment="1">
      <alignment horizontal="center" vertical="center" wrapText="1"/>
    </xf>
    <xf numFmtId="49" fontId="132" fillId="0" borderId="5" xfId="0" applyNumberFormat="1" applyFont="1" applyBorder="1" applyAlignment="1">
      <alignment horizontal="center" vertical="center" wrapText="1"/>
    </xf>
    <xf numFmtId="1" fontId="132" fillId="0" borderId="17" xfId="0" applyNumberFormat="1" applyFont="1" applyBorder="1" applyAlignment="1">
      <alignment horizontal="left" vertical="center" wrapText="1"/>
    </xf>
    <xf numFmtId="0" fontId="133" fillId="0" borderId="7" xfId="1" applyFont="1" applyBorder="1" applyAlignment="1">
      <alignment horizontal="left" vertical="center" wrapText="1"/>
    </xf>
    <xf numFmtId="0" fontId="164" fillId="0" borderId="2" xfId="0" applyFont="1" applyBorder="1" applyAlignment="1">
      <alignment horizontal="center" vertical="center"/>
    </xf>
    <xf numFmtId="0" fontId="133" fillId="0" borderId="7" xfId="1" applyFont="1" applyBorder="1" applyAlignment="1" applyProtection="1">
      <alignment horizontal="left" vertical="center"/>
    </xf>
    <xf numFmtId="0" fontId="114" fillId="7" borderId="1" xfId="1" applyFill="1" applyBorder="1" applyAlignment="1" applyProtection="1">
      <alignment horizontal="center" vertical="center" wrapText="1"/>
    </xf>
    <xf numFmtId="0" fontId="133" fillId="0" borderId="47" xfId="1" applyFont="1" applyBorder="1" applyAlignment="1" applyProtection="1">
      <alignment vertical="center"/>
    </xf>
    <xf numFmtId="0" fontId="155" fillId="0" borderId="1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1" fontId="42" fillId="0" borderId="17" xfId="0" applyNumberFormat="1" applyFont="1" applyBorder="1" applyAlignment="1">
      <alignment horizontal="left" vertical="center" wrapText="1"/>
    </xf>
    <xf numFmtId="0" fontId="171" fillId="0" borderId="22" xfId="1" applyFont="1" applyBorder="1" applyAlignment="1">
      <alignment horizontal="left" vertical="center"/>
    </xf>
    <xf numFmtId="49" fontId="40" fillId="0" borderId="17" xfId="0" applyNumberFormat="1" applyFont="1" applyBorder="1" applyAlignment="1">
      <alignment horizontal="left" vertical="center" wrapText="1"/>
    </xf>
    <xf numFmtId="0" fontId="172" fillId="0" borderId="22" xfId="1" applyFont="1" applyBorder="1" applyAlignment="1">
      <alignment horizontal="left" vertical="center"/>
    </xf>
    <xf numFmtId="0" fontId="111" fillId="16" borderId="1" xfId="0" applyFont="1" applyFill="1" applyBorder="1" applyAlignment="1">
      <alignment vertical="center" wrapText="1"/>
    </xf>
    <xf numFmtId="49" fontId="111" fillId="16" borderId="49" xfId="0" applyNumberFormat="1" applyFont="1" applyFill="1" applyBorder="1" applyAlignment="1">
      <alignment horizontal="left" vertical="center" wrapText="1"/>
    </xf>
    <xf numFmtId="0" fontId="39" fillId="0" borderId="17" xfId="0" applyFont="1" applyBorder="1" applyAlignment="1">
      <alignment horizontal="left" vertical="center" wrapText="1"/>
    </xf>
    <xf numFmtId="1" fontId="39" fillId="0" borderId="28" xfId="0" applyNumberFormat="1" applyFont="1" applyBorder="1" applyAlignment="1">
      <alignment horizontal="left" vertical="center"/>
    </xf>
    <xf numFmtId="1" fontId="39" fillId="0" borderId="17" xfId="0" applyNumberFormat="1" applyFont="1" applyBorder="1" applyAlignment="1">
      <alignment horizontal="left" vertical="center"/>
    </xf>
    <xf numFmtId="0" fontId="135" fillId="0" borderId="13" xfId="0" applyFont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135" fillId="0" borderId="15" xfId="0" applyFont="1" applyBorder="1" applyAlignment="1">
      <alignment horizontal="left" vertical="center" wrapText="1"/>
    </xf>
    <xf numFmtId="49" fontId="39" fillId="0" borderId="13" xfId="0" applyNumberFormat="1" applyFont="1" applyBorder="1" applyAlignment="1">
      <alignment horizontal="left" vertical="center" wrapText="1"/>
    </xf>
    <xf numFmtId="0" fontId="170" fillId="0" borderId="2" xfId="0" applyFont="1" applyBorder="1" applyAlignment="1">
      <alignment horizontal="center" vertical="center" wrapText="1"/>
    </xf>
    <xf numFmtId="49" fontId="146" fillId="17" borderId="17" xfId="0" applyNumberFormat="1" applyFont="1" applyFill="1" applyBorder="1" applyAlignment="1">
      <alignment horizontal="center" vertical="center" wrapText="1"/>
    </xf>
    <xf numFmtId="0" fontId="169" fillId="0" borderId="2" xfId="0" applyFont="1" applyBorder="1" applyAlignment="1">
      <alignment horizontal="center" vertical="center" wrapText="1"/>
    </xf>
    <xf numFmtId="49" fontId="132" fillId="0" borderId="2" xfId="0" applyNumberFormat="1" applyFont="1" applyBorder="1" applyAlignment="1">
      <alignment horizontal="center" vertical="center"/>
    </xf>
    <xf numFmtId="0" fontId="134" fillId="0" borderId="1" xfId="0" applyFont="1" applyBorder="1" applyAlignment="1">
      <alignment horizontal="center" vertical="center"/>
    </xf>
    <xf numFmtId="49" fontId="38" fillId="0" borderId="17" xfId="0" applyNumberFormat="1" applyFont="1" applyBorder="1" applyAlignment="1">
      <alignment horizontal="left" vertical="center" wrapText="1"/>
    </xf>
    <xf numFmtId="49" fontId="132" fillId="6" borderId="1" xfId="3" applyNumberFormat="1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1" fontId="138" fillId="0" borderId="9" xfId="0" applyNumberFormat="1" applyFont="1" applyBorder="1" applyAlignment="1">
      <alignment horizontal="center" vertical="center"/>
    </xf>
    <xf numFmtId="1" fontId="35" fillId="0" borderId="17" xfId="0" applyNumberFormat="1" applyFont="1" applyBorder="1" applyAlignment="1">
      <alignment horizontal="left" vertical="center" wrapText="1"/>
    </xf>
    <xf numFmtId="0" fontId="174" fillId="0" borderId="0" xfId="0" applyFont="1"/>
    <xf numFmtId="0" fontId="34" fillId="0" borderId="1" xfId="0" applyFont="1" applyBorder="1" applyAlignment="1">
      <alignment horizontal="center" vertical="center" wrapText="1"/>
    </xf>
    <xf numFmtId="49" fontId="170" fillId="0" borderId="17" xfId="0" applyNumberFormat="1" applyFont="1" applyBorder="1" applyAlignment="1">
      <alignment horizontal="left" vertical="center" wrapText="1"/>
    </xf>
    <xf numFmtId="0" fontId="37" fillId="0" borderId="2" xfId="0" applyFont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left" vertical="center" wrapText="1"/>
    </xf>
    <xf numFmtId="49" fontId="42" fillId="0" borderId="17" xfId="0" applyNumberFormat="1" applyFont="1" applyBorder="1" applyAlignment="1">
      <alignment horizontal="left" vertical="center" wrapText="1"/>
    </xf>
    <xf numFmtId="0" fontId="116" fillId="0" borderId="43" xfId="1" applyFont="1" applyBorder="1" applyAlignment="1">
      <alignment horizontal="left" vertical="center"/>
    </xf>
    <xf numFmtId="0" fontId="116" fillId="7" borderId="7" xfId="1" applyFont="1" applyFill="1" applyBorder="1" applyAlignment="1">
      <alignment horizontal="left" vertical="center"/>
    </xf>
    <xf numFmtId="0" fontId="28" fillId="0" borderId="2" xfId="0" applyFont="1" applyBorder="1" applyAlignment="1">
      <alignment horizontal="center" vertical="center" wrapText="1"/>
    </xf>
    <xf numFmtId="3" fontId="118" fillId="0" borderId="1" xfId="0" applyNumberFormat="1" applyFont="1" applyBorder="1" applyAlignment="1">
      <alignment horizontal="center" vertical="center"/>
    </xf>
    <xf numFmtId="49" fontId="138" fillId="0" borderId="17" xfId="3" applyNumberFormat="1" applyFont="1" applyBorder="1" applyAlignment="1">
      <alignment horizontal="left" vertical="center" wrapText="1"/>
    </xf>
    <xf numFmtId="0" fontId="116" fillId="0" borderId="52" xfId="1" applyFont="1" applyBorder="1" applyAlignment="1">
      <alignment horizontal="left" vertical="center"/>
    </xf>
    <xf numFmtId="49" fontId="24" fillId="0" borderId="1" xfId="0" applyNumberFormat="1" applyFont="1" applyBorder="1" applyAlignment="1">
      <alignment horizontal="center" vertical="center" wrapText="1"/>
    </xf>
    <xf numFmtId="0" fontId="31" fillId="0" borderId="1" xfId="19" applyFont="1" applyBorder="1" applyAlignment="1">
      <alignment horizontal="center" vertical="center"/>
    </xf>
    <xf numFmtId="0" fontId="30" fillId="0" borderId="1" xfId="26" applyFont="1" applyBorder="1" applyAlignment="1">
      <alignment horizontal="center" vertical="center"/>
    </xf>
    <xf numFmtId="0" fontId="31" fillId="0" borderId="1" xfId="26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49" fontId="170" fillId="0" borderId="1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49" fontId="32" fillId="0" borderId="17" xfId="0" applyNumberFormat="1" applyFont="1" applyBorder="1" applyAlignment="1">
      <alignment horizontal="left" vertical="center" wrapText="1"/>
    </xf>
    <xf numFmtId="0" fontId="39" fillId="0" borderId="17" xfId="0" applyFont="1" applyBorder="1" applyAlignment="1">
      <alignment vertical="center" wrapText="1"/>
    </xf>
    <xf numFmtId="1" fontId="138" fillId="0" borderId="12" xfId="0" applyNumberFormat="1" applyFont="1" applyBorder="1" applyAlignment="1">
      <alignment horizontal="left" vertical="center"/>
    </xf>
    <xf numFmtId="0" fontId="177" fillId="0" borderId="1" xfId="1" applyFont="1" applyBorder="1" applyAlignment="1" applyProtection="1">
      <alignment horizontal="center" vertical="center" wrapText="1"/>
    </xf>
    <xf numFmtId="0" fontId="178" fillId="0" borderId="7" xfId="1" applyFont="1" applyBorder="1" applyAlignment="1" applyProtection="1">
      <alignment horizontal="left" vertical="center"/>
    </xf>
    <xf numFmtId="0" fontId="178" fillId="0" borderId="1" xfId="1" applyFont="1" applyBorder="1" applyAlignment="1" applyProtection="1">
      <alignment horizontal="left" vertical="center" wrapText="1"/>
    </xf>
    <xf numFmtId="0" fontId="178" fillId="0" borderId="1" xfId="1" applyFont="1" applyBorder="1" applyAlignment="1" applyProtection="1">
      <alignment horizontal="left" vertical="center"/>
    </xf>
    <xf numFmtId="0" fontId="178" fillId="0" borderId="7" xfId="1" applyFont="1" applyBorder="1" applyAlignment="1" applyProtection="1">
      <alignment horizontal="left" vertical="center" wrapText="1"/>
    </xf>
    <xf numFmtId="0" fontId="178" fillId="0" borderId="36" xfId="1" applyFont="1" applyBorder="1" applyAlignment="1">
      <alignment horizontal="left" vertical="center"/>
    </xf>
    <xf numFmtId="0" fontId="177" fillId="0" borderId="1" xfId="1" applyFont="1" applyBorder="1" applyAlignment="1">
      <alignment horizontal="center" vertical="center" wrapText="1"/>
    </xf>
    <xf numFmtId="0" fontId="180" fillId="0" borderId="1" xfId="1" applyFont="1" applyBorder="1" applyAlignment="1" applyProtection="1">
      <alignment horizontal="center" vertical="center" wrapText="1"/>
    </xf>
    <xf numFmtId="0" fontId="177" fillId="0" borderId="0" xfId="1" applyFont="1" applyAlignment="1">
      <alignment horizontal="center" vertical="center" wrapText="1"/>
    </xf>
    <xf numFmtId="0" fontId="177" fillId="0" borderId="3" xfId="1" applyFont="1" applyBorder="1" applyAlignment="1" applyProtection="1">
      <alignment horizontal="center" vertical="center" wrapText="1"/>
    </xf>
    <xf numFmtId="0" fontId="178" fillId="0" borderId="0" xfId="1" applyFont="1" applyAlignment="1">
      <alignment vertical="center"/>
    </xf>
    <xf numFmtId="0" fontId="178" fillId="0" borderId="7" xfId="1" applyFont="1" applyBorder="1" applyAlignment="1" applyProtection="1">
      <alignment vertical="center"/>
    </xf>
    <xf numFmtId="0" fontId="178" fillId="0" borderId="7" xfId="1" applyFont="1" applyBorder="1" applyAlignment="1">
      <alignment horizontal="left" vertical="center" wrapText="1"/>
    </xf>
    <xf numFmtId="0" fontId="178" fillId="0" borderId="1" xfId="1" applyFont="1" applyBorder="1" applyAlignment="1" applyProtection="1">
      <alignment vertical="center" wrapText="1"/>
    </xf>
    <xf numFmtId="0" fontId="23" fillId="0" borderId="6" xfId="0" applyFont="1" applyBorder="1" applyAlignment="1">
      <alignment horizontal="center" vertical="center" wrapText="1"/>
    </xf>
    <xf numFmtId="49" fontId="132" fillId="0" borderId="30" xfId="0" applyNumberFormat="1" applyFont="1" applyBorder="1" applyAlignment="1">
      <alignment horizontal="center" vertical="center" wrapText="1"/>
    </xf>
    <xf numFmtId="0" fontId="105" fillId="0" borderId="51" xfId="0" applyFont="1" applyBorder="1" applyAlignment="1">
      <alignment horizontal="center" vertical="center"/>
    </xf>
    <xf numFmtId="1" fontId="105" fillId="0" borderId="29" xfId="0" applyNumberFormat="1" applyFont="1" applyBorder="1" applyAlignment="1">
      <alignment horizontal="left" vertical="center"/>
    </xf>
    <xf numFmtId="0" fontId="116" fillId="0" borderId="25" xfId="1" applyFont="1" applyBorder="1" applyAlignment="1">
      <alignment horizontal="left" vertical="center"/>
    </xf>
    <xf numFmtId="0" fontId="25" fillId="0" borderId="1" xfId="19" applyFont="1" applyBorder="1" applyAlignment="1">
      <alignment horizontal="center" vertical="center" wrapText="1"/>
    </xf>
    <xf numFmtId="0" fontId="26" fillId="0" borderId="1" xfId="26" applyFont="1" applyBorder="1" applyAlignment="1">
      <alignment horizontal="center" vertical="center"/>
    </xf>
    <xf numFmtId="49" fontId="132" fillId="0" borderId="13" xfId="0" applyNumberFormat="1" applyFont="1" applyBorder="1" applyAlignment="1">
      <alignment horizontal="center" vertical="center" wrapText="1"/>
    </xf>
    <xf numFmtId="0" fontId="116" fillId="0" borderId="36" xfId="1" applyFont="1" applyBorder="1" applyAlignment="1">
      <alignment vertical="center"/>
    </xf>
    <xf numFmtId="3" fontId="134" fillId="0" borderId="30" xfId="0" applyNumberFormat="1" applyFont="1" applyBorder="1" applyAlignment="1">
      <alignment horizontal="center" vertical="center" wrapText="1"/>
    </xf>
    <xf numFmtId="1" fontId="138" fillId="0" borderId="13" xfId="0" applyNumberFormat="1" applyFont="1" applyBorder="1" applyAlignment="1">
      <alignment horizontal="center" vertical="center"/>
    </xf>
    <xf numFmtId="49" fontId="105" fillId="0" borderId="29" xfId="0" applyNumberFormat="1" applyFont="1" applyBorder="1" applyAlignment="1">
      <alignment horizontal="left" vertical="center"/>
    </xf>
    <xf numFmtId="0" fontId="27" fillId="0" borderId="1" xfId="19" applyFont="1" applyBorder="1" applyAlignment="1">
      <alignment horizontal="center" vertical="center" wrapText="1"/>
    </xf>
    <xf numFmtId="0" fontId="27" fillId="0" borderId="1" xfId="26" applyFont="1" applyBorder="1" applyAlignment="1">
      <alignment horizontal="center" vertical="center"/>
    </xf>
    <xf numFmtId="0" fontId="105" fillId="0" borderId="41" xfId="0" applyFont="1" applyBorder="1" applyAlignment="1">
      <alignment horizontal="center" vertical="center"/>
    </xf>
    <xf numFmtId="1" fontId="105" fillId="0" borderId="17" xfId="0" applyNumberFormat="1" applyFont="1" applyBorder="1" applyAlignment="1">
      <alignment horizontal="left" vertical="center"/>
    </xf>
    <xf numFmtId="49" fontId="19" fillId="0" borderId="16" xfId="0" applyNumberFormat="1" applyFont="1" applyBorder="1" applyAlignment="1">
      <alignment horizontal="left" vertical="center" wrapText="1"/>
    </xf>
    <xf numFmtId="49" fontId="146" fillId="0" borderId="2" xfId="3" applyNumberFormat="1" applyFont="1" applyBorder="1" applyAlignment="1">
      <alignment horizontal="center" vertical="center" wrapText="1"/>
    </xf>
    <xf numFmtId="0" fontId="146" fillId="0" borderId="17" xfId="0" applyFont="1" applyBorder="1" applyAlignment="1">
      <alignment horizontal="left" vertical="center"/>
    </xf>
    <xf numFmtId="3" fontId="146" fillId="10" borderId="1" xfId="0" applyNumberFormat="1" applyFont="1" applyFill="1" applyBorder="1" applyAlignment="1">
      <alignment horizontal="center" vertical="center"/>
    </xf>
    <xf numFmtId="49" fontId="146" fillId="0" borderId="1" xfId="0" applyNumberFormat="1" applyFont="1" applyBorder="1" applyAlignment="1">
      <alignment horizontal="center" vertical="center" wrapText="1"/>
    </xf>
    <xf numFmtId="49" fontId="19" fillId="0" borderId="13" xfId="0" applyNumberFormat="1" applyFont="1" applyBorder="1" applyAlignment="1">
      <alignment horizontal="left" vertical="center" wrapText="1"/>
    </xf>
    <xf numFmtId="0" fontId="182" fillId="0" borderId="0" xfId="0" applyFont="1"/>
    <xf numFmtId="1" fontId="132" fillId="0" borderId="21" xfId="0" applyNumberFormat="1" applyFont="1" applyBorder="1" applyAlignment="1">
      <alignment horizontal="left" vertical="center"/>
    </xf>
    <xf numFmtId="0" fontId="179" fillId="0" borderId="1" xfId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left" vertical="center"/>
    </xf>
    <xf numFmtId="167" fontId="132" fillId="0" borderId="2" xfId="0" applyNumberFormat="1" applyFont="1" applyBorder="1" applyAlignment="1">
      <alignment horizontal="center" vertical="center" wrapText="1"/>
    </xf>
    <xf numFmtId="49" fontId="162" fillId="0" borderId="17" xfId="0" applyNumberFormat="1" applyFont="1" applyBorder="1" applyAlignment="1">
      <alignment vertical="center"/>
    </xf>
    <xf numFmtId="4" fontId="132" fillId="0" borderId="1" xfId="0" applyNumberFormat="1" applyFont="1" applyBorder="1" applyAlignment="1">
      <alignment horizontal="center" vertical="center" wrapText="1"/>
    </xf>
    <xf numFmtId="4" fontId="144" fillId="16" borderId="1" xfId="0" applyNumberFormat="1" applyFont="1" applyFill="1" applyBorder="1" applyAlignment="1">
      <alignment horizontal="center" vertical="center" wrapText="1"/>
    </xf>
    <xf numFmtId="4" fontId="161" fillId="16" borderId="1" xfId="0" applyNumberFormat="1" applyFont="1" applyFill="1" applyBorder="1" applyAlignment="1">
      <alignment vertical="center" wrapText="1"/>
    </xf>
    <xf numFmtId="4" fontId="144" fillId="16" borderId="1" xfId="0" applyNumberFormat="1" applyFont="1" applyFill="1" applyBorder="1" applyAlignment="1">
      <alignment horizontal="left" vertical="center" wrapText="1"/>
    </xf>
    <xf numFmtId="4" fontId="111" fillId="16" borderId="1" xfId="0" applyNumberFormat="1" applyFont="1" applyFill="1" applyBorder="1" applyAlignment="1">
      <alignment horizontal="left" vertical="center" wrapText="1"/>
    </xf>
    <xf numFmtId="4" fontId="110" fillId="16" borderId="1" xfId="0" applyNumberFormat="1" applyFont="1" applyFill="1" applyBorder="1" applyAlignment="1">
      <alignment horizontal="center" vertical="center" wrapText="1"/>
    </xf>
    <xf numFmtId="4" fontId="141" fillId="16" borderId="1" xfId="0" applyNumberFormat="1" applyFont="1" applyFill="1" applyBorder="1" applyAlignment="1">
      <alignment horizontal="center" vertical="center" wrapText="1"/>
    </xf>
    <xf numFmtId="4" fontId="141" fillId="15" borderId="1" xfId="0" applyNumberFormat="1" applyFont="1" applyFill="1" applyBorder="1" applyAlignment="1">
      <alignment horizontal="center" vertical="center" wrapText="1"/>
    </xf>
    <xf numFmtId="4" fontId="110" fillId="15" borderId="1" xfId="0" applyNumberFormat="1" applyFont="1" applyFill="1" applyBorder="1" applyAlignment="1">
      <alignment horizontal="center" vertical="center" wrapText="1"/>
    </xf>
    <xf numFmtId="4" fontId="109" fillId="16" borderId="1" xfId="0" applyNumberFormat="1" applyFont="1" applyFill="1" applyBorder="1" applyAlignment="1">
      <alignment vertical="center" wrapText="1"/>
    </xf>
    <xf numFmtId="4" fontId="159" fillId="16" borderId="1" xfId="0" applyNumberFormat="1" applyFont="1" applyFill="1" applyBorder="1" applyAlignment="1">
      <alignment horizontal="center" vertical="center" wrapText="1"/>
    </xf>
    <xf numFmtId="4" fontId="111" fillId="12" borderId="1" xfId="0" applyNumberFormat="1" applyFont="1" applyFill="1" applyBorder="1" applyAlignment="1">
      <alignment horizontal="center" vertical="center" wrapText="1"/>
    </xf>
    <xf numFmtId="4" fontId="112" fillId="16" borderId="1" xfId="0" applyNumberFormat="1" applyFont="1" applyFill="1" applyBorder="1" applyAlignment="1">
      <alignment horizontal="center" vertical="center" wrapText="1"/>
    </xf>
    <xf numFmtId="3" fontId="122" fillId="0" borderId="7" xfId="0" applyNumberFormat="1" applyFont="1" applyBorder="1" applyAlignment="1">
      <alignment horizontal="center" vertical="center" wrapText="1"/>
    </xf>
    <xf numFmtId="3" fontId="122" fillId="0" borderId="36" xfId="0" applyNumberFormat="1" applyFont="1" applyBorder="1" applyAlignment="1">
      <alignment horizontal="center" vertical="center" wrapText="1"/>
    </xf>
    <xf numFmtId="3" fontId="122" fillId="0" borderId="10" xfId="0" applyNumberFormat="1" applyFont="1" applyBorder="1" applyAlignment="1">
      <alignment horizontal="center" vertical="center" wrapText="1"/>
    </xf>
    <xf numFmtId="3" fontId="117" fillId="0" borderId="1" xfId="0" applyNumberFormat="1" applyFont="1" applyBorder="1" applyAlignment="1">
      <alignment horizontal="center" vertical="center"/>
    </xf>
    <xf numFmtId="3" fontId="134" fillId="5" borderId="1" xfId="0" applyNumberFormat="1" applyFont="1" applyFill="1" applyBorder="1" applyAlignment="1">
      <alignment horizontal="center" vertical="center" wrapText="1"/>
    </xf>
    <xf numFmtId="3" fontId="134" fillId="16" borderId="1" xfId="0" applyNumberFormat="1" applyFont="1" applyFill="1" applyBorder="1" applyAlignment="1">
      <alignment horizontal="center" vertical="center" wrapText="1"/>
    </xf>
    <xf numFmtId="3" fontId="134" fillId="0" borderId="1" xfId="26" applyNumberFormat="1" applyFont="1" applyBorder="1" applyAlignment="1">
      <alignment horizontal="center" vertical="center"/>
    </xf>
    <xf numFmtId="3" fontId="117" fillId="16" borderId="1" xfId="0" applyNumberFormat="1" applyFont="1" applyFill="1" applyBorder="1" applyAlignment="1">
      <alignment horizontal="center" vertical="center" wrapText="1"/>
    </xf>
    <xf numFmtId="3" fontId="134" fillId="15" borderId="1" xfId="0" applyNumberFormat="1" applyFont="1" applyFill="1" applyBorder="1" applyAlignment="1">
      <alignment horizontal="center" vertical="center" wrapText="1"/>
    </xf>
    <xf numFmtId="3" fontId="117" fillId="15" borderId="1" xfId="0" applyNumberFormat="1" applyFont="1" applyFill="1" applyBorder="1" applyAlignment="1">
      <alignment horizontal="center" vertical="center" wrapText="1"/>
    </xf>
    <xf numFmtId="3" fontId="117" fillId="0" borderId="43" xfId="0" applyNumberFormat="1" applyFont="1" applyBorder="1" applyAlignment="1">
      <alignment horizontal="center" vertical="center"/>
    </xf>
    <xf numFmtId="3" fontId="117" fillId="12" borderId="1" xfId="0" applyNumberFormat="1" applyFont="1" applyFill="1" applyBorder="1" applyAlignment="1">
      <alignment horizontal="center" vertical="center" wrapText="1"/>
    </xf>
    <xf numFmtId="3" fontId="122" fillId="16" borderId="1" xfId="0" applyNumberFormat="1" applyFont="1" applyFill="1" applyBorder="1" applyAlignment="1">
      <alignment horizontal="center" vertical="center" wrapText="1"/>
    </xf>
    <xf numFmtId="3" fontId="134" fillId="18" borderId="30" xfId="0" applyNumberFormat="1" applyFont="1" applyFill="1" applyBorder="1" applyAlignment="1">
      <alignment horizontal="center" vertical="center" wrapText="1"/>
    </xf>
    <xf numFmtId="3" fontId="117" fillId="0" borderId="36" xfId="0" applyNumberFormat="1" applyFont="1" applyBorder="1" applyAlignment="1">
      <alignment horizontal="center" vertical="center"/>
    </xf>
    <xf numFmtId="1" fontId="183" fillId="0" borderId="17" xfId="0" applyNumberFormat="1" applyFont="1" applyBorder="1" applyAlignment="1">
      <alignment horizontal="left" vertical="center"/>
    </xf>
    <xf numFmtId="0" fontId="184" fillId="0" borderId="1" xfId="0" applyFont="1" applyBorder="1" applyAlignment="1">
      <alignment horizontal="center" vertical="center" wrapText="1"/>
    </xf>
    <xf numFmtId="0" fontId="185" fillId="0" borderId="1" xfId="0" applyFont="1" applyBorder="1" applyAlignment="1">
      <alignment horizontal="center" vertical="center" wrapText="1"/>
    </xf>
    <xf numFmtId="49" fontId="185" fillId="0" borderId="1" xfId="0" applyNumberFormat="1" applyFont="1" applyBorder="1" applyAlignment="1">
      <alignment horizontal="center" vertical="center" wrapText="1"/>
    </xf>
    <xf numFmtId="0" fontId="186" fillId="0" borderId="1" xfId="1" applyFont="1" applyBorder="1" applyAlignment="1" applyProtection="1">
      <alignment horizontal="center" vertical="center" wrapText="1"/>
    </xf>
    <xf numFmtId="0" fontId="185" fillId="0" borderId="0" xfId="0" applyFont="1"/>
    <xf numFmtId="0" fontId="187" fillId="0" borderId="0" xfId="0" applyFont="1" applyAlignment="1">
      <alignment horizontal="center" wrapText="1"/>
    </xf>
    <xf numFmtId="0" fontId="187" fillId="0" borderId="0" xfId="0" applyFont="1" applyAlignment="1">
      <alignment wrapText="1"/>
    </xf>
    <xf numFmtId="0" fontId="188" fillId="19" borderId="1" xfId="0" applyFont="1" applyFill="1" applyBorder="1" applyAlignment="1">
      <alignment vertical="center" wrapText="1"/>
    </xf>
    <xf numFmtId="0" fontId="189" fillId="19" borderId="1" xfId="0" applyFont="1" applyFill="1" applyBorder="1" applyAlignment="1">
      <alignment vertical="center" wrapText="1"/>
    </xf>
    <xf numFmtId="0" fontId="190" fillId="0" borderId="0" xfId="0" applyFont="1" applyAlignment="1">
      <alignment horizontal="center" vertical="center" wrapText="1"/>
    </xf>
    <xf numFmtId="0" fontId="133" fillId="0" borderId="7" xfId="1" applyFont="1" applyBorder="1" applyAlignment="1" applyProtection="1">
      <alignment horizontal="left" vertical="center" wrapText="1"/>
    </xf>
    <xf numFmtId="0" fontId="191" fillId="0" borderId="1" xfId="1" applyFont="1" applyBorder="1" applyAlignment="1" applyProtection="1">
      <alignment horizontal="center" vertical="center" wrapText="1"/>
    </xf>
    <xf numFmtId="0" fontId="132" fillId="6" borderId="2" xfId="0" applyFont="1" applyFill="1" applyBorder="1" applyAlignment="1">
      <alignment horizontal="center" vertical="center" wrapText="1"/>
    </xf>
    <xf numFmtId="0" fontId="134" fillId="6" borderId="1" xfId="0" applyFont="1" applyFill="1" applyBorder="1" applyAlignment="1">
      <alignment horizontal="center" vertical="center" wrapText="1"/>
    </xf>
    <xf numFmtId="0" fontId="132" fillId="6" borderId="1" xfId="0" applyFont="1" applyFill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left" vertical="center" wrapText="1"/>
    </xf>
    <xf numFmtId="0" fontId="191" fillId="0" borderId="1" xfId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6" fillId="0" borderId="0" xfId="0" applyFont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132" fillId="0" borderId="21" xfId="0" applyNumberFormat="1" applyFont="1" applyBorder="1" applyAlignment="1">
      <alignment horizontal="left" vertical="center" wrapText="1"/>
    </xf>
    <xf numFmtId="0" fontId="116" fillId="0" borderId="41" xfId="1" applyFont="1" applyBorder="1" applyAlignment="1">
      <alignment horizontal="left" vertical="center"/>
    </xf>
    <xf numFmtId="0" fontId="176" fillId="0" borderId="30" xfId="0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 wrapText="1"/>
    </xf>
    <xf numFmtId="1" fontId="132" fillId="0" borderId="18" xfId="0" applyNumberFormat="1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116" fillId="0" borderId="53" xfId="1" applyFont="1" applyBorder="1" applyAlignment="1">
      <alignment horizontal="left" vertical="center"/>
    </xf>
    <xf numFmtId="0" fontId="183" fillId="0" borderId="2" xfId="0" applyFont="1" applyBorder="1" applyAlignment="1">
      <alignment horizontal="center" vertical="center" wrapText="1"/>
    </xf>
    <xf numFmtId="49" fontId="183" fillId="0" borderId="17" xfId="0" applyNumberFormat="1" applyFont="1" applyBorder="1" applyAlignment="1">
      <alignment horizontal="left" vertical="center" wrapText="1"/>
    </xf>
    <xf numFmtId="0" fontId="192" fillId="0" borderId="7" xfId="1" applyFont="1" applyBorder="1" applyAlignment="1">
      <alignment horizontal="left" vertical="center"/>
    </xf>
    <xf numFmtId="3" fontId="184" fillId="0" borderId="1" xfId="0" applyNumberFormat="1" applyFont="1" applyBorder="1" applyAlignment="1">
      <alignment horizontal="center" vertical="center" wrapText="1"/>
    </xf>
    <xf numFmtId="0" fontId="183" fillId="0" borderId="2" xfId="0" applyFont="1" applyBorder="1" applyAlignment="1">
      <alignment horizontal="center" vertical="center"/>
    </xf>
    <xf numFmtId="4" fontId="0" fillId="10" borderId="1" xfId="0" applyNumberFormat="1" applyFill="1" applyBorder="1" applyAlignment="1">
      <alignment horizontal="center" vertical="center"/>
    </xf>
    <xf numFmtId="4" fontId="132" fillId="10" borderId="1" xfId="0" applyNumberFormat="1" applyFont="1" applyFill="1" applyBorder="1" applyAlignment="1">
      <alignment horizontal="center" vertical="center"/>
    </xf>
    <xf numFmtId="4" fontId="132" fillId="4" borderId="1" xfId="0" applyNumberFormat="1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3" fontId="132" fillId="10" borderId="3" xfId="0" applyNumberFormat="1" applyFont="1" applyFill="1" applyBorder="1" applyAlignment="1">
      <alignment horizontal="center" vertical="center"/>
    </xf>
    <xf numFmtId="3" fontId="110" fillId="16" borderId="1" xfId="0" applyNumberFormat="1" applyFont="1" applyFill="1" applyBorder="1" applyAlignment="1">
      <alignment horizontal="center" vertical="center" wrapText="1"/>
    </xf>
    <xf numFmtId="4" fontId="111" fillId="16" borderId="1" xfId="0" applyNumberFormat="1" applyFont="1" applyFill="1" applyBorder="1" applyAlignment="1">
      <alignment horizontal="center" vertical="center"/>
    </xf>
    <xf numFmtId="3" fontId="112" fillId="16" borderId="1" xfId="0" applyNumberFormat="1" applyFont="1" applyFill="1" applyBorder="1" applyAlignment="1">
      <alignment horizontal="center" vertical="center" wrapText="1"/>
    </xf>
    <xf numFmtId="3" fontId="185" fillId="10" borderId="1" xfId="0" applyNumberFormat="1" applyFont="1" applyFill="1" applyBorder="1" applyAlignment="1">
      <alignment horizontal="center" vertical="center" wrapText="1"/>
    </xf>
    <xf numFmtId="3" fontId="144" fillId="16" borderId="1" xfId="0" applyNumberFormat="1" applyFont="1" applyFill="1" applyBorder="1" applyAlignment="1">
      <alignment horizontal="center" vertical="center" wrapText="1"/>
    </xf>
    <xf numFmtId="3" fontId="132" fillId="10" borderId="1" xfId="0" applyNumberFormat="1" applyFont="1" applyFill="1" applyBorder="1" applyAlignment="1">
      <alignment horizontal="center" vertical="center" wrapText="1"/>
    </xf>
    <xf numFmtId="3" fontId="111" fillId="16" borderId="1" xfId="0" applyNumberFormat="1" applyFon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 wrapText="1"/>
    </xf>
    <xf numFmtId="3" fontId="109" fillId="16" borderId="1" xfId="0" applyNumberFormat="1" applyFont="1" applyFill="1" applyBorder="1" applyAlignment="1">
      <alignment vertical="center" wrapText="1"/>
    </xf>
    <xf numFmtId="3" fontId="111" fillId="16" borderId="1" xfId="0" applyNumberFormat="1" applyFont="1" applyFill="1" applyBorder="1" applyAlignment="1">
      <alignment horizontal="left" vertical="center" wrapText="1"/>
    </xf>
    <xf numFmtId="3" fontId="110" fillId="15" borderId="1" xfId="0" applyNumberFormat="1" applyFont="1" applyFill="1" applyBorder="1" applyAlignment="1">
      <alignment horizontal="center" vertical="center" wrapText="1"/>
    </xf>
    <xf numFmtId="3" fontId="141" fillId="15" borderId="1" xfId="0" applyNumberFormat="1" applyFont="1" applyFill="1" applyBorder="1" applyAlignment="1">
      <alignment horizontal="center" vertical="center" wrapText="1"/>
    </xf>
    <xf numFmtId="3" fontId="134" fillId="10" borderId="1" xfId="0" applyNumberFormat="1" applyFont="1" applyFill="1" applyBorder="1" applyAlignment="1">
      <alignment horizontal="center" vertical="center"/>
    </xf>
    <xf numFmtId="3" fontId="111" fillId="12" borderId="1" xfId="0" applyNumberFormat="1" applyFont="1" applyFill="1" applyBorder="1" applyAlignment="1">
      <alignment horizontal="center" vertical="center" wrapText="1"/>
    </xf>
    <xf numFmtId="4" fontId="132" fillId="7" borderId="1" xfId="0" applyNumberFormat="1" applyFont="1" applyFill="1" applyBorder="1" applyAlignment="1">
      <alignment horizontal="center" vertical="center" wrapText="1"/>
    </xf>
    <xf numFmtId="0" fontId="91" fillId="0" borderId="3" xfId="0" applyFont="1" applyBorder="1" applyAlignment="1">
      <alignment horizontal="center" vertical="center" wrapText="1"/>
    </xf>
    <xf numFmtId="2" fontId="91" fillId="0" borderId="3" xfId="0" applyNumberFormat="1" applyFont="1" applyBorder="1" applyAlignment="1">
      <alignment horizontal="center" vertical="center" wrapText="1"/>
    </xf>
    <xf numFmtId="0" fontId="168" fillId="0" borderId="7" xfId="1" applyFont="1" applyBorder="1" applyAlignment="1" applyProtection="1">
      <alignment vertical="center" wrapText="1"/>
    </xf>
    <xf numFmtId="4" fontId="146" fillId="0" borderId="1" xfId="0" applyNumberFormat="1" applyFont="1" applyBorder="1" applyAlignment="1">
      <alignment horizontal="center" vertical="center" wrapText="1"/>
    </xf>
    <xf numFmtId="4" fontId="146" fillId="10" borderId="1" xfId="0" applyNumberFormat="1" applyFont="1" applyFill="1" applyBorder="1" applyAlignment="1">
      <alignment horizontal="center" vertical="center"/>
    </xf>
    <xf numFmtId="0" fontId="77" fillId="0" borderId="9" xfId="0" applyFont="1" applyBorder="1" applyAlignment="1">
      <alignment horizontal="center" vertical="center" wrapText="1"/>
    </xf>
    <xf numFmtId="0" fontId="99" fillId="0" borderId="9" xfId="0" applyFont="1" applyBorder="1" applyAlignment="1">
      <alignment horizontal="center" vertical="center" wrapText="1"/>
    </xf>
    <xf numFmtId="49" fontId="77" fillId="0" borderId="17" xfId="0" applyNumberFormat="1" applyFont="1" applyBorder="1" applyAlignment="1">
      <alignment horizontal="left" vertical="center" wrapText="1"/>
    </xf>
    <xf numFmtId="49" fontId="135" fillId="0" borderId="17" xfId="0" applyNumberFormat="1" applyFont="1" applyBorder="1" applyAlignment="1">
      <alignment horizontal="left" vertical="center" wrapText="1"/>
    </xf>
    <xf numFmtId="1" fontId="0" fillId="0" borderId="54" xfId="0" applyNumberFormat="1" applyBorder="1" applyAlignment="1">
      <alignment horizontal="left" vertical="center" wrapText="1"/>
    </xf>
    <xf numFmtId="1" fontId="0" fillId="0" borderId="20" xfId="0" applyNumberFormat="1" applyBorder="1" applyAlignment="1">
      <alignment horizontal="left" vertical="center"/>
    </xf>
    <xf numFmtId="49" fontId="16" fillId="0" borderId="1" xfId="3" applyNumberFormat="1" applyFont="1" applyBorder="1" applyAlignment="1">
      <alignment horizontal="center" vertical="center" wrapText="1"/>
    </xf>
    <xf numFmtId="3" fontId="132" fillId="8" borderId="1" xfId="0" applyNumberFormat="1" applyFont="1" applyFill="1" applyBorder="1" applyAlignment="1">
      <alignment horizontal="center" vertical="center"/>
    </xf>
    <xf numFmtId="3" fontId="134" fillId="0" borderId="3" xfId="0" applyNumberFormat="1" applyFont="1" applyBorder="1" applyAlignment="1">
      <alignment horizontal="center" vertical="center" wrapText="1"/>
    </xf>
    <xf numFmtId="4" fontId="132" fillId="0" borderId="3" xfId="0" applyNumberFormat="1" applyFont="1" applyBorder="1" applyAlignment="1">
      <alignment horizontal="center" vertical="center" wrapText="1"/>
    </xf>
    <xf numFmtId="3" fontId="132" fillId="4" borderId="3" xfId="0" applyNumberFormat="1" applyFont="1" applyFill="1" applyBorder="1" applyAlignment="1">
      <alignment horizontal="center" vertical="center"/>
    </xf>
    <xf numFmtId="49" fontId="132" fillId="0" borderId="40" xfId="0" applyNumberFormat="1" applyFont="1" applyBorder="1" applyAlignment="1">
      <alignment horizontal="center" vertical="center" wrapText="1"/>
    </xf>
    <xf numFmtId="166" fontId="132" fillId="0" borderId="40" xfId="0" applyNumberFormat="1" applyFont="1" applyBorder="1" applyAlignment="1">
      <alignment horizontal="center" vertical="center" wrapText="1"/>
    </xf>
    <xf numFmtId="1" fontId="92" fillId="0" borderId="2" xfId="0" applyNumberFormat="1" applyFont="1" applyBorder="1" applyAlignment="1">
      <alignment horizontal="center" vertical="center"/>
    </xf>
    <xf numFmtId="4" fontId="161" fillId="5" borderId="1" xfId="0" applyNumberFormat="1" applyFont="1" applyFill="1" applyBorder="1" applyAlignment="1">
      <alignment horizontal="center" vertical="center" wrapText="1"/>
    </xf>
    <xf numFmtId="4" fontId="161" fillId="5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0" fontId="193" fillId="0" borderId="2" xfId="0" applyFont="1" applyBorder="1" applyAlignment="1">
      <alignment horizontal="center" vertical="center"/>
    </xf>
    <xf numFmtId="1" fontId="194" fillId="0" borderId="17" xfId="0" applyNumberFormat="1" applyFont="1" applyBorder="1" applyAlignment="1">
      <alignment horizontal="left" vertical="center"/>
    </xf>
    <xf numFmtId="3" fontId="195" fillId="4" borderId="1" xfId="0" applyNumberFormat="1" applyFont="1" applyFill="1" applyBorder="1" applyAlignment="1">
      <alignment horizontal="center" vertical="center"/>
    </xf>
    <xf numFmtId="4" fontId="195" fillId="10" borderId="1" xfId="0" applyNumberFormat="1" applyFont="1" applyFill="1" applyBorder="1" applyAlignment="1">
      <alignment horizontal="center" vertical="center"/>
    </xf>
    <xf numFmtId="49" fontId="194" fillId="0" borderId="1" xfId="0" applyNumberFormat="1" applyFont="1" applyBorder="1" applyAlignment="1">
      <alignment horizontal="center" vertical="center" wrapText="1"/>
    </xf>
    <xf numFmtId="0" fontId="196" fillId="0" borderId="1" xfId="1" applyFont="1" applyBorder="1" applyAlignment="1">
      <alignment horizontal="center" vertical="center" wrapText="1"/>
    </xf>
    <xf numFmtId="0" fontId="197" fillId="0" borderId="7" xfId="1" applyFont="1" applyBorder="1" applyAlignment="1">
      <alignment horizontal="left" vertical="center"/>
    </xf>
    <xf numFmtId="3" fontId="117" fillId="0" borderId="0" xfId="0" applyNumberFormat="1" applyFont="1" applyAlignment="1">
      <alignment horizontal="center" vertical="center"/>
    </xf>
    <xf numFmtId="166" fontId="132" fillId="0" borderId="1" xfId="0" applyNumberFormat="1" applyFont="1" applyBorder="1" applyAlignment="1">
      <alignment horizontal="center" vertical="center" wrapText="1"/>
    </xf>
    <xf numFmtId="0" fontId="103" fillId="0" borderId="1" xfId="1" applyFont="1" applyBorder="1" applyAlignment="1" applyProtection="1">
      <alignment horizontal="center" vertical="center" wrapText="1"/>
    </xf>
    <xf numFmtId="49" fontId="132" fillId="0" borderId="17" xfId="0" applyNumberFormat="1" applyFont="1" applyBorder="1" applyAlignment="1">
      <alignment horizontal="left" vertical="center"/>
    </xf>
    <xf numFmtId="4" fontId="132" fillId="8" borderId="1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left" vertical="center" wrapText="1"/>
    </xf>
    <xf numFmtId="1" fontId="14" fillId="0" borderId="17" xfId="0" applyNumberFormat="1" applyFont="1" applyBorder="1" applyAlignment="1">
      <alignment horizontal="left" vertical="center" wrapText="1"/>
    </xf>
    <xf numFmtId="3" fontId="134" fillId="0" borderId="36" xfId="0" applyNumberFormat="1" applyFont="1" applyBorder="1" applyAlignment="1">
      <alignment horizontal="center" vertical="center" wrapText="1"/>
    </xf>
    <xf numFmtId="3" fontId="134" fillId="0" borderId="7" xfId="0" applyNumberFormat="1" applyFont="1" applyBorder="1" applyAlignment="1">
      <alignment horizontal="center" vertical="center" wrapText="1"/>
    </xf>
    <xf numFmtId="3" fontId="134" fillId="0" borderId="10" xfId="0" applyNumberFormat="1" applyFont="1" applyBorder="1" applyAlignment="1">
      <alignment horizontal="center" vertical="center" wrapText="1"/>
    </xf>
    <xf numFmtId="3" fontId="134" fillId="0" borderId="39" xfId="0" applyNumberFormat="1" applyFont="1" applyBorder="1" applyAlignment="1">
      <alignment horizontal="center" vertical="center" wrapText="1"/>
    </xf>
    <xf numFmtId="0" fontId="198" fillId="0" borderId="7" xfId="1" applyFont="1" applyBorder="1" applyAlignment="1" applyProtection="1">
      <alignment horizontal="left" vertical="center"/>
    </xf>
    <xf numFmtId="3" fontId="199" fillId="0" borderId="7" xfId="0" applyNumberFormat="1" applyFont="1" applyBorder="1" applyAlignment="1">
      <alignment horizontal="center" vertical="center" wrapText="1"/>
    </xf>
    <xf numFmtId="4" fontId="138" fillId="0" borderId="1" xfId="0" applyNumberFormat="1" applyFont="1" applyBorder="1" applyAlignment="1">
      <alignment horizontal="center" vertical="center" wrapText="1"/>
    </xf>
    <xf numFmtId="49" fontId="200" fillId="0" borderId="2" xfId="0" applyNumberFormat="1" applyFont="1" applyBorder="1" applyAlignment="1">
      <alignment horizontal="center" vertical="center" wrapText="1"/>
    </xf>
    <xf numFmtId="3" fontId="184" fillId="0" borderId="1" xfId="0" applyNumberFormat="1" applyFont="1" applyBorder="1" applyAlignment="1">
      <alignment horizontal="center" vertical="center"/>
    </xf>
    <xf numFmtId="4" fontId="185" fillId="0" borderId="1" xfId="0" applyNumberFormat="1" applyFont="1" applyBorder="1" applyAlignment="1">
      <alignment horizontal="center" vertical="center" wrapText="1"/>
    </xf>
    <xf numFmtId="3" fontId="185" fillId="4" borderId="1" xfId="0" applyNumberFormat="1" applyFont="1" applyFill="1" applyBorder="1" applyAlignment="1">
      <alignment horizontal="center" vertical="center"/>
    </xf>
    <xf numFmtId="4" fontId="185" fillId="10" borderId="1" xfId="0" applyNumberFormat="1" applyFont="1" applyFill="1" applyBorder="1" applyAlignment="1">
      <alignment horizontal="center" vertical="center"/>
    </xf>
    <xf numFmtId="49" fontId="201" fillId="0" borderId="1" xfId="0" applyNumberFormat="1" applyFont="1" applyBorder="1" applyAlignment="1">
      <alignment horizontal="center" vertical="center" wrapText="1"/>
    </xf>
    <xf numFmtId="0" fontId="111" fillId="0" borderId="0" xfId="0" applyFont="1" applyAlignment="1">
      <alignment vertical="center"/>
    </xf>
    <xf numFmtId="0" fontId="203" fillId="16" borderId="1" xfId="0" applyFont="1" applyFill="1" applyBorder="1" applyAlignment="1">
      <alignment horizontal="center" vertical="center" wrapText="1"/>
    </xf>
    <xf numFmtId="49" fontId="143" fillId="0" borderId="2" xfId="0" applyNumberFormat="1" applyFont="1" applyBorder="1" applyAlignment="1">
      <alignment horizontal="center" vertical="center" wrapText="1"/>
    </xf>
    <xf numFmtId="1" fontId="138" fillId="0" borderId="2" xfId="0" applyNumberFormat="1" applyFont="1" applyBorder="1" applyAlignment="1">
      <alignment horizontal="center" vertical="center"/>
    </xf>
    <xf numFmtId="0" fontId="110" fillId="5" borderId="3" xfId="0" applyFont="1" applyFill="1" applyBorder="1" applyAlignment="1">
      <alignment horizontal="left" vertical="center" wrapText="1"/>
    </xf>
    <xf numFmtId="0" fontId="129" fillId="7" borderId="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3" fontId="134" fillId="7" borderId="1" xfId="0" applyNumberFormat="1" applyFont="1" applyFill="1" applyBorder="1" applyAlignment="1">
      <alignment horizontal="center" vertical="center"/>
    </xf>
    <xf numFmtId="49" fontId="117" fillId="7" borderId="1" xfId="0" applyNumberFormat="1" applyFont="1" applyFill="1" applyBorder="1" applyAlignment="1">
      <alignment horizontal="center" vertical="center" wrapText="1"/>
    </xf>
    <xf numFmtId="0" fontId="12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/>
    </xf>
    <xf numFmtId="0" fontId="202" fillId="0" borderId="1" xfId="0" applyFont="1" applyBorder="1" applyAlignment="1">
      <alignment horizontal="center" vertical="center"/>
    </xf>
    <xf numFmtId="1" fontId="202" fillId="0" borderId="17" xfId="0" applyNumberFormat="1" applyFont="1" applyBorder="1" applyAlignment="1">
      <alignment horizontal="left" vertical="center"/>
    </xf>
    <xf numFmtId="0" fontId="116" fillId="0" borderId="1" xfId="1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168" fontId="12" fillId="0" borderId="17" xfId="0" applyNumberFormat="1" applyFont="1" applyBorder="1" applyAlignment="1">
      <alignment horizontal="left" vertical="center" wrapText="1"/>
    </xf>
    <xf numFmtId="4" fontId="147" fillId="0" borderId="1" xfId="0" applyNumberFormat="1" applyFont="1" applyBorder="1" applyAlignment="1">
      <alignment horizontal="center" vertical="center" wrapText="1"/>
    </xf>
    <xf numFmtId="4" fontId="147" fillId="10" borderId="1" xfId="0" applyNumberFormat="1" applyFont="1" applyFill="1" applyBorder="1" applyAlignment="1">
      <alignment horizontal="center" vertical="center"/>
    </xf>
    <xf numFmtId="0" fontId="205" fillId="0" borderId="1" xfId="1" applyFont="1" applyBorder="1" applyAlignment="1" applyProtection="1">
      <alignment horizontal="center" vertical="center" wrapText="1"/>
    </xf>
    <xf numFmtId="0" fontId="114" fillId="0" borderId="0" xfId="1"/>
    <xf numFmtId="0" fontId="8" fillId="7" borderId="2" xfId="0" applyFont="1" applyFill="1" applyBorder="1" applyAlignment="1">
      <alignment horizontal="center" vertical="center" wrapText="1"/>
    </xf>
    <xf numFmtId="49" fontId="8" fillId="7" borderId="17" xfId="0" applyNumberFormat="1" applyFont="1" applyFill="1" applyBorder="1" applyAlignment="1">
      <alignment horizontal="left" vertical="center" wrapText="1"/>
    </xf>
    <xf numFmtId="0" fontId="163" fillId="0" borderId="7" xfId="1" applyFont="1" applyBorder="1" applyAlignment="1" applyProtection="1">
      <alignment horizontal="left" vertical="center"/>
    </xf>
    <xf numFmtId="3" fontId="149" fillId="0" borderId="1" xfId="0" applyNumberFormat="1" applyFont="1" applyBorder="1" applyAlignment="1">
      <alignment horizontal="center" vertical="center"/>
    </xf>
    <xf numFmtId="3" fontId="147" fillId="4" borderId="1" xfId="0" applyNumberFormat="1" applyFont="1" applyFill="1" applyBorder="1" applyAlignment="1">
      <alignment horizontal="center" vertical="center"/>
    </xf>
    <xf numFmtId="49" fontId="147" fillId="0" borderId="1" xfId="0" applyNumberFormat="1" applyFont="1" applyBorder="1" applyAlignment="1">
      <alignment horizontal="center" vertical="center" wrapText="1"/>
    </xf>
    <xf numFmtId="2" fontId="147" fillId="0" borderId="1" xfId="0" applyNumberFormat="1" applyFont="1" applyBorder="1" applyAlignment="1">
      <alignment horizontal="center" vertical="center" wrapText="1"/>
    </xf>
    <xf numFmtId="0" fontId="206" fillId="0" borderId="2" xfId="0" applyFont="1" applyBorder="1" applyAlignment="1">
      <alignment horizontal="center" vertical="center" wrapText="1"/>
    </xf>
    <xf numFmtId="49" fontId="206" fillId="0" borderId="17" xfId="0" applyNumberFormat="1" applyFont="1" applyBorder="1" applyAlignment="1">
      <alignment horizontal="left" vertical="center" wrapText="1"/>
    </xf>
    <xf numFmtId="0" fontId="163" fillId="0" borderId="7" xfId="1" applyFont="1" applyBorder="1" applyAlignment="1">
      <alignment horizontal="left" vertical="center"/>
    </xf>
    <xf numFmtId="0" fontId="149" fillId="0" borderId="6" xfId="0" applyFont="1" applyBorder="1" applyAlignment="1">
      <alignment horizontal="center" vertical="center" wrapText="1"/>
    </xf>
    <xf numFmtId="0" fontId="205" fillId="0" borderId="1" xfId="1" applyFont="1" applyBorder="1" applyAlignment="1">
      <alignment horizontal="center" vertical="center" wrapText="1"/>
    </xf>
    <xf numFmtId="3" fontId="149" fillId="0" borderId="1" xfId="0" applyNumberFormat="1" applyFont="1" applyBorder="1" applyAlignment="1">
      <alignment horizontal="center" vertical="center" wrapText="1"/>
    </xf>
    <xf numFmtId="1" fontId="206" fillId="0" borderId="17" xfId="0" applyNumberFormat="1" applyFont="1" applyBorder="1" applyAlignment="1">
      <alignment horizontal="left" vertical="center" wrapText="1"/>
    </xf>
    <xf numFmtId="0" fontId="165" fillId="0" borderId="0" xfId="0" applyFont="1"/>
    <xf numFmtId="1" fontId="206" fillId="0" borderId="17" xfId="0" applyNumberFormat="1" applyFont="1" applyBorder="1" applyAlignment="1">
      <alignment horizontal="left" vertical="center"/>
    </xf>
    <xf numFmtId="0" fontId="147" fillId="17" borderId="2" xfId="0" applyFont="1" applyFill="1" applyBorder="1" applyAlignment="1">
      <alignment horizontal="center" vertical="center"/>
    </xf>
    <xf numFmtId="0" fontId="163" fillId="0" borderId="0" xfId="1" applyFont="1" applyAlignment="1">
      <alignment horizontal="left" vertical="center"/>
    </xf>
    <xf numFmtId="49" fontId="207" fillId="0" borderId="1" xfId="0" applyNumberFormat="1" applyFont="1" applyBorder="1" applyAlignment="1">
      <alignment horizontal="center" vertical="center" wrapText="1"/>
    </xf>
    <xf numFmtId="0" fontId="183" fillId="0" borderId="17" xfId="0" applyFont="1" applyBorder="1" applyAlignment="1">
      <alignment vertical="center" wrapText="1"/>
    </xf>
    <xf numFmtId="0" fontId="208" fillId="0" borderId="7" xfId="0" applyFont="1" applyBorder="1" applyAlignment="1">
      <alignment vertical="center"/>
    </xf>
    <xf numFmtId="0" fontId="116" fillId="7" borderId="7" xfId="1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left" vertical="center" wrapText="1"/>
    </xf>
    <xf numFmtId="0" fontId="134" fillId="7" borderId="30" xfId="0" applyFont="1" applyFill="1" applyBorder="1" applyAlignment="1">
      <alignment horizontal="center" vertical="center" wrapText="1"/>
    </xf>
    <xf numFmtId="0" fontId="5" fillId="20" borderId="35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132" fillId="0" borderId="17" xfId="0" applyFont="1" applyBorder="1" applyAlignment="1">
      <alignment vertical="center" wrapText="1"/>
    </xf>
    <xf numFmtId="49" fontId="132" fillId="0" borderId="17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left" vertical="center" wrapText="1"/>
    </xf>
    <xf numFmtId="0" fontId="144" fillId="0" borderId="0" xfId="0" applyFont="1"/>
    <xf numFmtId="1" fontId="5" fillId="0" borderId="17" xfId="0" applyNumberFormat="1" applyFont="1" applyBorder="1" applyAlignment="1">
      <alignment horizontal="left" vertical="center"/>
    </xf>
    <xf numFmtId="0" fontId="133" fillId="0" borderId="22" xfId="1" applyFont="1" applyBorder="1" applyAlignment="1" applyProtection="1">
      <alignment horizontal="left" vertical="center"/>
    </xf>
    <xf numFmtId="1" fontId="4" fillId="0" borderId="17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left" vertical="center" wrapText="1"/>
    </xf>
    <xf numFmtId="0" fontId="11" fillId="0" borderId="35" xfId="0" applyFont="1" applyBorder="1" applyAlignment="1">
      <alignment horizontal="center" vertical="center" wrapText="1"/>
    </xf>
    <xf numFmtId="1" fontId="11" fillId="0" borderId="13" xfId="0" applyNumberFormat="1" applyFont="1" applyBorder="1" applyAlignment="1">
      <alignment horizontal="left" vertical="center" wrapText="1"/>
    </xf>
    <xf numFmtId="3" fontId="136" fillId="0" borderId="36" xfId="0" applyNumberFormat="1" applyFont="1" applyBorder="1" applyAlignment="1">
      <alignment horizontal="center" vertical="center" wrapText="1"/>
    </xf>
    <xf numFmtId="4" fontId="135" fillId="0" borderId="1" xfId="0" applyNumberFormat="1" applyFont="1" applyBorder="1" applyAlignment="1">
      <alignment horizontal="center" vertical="center"/>
    </xf>
    <xf numFmtId="0" fontId="20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0" fillId="0" borderId="13" xfId="0" applyNumberFormat="1" applyBorder="1" applyAlignment="1">
      <alignment horizontal="left" vertical="center" wrapText="1"/>
    </xf>
    <xf numFmtId="0" fontId="116" fillId="0" borderId="51" xfId="1" applyFont="1" applyBorder="1" applyAlignment="1">
      <alignment horizontal="left" vertical="center"/>
    </xf>
    <xf numFmtId="1" fontId="15" fillId="0" borderId="1" xfId="0" applyNumberFormat="1" applyFont="1" applyBorder="1" applyAlignment="1">
      <alignment horizontal="center" vertical="center" wrapText="1"/>
    </xf>
    <xf numFmtId="3" fontId="136" fillId="0" borderId="1" xfId="0" applyNumberFormat="1" applyFont="1" applyBorder="1" applyAlignment="1">
      <alignment horizontal="center" vertical="center" wrapText="1"/>
    </xf>
    <xf numFmtId="1" fontId="0" fillId="0" borderId="35" xfId="0" applyNumberFormat="1" applyBorder="1" applyAlignment="1">
      <alignment horizontal="center" vertical="center" wrapText="1"/>
    </xf>
    <xf numFmtId="1" fontId="0" fillId="0" borderId="16" xfId="0" applyNumberFormat="1" applyBorder="1" applyAlignment="1">
      <alignment horizontal="left" vertical="center" wrapText="1"/>
    </xf>
    <xf numFmtId="3" fontId="136" fillId="0" borderId="30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132" fillId="0" borderId="20" xfId="0" applyNumberFormat="1" applyFont="1" applyBorder="1" applyAlignment="1">
      <alignment horizontal="left" vertical="center" wrapText="1"/>
    </xf>
    <xf numFmtId="3" fontId="136" fillId="0" borderId="0" xfId="0" applyNumberFormat="1" applyFont="1" applyAlignment="1">
      <alignment horizontal="center" vertical="center" wrapText="1"/>
    </xf>
    <xf numFmtId="1" fontId="11" fillId="0" borderId="16" xfId="0" applyNumberFormat="1" applyFont="1" applyBorder="1" applyAlignment="1">
      <alignment horizontal="left" vertical="center" wrapText="1"/>
    </xf>
    <xf numFmtId="0" fontId="10" fillId="0" borderId="35" xfId="0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20" fillId="0" borderId="2" xfId="0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left" vertical="center" wrapText="1"/>
    </xf>
    <xf numFmtId="0" fontId="116" fillId="7" borderId="36" xfId="1" applyFont="1" applyFill="1" applyBorder="1" applyAlignment="1">
      <alignment horizontal="left" vertical="center"/>
    </xf>
    <xf numFmtId="1" fontId="2" fillId="0" borderId="15" xfId="0" applyNumberFormat="1" applyFont="1" applyBorder="1" applyAlignment="1">
      <alignment horizontal="left" vertical="center" wrapText="1"/>
    </xf>
    <xf numFmtId="1" fontId="138" fillId="7" borderId="1" xfId="0" applyNumberFormat="1" applyFont="1" applyFill="1" applyBorder="1" applyAlignment="1">
      <alignment horizontal="center" vertical="center" wrapText="1"/>
    </xf>
    <xf numFmtId="0" fontId="138" fillId="7" borderId="30" xfId="0" applyFont="1" applyFill="1" applyBorder="1" applyAlignment="1">
      <alignment horizontal="center" vertical="center"/>
    </xf>
    <xf numFmtId="0" fontId="209" fillId="7" borderId="30" xfId="0" applyFont="1" applyFill="1" applyBorder="1" applyAlignment="1">
      <alignment horizontal="center" vertical="center" wrapText="1"/>
    </xf>
    <xf numFmtId="0" fontId="138" fillId="7" borderId="35" xfId="0" applyFont="1" applyFill="1" applyBorder="1" applyAlignment="1">
      <alignment horizontal="center" vertical="center" wrapText="1"/>
    </xf>
    <xf numFmtId="0" fontId="134" fillId="20" borderId="30" xfId="0" applyFont="1" applyFill="1" applyBorder="1" applyAlignment="1">
      <alignment horizontal="center" vertical="center" wrapText="1"/>
    </xf>
    <xf numFmtId="0" fontId="134" fillId="20" borderId="35" xfId="0" applyFont="1" applyFill="1" applyBorder="1" applyAlignment="1">
      <alignment horizontal="center" vertical="center" wrapText="1"/>
    </xf>
    <xf numFmtId="0" fontId="138" fillId="7" borderId="40" xfId="0" applyFont="1" applyFill="1" applyBorder="1" applyAlignment="1">
      <alignment horizontal="center" vertical="center"/>
    </xf>
    <xf numFmtId="3" fontId="134" fillId="20" borderId="30" xfId="0" applyNumberFormat="1" applyFont="1" applyFill="1" applyBorder="1" applyAlignment="1">
      <alignment horizontal="center" vertical="center" wrapText="1"/>
    </xf>
    <xf numFmtId="49" fontId="132" fillId="20" borderId="30" xfId="0" applyNumberFormat="1" applyFont="1" applyFill="1" applyBorder="1" applyAlignment="1">
      <alignment horizontal="center" vertical="center" wrapText="1"/>
    </xf>
    <xf numFmtId="1" fontId="132" fillId="20" borderId="30" xfId="0" applyNumberFormat="1" applyFont="1" applyFill="1" applyBorder="1" applyAlignment="1">
      <alignment horizontal="center" vertical="center" wrapText="1"/>
    </xf>
    <xf numFmtId="1" fontId="143" fillId="7" borderId="13" xfId="0" applyNumberFormat="1" applyFont="1" applyFill="1" applyBorder="1" applyAlignment="1">
      <alignment horizontal="left" vertical="center" wrapText="1"/>
    </xf>
    <xf numFmtId="0" fontId="132" fillId="20" borderId="35" xfId="0" applyFont="1" applyFill="1" applyBorder="1" applyAlignment="1">
      <alignment horizontal="center" vertical="center" wrapText="1"/>
    </xf>
    <xf numFmtId="49" fontId="132" fillId="20" borderId="13" xfId="0" applyNumberFormat="1" applyFont="1" applyFill="1" applyBorder="1" applyAlignment="1">
      <alignment horizontal="left" vertical="center" wrapText="1"/>
    </xf>
    <xf numFmtId="49" fontId="132" fillId="20" borderId="16" xfId="0" applyNumberFormat="1" applyFont="1" applyFill="1" applyBorder="1" applyAlignment="1">
      <alignment horizontal="left" vertical="center" wrapText="1"/>
    </xf>
    <xf numFmtId="0" fontId="116" fillId="7" borderId="36" xfId="1" applyFont="1" applyFill="1" applyBorder="1" applyAlignment="1">
      <alignment vertical="center"/>
    </xf>
    <xf numFmtId="0" fontId="116" fillId="7" borderId="30" xfId="1" applyFont="1" applyFill="1" applyBorder="1" applyAlignment="1">
      <alignment vertical="center"/>
    </xf>
    <xf numFmtId="3" fontId="147" fillId="10" borderId="1" xfId="0" applyNumberFormat="1" applyFont="1" applyFill="1" applyBorder="1" applyAlignment="1">
      <alignment horizontal="center" vertical="center"/>
    </xf>
    <xf numFmtId="49" fontId="149" fillId="0" borderId="1" xfId="0" applyNumberFormat="1" applyFont="1" applyBorder="1" applyAlignment="1">
      <alignment horizontal="center" vertical="center" wrapText="1"/>
    </xf>
    <xf numFmtId="1" fontId="148" fillId="0" borderId="13" xfId="0" applyNumberFormat="1" applyFont="1" applyBorder="1" applyAlignment="1">
      <alignment horizontal="left" vertical="center" wrapText="1"/>
    </xf>
    <xf numFmtId="0" fontId="163" fillId="0" borderId="1" xfId="1" applyFont="1" applyBorder="1" applyAlignment="1" applyProtection="1">
      <alignment horizontal="left" vertical="center"/>
    </xf>
    <xf numFmtId="0" fontId="5" fillId="0" borderId="35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0" fontId="147" fillId="0" borderId="2" xfId="0" applyFont="1" applyBorder="1" applyAlignment="1">
      <alignment horizontal="center" vertical="center" wrapText="1"/>
    </xf>
    <xf numFmtId="1" fontId="148" fillId="0" borderId="13" xfId="0" applyNumberFormat="1" applyFont="1" applyBorder="1" applyAlignment="1">
      <alignment horizontal="left" vertical="center"/>
    </xf>
    <xf numFmtId="0" fontId="163" fillId="0" borderId="7" xfId="1" applyFont="1" applyBorder="1" applyAlignment="1" applyProtection="1">
      <alignment vertical="center"/>
    </xf>
    <xf numFmtId="1" fontId="209" fillId="7" borderId="1" xfId="0" applyNumberFormat="1" applyFont="1" applyFill="1" applyBorder="1" applyAlignment="1">
      <alignment horizontal="center" vertical="center" wrapText="1"/>
    </xf>
    <xf numFmtId="3" fontId="134" fillId="0" borderId="40" xfId="0" applyNumberFormat="1" applyFont="1" applyBorder="1" applyAlignment="1">
      <alignment horizontal="center" vertical="center" wrapText="1"/>
    </xf>
    <xf numFmtId="3" fontId="136" fillId="0" borderId="55" xfId="0" applyNumberFormat="1" applyFont="1" applyBorder="1" applyAlignment="1">
      <alignment horizontal="center" vertical="center" wrapText="1"/>
    </xf>
    <xf numFmtId="0" fontId="142" fillId="7" borderId="35" xfId="0" applyFont="1" applyFill="1" applyBorder="1" applyAlignment="1">
      <alignment horizontal="center" vertical="center" wrapText="1"/>
    </xf>
    <xf numFmtId="1" fontId="162" fillId="7" borderId="13" xfId="0" applyNumberFormat="1" applyFont="1" applyFill="1" applyBorder="1" applyAlignment="1">
      <alignment horizontal="left" vertical="center" wrapText="1"/>
    </xf>
    <xf numFmtId="4" fontId="132" fillId="7" borderId="1" xfId="0" applyNumberFormat="1" applyFont="1" applyFill="1" applyBorder="1" applyAlignment="1">
      <alignment horizontal="center" vertical="center"/>
    </xf>
    <xf numFmtId="1" fontId="138" fillId="0" borderId="21" xfId="0" applyNumberFormat="1" applyFont="1" applyBorder="1" applyAlignment="1">
      <alignment horizontal="left" vertical="center"/>
    </xf>
    <xf numFmtId="1" fontId="1" fillId="0" borderId="17" xfId="0" applyNumberFormat="1" applyFont="1" applyBorder="1" applyAlignment="1">
      <alignment horizontal="left" vertical="center"/>
    </xf>
    <xf numFmtId="0" fontId="116" fillId="7" borderId="41" xfId="1" applyFont="1" applyFill="1" applyBorder="1" applyAlignment="1">
      <alignment horizontal="left" vertical="center"/>
    </xf>
    <xf numFmtId="0" fontId="132" fillId="20" borderId="30" xfId="0" applyFont="1" applyFill="1" applyBorder="1" applyAlignment="1">
      <alignment horizontal="center" vertical="center" wrapText="1"/>
    </xf>
    <xf numFmtId="49" fontId="132" fillId="20" borderId="30" xfId="0" applyNumberFormat="1" applyFont="1" applyFill="1" applyBorder="1" applyAlignment="1">
      <alignment horizontal="left" vertical="center" wrapText="1"/>
    </xf>
    <xf numFmtId="3" fontId="209" fillId="7" borderId="30" xfId="0" applyNumberFormat="1" applyFont="1" applyFill="1" applyBorder="1" applyAlignment="1">
      <alignment horizontal="center" vertical="center" wrapText="1"/>
    </xf>
    <xf numFmtId="3" fontId="209" fillId="7" borderId="40" xfId="0" applyNumberFormat="1" applyFont="1" applyFill="1" applyBorder="1" applyAlignment="1">
      <alignment horizontal="center" vertical="center" wrapText="1"/>
    </xf>
    <xf numFmtId="3" fontId="209" fillId="7" borderId="1" xfId="0" applyNumberFormat="1" applyFont="1" applyFill="1" applyBorder="1" applyAlignment="1">
      <alignment horizontal="center" vertical="center" wrapText="1"/>
    </xf>
    <xf numFmtId="0" fontId="116" fillId="7" borderId="30" xfId="1" applyFont="1" applyFill="1" applyBorder="1" applyAlignment="1">
      <alignment horizontal="left" vertical="center" wrapText="1"/>
    </xf>
    <xf numFmtId="0" fontId="146" fillId="21" borderId="2" xfId="0" applyFont="1" applyFill="1" applyBorder="1" applyAlignment="1">
      <alignment horizontal="center" vertical="center"/>
    </xf>
    <xf numFmtId="1" fontId="59" fillId="21" borderId="17" xfId="0" applyNumberFormat="1" applyFont="1" applyFill="1" applyBorder="1" applyAlignment="1">
      <alignment horizontal="left" vertical="center" wrapText="1"/>
    </xf>
    <xf numFmtId="0" fontId="116" fillId="21" borderId="7" xfId="1" applyFont="1" applyFill="1" applyBorder="1" applyAlignment="1">
      <alignment horizontal="left" vertical="center"/>
    </xf>
    <xf numFmtId="3" fontId="134" fillId="21" borderId="1" xfId="0" applyNumberFormat="1" applyFont="1" applyFill="1" applyBorder="1" applyAlignment="1">
      <alignment horizontal="center" vertical="center" wrapText="1"/>
    </xf>
    <xf numFmtId="4" fontId="132" fillId="21" borderId="1" xfId="0" applyNumberFormat="1" applyFont="1" applyFill="1" applyBorder="1" applyAlignment="1">
      <alignment horizontal="center" vertical="center" wrapText="1"/>
    </xf>
    <xf numFmtId="0" fontId="0" fillId="21" borderId="2" xfId="0" applyFill="1" applyBorder="1" applyAlignment="1">
      <alignment horizontal="center" vertical="center"/>
    </xf>
    <xf numFmtId="0" fontId="0" fillId="21" borderId="2" xfId="0" applyFill="1" applyBorder="1" applyAlignment="1">
      <alignment horizontal="center" vertical="center" wrapText="1"/>
    </xf>
    <xf numFmtId="1" fontId="138" fillId="21" borderId="17" xfId="0" applyNumberFormat="1" applyFont="1" applyFill="1" applyBorder="1" applyAlignment="1">
      <alignment horizontal="left" vertical="center"/>
    </xf>
    <xf numFmtId="0" fontId="116" fillId="21" borderId="7" xfId="1" applyFont="1" applyFill="1" applyBorder="1" applyAlignment="1" applyProtection="1">
      <alignment horizontal="left" vertical="center"/>
    </xf>
    <xf numFmtId="3" fontId="134" fillId="21" borderId="1" xfId="0" applyNumberFormat="1" applyFont="1" applyFill="1" applyBorder="1" applyAlignment="1">
      <alignment horizontal="center" vertical="center"/>
    </xf>
    <xf numFmtId="1" fontId="138" fillId="21" borderId="9" xfId="0" applyNumberFormat="1" applyFont="1" applyFill="1" applyBorder="1" applyAlignment="1">
      <alignment horizontal="left" vertical="center"/>
    </xf>
    <xf numFmtId="0" fontId="116" fillId="21" borderId="22" xfId="1" applyFont="1" applyFill="1" applyBorder="1" applyAlignment="1">
      <alignment horizontal="left" vertical="center"/>
    </xf>
    <xf numFmtId="1" fontId="132" fillId="21" borderId="2" xfId="0" applyNumberFormat="1" applyFont="1" applyFill="1" applyBorder="1" applyAlignment="1">
      <alignment horizontal="center" vertical="center"/>
    </xf>
    <xf numFmtId="1" fontId="132" fillId="21" borderId="17" xfId="0" applyNumberFormat="1" applyFont="1" applyFill="1" applyBorder="1" applyAlignment="1">
      <alignment horizontal="left" vertical="center"/>
    </xf>
    <xf numFmtId="0" fontId="116" fillId="21" borderId="7" xfId="1" applyFont="1" applyFill="1" applyBorder="1" applyAlignment="1">
      <alignment horizontal="left" vertical="center" wrapText="1"/>
    </xf>
    <xf numFmtId="3" fontId="122" fillId="21" borderId="1" xfId="0" applyNumberFormat="1" applyFont="1" applyFill="1" applyBorder="1" applyAlignment="1">
      <alignment horizontal="center" vertical="center"/>
    </xf>
    <xf numFmtId="0" fontId="65" fillId="21" borderId="2" xfId="0" applyFont="1" applyFill="1" applyBorder="1" applyAlignment="1">
      <alignment horizontal="center" vertical="center" wrapText="1"/>
    </xf>
    <xf numFmtId="1" fontId="65" fillId="21" borderId="17" xfId="0" applyNumberFormat="1" applyFont="1" applyFill="1" applyBorder="1" applyAlignment="1">
      <alignment horizontal="left" vertical="center" wrapText="1"/>
    </xf>
    <xf numFmtId="0" fontId="116" fillId="21" borderId="7" xfId="1" applyFont="1" applyFill="1" applyBorder="1" applyAlignment="1">
      <alignment vertical="center" wrapText="1"/>
    </xf>
    <xf numFmtId="3" fontId="134" fillId="21" borderId="2" xfId="0" applyNumberFormat="1" applyFont="1" applyFill="1" applyBorder="1" applyAlignment="1">
      <alignment horizontal="center" vertical="center" wrapText="1"/>
    </xf>
    <xf numFmtId="49" fontId="65" fillId="21" borderId="17" xfId="0" applyNumberFormat="1" applyFont="1" applyFill="1" applyBorder="1" applyAlignment="1">
      <alignment horizontal="left" vertical="center"/>
    </xf>
    <xf numFmtId="0" fontId="138" fillId="21" borderId="1" xfId="0" applyFont="1" applyFill="1" applyBorder="1" applyAlignment="1">
      <alignment horizontal="center" vertical="center"/>
    </xf>
    <xf numFmtId="49" fontId="138" fillId="21" borderId="1" xfId="0" applyNumberFormat="1" applyFont="1" applyFill="1" applyBorder="1" applyAlignment="1">
      <alignment horizontal="left" vertical="center" wrapText="1"/>
    </xf>
    <xf numFmtId="0" fontId="53" fillId="21" borderId="2" xfId="0" applyFont="1" applyFill="1" applyBorder="1" applyAlignment="1">
      <alignment horizontal="center" vertical="center" wrapText="1"/>
    </xf>
    <xf numFmtId="49" fontId="53" fillId="21" borderId="17" xfId="0" applyNumberFormat="1" applyFont="1" applyFill="1" applyBorder="1" applyAlignment="1">
      <alignment horizontal="left" vertical="center"/>
    </xf>
    <xf numFmtId="0" fontId="138" fillId="21" borderId="2" xfId="0" applyFont="1" applyFill="1" applyBorder="1" applyAlignment="1">
      <alignment horizontal="center" vertical="center"/>
    </xf>
    <xf numFmtId="49" fontId="138" fillId="21" borderId="17" xfId="0" applyNumberFormat="1" applyFont="1" applyFill="1" applyBorder="1" applyAlignment="1">
      <alignment horizontal="left" vertical="center" wrapText="1"/>
    </xf>
    <xf numFmtId="0" fontId="132" fillId="21" borderId="46" xfId="0" applyFont="1" applyFill="1" applyBorder="1" applyAlignment="1">
      <alignment horizontal="center" vertical="center" wrapText="1"/>
    </xf>
    <xf numFmtId="49" fontId="36" fillId="21" borderId="48" xfId="0" applyNumberFormat="1" applyFont="1" applyFill="1" applyBorder="1" applyAlignment="1">
      <alignment horizontal="left" vertical="center" wrapText="1"/>
    </xf>
    <xf numFmtId="0" fontId="116" fillId="21" borderId="43" xfId="1" applyFont="1" applyFill="1" applyBorder="1" applyAlignment="1">
      <alignment horizontal="left" vertical="center"/>
    </xf>
    <xf numFmtId="49" fontId="173" fillId="21" borderId="2" xfId="0" applyNumberFormat="1" applyFont="1" applyFill="1" applyBorder="1" applyAlignment="1">
      <alignment horizontal="center" vertical="center"/>
    </xf>
    <xf numFmtId="1" fontId="36" fillId="21" borderId="17" xfId="0" applyNumberFormat="1" applyFont="1" applyFill="1" applyBorder="1" applyAlignment="1">
      <alignment horizontal="left" vertical="center"/>
    </xf>
    <xf numFmtId="49" fontId="36" fillId="21" borderId="42" xfId="0" applyNumberFormat="1" applyFont="1" applyFill="1" applyBorder="1" applyAlignment="1">
      <alignment horizontal="center" vertical="center" wrapText="1"/>
    </xf>
    <xf numFmtId="49" fontId="36" fillId="21" borderId="17" xfId="0" applyNumberFormat="1" applyFont="1" applyFill="1" applyBorder="1" applyAlignment="1">
      <alignment horizontal="left" vertical="center" wrapText="1"/>
    </xf>
    <xf numFmtId="0" fontId="116" fillId="21" borderId="7" xfId="1" applyFont="1" applyFill="1" applyBorder="1" applyAlignment="1">
      <alignment vertical="center"/>
    </xf>
    <xf numFmtId="3" fontId="134" fillId="21" borderId="3" xfId="16" applyNumberFormat="1" applyFont="1" applyFill="1" applyBorder="1" applyAlignment="1">
      <alignment horizontal="center" vertical="center" wrapText="1"/>
    </xf>
    <xf numFmtId="49" fontId="36" fillId="21" borderId="2" xfId="0" applyNumberFormat="1" applyFont="1" applyFill="1" applyBorder="1" applyAlignment="1">
      <alignment horizontal="center" vertical="center" wrapText="1"/>
    </xf>
    <xf numFmtId="49" fontId="36" fillId="21" borderId="17" xfId="3" applyNumberFormat="1" applyFont="1" applyFill="1" applyBorder="1" applyAlignment="1">
      <alignment horizontal="left" vertical="center" wrapText="1"/>
    </xf>
    <xf numFmtId="3" fontId="134" fillId="21" borderId="1" xfId="16" applyNumberFormat="1" applyFont="1" applyFill="1" applyBorder="1" applyAlignment="1">
      <alignment horizontal="center" vertical="center" wrapText="1"/>
    </xf>
    <xf numFmtId="1" fontId="36" fillId="21" borderId="2" xfId="0" applyNumberFormat="1" applyFont="1" applyFill="1" applyBorder="1" applyAlignment="1">
      <alignment horizontal="center" vertical="center"/>
    </xf>
    <xf numFmtId="3" fontId="134" fillId="21" borderId="2" xfId="0" applyNumberFormat="1" applyFont="1" applyFill="1" applyBorder="1" applyAlignment="1">
      <alignment horizontal="center" vertical="center"/>
    </xf>
    <xf numFmtId="0" fontId="116" fillId="21" borderId="0" xfId="1" applyFont="1" applyFill="1" applyAlignment="1">
      <alignment horizontal="left" vertical="center"/>
    </xf>
    <xf numFmtId="49" fontId="151" fillId="21" borderId="2" xfId="0" applyNumberFormat="1" applyFont="1" applyFill="1" applyBorder="1" applyAlignment="1">
      <alignment horizontal="center" vertical="center" wrapText="1"/>
    </xf>
    <xf numFmtId="49" fontId="132" fillId="21" borderId="9" xfId="0" applyNumberFormat="1" applyFont="1" applyFill="1" applyBorder="1" applyAlignment="1">
      <alignment horizontal="center" vertical="center" wrapText="1"/>
    </xf>
    <xf numFmtId="0" fontId="132" fillId="21" borderId="0" xfId="0" applyFont="1" applyFill="1" applyAlignment="1">
      <alignment horizontal="center" vertical="center"/>
    </xf>
    <xf numFmtId="1" fontId="142" fillId="21" borderId="17" xfId="0" applyNumberFormat="1" applyFont="1" applyFill="1" applyBorder="1" applyAlignment="1">
      <alignment horizontal="left" vertical="center"/>
    </xf>
    <xf numFmtId="49" fontId="36" fillId="21" borderId="13" xfId="0" applyNumberFormat="1" applyFont="1" applyFill="1" applyBorder="1" applyAlignment="1">
      <alignment horizontal="left" vertical="center" wrapText="1"/>
    </xf>
    <xf numFmtId="49" fontId="0" fillId="21" borderId="1" xfId="0" applyNumberFormat="1" applyFill="1" applyBorder="1" applyAlignment="1">
      <alignment horizontal="center" vertical="center" wrapText="1"/>
    </xf>
    <xf numFmtId="0" fontId="137" fillId="21" borderId="13" xfId="0" applyFont="1" applyFill="1" applyBorder="1" applyAlignment="1">
      <alignment vertical="center" wrapText="1"/>
    </xf>
    <xf numFmtId="0" fontId="116" fillId="21" borderId="2" xfId="1" applyFont="1" applyFill="1" applyBorder="1" applyAlignment="1" applyProtection="1">
      <alignment horizontal="left" vertical="center"/>
    </xf>
    <xf numFmtId="0" fontId="116" fillId="21" borderId="2" xfId="1" applyFont="1" applyFill="1" applyBorder="1" applyAlignment="1" applyProtection="1">
      <alignment horizontal="left" vertical="center" wrapText="1"/>
    </xf>
    <xf numFmtId="49" fontId="120" fillId="21" borderId="1" xfId="3" applyNumberFormat="1" applyFont="1" applyFill="1" applyBorder="1" applyAlignment="1">
      <alignment horizontal="center" vertical="center" wrapText="1"/>
    </xf>
    <xf numFmtId="0" fontId="137" fillId="21" borderId="13" xfId="0" applyFont="1" applyFill="1" applyBorder="1" applyAlignment="1">
      <alignment horizontal="left" vertical="center" wrapText="1"/>
    </xf>
    <xf numFmtId="0" fontId="0" fillId="21" borderId="1" xfId="0" applyFill="1" applyBorder="1" applyAlignment="1">
      <alignment horizontal="center" vertical="center" wrapText="1"/>
    </xf>
    <xf numFmtId="0" fontId="5" fillId="21" borderId="2" xfId="0" applyFont="1" applyFill="1" applyBorder="1" applyAlignment="1">
      <alignment horizontal="center" vertical="center" wrapText="1"/>
    </xf>
    <xf numFmtId="1" fontId="5" fillId="21" borderId="17" xfId="26" quotePrefix="1" applyNumberFormat="1" applyFont="1" applyFill="1" applyBorder="1" applyAlignment="1">
      <alignment horizontal="left" vertical="center" wrapText="1"/>
    </xf>
    <xf numFmtId="0" fontId="133" fillId="21" borderId="7" xfId="1" applyFont="1" applyFill="1" applyBorder="1" applyAlignment="1">
      <alignment horizontal="left" vertical="center"/>
    </xf>
    <xf numFmtId="0" fontId="175" fillId="21" borderId="2" xfId="0" applyFont="1" applyFill="1" applyBorder="1" applyAlignment="1">
      <alignment horizontal="center" vertical="center"/>
    </xf>
    <xf numFmtId="49" fontId="181" fillId="21" borderId="17" xfId="0" applyNumberFormat="1" applyFont="1" applyFill="1" applyBorder="1" applyAlignment="1">
      <alignment horizontal="left" vertical="center" wrapText="1"/>
    </xf>
    <xf numFmtId="0" fontId="22" fillId="21" borderId="2" xfId="0" applyFont="1" applyFill="1" applyBorder="1" applyAlignment="1">
      <alignment horizontal="center" vertical="center"/>
    </xf>
    <xf numFmtId="49" fontId="22" fillId="21" borderId="17" xfId="0" applyNumberFormat="1" applyFont="1" applyFill="1" applyBorder="1" applyAlignment="1">
      <alignment horizontal="center" vertical="center"/>
    </xf>
    <xf numFmtId="0" fontId="116" fillId="21" borderId="10" xfId="1" applyFont="1" applyFill="1" applyBorder="1" applyAlignment="1">
      <alignment horizontal="left" vertical="center"/>
    </xf>
    <xf numFmtId="49" fontId="132" fillId="21" borderId="2" xfId="0" applyNumberFormat="1" applyFont="1" applyFill="1" applyBorder="1" applyAlignment="1">
      <alignment horizontal="center" vertical="center" wrapText="1"/>
    </xf>
    <xf numFmtId="1" fontId="5" fillId="21" borderId="13" xfId="0" applyNumberFormat="1" applyFont="1" applyFill="1" applyBorder="1" applyAlignment="1">
      <alignment horizontal="left" vertical="center" wrapText="1"/>
    </xf>
    <xf numFmtId="49" fontId="0" fillId="21" borderId="2" xfId="0" applyNumberFormat="1" applyFill="1" applyBorder="1" applyAlignment="1">
      <alignment horizontal="center" vertical="center" wrapText="1"/>
    </xf>
    <xf numFmtId="0" fontId="116" fillId="21" borderId="10" xfId="1" applyFont="1" applyFill="1" applyBorder="1" applyAlignment="1" applyProtection="1">
      <alignment horizontal="left" vertical="center" wrapText="1"/>
    </xf>
    <xf numFmtId="0" fontId="137" fillId="21" borderId="14" xfId="0" applyFont="1" applyFill="1" applyBorder="1" applyAlignment="1">
      <alignment vertical="center" wrapText="1"/>
    </xf>
    <xf numFmtId="0" fontId="132" fillId="21" borderId="2" xfId="0" applyFont="1" applyFill="1" applyBorder="1" applyAlignment="1">
      <alignment horizontal="center" vertical="center" wrapText="1"/>
    </xf>
    <xf numFmtId="0" fontId="138" fillId="21" borderId="13" xfId="0" applyFont="1" applyFill="1" applyBorder="1" applyAlignment="1">
      <alignment vertical="center" wrapText="1"/>
    </xf>
    <xf numFmtId="1" fontId="138" fillId="21" borderId="13" xfId="0" applyNumberFormat="1" applyFont="1" applyFill="1" applyBorder="1" applyAlignment="1">
      <alignment horizontal="left" vertical="center"/>
    </xf>
    <xf numFmtId="0" fontId="0" fillId="21" borderId="3" xfId="0" applyFill="1" applyBorder="1" applyAlignment="1">
      <alignment horizontal="center" vertical="center" wrapText="1"/>
    </xf>
    <xf numFmtId="0" fontId="137" fillId="21" borderId="37" xfId="0" applyFont="1" applyFill="1" applyBorder="1" applyAlignment="1">
      <alignment vertical="center" wrapText="1"/>
    </xf>
    <xf numFmtId="0" fontId="116" fillId="21" borderId="1" xfId="1" applyFont="1" applyFill="1" applyBorder="1" applyAlignment="1" applyProtection="1">
      <alignment horizontal="left" vertical="center" wrapText="1"/>
    </xf>
    <xf numFmtId="0" fontId="123" fillId="21" borderId="1" xfId="0" applyFont="1" applyFill="1" applyBorder="1" applyAlignment="1">
      <alignment horizontal="center" vertical="center"/>
    </xf>
    <xf numFmtId="0" fontId="116" fillId="21" borderId="8" xfId="1" applyFont="1" applyFill="1" applyBorder="1" applyAlignment="1" applyProtection="1">
      <alignment horizontal="left" vertical="center" wrapText="1"/>
    </xf>
    <xf numFmtId="49" fontId="22" fillId="21" borderId="17" xfId="0" applyNumberFormat="1" applyFont="1" applyFill="1" applyBorder="1" applyAlignment="1">
      <alignment horizontal="center" vertical="center" wrapText="1"/>
    </xf>
    <xf numFmtId="1" fontId="155" fillId="21" borderId="17" xfId="0" applyNumberFormat="1" applyFont="1" applyFill="1" applyBorder="1" applyAlignment="1">
      <alignment horizontal="left" vertical="center" wrapText="1"/>
    </xf>
    <xf numFmtId="1" fontId="114" fillId="21" borderId="13" xfId="1" applyNumberFormat="1" applyFill="1" applyBorder="1" applyAlignment="1">
      <alignment horizontal="left" vertical="center"/>
    </xf>
    <xf numFmtId="0" fontId="155" fillId="21" borderId="10" xfId="1" applyFont="1" applyFill="1" applyBorder="1" applyAlignment="1" applyProtection="1">
      <alignment horizontal="left" vertical="center" wrapText="1"/>
    </xf>
    <xf numFmtId="0" fontId="116" fillId="21" borderId="10" xfId="1" applyFont="1" applyFill="1" applyBorder="1" applyAlignment="1">
      <alignment horizontal="left" vertical="center" wrapText="1"/>
    </xf>
    <xf numFmtId="0" fontId="0" fillId="21" borderId="23" xfId="0" applyFill="1" applyBorder="1" applyAlignment="1">
      <alignment horizontal="center" vertical="center" wrapText="1"/>
    </xf>
    <xf numFmtId="1" fontId="138" fillId="21" borderId="14" xfId="0" applyNumberFormat="1" applyFont="1" applyFill="1" applyBorder="1" applyAlignment="1">
      <alignment horizontal="left" vertical="center"/>
    </xf>
    <xf numFmtId="0" fontId="116" fillId="21" borderId="24" xfId="1" applyFont="1" applyFill="1" applyBorder="1" applyAlignment="1">
      <alignment horizontal="left" vertical="center" wrapText="1"/>
    </xf>
    <xf numFmtId="0" fontId="156" fillId="21" borderId="35" xfId="0" applyFont="1" applyFill="1" applyBorder="1" applyAlignment="1">
      <alignment horizontal="center" vertical="center" wrapText="1"/>
    </xf>
    <xf numFmtId="1" fontId="156" fillId="21" borderId="13" xfId="0" applyNumberFormat="1" applyFont="1" applyFill="1" applyBorder="1" applyAlignment="1">
      <alignment horizontal="left" vertical="center" wrapText="1"/>
    </xf>
    <xf numFmtId="0" fontId="116" fillId="21" borderId="41" xfId="1" applyFont="1" applyFill="1" applyBorder="1" applyAlignment="1">
      <alignment horizontal="left" vertical="center" wrapText="1"/>
    </xf>
    <xf numFmtId="0" fontId="116" fillId="21" borderId="0" xfId="1" applyFont="1" applyFill="1" applyBorder="1" applyAlignment="1" applyProtection="1">
      <alignment horizontal="left" vertical="center" wrapText="1"/>
    </xf>
    <xf numFmtId="0" fontId="124" fillId="21" borderId="1" xfId="0" applyFont="1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49" fontId="145" fillId="21" borderId="17" xfId="0" applyNumberFormat="1" applyFont="1" applyFill="1" applyBorder="1" applyAlignment="1">
      <alignment horizontal="left" vertical="center"/>
    </xf>
    <xf numFmtId="0" fontId="146" fillId="21" borderId="6" xfId="0" applyFont="1" applyFill="1" applyBorder="1" applyAlignment="1">
      <alignment horizontal="center" vertical="center" wrapText="1"/>
    </xf>
    <xf numFmtId="0" fontId="137" fillId="21" borderId="15" xfId="0" applyFont="1" applyFill="1" applyBorder="1" applyAlignment="1">
      <alignment horizontal="left" vertical="center" wrapText="1"/>
    </xf>
    <xf numFmtId="0" fontId="0" fillId="21" borderId="6" xfId="0" applyFill="1" applyBorder="1" applyAlignment="1">
      <alignment horizontal="center" vertical="center" wrapText="1"/>
    </xf>
    <xf numFmtId="1" fontId="137" fillId="21" borderId="13" xfId="0" applyNumberFormat="1" applyFont="1" applyFill="1" applyBorder="1" applyAlignment="1">
      <alignment horizontal="left" vertical="center" wrapText="1"/>
    </xf>
    <xf numFmtId="49" fontId="0" fillId="21" borderId="8" xfId="0" applyNumberFormat="1" applyFill="1" applyBorder="1" applyAlignment="1">
      <alignment horizontal="center" vertical="center" wrapText="1"/>
    </xf>
    <xf numFmtId="0" fontId="44" fillId="21" borderId="2" xfId="0" applyFont="1" applyFill="1" applyBorder="1" applyAlignment="1">
      <alignment horizontal="center" vertical="center"/>
    </xf>
    <xf numFmtId="1" fontId="67" fillId="21" borderId="17" xfId="0" applyNumberFormat="1" applyFont="1" applyFill="1" applyBorder="1" applyAlignment="1">
      <alignment horizontal="left" vertical="center"/>
    </xf>
    <xf numFmtId="0" fontId="132" fillId="21" borderId="7" xfId="0" applyFont="1" applyFill="1" applyBorder="1" applyAlignment="1">
      <alignment horizontal="center" vertical="center" wrapText="1"/>
    </xf>
    <xf numFmtId="0" fontId="45" fillId="21" borderId="2" xfId="0" applyFont="1" applyFill="1" applyBorder="1" applyAlignment="1">
      <alignment horizontal="center" vertical="center" wrapText="1"/>
    </xf>
    <xf numFmtId="49" fontId="45" fillId="21" borderId="17" xfId="0" applyNumberFormat="1" applyFont="1" applyFill="1" applyBorder="1" applyAlignment="1">
      <alignment horizontal="left" vertical="center" wrapText="1"/>
    </xf>
    <xf numFmtId="3" fontId="134" fillId="21" borderId="7" xfId="0" applyNumberFormat="1" applyFont="1" applyFill="1" applyBorder="1" applyAlignment="1">
      <alignment horizontal="center" vertical="center"/>
    </xf>
    <xf numFmtId="0" fontId="132" fillId="21" borderId="2" xfId="0" applyFont="1" applyFill="1" applyBorder="1" applyAlignment="1">
      <alignment horizontal="center" vertical="center"/>
    </xf>
    <xf numFmtId="0" fontId="31" fillId="21" borderId="2" xfId="26" applyFont="1" applyFill="1" applyBorder="1" applyAlignment="1">
      <alignment horizontal="center" vertical="center"/>
    </xf>
    <xf numFmtId="1" fontId="31" fillId="21" borderId="17" xfId="26" applyNumberFormat="1" applyFont="1" applyFill="1" applyBorder="1" applyAlignment="1">
      <alignment horizontal="left" vertical="center"/>
    </xf>
    <xf numFmtId="3" fontId="134" fillId="21" borderId="1" xfId="26" applyNumberFormat="1" applyFont="1" applyFill="1" applyBorder="1" applyAlignment="1">
      <alignment horizontal="center" vertical="center"/>
    </xf>
    <xf numFmtId="0" fontId="44" fillId="21" borderId="2" xfId="0" applyFont="1" applyFill="1" applyBorder="1" applyAlignment="1">
      <alignment horizontal="center" vertical="center" wrapText="1"/>
    </xf>
    <xf numFmtId="49" fontId="76" fillId="21" borderId="17" xfId="0" applyNumberFormat="1" applyFont="1" applyFill="1" applyBorder="1" applyAlignment="1">
      <alignment horizontal="left" vertical="center" wrapText="1"/>
    </xf>
    <xf numFmtId="0" fontId="138" fillId="21" borderId="2" xfId="0" applyFont="1" applyFill="1" applyBorder="1" applyAlignment="1">
      <alignment horizontal="center" vertical="center" wrapText="1"/>
    </xf>
    <xf numFmtId="1" fontId="138" fillId="21" borderId="17" xfId="0" applyNumberFormat="1" applyFont="1" applyFill="1" applyBorder="1" applyAlignment="1">
      <alignment horizontal="center" vertical="center"/>
    </xf>
    <xf numFmtId="0" fontId="138" fillId="21" borderId="0" xfId="0" applyFont="1" applyFill="1" applyAlignment="1">
      <alignment horizontal="center" vertical="center" wrapText="1"/>
    </xf>
    <xf numFmtId="1" fontId="42" fillId="21" borderId="17" xfId="19" applyNumberFormat="1" applyFont="1" applyFill="1" applyBorder="1" applyAlignment="1">
      <alignment horizontal="left" vertical="center"/>
    </xf>
    <xf numFmtId="49" fontId="86" fillId="21" borderId="17" xfId="0" applyNumberFormat="1" applyFont="1" applyFill="1" applyBorder="1" applyAlignment="1">
      <alignment horizontal="left" vertical="center" wrapText="1"/>
    </xf>
    <xf numFmtId="1" fontId="143" fillId="21" borderId="17" xfId="0" applyNumberFormat="1" applyFont="1" applyFill="1" applyBorder="1" applyAlignment="1">
      <alignment horizontal="left" vertical="center" wrapText="1"/>
    </xf>
    <xf numFmtId="3" fontId="118" fillId="21" borderId="1" xfId="0" applyNumberFormat="1" applyFont="1" applyFill="1" applyBorder="1" applyAlignment="1">
      <alignment horizontal="center" vertical="center" wrapText="1"/>
    </xf>
    <xf numFmtId="1" fontId="138" fillId="21" borderId="17" xfId="19" applyNumberFormat="1" applyFont="1" applyFill="1" applyBorder="1" applyAlignment="1">
      <alignment horizontal="left" vertical="center"/>
    </xf>
    <xf numFmtId="3" fontId="134" fillId="21" borderId="1" xfId="19" applyNumberFormat="1" applyFont="1" applyFill="1" applyBorder="1" applyAlignment="1">
      <alignment horizontal="center" vertical="center"/>
    </xf>
    <xf numFmtId="0" fontId="143" fillId="21" borderId="11" xfId="0" applyFont="1" applyFill="1" applyBorder="1" applyAlignment="1">
      <alignment horizontal="center" vertical="center"/>
    </xf>
    <xf numFmtId="1" fontId="137" fillId="21" borderId="17" xfId="0" applyNumberFormat="1" applyFont="1" applyFill="1" applyBorder="1" applyAlignment="1">
      <alignment horizontal="left" vertical="center" wrapText="1"/>
    </xf>
    <xf numFmtId="0" fontId="17" fillId="21" borderId="2" xfId="0" applyFont="1" applyFill="1" applyBorder="1" applyAlignment="1">
      <alignment horizontal="center" vertical="center" wrapText="1"/>
    </xf>
    <xf numFmtId="49" fontId="17" fillId="21" borderId="17" xfId="0" applyNumberFormat="1" applyFont="1" applyFill="1" applyBorder="1" applyAlignment="1">
      <alignment horizontal="left" vertical="center" wrapText="1"/>
    </xf>
    <xf numFmtId="0" fontId="133" fillId="21" borderId="7" xfId="1" applyFont="1" applyFill="1" applyBorder="1" applyAlignment="1">
      <alignment vertical="center" wrapText="1"/>
    </xf>
    <xf numFmtId="49" fontId="44" fillId="21" borderId="17" xfId="0" applyNumberFormat="1" applyFont="1" applyFill="1" applyBorder="1" applyAlignment="1">
      <alignment horizontal="center" vertical="center" wrapText="1"/>
    </xf>
    <xf numFmtId="0" fontId="164" fillId="21" borderId="11" xfId="0" applyFont="1" applyFill="1" applyBorder="1" applyAlignment="1">
      <alignment horizontal="center" vertical="center"/>
    </xf>
    <xf numFmtId="49" fontId="33" fillId="21" borderId="27" xfId="0" applyNumberFormat="1" applyFont="1" applyFill="1" applyBorder="1" applyAlignment="1">
      <alignment horizontal="left" vertical="center" wrapText="1"/>
    </xf>
    <xf numFmtId="49" fontId="75" fillId="21" borderId="27" xfId="0" applyNumberFormat="1" applyFont="1" applyFill="1" applyBorder="1" applyAlignment="1">
      <alignment horizontal="left" vertical="center" wrapText="1"/>
    </xf>
    <xf numFmtId="2" fontId="138" fillId="21" borderId="2" xfId="0" applyNumberFormat="1" applyFont="1" applyFill="1" applyBorder="1" applyAlignment="1">
      <alignment horizontal="center" vertical="center" wrapText="1"/>
    </xf>
    <xf numFmtId="1" fontId="138" fillId="21" borderId="17" xfId="0" applyNumberFormat="1" applyFont="1" applyFill="1" applyBorder="1" applyAlignment="1">
      <alignment horizontal="left" vertical="center" wrapText="1"/>
    </xf>
    <xf numFmtId="3" fontId="118" fillId="21" borderId="1" xfId="26" applyNumberFormat="1" applyFont="1" applyFill="1" applyBorder="1" applyAlignment="1">
      <alignment horizontal="center" vertical="center"/>
    </xf>
    <xf numFmtId="1" fontId="132" fillId="21" borderId="21" xfId="0" applyNumberFormat="1" applyFont="1" applyFill="1" applyBorder="1" applyAlignment="1">
      <alignment horizontal="left" vertical="center"/>
    </xf>
    <xf numFmtId="49" fontId="74" fillId="21" borderId="27" xfId="0" applyNumberFormat="1" applyFont="1" applyFill="1" applyBorder="1" applyAlignment="1">
      <alignment horizontal="left" vertical="center" wrapText="1"/>
    </xf>
    <xf numFmtId="1" fontId="66" fillId="21" borderId="17" xfId="0" applyNumberFormat="1" applyFont="1" applyFill="1" applyBorder="1" applyAlignment="1">
      <alignment horizontal="left" vertical="center"/>
    </xf>
    <xf numFmtId="0" fontId="143" fillId="21" borderId="1" xfId="0" applyFont="1" applyFill="1" applyBorder="1" applyAlignment="1">
      <alignment horizontal="center" vertical="center"/>
    </xf>
    <xf numFmtId="1" fontId="138" fillId="21" borderId="1" xfId="0" applyNumberFormat="1" applyFont="1" applyFill="1" applyBorder="1" applyAlignment="1">
      <alignment horizontal="left" vertical="center"/>
    </xf>
    <xf numFmtId="0" fontId="116" fillId="21" borderId="1" xfId="1" applyFont="1" applyFill="1" applyBorder="1" applyAlignment="1">
      <alignment horizontal="left" vertical="center"/>
    </xf>
    <xf numFmtId="0" fontId="118" fillId="21" borderId="1" xfId="0" applyFont="1" applyFill="1" applyBorder="1" applyAlignment="1">
      <alignment horizontal="center" vertical="center" wrapText="1"/>
    </xf>
    <xf numFmtId="49" fontId="210" fillId="0" borderId="2" xfId="0" applyNumberFormat="1" applyFont="1" applyBorder="1" applyAlignment="1">
      <alignment horizontal="center" vertical="center" wrapText="1"/>
    </xf>
    <xf numFmtId="0" fontId="148" fillId="0" borderId="17" xfId="0" applyFont="1" applyBorder="1" applyAlignment="1">
      <alignment vertical="center" wrapText="1"/>
    </xf>
    <xf numFmtId="49" fontId="211" fillId="0" borderId="1" xfId="0" applyNumberFormat="1" applyFont="1" applyBorder="1" applyAlignment="1">
      <alignment horizontal="center" vertical="center" wrapText="1"/>
    </xf>
    <xf numFmtId="0" fontId="211" fillId="0" borderId="0" xfId="0" applyFont="1"/>
    <xf numFmtId="0" fontId="147" fillId="0" borderId="7" xfId="0" applyFont="1" applyBorder="1" applyAlignment="1">
      <alignment horizontal="left" vertical="center"/>
    </xf>
    <xf numFmtId="3" fontId="118" fillId="0" borderId="1" xfId="0" applyNumberFormat="1" applyFont="1" applyBorder="1" applyAlignment="1">
      <alignment horizontal="center" vertical="center" wrapText="1"/>
    </xf>
    <xf numFmtId="0" fontId="116" fillId="0" borderId="56" xfId="1" applyFont="1" applyBorder="1" applyAlignment="1">
      <alignment horizontal="left" vertical="center"/>
    </xf>
    <xf numFmtId="0" fontId="106" fillId="2" borderId="1" xfId="0" applyFont="1" applyFill="1" applyBorder="1" applyAlignment="1">
      <alignment horizontal="center" vertical="center" wrapText="1"/>
    </xf>
    <xf numFmtId="49" fontId="106" fillId="2" borderId="1" xfId="0" applyNumberFormat="1" applyFont="1" applyFill="1" applyBorder="1" applyAlignment="1">
      <alignment horizontal="center" vertical="center" wrapText="1"/>
    </xf>
    <xf numFmtId="0" fontId="139" fillId="4" borderId="2" xfId="0" applyFont="1" applyFill="1" applyBorder="1" applyAlignment="1">
      <alignment horizontal="center" vertical="center" wrapText="1"/>
    </xf>
    <xf numFmtId="0" fontId="132" fillId="0" borderId="7" xfId="0" applyFont="1" applyBorder="1" applyAlignment="1">
      <alignment horizontal="center" vertical="center" wrapText="1"/>
    </xf>
    <xf numFmtId="49" fontId="106" fillId="2" borderId="3" xfId="0" applyNumberFormat="1" applyFont="1" applyFill="1" applyBorder="1" applyAlignment="1">
      <alignment horizontal="center" vertical="center" wrapText="1"/>
    </xf>
    <xf numFmtId="49" fontId="106" fillId="2" borderId="4" xfId="0" applyNumberFormat="1" applyFont="1" applyFill="1" applyBorder="1" applyAlignment="1">
      <alignment horizontal="center" vertical="center" wrapText="1"/>
    </xf>
    <xf numFmtId="49" fontId="106" fillId="2" borderId="6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49" fontId="160" fillId="2" borderId="3" xfId="0" applyNumberFormat="1" applyFont="1" applyFill="1" applyBorder="1" applyAlignment="1">
      <alignment horizontal="center" vertical="center" wrapText="1"/>
    </xf>
    <xf numFmtId="0" fontId="158" fillId="0" borderId="4" xfId="0" applyFont="1" applyBorder="1" applyAlignment="1">
      <alignment horizontal="center" vertical="center" wrapText="1"/>
    </xf>
    <xf numFmtId="0" fontId="158" fillId="0" borderId="6" xfId="0" applyFont="1" applyBorder="1" applyAlignment="1">
      <alignment horizontal="center" vertical="center" wrapText="1"/>
    </xf>
    <xf numFmtId="0" fontId="160" fillId="2" borderId="1" xfId="0" applyFont="1" applyFill="1" applyBorder="1" applyAlignment="1">
      <alignment horizontal="center" vertical="center" wrapText="1"/>
    </xf>
    <xf numFmtId="0" fontId="107" fillId="3" borderId="1" xfId="0" applyFont="1" applyFill="1" applyBorder="1" applyAlignment="1">
      <alignment horizontal="center" vertical="center" wrapText="1"/>
    </xf>
  </cellXfs>
  <cellStyles count="28">
    <cellStyle name="Hyperlink 1" xfId="2" xr:uid="{00000000-0005-0000-0000-00001B000000}"/>
    <cellStyle name="Гиперссылка" xfId="1" builtinId="8"/>
    <cellStyle name="Обычный" xfId="0" builtinId="0"/>
    <cellStyle name="Обычный 2" xfId="3" xr:uid="{00000000-0005-0000-0000-000002000000}"/>
    <cellStyle name="Обычный 2 2" xfId="4" xr:uid="{00000000-0005-0000-0000-000003000000}"/>
    <cellStyle name="Обычный 3" xfId="19" xr:uid="{00000000-0005-0000-0000-000004000000}"/>
    <cellStyle name="Обычный 4" xfId="26" xr:uid="{00000000-0005-0000-0000-000005000000}"/>
    <cellStyle name="Обычный 5" xfId="27" xr:uid="{00000000-0005-0000-0000-000006000000}"/>
    <cellStyle name="Обычный_Лига" xfId="5" xr:uid="{00000000-0005-0000-0000-000007000000}"/>
    <cellStyle name="Открывавшаяся гиперссылка" xfId="9" builtinId="9" hidden="1"/>
    <cellStyle name="Открывавшаяся гиперссылка" xfId="10" builtinId="9" hidden="1"/>
    <cellStyle name="Открывавшаяся гиперссылка" xfId="7" builtinId="9" hidden="1"/>
    <cellStyle name="Открывавшаяся гиперссылка" xfId="6" builtinId="9" hidden="1"/>
    <cellStyle name="Открывавшаяся гиперссылка" xfId="13" builtinId="9" hidden="1"/>
    <cellStyle name="Открывавшаяся гиперссылка" xfId="14" builtinId="9" hidden="1"/>
    <cellStyle name="Открывавшаяся гиперссылка" xfId="8" builtinId="9" hidden="1"/>
    <cellStyle name="Открывавшаяся гиперссылка" xfId="12" builtinId="9" hidden="1"/>
    <cellStyle name="Открывавшаяся гиперссылка" xfId="11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1" builtinId="9" hidden="1"/>
    <cellStyle name="Открывавшаяся гиперссылка" xfId="22" builtinId="9" hidden="1"/>
    <cellStyle name="Открывавшаяся гиперссылка" xfId="23" builtinId="9" hidden="1"/>
    <cellStyle name="Открывавшаяся гиперссылка" xfId="24" builtinId="9" hidden="1"/>
    <cellStyle name="Открывавшаяся гиперссылка" xfId="25" builtinId="9" hidden="1"/>
    <cellStyle name="Финансовый" xfId="16" builtinId="3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70C0"/>
      <rgbColor rgb="FFBFBFBF"/>
      <rgbColor rgb="FF808080"/>
      <rgbColor rgb="FF9999FF"/>
      <rgbColor rgb="FF7030A0"/>
      <rgbColor rgb="FFFFF2CC"/>
      <rgbColor rgb="FFCCFFFF"/>
      <rgbColor rgb="FF660066"/>
      <rgbColor rgb="FFFF8080"/>
      <rgbColor rgb="FF0563C1"/>
      <rgbColor rgb="FFE3C2F0"/>
      <rgbColor rgb="FF000080"/>
      <rgbColor rgb="FFFF00FF"/>
      <rgbColor rgb="FFFFFF00"/>
      <rgbColor rgb="FF00FFFF"/>
      <rgbColor rgb="FF800080"/>
      <rgbColor rgb="FF800000"/>
      <rgbColor rgb="FF008080"/>
      <rgbColor rgb="FF0000CC"/>
      <rgbColor rgb="FF00CCFF"/>
      <rgbColor rgb="FFCCFFFF"/>
      <rgbColor rgb="FFCCFFCC"/>
      <rgbColor rgb="FFFFC7CE"/>
      <rgbColor rgb="FFA9D18E"/>
      <rgbColor rgb="FFF4B183"/>
      <rgbColor rgb="FFBC66C5"/>
      <rgbColor rgb="FFF8CBAD"/>
      <rgbColor rgb="FF2E75B6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53B43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C2F0"/>
      <color rgb="FF0563C1"/>
      <color rgb="FFFFF2CC"/>
      <color rgb="FFADFFFF"/>
      <color rgb="FF00FDFF"/>
      <color rgb="FF193C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gapartizan.ru/sale/mayskaya_rasprodazh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828675</xdr:colOff>
      <xdr:row>0</xdr:row>
      <xdr:rowOff>23812</xdr:rowOff>
    </xdr:from>
    <xdr:to>
      <xdr:col>1</xdr:col>
      <xdr:colOff>3000375</xdr:colOff>
      <xdr:row>2</xdr:row>
      <xdr:rowOff>171449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93067C-0E3B-4533-8804-425872F1EB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52" b="18744"/>
        <a:stretch>
          <a:fillRect/>
        </a:stretch>
      </xdr:blipFill>
      <xdr:spPr bwMode="auto">
        <a:xfrm>
          <a:off x="4462463" y="23812"/>
          <a:ext cx="2171700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disk.360.yandex.ru/d/AN5QXwDoSY5gyQ" TargetMode="External"/><Relationship Id="rId21" Type="http://schemas.openxmlformats.org/officeDocument/2006/relationships/hyperlink" Target="https://ligapartizan.ru/game/territoriya/?sphrase_id=13876" TargetMode="External"/><Relationship Id="rId170" Type="http://schemas.openxmlformats.org/officeDocument/2006/relationships/hyperlink" Target="https://ligapartizan.ru/game/zoopazl_lesnye_zhiteli/" TargetMode="External"/><Relationship Id="rId268" Type="http://schemas.openxmlformats.org/officeDocument/2006/relationships/hyperlink" Target="https://ligapartizan.ru/game/ni_pazl_animal_art_zebra/?sphrase_id=14212" TargetMode="External"/><Relationship Id="rId475" Type="http://schemas.openxmlformats.org/officeDocument/2006/relationships/hyperlink" Target="https://ligapartizan.ru/game/pi_evolyutsiya_volshebnykh_tvarey/" TargetMode="External"/><Relationship Id="rId682" Type="http://schemas.openxmlformats.org/officeDocument/2006/relationships/hyperlink" Target="https://ligapartizan.ru/game/kaznacheyskie/" TargetMode="External"/><Relationship Id="rId128" Type="http://schemas.openxmlformats.org/officeDocument/2006/relationships/hyperlink" Target="https://ligapartizan.ru/game/derevyannyy_pazl_o_santorini/?sphrase_id=13782" TargetMode="External"/><Relationship Id="rId335" Type="http://schemas.openxmlformats.org/officeDocument/2006/relationships/hyperlink" Target="https://ligapartizan.ru/game/ograblenie_zelenogo_banka/" TargetMode="External"/><Relationship Id="rId542" Type="http://schemas.openxmlformats.org/officeDocument/2006/relationships/hyperlink" Target="https://ligapartizan.ru/game/vot_takie_tsveta_pazly/" TargetMode="External"/><Relationship Id="rId987" Type="http://schemas.openxmlformats.org/officeDocument/2006/relationships/hyperlink" Target="https://disk.yandex.ru/d/RBh7Wyq12otFQA" TargetMode="External"/><Relationship Id="rId1172" Type="http://schemas.openxmlformats.org/officeDocument/2006/relationships/hyperlink" Target="https://disk.yandex.ru/d/kzq5z0coc4JThw" TargetMode="External"/><Relationship Id="rId402" Type="http://schemas.openxmlformats.org/officeDocument/2006/relationships/hyperlink" Target="https://ligapartizan.ru/game/ni_sostavlyayka_igrushki/" TargetMode="External"/><Relationship Id="rId847" Type="http://schemas.openxmlformats.org/officeDocument/2006/relationships/hyperlink" Target="https://disk.yandex.ru/d/ZnM3r04perRaCA" TargetMode="External"/><Relationship Id="rId1032" Type="http://schemas.openxmlformats.org/officeDocument/2006/relationships/hyperlink" Target="https://disk.yandex.ru/d/x5vrHeSxSn9x4g" TargetMode="External"/><Relationship Id="rId1477" Type="http://schemas.openxmlformats.org/officeDocument/2006/relationships/hyperlink" Target="https://disk.360.yandex.ru/d/e38w3OOYo0WgQg" TargetMode="External"/><Relationship Id="rId707" Type="http://schemas.openxmlformats.org/officeDocument/2006/relationships/hyperlink" Target="https://disk.yandex.ru/d/EysaYIFFTjKhTQ" TargetMode="External"/><Relationship Id="rId914" Type="http://schemas.openxmlformats.org/officeDocument/2006/relationships/hyperlink" Target="https://disk.yandex.ru/d/SHQSx54TJ84UwQ" TargetMode="External"/><Relationship Id="rId1337" Type="http://schemas.openxmlformats.org/officeDocument/2006/relationships/hyperlink" Target="https://ligapartizan.ru/game/zelevarenie_geroi_i_zlodei/" TargetMode="External"/><Relationship Id="rId1544" Type="http://schemas.openxmlformats.org/officeDocument/2006/relationships/hyperlink" Target="https://ligapartizan.ru/game/plokhie_devochki/" TargetMode="External"/><Relationship Id="rId43" Type="http://schemas.openxmlformats.org/officeDocument/2006/relationships/hyperlink" Target="https://ligapartizan.ru/game/tetrad_reshi_pishi_5_6_let/?sphrase_id=14396" TargetMode="External"/><Relationship Id="rId139" Type="http://schemas.openxmlformats.org/officeDocument/2006/relationships/hyperlink" Target="https://ligapartizan.ru/game/derevyannyy_pazl_strana_skazok_alisa_v_zazerkale/" TargetMode="External"/><Relationship Id="rId346" Type="http://schemas.openxmlformats.org/officeDocument/2006/relationships/hyperlink" Target="https://ligapartizan.ru/game/ves_mir_memo/?sphrase_id=14165" TargetMode="External"/><Relationship Id="rId553" Type="http://schemas.openxmlformats.org/officeDocument/2006/relationships/hyperlink" Target="https://disk.yandex.ru/d/E8JgYg8UHNsFgA" TargetMode="External"/><Relationship Id="rId760" Type="http://schemas.openxmlformats.org/officeDocument/2006/relationships/hyperlink" Target="https://disk.yandex.ru/d/qaGyYGeIhjKAvg" TargetMode="External"/><Relationship Id="rId998" Type="http://schemas.openxmlformats.org/officeDocument/2006/relationships/hyperlink" Target="https://disk.yandex.ru/d/sFEDEoGA0WuGIg" TargetMode="External"/><Relationship Id="rId1183" Type="http://schemas.openxmlformats.org/officeDocument/2006/relationships/hyperlink" Target="https://ligapartizan.ru/game/kvestboks_kopilka/" TargetMode="External"/><Relationship Id="rId1390" Type="http://schemas.openxmlformats.org/officeDocument/2006/relationships/hyperlink" Target="https://disk.yandex.ru/d/7cpguRV4U22teA" TargetMode="External"/><Relationship Id="rId1404" Type="http://schemas.openxmlformats.org/officeDocument/2006/relationships/hyperlink" Target="https://ligapartizan.ru/game/lemmingi_5_e_izdanie/" TargetMode="External"/><Relationship Id="rId192" Type="http://schemas.openxmlformats.org/officeDocument/2006/relationships/hyperlink" Target="https://ligapartizan.ru/game/alisa_stikhoplet/?sphrase_id=14174" TargetMode="External"/><Relationship Id="rId206" Type="http://schemas.openxmlformats.org/officeDocument/2006/relationships/hyperlink" Target="https://ligapartizan.ru/game/derevyannyy_pazl_citypuzzles_kazan/?sphrase_id=13791" TargetMode="External"/><Relationship Id="rId413" Type="http://schemas.openxmlformats.org/officeDocument/2006/relationships/hyperlink" Target="https://ligapartizan.ru/game/ni_zapretnye_slova/" TargetMode="External"/><Relationship Id="rId858" Type="http://schemas.openxmlformats.org/officeDocument/2006/relationships/hyperlink" Target="https://disk.yandex.ru/d/bL-maaKE73JPjg" TargetMode="External"/><Relationship Id="rId1043" Type="http://schemas.openxmlformats.org/officeDocument/2006/relationships/hyperlink" Target="https://disk.yandex.ru/d/fjCccuhnkrub5w" TargetMode="External"/><Relationship Id="rId1488" Type="http://schemas.openxmlformats.org/officeDocument/2006/relationships/hyperlink" Target="https://disk.360.yandex.ru/d/VsseywsrHDISuA" TargetMode="External"/><Relationship Id="rId497" Type="http://schemas.openxmlformats.org/officeDocument/2006/relationships/hyperlink" Target="https://ligapartizan.ru/game/memy_2_sssr_i_90_e/" TargetMode="External"/><Relationship Id="rId620" Type="http://schemas.openxmlformats.org/officeDocument/2006/relationships/hyperlink" Target="https://ligapartizan.ru/game/mnogorazovye_propisi_na_pruzhinke_volshebnye_chisla/" TargetMode="External"/><Relationship Id="rId718" Type="http://schemas.openxmlformats.org/officeDocument/2006/relationships/hyperlink" Target="https://disk.yandex.ru/d/Mxdt4OAhdF0EGQ" TargetMode="External"/><Relationship Id="rId925" Type="http://schemas.openxmlformats.org/officeDocument/2006/relationships/hyperlink" Target="https://disk.yandex.ru/d/dCCStG41rMdGEg" TargetMode="External"/><Relationship Id="rId1250" Type="http://schemas.openxmlformats.org/officeDocument/2006/relationships/hyperlink" Target="https://ligapartizan.ru/game/sledstvie_beskonechnoe_rassledovanie/" TargetMode="External"/><Relationship Id="rId1348" Type="http://schemas.openxmlformats.org/officeDocument/2006/relationships/hyperlink" Target="https://ligapartizan.ru/game/mafiya_bolshoy_gorod/" TargetMode="External"/><Relationship Id="rId1555" Type="http://schemas.openxmlformats.org/officeDocument/2006/relationships/hyperlink" Target="https://disk.360.yandex.ru/d/9cpHgA-UFxcp6w" TargetMode="External"/><Relationship Id="rId357" Type="http://schemas.openxmlformats.org/officeDocument/2006/relationships/hyperlink" Target="https://ligapartizan.ru/game/ni_dubl_skazki/" TargetMode="External"/><Relationship Id="rId1110" Type="http://schemas.openxmlformats.org/officeDocument/2006/relationships/hyperlink" Target="https://disk.yandex.ru/d/C3VYCf9NtwXSgw" TargetMode="External"/><Relationship Id="rId1194" Type="http://schemas.openxmlformats.org/officeDocument/2006/relationships/hyperlink" Target="https://ligapartizan.ru/game/imadzhinarium_sumchatyy/?sphrase_id=13887" TargetMode="External"/><Relationship Id="rId1208" Type="http://schemas.openxmlformats.org/officeDocument/2006/relationships/hyperlink" Target="https://disk.yandex.ru/d/vYaj_1EpGNPisw" TargetMode="External"/><Relationship Id="rId1415" Type="http://schemas.openxmlformats.org/officeDocument/2006/relationships/hyperlink" Target="https://ligapartizan.ru/game/bunker_pokolenie_alfa/" TargetMode="External"/><Relationship Id="rId54" Type="http://schemas.openxmlformats.org/officeDocument/2006/relationships/hyperlink" Target="https://ligapartizan.ru/game/emotsionalnyy_intellekt_Brainy_Trainy/?sphrase_id=13939" TargetMode="External"/><Relationship Id="rId217" Type="http://schemas.openxmlformats.org/officeDocument/2006/relationships/hyperlink" Target="https://ligapartizan.ru/game/evolyutsiya_klimat_dopolnitelnyy_nabor_kart_k_igre_evolyutsiya_estestvennyy_otbor/?sphrase_id=13891" TargetMode="External"/><Relationship Id="rId564" Type="http://schemas.openxmlformats.org/officeDocument/2006/relationships/hyperlink" Target="https://disk.yandex.ru/d/EK8TRKXz-YjNqQ" TargetMode="External"/><Relationship Id="rId771" Type="http://schemas.openxmlformats.org/officeDocument/2006/relationships/hyperlink" Target="https://disk.yandex.ru/d/LBowIylHVXewGg" TargetMode="External"/><Relationship Id="rId869" Type="http://schemas.openxmlformats.org/officeDocument/2006/relationships/hyperlink" Target="https://disk.yandex.ru/d/P9JzfZHc7_twiQ" TargetMode="External"/><Relationship Id="rId1499" Type="http://schemas.openxmlformats.org/officeDocument/2006/relationships/hyperlink" Target="https://ligapartizan.ru/game/meme_club/" TargetMode="External"/><Relationship Id="rId424" Type="http://schemas.openxmlformats.org/officeDocument/2006/relationships/hyperlink" Target="https://disk.yandex.ru/d/d_WKZLeBXHVL1A" TargetMode="External"/><Relationship Id="rId631" Type="http://schemas.openxmlformats.org/officeDocument/2006/relationships/hyperlink" Target="https://disk.yandex.ru/d/tz3yDMlzOcDzQQ" TargetMode="External"/><Relationship Id="rId729" Type="http://schemas.openxmlformats.org/officeDocument/2006/relationships/hyperlink" Target="https://disk.yandex.ru/d/0xQnDUYSg7YQBw" TargetMode="External"/><Relationship Id="rId1054" Type="http://schemas.openxmlformats.org/officeDocument/2006/relationships/hyperlink" Target="https://disk.yandex.ru/d/G-xvhFSouVlPLA" TargetMode="External"/><Relationship Id="rId1261" Type="http://schemas.openxmlformats.org/officeDocument/2006/relationships/hyperlink" Target="https://ligapartizan.ru/game/neskuchnye_fanty_veselaya_vecherinka/" TargetMode="External"/><Relationship Id="rId1359" Type="http://schemas.openxmlformats.org/officeDocument/2006/relationships/hyperlink" Target="https://disk.yandex.ru/d/sV1hP0UhrTvNuA" TargetMode="External"/><Relationship Id="rId270" Type="http://schemas.openxmlformats.org/officeDocument/2006/relationships/hyperlink" Target="https://ligapartizan.ru/game/slovodyr/?sphrase_id=13875" TargetMode="External"/><Relationship Id="rId936" Type="http://schemas.openxmlformats.org/officeDocument/2006/relationships/hyperlink" Target="https://disk.yandex.ru/d/4gtrYdDsM49cFg" TargetMode="External"/><Relationship Id="rId1121" Type="http://schemas.openxmlformats.org/officeDocument/2006/relationships/hyperlink" Target="https://disk.yandex.ru/d/QVzYGlA-a29Fyw" TargetMode="External"/><Relationship Id="rId1219" Type="http://schemas.openxmlformats.org/officeDocument/2006/relationships/hyperlink" Target="https://ligapartizan.ru/game/imadzhinarium_neyroset_sci_fi_dop_nabor_kart/" TargetMode="External"/><Relationship Id="rId1566" Type="http://schemas.openxmlformats.org/officeDocument/2006/relationships/hyperlink" Target="https://disk.360.yandex.ru/d/GNSHUroeJeCxsQ" TargetMode="External"/><Relationship Id="rId65" Type="http://schemas.openxmlformats.org/officeDocument/2006/relationships/hyperlink" Target="https://ligapartizan.ru/game/evolyutsiya_sluchaynye_mutatsii/?sphrase_id=13891" TargetMode="External"/><Relationship Id="rId130" Type="http://schemas.openxmlformats.org/officeDocument/2006/relationships/hyperlink" Target="https://ligapartizan.ru/game/derevyannyy_pazl_barselona/?sphrase_id=13787" TargetMode="External"/><Relationship Id="rId368" Type="http://schemas.openxmlformats.org/officeDocument/2006/relationships/hyperlink" Target="https://ligapartizan.ru/game/strasti_mordasti/" TargetMode="External"/><Relationship Id="rId575" Type="http://schemas.openxmlformats.org/officeDocument/2006/relationships/hyperlink" Target="https://disk.yandex.ru/d/x5fMNM3hjCXCeQ" TargetMode="External"/><Relationship Id="rId782" Type="http://schemas.openxmlformats.org/officeDocument/2006/relationships/hyperlink" Target="https://disk.yandex.ru/d/JAURjfd7hS4OWw" TargetMode="External"/><Relationship Id="rId1426" Type="http://schemas.openxmlformats.org/officeDocument/2006/relationships/hyperlink" Target="https://ligapartizan.ru/game/tumba_yumba/" TargetMode="External"/><Relationship Id="rId228" Type="http://schemas.openxmlformats.org/officeDocument/2006/relationships/hyperlink" Target="https://ligapartizan.ru/game/tetrad_osnovy_shakhmat_i_logika_chast_3/?sphrase_id=14379" TargetMode="External"/><Relationship Id="rId435" Type="http://schemas.openxmlformats.org/officeDocument/2006/relationships/hyperlink" Target="https://disk.yandex.ru/d/fJXgktC82EqFqA" TargetMode="External"/><Relationship Id="rId642" Type="http://schemas.openxmlformats.org/officeDocument/2006/relationships/hyperlink" Target="https://ligapartizan.ru/game/novaya_istoriya_lukomorya/" TargetMode="External"/><Relationship Id="rId1065" Type="http://schemas.openxmlformats.org/officeDocument/2006/relationships/hyperlink" Target="https://disk.yandex.ru/d/soS_fCk7XH-Ewg" TargetMode="External"/><Relationship Id="rId1272" Type="http://schemas.openxmlformats.org/officeDocument/2006/relationships/hyperlink" Target="https://disk.yandex.ru/d/K-AMNYLre-JVhw" TargetMode="External"/><Relationship Id="rId281" Type="http://schemas.openxmlformats.org/officeDocument/2006/relationships/hyperlink" Target="https://ligapartizan.ru/game/ni_dubl_zhivotnye/?sphrase_id=14183" TargetMode="External"/><Relationship Id="rId502" Type="http://schemas.openxmlformats.org/officeDocument/2006/relationships/hyperlink" Target="https://disk.yandex.ru/d/CSqBS6LvkdiCwA" TargetMode="External"/><Relationship Id="rId947" Type="http://schemas.openxmlformats.org/officeDocument/2006/relationships/hyperlink" Target="https://disk.yandex.ru/d/taakTOTQ2bo-0A" TargetMode="External"/><Relationship Id="rId1132" Type="http://schemas.openxmlformats.org/officeDocument/2006/relationships/hyperlink" Target="https://disk.yandex.ru/d/UV5wduEszxUUAQ" TargetMode="External"/><Relationship Id="rId76" Type="http://schemas.openxmlformats.org/officeDocument/2006/relationships/hyperlink" Target="https://ligapartizan.ru/game/zvezda_afriki/?sphrase_id=14169" TargetMode="External"/><Relationship Id="rId141" Type="http://schemas.openxmlformats.org/officeDocument/2006/relationships/hyperlink" Target="https://ligapartizan.ru/game/derevyannyy_pazl_strana_skazok_volshebnik_izumrudnogo_goroda_/" TargetMode="External"/><Relationship Id="rId379" Type="http://schemas.openxmlformats.org/officeDocument/2006/relationships/hyperlink" Target="https://ligapartizan.ru/game/zelevarenie_praktikum/?sphrase_id=13893" TargetMode="External"/><Relationship Id="rId586" Type="http://schemas.openxmlformats.org/officeDocument/2006/relationships/hyperlink" Target="https://disk.yandex.ru/d/Ip5L85mR3wOXKA" TargetMode="External"/><Relationship Id="rId793" Type="http://schemas.openxmlformats.org/officeDocument/2006/relationships/hyperlink" Target="https://disk.yandex.ru/d/MWp_ybnbmU9ujA" TargetMode="External"/><Relationship Id="rId807" Type="http://schemas.openxmlformats.org/officeDocument/2006/relationships/hyperlink" Target="https://disk.yandex.ru/d/55_enEWdOwzMPw" TargetMode="External"/><Relationship Id="rId1437" Type="http://schemas.openxmlformats.org/officeDocument/2006/relationships/hyperlink" Target="https://disk.360.yandex.ru/d/zq9XPl_DBNjSzg" TargetMode="External"/><Relationship Id="rId7" Type="http://schemas.openxmlformats.org/officeDocument/2006/relationships/hyperlink" Target="https://ligapartizan.ru/game/lzhets_lzhets_2_e_izd/?sphrase_id=13835" TargetMode="External"/><Relationship Id="rId239" Type="http://schemas.openxmlformats.org/officeDocument/2006/relationships/hyperlink" Target="https://ligapartizan.ru/game/derevyannyy_pazl_strana_skazok_zov_dzhungley/" TargetMode="External"/><Relationship Id="rId446" Type="http://schemas.openxmlformats.org/officeDocument/2006/relationships/hyperlink" Target="https://disk.yandex.ru/d/Q5WEievfHrlf9w" TargetMode="External"/><Relationship Id="rId653" Type="http://schemas.openxmlformats.org/officeDocument/2006/relationships/hyperlink" Target="https://ligapartizan.ru/game/derevyannoe_memo_ferma/" TargetMode="External"/><Relationship Id="rId1076" Type="http://schemas.openxmlformats.org/officeDocument/2006/relationships/hyperlink" Target="https://disk.yandex.ru/d/fcO0D1vTFM5LFQ" TargetMode="External"/><Relationship Id="rId1283" Type="http://schemas.openxmlformats.org/officeDocument/2006/relationships/hyperlink" Target="https://ligapartizan.ru/game/khvostik/" TargetMode="External"/><Relationship Id="rId1490" Type="http://schemas.openxmlformats.org/officeDocument/2006/relationships/hyperlink" Target="https://disk.360.yandex.ru/d/8mFPbF5JOq3XeQ" TargetMode="External"/><Relationship Id="rId1504" Type="http://schemas.openxmlformats.org/officeDocument/2006/relationships/hyperlink" Target="https://ligapartizan.ru/game/shumnyy_vayb/" TargetMode="External"/><Relationship Id="rId292" Type="http://schemas.openxmlformats.org/officeDocument/2006/relationships/hyperlink" Target="https://ligapartizan.ru/game/ni_pazl_strana_skazok_buratino/?sphrase_id=14213" TargetMode="External"/><Relationship Id="rId306" Type="http://schemas.openxmlformats.org/officeDocument/2006/relationships/hyperlink" Target="https://ligapartizan.ru/game/tuk_tuk/" TargetMode="External"/><Relationship Id="rId860" Type="http://schemas.openxmlformats.org/officeDocument/2006/relationships/hyperlink" Target="https://disk.yandex.ru/d/H6j4Uw7cCglvTA" TargetMode="External"/><Relationship Id="rId958" Type="http://schemas.openxmlformats.org/officeDocument/2006/relationships/hyperlink" Target="https://disk.yandex.ru/d/tpH8RTREei2qMw" TargetMode="External"/><Relationship Id="rId1143" Type="http://schemas.openxmlformats.org/officeDocument/2006/relationships/hyperlink" Target="https://disk.yandex.ru/d/mTPRX_nAPzcd-A" TargetMode="External"/><Relationship Id="rId87" Type="http://schemas.openxmlformats.org/officeDocument/2006/relationships/hyperlink" Target="https://ligapartizan.ru/game/neskuchnoe_loto_chto_gde_rastet/" TargetMode="External"/><Relationship Id="rId513" Type="http://schemas.openxmlformats.org/officeDocument/2006/relationships/hyperlink" Target="https://ligapartizan.ru/game/sostavlyayka_chitaem_po_slogam/" TargetMode="External"/><Relationship Id="rId597" Type="http://schemas.openxmlformats.org/officeDocument/2006/relationships/hyperlink" Target="https://disk.yandex.ru/d/SbYCg1oPnAMbuQ" TargetMode="External"/><Relationship Id="rId720" Type="http://schemas.openxmlformats.org/officeDocument/2006/relationships/hyperlink" Target="https://disk.yandex.ru/d/binLTVQxQR-QKQ" TargetMode="External"/><Relationship Id="rId818" Type="http://schemas.openxmlformats.org/officeDocument/2006/relationships/hyperlink" Target="https://disk.yandex.ru/d/yxgqw5mALm4mFw" TargetMode="External"/><Relationship Id="rId1350" Type="http://schemas.openxmlformats.org/officeDocument/2006/relationships/hyperlink" Target="https://ligapartizan.ru/game/mitseliy/" TargetMode="External"/><Relationship Id="rId1448" Type="http://schemas.openxmlformats.org/officeDocument/2006/relationships/hyperlink" Target="https://disk.360.yandex.ru/d/8QnMlTa4bTZApQ" TargetMode="External"/><Relationship Id="rId152" Type="http://schemas.openxmlformats.org/officeDocument/2006/relationships/hyperlink" Target="https://ligapartizan.ru/game/derevyannyy_pazl_strana_skazok_meri_poppins/" TargetMode="External"/><Relationship Id="rId457" Type="http://schemas.openxmlformats.org/officeDocument/2006/relationships/hyperlink" Target="https://disk.yandex.ru/d/QZb4DECYzdV3Ow" TargetMode="External"/><Relationship Id="rId1003" Type="http://schemas.openxmlformats.org/officeDocument/2006/relationships/hyperlink" Target="https://disk.yandex.ru/d/XzRj0wru0b6TMw" TargetMode="External"/><Relationship Id="rId1087" Type="http://schemas.openxmlformats.org/officeDocument/2006/relationships/hyperlink" Target="https://disk.yandex.ru/d/FUFTkWlp5YyRng" TargetMode="External"/><Relationship Id="rId1210" Type="http://schemas.openxmlformats.org/officeDocument/2006/relationships/hyperlink" Target="https://disk.yandex.ru/d/zOhnzpoftOQqBA" TargetMode="External"/><Relationship Id="rId1294" Type="http://schemas.openxmlformats.org/officeDocument/2006/relationships/hyperlink" Target="https://disk.yandex.ru/d/RrRGu0TeI6t-0A" TargetMode="External"/><Relationship Id="rId1308" Type="http://schemas.openxmlformats.org/officeDocument/2006/relationships/hyperlink" Target="https://ligapartizan.ru/game/dyuzhina_korolevy/" TargetMode="External"/><Relationship Id="rId664" Type="http://schemas.openxmlformats.org/officeDocument/2006/relationships/hyperlink" Target="https://disk.yandex.ru/d/5fTR_TORuUTomg" TargetMode="External"/><Relationship Id="rId871" Type="http://schemas.openxmlformats.org/officeDocument/2006/relationships/hyperlink" Target="https://disk.yandex.ru/d/u4P9-KNcwikfLg" TargetMode="External"/><Relationship Id="rId969" Type="http://schemas.openxmlformats.org/officeDocument/2006/relationships/hyperlink" Target="https://disk.yandex.ru/d/RDQPLIZi0ngQMg" TargetMode="External"/><Relationship Id="rId1515" Type="http://schemas.openxmlformats.org/officeDocument/2006/relationships/hyperlink" Target="https://disk.360.yandex.ru/d/svnVScSTcKwxBQ" TargetMode="External"/><Relationship Id="rId14" Type="http://schemas.openxmlformats.org/officeDocument/2006/relationships/hyperlink" Target="https://ligapartizan.ru/game/minus_plyus/?sphrase_id=13861" TargetMode="External"/><Relationship Id="rId317" Type="http://schemas.openxmlformats.org/officeDocument/2006/relationships/hyperlink" Target="https://ligapartizan.ru/game/kartakhena/?sphrase_id=14107" TargetMode="External"/><Relationship Id="rId524" Type="http://schemas.openxmlformats.org/officeDocument/2006/relationships/hyperlink" Target="https://ligapartizan.ru/game/plastikovoe_loto_kto_v_domike_zhivyet/" TargetMode="External"/><Relationship Id="rId731" Type="http://schemas.openxmlformats.org/officeDocument/2006/relationships/hyperlink" Target="https://disk.yandex.ru/d/1nbSX_lPPcTtKw" TargetMode="External"/><Relationship Id="rId1154" Type="http://schemas.openxmlformats.org/officeDocument/2006/relationships/hyperlink" Target="https://ligapartizan.ru/game/fruktoyezhiki/" TargetMode="External"/><Relationship Id="rId1361" Type="http://schemas.openxmlformats.org/officeDocument/2006/relationships/hyperlink" Target="https://disk.yandex.ru/d/7dOiuezmac7d2g" TargetMode="External"/><Relationship Id="rId1459" Type="http://schemas.openxmlformats.org/officeDocument/2006/relationships/hyperlink" Target="https://ligapartizan.ru/game/podberi_mem/" TargetMode="External"/><Relationship Id="rId98" Type="http://schemas.openxmlformats.org/officeDocument/2006/relationships/hyperlink" Target="https://ligapartizan.ru/game/moskva_memo/?sphrase_id=14181" TargetMode="External"/><Relationship Id="rId163" Type="http://schemas.openxmlformats.org/officeDocument/2006/relationships/hyperlink" Target="https://ligapartizan.ru/game/derevyannyy_pazl_mechi_i_rozy/" TargetMode="External"/><Relationship Id="rId370" Type="http://schemas.openxmlformats.org/officeDocument/2006/relationships/hyperlink" Target="https://ligapartizan.ru/game/pisma_prizraka/?sphrase_id=13836" TargetMode="External"/><Relationship Id="rId829" Type="http://schemas.openxmlformats.org/officeDocument/2006/relationships/hyperlink" Target="https://disk.yandex.ru/d/cdJzF88Rao0uaw" TargetMode="External"/><Relationship Id="rId1014" Type="http://schemas.openxmlformats.org/officeDocument/2006/relationships/hyperlink" Target="https://disk.yandex.ru/d/Hxe8vlV-usXh4A" TargetMode="External"/><Relationship Id="rId1221" Type="http://schemas.openxmlformats.org/officeDocument/2006/relationships/hyperlink" Target="https://ligapartizan.ru/game/imadzhinarium_layt/" TargetMode="External"/><Relationship Id="rId230" Type="http://schemas.openxmlformats.org/officeDocument/2006/relationships/hyperlink" Target="https://ligapartizan.ru/game/memo_koshki/?sphrase_id=14181" TargetMode="External"/><Relationship Id="rId468" Type="http://schemas.openxmlformats.org/officeDocument/2006/relationships/hyperlink" Target="https://ligapartizan.ru/game/karty_sokrovishch/" TargetMode="External"/><Relationship Id="rId675" Type="http://schemas.openxmlformats.org/officeDocument/2006/relationships/hyperlink" Target="https://ligapartizan.ru/game/morskoy_boy_stellar/" TargetMode="External"/><Relationship Id="rId882" Type="http://schemas.openxmlformats.org/officeDocument/2006/relationships/hyperlink" Target="https://disk.yandex.ru/d/iEGadUf6X_UJCw" TargetMode="External"/><Relationship Id="rId1098" Type="http://schemas.openxmlformats.org/officeDocument/2006/relationships/hyperlink" Target="https://disk.yandex.ru/d/4mul4RHHBW9N4A" TargetMode="External"/><Relationship Id="rId1319" Type="http://schemas.openxmlformats.org/officeDocument/2006/relationships/hyperlink" Target="https://disk.yandex.ru/d/E5p7VJYPu7ETSQ" TargetMode="External"/><Relationship Id="rId1526" Type="http://schemas.openxmlformats.org/officeDocument/2006/relationships/hyperlink" Target="https://disk.360.yandex.ru/d/DLKLfwSiPSzMQQ" TargetMode="External"/><Relationship Id="rId25" Type="http://schemas.openxmlformats.org/officeDocument/2006/relationships/hyperlink" Target="https://ligapartizan.ru/game/frukto_10/?sphrase_id=14356" TargetMode="External"/><Relationship Id="rId328" Type="http://schemas.openxmlformats.org/officeDocument/2006/relationships/hyperlink" Target="https://ligapartizan.ru/game/troll_i_drakon/?sphrase_id=14126" TargetMode="External"/><Relationship Id="rId535" Type="http://schemas.openxmlformats.org/officeDocument/2006/relationships/hyperlink" Target="https://ligapartizan.ru/game/umnye_igry_s_kartami_parnye_soglasnye_proveryalka/" TargetMode="External"/><Relationship Id="rId742" Type="http://schemas.openxmlformats.org/officeDocument/2006/relationships/hyperlink" Target="https://disk.yandex.ru/d/B9jLtzgjLviDag" TargetMode="External"/><Relationship Id="rId1165" Type="http://schemas.openxmlformats.org/officeDocument/2006/relationships/hyperlink" Target="https://disk.yandex.ru/d/Yz7Ojk_3QZJKmA" TargetMode="External"/><Relationship Id="rId1372" Type="http://schemas.openxmlformats.org/officeDocument/2006/relationships/hyperlink" Target="https://ligapartizan.ru/game/what_the_message_semeynaya_versiya/" TargetMode="External"/><Relationship Id="rId174" Type="http://schemas.openxmlformats.org/officeDocument/2006/relationships/hyperlink" Target="https://ligapartizan.ru/game/zoopazl_sobaki/?sphrase_id=14215" TargetMode="External"/><Relationship Id="rId381" Type="http://schemas.openxmlformats.org/officeDocument/2006/relationships/hyperlink" Target="https://ligapartizan.ru/game/karty_pokerstars_krasnye_54_plastikovye/?sphrase_id=13968" TargetMode="External"/><Relationship Id="rId602" Type="http://schemas.openxmlformats.org/officeDocument/2006/relationships/hyperlink" Target="https://disk.yandex.ru/d/tQ2-tSkiafBB0Q" TargetMode="External"/><Relationship Id="rId1025" Type="http://schemas.openxmlformats.org/officeDocument/2006/relationships/hyperlink" Target="https://disk.yandex.ru/d/a91uUPI7vpaoGg" TargetMode="External"/><Relationship Id="rId1232" Type="http://schemas.openxmlformats.org/officeDocument/2006/relationships/hyperlink" Target="https://disk.yandex.ru/d/dFOXArJ1Kw7cKg" TargetMode="External"/><Relationship Id="rId241" Type="http://schemas.openxmlformats.org/officeDocument/2006/relationships/hyperlink" Target="https://ligapartizan.ru/game/sobachata/?sphrase_id=13874" TargetMode="External"/><Relationship Id="rId479" Type="http://schemas.openxmlformats.org/officeDocument/2006/relationships/hyperlink" Target="https://disk.yandex.ru/d/mfA1eGxSDMkYjw" TargetMode="External"/><Relationship Id="rId686" Type="http://schemas.openxmlformats.org/officeDocument/2006/relationships/hyperlink" Target="https://disk.yandex.ru/d/c7rLS0LttmOUZQ" TargetMode="External"/><Relationship Id="rId893" Type="http://schemas.openxmlformats.org/officeDocument/2006/relationships/hyperlink" Target="https://disk.yandex.ru/d/mPgVv35ezBWjfQ" TargetMode="External"/><Relationship Id="rId907" Type="http://schemas.openxmlformats.org/officeDocument/2006/relationships/hyperlink" Target="https://disk.yandex.ru/d/nLr7BwyWC9kEog" TargetMode="External"/><Relationship Id="rId1537" Type="http://schemas.openxmlformats.org/officeDocument/2006/relationships/hyperlink" Target="https://disk.360.yandex.ru/d/ov0O5o1_rfIwWQ" TargetMode="External"/><Relationship Id="rId36" Type="http://schemas.openxmlformats.org/officeDocument/2006/relationships/hyperlink" Target="https://ligapartizan.ru/game/tetrad_logika_i_programmirovanie_5_6_let/?sphrase_id=14387" TargetMode="External"/><Relationship Id="rId339" Type="http://schemas.openxmlformats.org/officeDocument/2006/relationships/hyperlink" Target="https://ligapartizan.ru/game/legendy_drugogo_mira/" TargetMode="External"/><Relationship Id="rId546" Type="http://schemas.openxmlformats.org/officeDocument/2006/relationships/hyperlink" Target="https://disk.yandex.ru/d/Soo3o-UWGtLxTg" TargetMode="External"/><Relationship Id="rId753" Type="http://schemas.openxmlformats.org/officeDocument/2006/relationships/hyperlink" Target="https://disk.yandex.ru/d/2GbA_zxIGFw4uQ" TargetMode="External"/><Relationship Id="rId1176" Type="http://schemas.openxmlformats.org/officeDocument/2006/relationships/hyperlink" Target="https://ligapartizan.ru/game/misterium/" TargetMode="External"/><Relationship Id="rId1383" Type="http://schemas.openxmlformats.org/officeDocument/2006/relationships/hyperlink" Target="https://ligapartizan.ru/game/pri_chem_tut_propisi_4/" TargetMode="External"/><Relationship Id="rId101" Type="http://schemas.openxmlformats.org/officeDocument/2006/relationships/hyperlink" Target="https://ligapartizan.ru/game/prirodnye_chudesa_rossii_memo/?sphrase_id=14181" TargetMode="External"/><Relationship Id="rId185" Type="http://schemas.openxmlformats.org/officeDocument/2006/relationships/hyperlink" Target="https://ligapartizan.ru/game/raspisanie/?sphrase_id=14374" TargetMode="External"/><Relationship Id="rId406" Type="http://schemas.openxmlformats.org/officeDocument/2006/relationships/hyperlink" Target="https://ligapartizan.ru/game/ni_memo_2_v_1_dve_stolitsy/" TargetMode="External"/><Relationship Id="rId960" Type="http://schemas.openxmlformats.org/officeDocument/2006/relationships/hyperlink" Target="https://disk.yandex.ru/d/hRvrUKDEjSS9Gg" TargetMode="External"/><Relationship Id="rId1036" Type="http://schemas.openxmlformats.org/officeDocument/2006/relationships/hyperlink" Target="https://disk.yandex.ru/d/fS7fjpdfZWVb1g" TargetMode="External"/><Relationship Id="rId1243" Type="http://schemas.openxmlformats.org/officeDocument/2006/relationships/hyperlink" Target="https://ligapartizan.ru/game/terra_mistika/" TargetMode="External"/><Relationship Id="rId392" Type="http://schemas.openxmlformats.org/officeDocument/2006/relationships/hyperlink" Target="https://ligapartizan.ru/game/krep_kvest_fabrika_igrushek_eksperiment_1006/" TargetMode="External"/><Relationship Id="rId613" Type="http://schemas.openxmlformats.org/officeDocument/2006/relationships/hyperlink" Target="https://ligapartizan.ru/game/iq_pazl_derevyannyy_zhivotnye_na_ferme/" TargetMode="External"/><Relationship Id="rId697" Type="http://schemas.openxmlformats.org/officeDocument/2006/relationships/hyperlink" Target="https://disk.yandex.ru/d/lutgbanEEFBJ3w" TargetMode="External"/><Relationship Id="rId820" Type="http://schemas.openxmlformats.org/officeDocument/2006/relationships/hyperlink" Target="https://disk.yandex.ru/d/5Y5GircJoFaj0A" TargetMode="External"/><Relationship Id="rId918" Type="http://schemas.openxmlformats.org/officeDocument/2006/relationships/hyperlink" Target="https://disk.yandex.ru/d/ci_2jt1VeQc5gw" TargetMode="External"/><Relationship Id="rId1450" Type="http://schemas.openxmlformats.org/officeDocument/2006/relationships/hyperlink" Target="https://ligapartizan.ru/game/alkoritmy/" TargetMode="External"/><Relationship Id="rId1548" Type="http://schemas.openxmlformats.org/officeDocument/2006/relationships/hyperlink" Target="https://ligapartizan.ru/game/ya_khudozhnik_ya_tak_vizhu/" TargetMode="External"/><Relationship Id="rId252" Type="http://schemas.openxmlformats.org/officeDocument/2006/relationships/hyperlink" Target="https://ligapartizan.ru/game/evrikus_dvor_chudes/?sphrase_id=14063" TargetMode="External"/><Relationship Id="rId1103" Type="http://schemas.openxmlformats.org/officeDocument/2006/relationships/hyperlink" Target="https://disk.yandex.ru/d/psQKL11VSuwsJg" TargetMode="External"/><Relationship Id="rId1187" Type="http://schemas.openxmlformats.org/officeDocument/2006/relationships/hyperlink" Target="https://ligapartizan.ru/game/dinobukvy/" TargetMode="External"/><Relationship Id="rId1310" Type="http://schemas.openxmlformats.org/officeDocument/2006/relationships/hyperlink" Target="https://ligapartizan.ru/game/korporatsiya_zlo/" TargetMode="External"/><Relationship Id="rId1408" Type="http://schemas.openxmlformats.org/officeDocument/2006/relationships/hyperlink" Target="https://ligapartizan.ru/game/svet_v_tumane/" TargetMode="External"/><Relationship Id="rId47" Type="http://schemas.openxmlformats.org/officeDocument/2006/relationships/hyperlink" Target="https://ligapartizan.ru/game/tetrad_reshi_pishi_sgibalki_5_6_let/?sphrase_id=14376" TargetMode="External"/><Relationship Id="rId112" Type="http://schemas.openxmlformats.org/officeDocument/2006/relationships/hyperlink" Target="https://ligapartizan.ru/game/kodovye_imena_slova_krasnaya_korobka/?sphrase_id=14095" TargetMode="External"/><Relationship Id="rId557" Type="http://schemas.openxmlformats.org/officeDocument/2006/relationships/hyperlink" Target="https://disk.yandex.ru/d/d_uDbq4uUGWQsg" TargetMode="External"/><Relationship Id="rId764" Type="http://schemas.openxmlformats.org/officeDocument/2006/relationships/hyperlink" Target="https://disk.yandex.ru/d/9kw-mvGbX8hXfg" TargetMode="External"/><Relationship Id="rId971" Type="http://schemas.openxmlformats.org/officeDocument/2006/relationships/hyperlink" Target="https://disk.yandex.ru/d/b49tqMd3Hn9PXg" TargetMode="External"/><Relationship Id="rId1394" Type="http://schemas.openxmlformats.org/officeDocument/2006/relationships/hyperlink" Target="https://disk.yandex.ru/d/A65GFl3zhXl2bQ" TargetMode="External"/><Relationship Id="rId196" Type="http://schemas.openxmlformats.org/officeDocument/2006/relationships/hyperlink" Target="https://ligapartizan.ru/game/alisa_izobretatel/?sphrase_id=14174" TargetMode="External"/><Relationship Id="rId417" Type="http://schemas.openxmlformats.org/officeDocument/2006/relationships/hyperlink" Target="https://ligapartizan.ru/game/ekonomikus_memy/" TargetMode="External"/><Relationship Id="rId624" Type="http://schemas.openxmlformats.org/officeDocument/2006/relationships/hyperlink" Target="https://ligapartizan.ru/game/mnogorazovye_propisi_na_pruzhinke_pismennye_bukvy/" TargetMode="External"/><Relationship Id="rId831" Type="http://schemas.openxmlformats.org/officeDocument/2006/relationships/hyperlink" Target="https://disk.yandex.ru/d/SyuEFstXoFcJpg" TargetMode="External"/><Relationship Id="rId1047" Type="http://schemas.openxmlformats.org/officeDocument/2006/relationships/hyperlink" Target="https://disk.yandex.ru/d/05m6fRKph7WCFw" TargetMode="External"/><Relationship Id="rId1254" Type="http://schemas.openxmlformats.org/officeDocument/2006/relationships/hyperlink" Target="https://ligapartizan.ru/game/everest/" TargetMode="External"/><Relationship Id="rId1461" Type="http://schemas.openxmlformats.org/officeDocument/2006/relationships/hyperlink" Target="https://ligapartizan.ru/game/bezumnaya_pyatnitsa/" TargetMode="External"/><Relationship Id="rId263" Type="http://schemas.openxmlformats.org/officeDocument/2006/relationships/hyperlink" Target="https://ligapartizan.ru/game/ni_pazl_strana_skazok_malenkiy_muk/?sphrase_id=14213" TargetMode="External"/><Relationship Id="rId470" Type="http://schemas.openxmlformats.org/officeDocument/2006/relationships/hyperlink" Target="https://disk.yandex.ru/d/rzw52r5qE6eiEw" TargetMode="External"/><Relationship Id="rId929" Type="http://schemas.openxmlformats.org/officeDocument/2006/relationships/hyperlink" Target="https://disk.yandex.ru/d/ovfpDhJ7eSmtcg" TargetMode="External"/><Relationship Id="rId1114" Type="http://schemas.openxmlformats.org/officeDocument/2006/relationships/hyperlink" Target="https://disk.yandex.ru/d/EDtq3abmg9ScoQ" TargetMode="External"/><Relationship Id="rId1321" Type="http://schemas.openxmlformats.org/officeDocument/2006/relationships/hyperlink" Target="https://disk.yandex.ru/d/PuZGLfPHrnFmwA" TargetMode="External"/><Relationship Id="rId1559" Type="http://schemas.openxmlformats.org/officeDocument/2006/relationships/hyperlink" Target="https://disk.yandex.ru/d/ZIH1JJ5Avx9v1Q" TargetMode="External"/><Relationship Id="rId58" Type="http://schemas.openxmlformats.org/officeDocument/2006/relationships/hyperlink" Target="https://ligapartizan.ru/game/pervye_bukvy_Brainy_Games/?sphrase_id=13935" TargetMode="External"/><Relationship Id="rId123" Type="http://schemas.openxmlformats.org/officeDocument/2006/relationships/hyperlink" Target="https://ligapartizan.ru/game/russkoe_loto_v_kartonnoy_upakovke/?sphrase_id=13977" TargetMode="External"/><Relationship Id="rId330" Type="http://schemas.openxmlformats.org/officeDocument/2006/relationships/hyperlink" Target="https://ligapartizan.ru/game/eto_fakt_rossiya/?sphrase_id=14127" TargetMode="External"/><Relationship Id="rId568" Type="http://schemas.openxmlformats.org/officeDocument/2006/relationships/hyperlink" Target="https://disk.yandex.ru/d/NV7tFQAMqGwztQ" TargetMode="External"/><Relationship Id="rId775" Type="http://schemas.openxmlformats.org/officeDocument/2006/relationships/hyperlink" Target="https://disk.yandex.ru/d/RlS3zSQBHnTDtw" TargetMode="External"/><Relationship Id="rId982" Type="http://schemas.openxmlformats.org/officeDocument/2006/relationships/hyperlink" Target="https://disk.yandex.ru/d/xmNZz9oM4Sckbw" TargetMode="External"/><Relationship Id="rId1198" Type="http://schemas.openxmlformats.org/officeDocument/2006/relationships/hyperlink" Target="https://ligapartizan.ru/game/imadzhinarium_odisseya_dopolnitelnyy_nabor_kart_/?sphrase_id=13887" TargetMode="External"/><Relationship Id="rId1419" Type="http://schemas.openxmlformats.org/officeDocument/2006/relationships/hyperlink" Target="https://ligapartizan.ru/game/gonka_pogruzchikov/" TargetMode="External"/><Relationship Id="rId428" Type="http://schemas.openxmlformats.org/officeDocument/2006/relationships/hyperlink" Target="https://ligapartizan.ru/game/evrikus_mariposas/" TargetMode="External"/><Relationship Id="rId635" Type="http://schemas.openxmlformats.org/officeDocument/2006/relationships/hyperlink" Target="https://disk.yandex.ru/d/EK8FB5RmIxoVBQ" TargetMode="External"/><Relationship Id="rId842" Type="http://schemas.openxmlformats.org/officeDocument/2006/relationships/hyperlink" Target="https://disk.yandex.ru/d/wxiYdFJ548ncBw" TargetMode="External"/><Relationship Id="rId1058" Type="http://schemas.openxmlformats.org/officeDocument/2006/relationships/hyperlink" Target="https://disk.yandex.ru/d/ha2MNEGcw-ekcA" TargetMode="External"/><Relationship Id="rId1265" Type="http://schemas.openxmlformats.org/officeDocument/2006/relationships/hyperlink" Target="https://disk.yandex.ru/d/vd3znKJrwu6lGw" TargetMode="External"/><Relationship Id="rId1472" Type="http://schemas.openxmlformats.org/officeDocument/2006/relationships/hyperlink" Target="https://ligapartizan.ru/game/shyepot_lesa/" TargetMode="External"/><Relationship Id="rId274" Type="http://schemas.openxmlformats.org/officeDocument/2006/relationships/hyperlink" Target="https://ligapartizan.ru/game/evrikus_udachnaya_doroga/?sphrase_id=14087" TargetMode="External"/><Relationship Id="rId481" Type="http://schemas.openxmlformats.org/officeDocument/2006/relationships/hyperlink" Target="https://ligapartizan.ru/game/dubl_detskiy_2_v_1_v_derevne_v_lesu/" TargetMode="External"/><Relationship Id="rId702" Type="http://schemas.openxmlformats.org/officeDocument/2006/relationships/hyperlink" Target="https://ligapartizan.ru/game/ekonomikus_sovetskaya_kukhnya/" TargetMode="External"/><Relationship Id="rId1125" Type="http://schemas.openxmlformats.org/officeDocument/2006/relationships/hyperlink" Target="https://disk.yandex.ru/d/9i3MbMw_pDRETA" TargetMode="External"/><Relationship Id="rId1332" Type="http://schemas.openxmlformats.org/officeDocument/2006/relationships/hyperlink" Target="https://disk.yandex.ru/d/9BN2khelqisHGw" TargetMode="External"/><Relationship Id="rId69" Type="http://schemas.openxmlformats.org/officeDocument/2006/relationships/hyperlink" Target="https://ligapartizan.ru/game/zelevarenie_praktikum/?sphrase_id=13893" TargetMode="External"/><Relationship Id="rId134" Type="http://schemas.openxmlformats.org/officeDocument/2006/relationships/hyperlink" Target="https://ligapartizan.ru/game/derevyannyy_pazl_nyu_york/?sphrase_id=14205" TargetMode="External"/><Relationship Id="rId579" Type="http://schemas.openxmlformats.org/officeDocument/2006/relationships/hyperlink" Target="https://ligapartizan.ru/game/ekivoki_shtuka_drugie_miry/" TargetMode="External"/><Relationship Id="rId786" Type="http://schemas.openxmlformats.org/officeDocument/2006/relationships/hyperlink" Target="https://disk.yandex.ru/d/0OtiOb0jW9zJhg" TargetMode="External"/><Relationship Id="rId993" Type="http://schemas.openxmlformats.org/officeDocument/2006/relationships/hyperlink" Target="https://disk.yandex.ru/d/wrm-SiDTSaw3Pw" TargetMode="External"/><Relationship Id="rId341" Type="http://schemas.openxmlformats.org/officeDocument/2006/relationships/hyperlink" Target="https://ligapartizan.ru/game/ochen_strannye_dela/" TargetMode="External"/><Relationship Id="rId439" Type="http://schemas.openxmlformats.org/officeDocument/2006/relationships/hyperlink" Target="https://ligapartizan.ru/game/kk_kvestboks_ispytanie_kamelota/" TargetMode="External"/><Relationship Id="rId646" Type="http://schemas.openxmlformats.org/officeDocument/2006/relationships/hyperlink" Target="https://disk.yandex.ru/d/-RXnAWDGCrvqiQ" TargetMode="External"/><Relationship Id="rId1069" Type="http://schemas.openxmlformats.org/officeDocument/2006/relationships/hyperlink" Target="https://disk.yandex.ru/d/4Nv0_06ER4ZGeg" TargetMode="External"/><Relationship Id="rId1276" Type="http://schemas.openxmlformats.org/officeDocument/2006/relationships/hyperlink" Target="https://disk.yandex.ru/d/kLH4mzcn6dW86g" TargetMode="External"/><Relationship Id="rId1483" Type="http://schemas.openxmlformats.org/officeDocument/2006/relationships/hyperlink" Target="https://ligapartizan.ru/game/ekonomikus_taynyy_ritual/" TargetMode="External"/><Relationship Id="rId201" Type="http://schemas.openxmlformats.org/officeDocument/2006/relationships/hyperlink" Target="https://ligapartizan.ru/game/chislius/?sphrase_id=13882" TargetMode="External"/><Relationship Id="rId285" Type="http://schemas.openxmlformats.org/officeDocument/2006/relationships/hyperlink" Target="https://ligapartizan.ru/game/ni_dubl_shkola/" TargetMode="External"/><Relationship Id="rId506" Type="http://schemas.openxmlformats.org/officeDocument/2006/relationships/hyperlink" Target="https://disk.yandex.ru/d/14qobom7KAoEgQ" TargetMode="External"/><Relationship Id="rId853" Type="http://schemas.openxmlformats.org/officeDocument/2006/relationships/hyperlink" Target="https://disk.yandex.ru/d/KgwDjQrBa11DiA" TargetMode="External"/><Relationship Id="rId1136" Type="http://schemas.openxmlformats.org/officeDocument/2006/relationships/hyperlink" Target="https://disk.yandex.ru/d/W0TRoyT3OR-hKw" TargetMode="External"/><Relationship Id="rId492" Type="http://schemas.openxmlformats.org/officeDocument/2006/relationships/hyperlink" Target="https://disk.yandex.ru/d/LF7GIwQDleP4UQ" TargetMode="External"/><Relationship Id="rId713" Type="http://schemas.openxmlformats.org/officeDocument/2006/relationships/hyperlink" Target="https://disk.yandex.ru/d/Z6tVY67SeEAuhA" TargetMode="External"/><Relationship Id="rId797" Type="http://schemas.openxmlformats.org/officeDocument/2006/relationships/hyperlink" Target="https://disk.yandex.ru/d/MGTku9PJIZDr_A" TargetMode="External"/><Relationship Id="rId920" Type="http://schemas.openxmlformats.org/officeDocument/2006/relationships/hyperlink" Target="https://disk.yandex.ru/d/17ulE-L8a8pn0w" TargetMode="External"/><Relationship Id="rId1343" Type="http://schemas.openxmlformats.org/officeDocument/2006/relationships/hyperlink" Target="https://ligapartizan.ru/game/vzlomay_kub/" TargetMode="External"/><Relationship Id="rId1550" Type="http://schemas.openxmlformats.org/officeDocument/2006/relationships/hyperlink" Target="https://disk.360.yandex.ru/d/Qo5dxfjpaxV1vA" TargetMode="External"/><Relationship Id="rId145" Type="http://schemas.openxmlformats.org/officeDocument/2006/relationships/hyperlink" Target="https://ligapartizan.ru/game/derevyannyy_pazl_strana_skazok_robin_gud_/" TargetMode="External"/><Relationship Id="rId352" Type="http://schemas.openxmlformats.org/officeDocument/2006/relationships/hyperlink" Target="https://ligapartizan.ru/game/ni_pazl_babochki/" TargetMode="External"/><Relationship Id="rId1203" Type="http://schemas.openxmlformats.org/officeDocument/2006/relationships/hyperlink" Target="https://ligapartizan.ru/game/imadzhinarium_khimera_dopolnitelnyynabor_kart/?sphrase_id=13887" TargetMode="External"/><Relationship Id="rId1287" Type="http://schemas.openxmlformats.org/officeDocument/2006/relationships/hyperlink" Target="https://ligapartizan.ru/game/tsveta_takenoko/" TargetMode="External"/><Relationship Id="rId1410" Type="http://schemas.openxmlformats.org/officeDocument/2006/relationships/hyperlink" Target="https://ligapartizan.ru/game/zlobnye_karty_na_khaype/" TargetMode="External"/><Relationship Id="rId1508" Type="http://schemas.openxmlformats.org/officeDocument/2006/relationships/hyperlink" Target="https://ligapartizan.ru/game/plokhie_devochki/" TargetMode="External"/><Relationship Id="rId212" Type="http://schemas.openxmlformats.org/officeDocument/2006/relationships/hyperlink" Target="https://ligapartizan.ru/game/chelyusti_1/?sphrase_id=13962" TargetMode="External"/><Relationship Id="rId657" Type="http://schemas.openxmlformats.org/officeDocument/2006/relationships/hyperlink" Target="https://disk.yandex.ru/d/KfQJZJh7dNslMg" TargetMode="External"/><Relationship Id="rId864" Type="http://schemas.openxmlformats.org/officeDocument/2006/relationships/hyperlink" Target="https://disk.yandex.ru/d/L-Erl0TbDJ2YbQ" TargetMode="External"/><Relationship Id="rId1494" Type="http://schemas.openxmlformats.org/officeDocument/2006/relationships/hyperlink" Target="https://disk.360.yandex.ru/d/KfP2kUefcHQ8oA" TargetMode="External"/><Relationship Id="rId296" Type="http://schemas.openxmlformats.org/officeDocument/2006/relationships/hyperlink" Target="https://ligapartizan.ru/game/ni_pazl_strana_skazok_tarzan/" TargetMode="External"/><Relationship Id="rId517" Type="http://schemas.openxmlformats.org/officeDocument/2006/relationships/hyperlink" Target="https://disk.yandex.ru/d/RNPiyYc5nxdPxA" TargetMode="External"/><Relationship Id="rId724" Type="http://schemas.openxmlformats.org/officeDocument/2006/relationships/hyperlink" Target="https://disk.yandex.ru/d/s5PDlIr77Dex2A" TargetMode="External"/><Relationship Id="rId931" Type="http://schemas.openxmlformats.org/officeDocument/2006/relationships/hyperlink" Target="https://disk.yandex.ru/d/fTPHqOo7OcxgxA" TargetMode="External"/><Relationship Id="rId1147" Type="http://schemas.openxmlformats.org/officeDocument/2006/relationships/hyperlink" Target="https://disk.yandex.ru/d/9byL9Sfv0HDBPA" TargetMode="External"/><Relationship Id="rId1354" Type="http://schemas.openxmlformats.org/officeDocument/2006/relationships/hyperlink" Target="https://ligapartizan.ru/game/fabula_rasa_kriminalnye_khroniki/" TargetMode="External"/><Relationship Id="rId1561" Type="http://schemas.openxmlformats.org/officeDocument/2006/relationships/hyperlink" Target="https://ligapartizan.ru/game/neizvestnyy_abonent_s_perchinkoy/" TargetMode="External"/><Relationship Id="rId60" Type="http://schemas.openxmlformats.org/officeDocument/2006/relationships/hyperlink" Target="https://ligapartizan.ru/game/evolyutsiya_biologiya_dlya_nachinayushchikh/?sphrase_id=13891" TargetMode="External"/><Relationship Id="rId156" Type="http://schemas.openxmlformats.org/officeDocument/2006/relationships/hyperlink" Target="https://ligapartizan.ru/game/bukvy_i_chtenie_tetrad_s_razvivayushchimi_zadaniyami_chast_1_dlya_detey_5_6_let/?sphrase_id=14384" TargetMode="External"/><Relationship Id="rId363" Type="http://schemas.openxmlformats.org/officeDocument/2006/relationships/hyperlink" Target="https://ligapartizan.ru/game/ekivoki_3_e_izdanie/?sphrase_id=13802" TargetMode="External"/><Relationship Id="rId570" Type="http://schemas.openxmlformats.org/officeDocument/2006/relationships/hyperlink" Target="https://ligapartizan.ru/game/etot_bezumnyi_mir_prazdnost_i_upadok_dopolnenie/" TargetMode="External"/><Relationship Id="rId1007" Type="http://schemas.openxmlformats.org/officeDocument/2006/relationships/hyperlink" Target="https://disk.yandex.ru/d/k0t5ppevDZuppA" TargetMode="External"/><Relationship Id="rId1214" Type="http://schemas.openxmlformats.org/officeDocument/2006/relationships/hyperlink" Target="https://disk.yandex.ru/d/HJFsh0jHd84P0A" TargetMode="External"/><Relationship Id="rId1421" Type="http://schemas.openxmlformats.org/officeDocument/2006/relationships/hyperlink" Target="https://disk.yandex.ru/d/-SuVpSRxs6kmVw" TargetMode="External"/><Relationship Id="rId223" Type="http://schemas.openxmlformats.org/officeDocument/2006/relationships/hyperlink" Target="https://ligapartizan.ru/game/derevyannyy_pazl_strana_skazok_krasnaya_shapochka/" TargetMode="External"/><Relationship Id="rId430" Type="http://schemas.openxmlformats.org/officeDocument/2006/relationships/hyperlink" Target="https://ligapartizan.ru/game/evrikus_kosmozaytsy/" TargetMode="External"/><Relationship Id="rId668" Type="http://schemas.openxmlformats.org/officeDocument/2006/relationships/hyperlink" Target="https://disk.yandex.ru/d/PMe-gRSp87bPJw" TargetMode="External"/><Relationship Id="rId875" Type="http://schemas.openxmlformats.org/officeDocument/2006/relationships/hyperlink" Target="https://disk.yandex.ru/d/UOhs4wDRpXvt1Q" TargetMode="External"/><Relationship Id="rId1060" Type="http://schemas.openxmlformats.org/officeDocument/2006/relationships/hyperlink" Target="https://disk.yandex.ru/d/zAq-rIyLbD1_pQ" TargetMode="External"/><Relationship Id="rId1298" Type="http://schemas.openxmlformats.org/officeDocument/2006/relationships/hyperlink" Target="https://disk.yandex.ru/d/TZP9D7d1EtiULA" TargetMode="External"/><Relationship Id="rId1519" Type="http://schemas.openxmlformats.org/officeDocument/2006/relationships/hyperlink" Target="https://disk.360.yandex.ru/d/Qo5dxfjpaxV1vA" TargetMode="External"/><Relationship Id="rId18" Type="http://schemas.openxmlformats.org/officeDocument/2006/relationships/hyperlink" Target="https://ligapartizan.ru/game/pchelki_doma/?sphrase_id=13871" TargetMode="External"/><Relationship Id="rId528" Type="http://schemas.openxmlformats.org/officeDocument/2006/relationships/hyperlink" Target="https://ligapartizan.ru/game/plastikovoe_loto_english_azbuka/" TargetMode="External"/><Relationship Id="rId735" Type="http://schemas.openxmlformats.org/officeDocument/2006/relationships/hyperlink" Target="https://disk.yandex.ru/d/TdK0NlBfKMxr8A" TargetMode="External"/><Relationship Id="rId942" Type="http://schemas.openxmlformats.org/officeDocument/2006/relationships/hyperlink" Target="https://disk.yandex.ru/d/Yb_xesnkcSz13g" TargetMode="External"/><Relationship Id="rId1158" Type="http://schemas.openxmlformats.org/officeDocument/2006/relationships/hyperlink" Target="https://ligapartizan.ru/game/ekonomikus_zerkalo_istiny/" TargetMode="External"/><Relationship Id="rId1365" Type="http://schemas.openxmlformats.org/officeDocument/2006/relationships/hyperlink" Target="https://disk.yandex.ru/d/0v7-CRQh5HC5vg" TargetMode="External"/><Relationship Id="rId1572" Type="http://schemas.openxmlformats.org/officeDocument/2006/relationships/hyperlink" Target="https://disk.360.yandex.ru/d/4o8RVMip7KHqDA" TargetMode="External"/><Relationship Id="rId167" Type="http://schemas.openxmlformats.org/officeDocument/2006/relationships/hyperlink" Target="https://ligapartizan.ru/game/zoopazl_bukashki/?sphrase_id=14215" TargetMode="External"/><Relationship Id="rId374" Type="http://schemas.openxmlformats.org/officeDocument/2006/relationships/hyperlink" Target="https://ligapartizan.ru/game/pryglya/?sphrase_id=13870" TargetMode="External"/><Relationship Id="rId581" Type="http://schemas.openxmlformats.org/officeDocument/2006/relationships/hyperlink" Target="https://ligapartizan.ru/game/ekivoki_mama_zapretila/?sphrase_id=13802" TargetMode="External"/><Relationship Id="rId1018" Type="http://schemas.openxmlformats.org/officeDocument/2006/relationships/hyperlink" Target="https://disk.yandex.ru/d/XqLAwOmAiHB7LQ" TargetMode="External"/><Relationship Id="rId1225" Type="http://schemas.openxmlformats.org/officeDocument/2006/relationships/hyperlink" Target="https://ligapartizan.ru/game/spoyler_vse_zvezvy/" TargetMode="External"/><Relationship Id="rId1432" Type="http://schemas.openxmlformats.org/officeDocument/2006/relationships/hyperlink" Target="https://ligapartizan.ru/game/karmannyy_detektiv_delo_4_tyemnye_vody/" TargetMode="External"/><Relationship Id="rId71" Type="http://schemas.openxmlformats.org/officeDocument/2006/relationships/hyperlink" Target="https://ligapartizan.ru/game/zelevarenie_universitetskiy_kurs_dopolnitelnyy_nabor_kart/?sphrase_id=13893" TargetMode="External"/><Relationship Id="rId234" Type="http://schemas.openxmlformats.org/officeDocument/2006/relationships/hyperlink" Target="https://ligapartizan.ru/game/derevyannyy_pazl_fun_art_collection_kosmicheskaya_odisseya/?sphrase_id=13767" TargetMode="External"/><Relationship Id="rId679" Type="http://schemas.openxmlformats.org/officeDocument/2006/relationships/hyperlink" Target="https://ligapartizan.ru/game/zachitayka_pervoe_chtenie_v_igre/" TargetMode="External"/><Relationship Id="rId802" Type="http://schemas.openxmlformats.org/officeDocument/2006/relationships/hyperlink" Target="https://disk.yandex.ru/d/s9aU_nZWscHVCA" TargetMode="External"/><Relationship Id="rId886" Type="http://schemas.openxmlformats.org/officeDocument/2006/relationships/hyperlink" Target="https://disk.yandex.ru/d/NIp4SZzVCVl5JQ" TargetMode="External"/><Relationship Id="rId2" Type="http://schemas.openxmlformats.org/officeDocument/2006/relationships/hyperlink" Target="https://ligapartizan.ru/game/odnim_slovom/?sphrase_id=13840" TargetMode="External"/><Relationship Id="rId29" Type="http://schemas.openxmlformats.org/officeDocument/2006/relationships/hyperlink" Target="https://ligapartizan.ru/game/nabor_plakatov_russkiy_yazyk_/?sphrase_id=14370" TargetMode="External"/><Relationship Id="rId441" Type="http://schemas.openxmlformats.org/officeDocument/2006/relationships/hyperlink" Target="https://ligapartizan.ru/game/kk_derevyannyy_konstruktor_marbl_drakon/" TargetMode="External"/><Relationship Id="rId539" Type="http://schemas.openxmlformats.org/officeDocument/2006/relationships/hyperlink" Target="https://ligapartizan.ru/game/iq_pazl_s_razvivayushchey_igroy_rusalochki/" TargetMode="External"/><Relationship Id="rId746" Type="http://schemas.openxmlformats.org/officeDocument/2006/relationships/hyperlink" Target="https://disk.yandex.ru/d/QGFG1qMY_YvLAg" TargetMode="External"/><Relationship Id="rId1071" Type="http://schemas.openxmlformats.org/officeDocument/2006/relationships/hyperlink" Target="https://disk.yandex.ru/d/OXHUkZJkFhozaw" TargetMode="External"/><Relationship Id="rId1169" Type="http://schemas.openxmlformats.org/officeDocument/2006/relationships/hyperlink" Target="https://disk.yandex.ru/d/e5-7AWoubSYpYA" TargetMode="External"/><Relationship Id="rId1376" Type="http://schemas.openxmlformats.org/officeDocument/2006/relationships/hyperlink" Target="https://ligapartizan.ru/game/neizvestnyy_abonent_2_0/" TargetMode="External"/><Relationship Id="rId178" Type="http://schemas.openxmlformats.org/officeDocument/2006/relationships/hyperlink" Target="https://ligapartizan.ru/game/derevyannyy_pazl_puteshestvie_vokrug_sveta/" TargetMode="External"/><Relationship Id="rId301" Type="http://schemas.openxmlformats.org/officeDocument/2006/relationships/hyperlink" Target="https://ligapartizan.ru/game/bg_publichnye_vystupleniya/?sphrase_id=13907" TargetMode="External"/><Relationship Id="rId953" Type="http://schemas.openxmlformats.org/officeDocument/2006/relationships/hyperlink" Target="https://disk.yandex.ru/d/KxYQNcDpviqKRw" TargetMode="External"/><Relationship Id="rId1029" Type="http://schemas.openxmlformats.org/officeDocument/2006/relationships/hyperlink" Target="https://disk.yandex.ru/d/Mk0sX4XF6RSfxA" TargetMode="External"/><Relationship Id="rId1236" Type="http://schemas.openxmlformats.org/officeDocument/2006/relationships/hyperlink" Target="https://disk.yandex.ru/d/SJXU90_urTUeoA" TargetMode="External"/><Relationship Id="rId82" Type="http://schemas.openxmlformats.org/officeDocument/2006/relationships/hyperlink" Target="https://ligapartizan.ru/game/neskuchnoe_loto_dikie_zhivotnye/?sphrase_id=14175" TargetMode="External"/><Relationship Id="rId385" Type="http://schemas.openxmlformats.org/officeDocument/2006/relationships/hyperlink" Target="https://ligapartizan.ru/game/morskie_zhivotnye_mimi_memo/?sphrase_id=14177" TargetMode="External"/><Relationship Id="rId592" Type="http://schemas.openxmlformats.org/officeDocument/2006/relationships/hyperlink" Target="https://disk.yandex.ru/d/NjHocKIlRGrFfg" TargetMode="External"/><Relationship Id="rId606" Type="http://schemas.openxmlformats.org/officeDocument/2006/relationships/hyperlink" Target="https://disk.yandex.ru/d/WkQyr6E0vR2ecw" TargetMode="External"/><Relationship Id="rId813" Type="http://schemas.openxmlformats.org/officeDocument/2006/relationships/hyperlink" Target="https://disk.yandex.ru/d/23IpG0xOo8fE3A" TargetMode="External"/><Relationship Id="rId1443" Type="http://schemas.openxmlformats.org/officeDocument/2006/relationships/hyperlink" Target="https://disk.360.yandex.ru/d/DYklFbjtRpzbCw" TargetMode="External"/><Relationship Id="rId245" Type="http://schemas.openxmlformats.org/officeDocument/2006/relationships/hyperlink" Target="https://ligapartizan.ru/game/vikonty_zapadnogo_korolevstva/?sphrase_id=14133" TargetMode="External"/><Relationship Id="rId452" Type="http://schemas.openxmlformats.org/officeDocument/2006/relationships/hyperlink" Target="https://disk.yandex.ru/d/AsL3t01C3aMyjg" TargetMode="External"/><Relationship Id="rId897" Type="http://schemas.openxmlformats.org/officeDocument/2006/relationships/hyperlink" Target="https://disk.yandex.ru/d/CqdViz_nsjA54Q" TargetMode="External"/><Relationship Id="rId1082" Type="http://schemas.openxmlformats.org/officeDocument/2006/relationships/hyperlink" Target="https://disk.yandex.ru/d/YWHEp4pxIkWy-w" TargetMode="External"/><Relationship Id="rId1303" Type="http://schemas.openxmlformats.org/officeDocument/2006/relationships/hyperlink" Target="https://disk.yandex.ru/d/VTAfJzABE7K9-Q" TargetMode="External"/><Relationship Id="rId1510" Type="http://schemas.openxmlformats.org/officeDocument/2006/relationships/hyperlink" Target="https://ligapartizan.ru/game/sud_idet/" TargetMode="External"/><Relationship Id="rId105" Type="http://schemas.openxmlformats.org/officeDocument/2006/relationships/hyperlink" Target="https://ligapartizan.ru/game/kanobu_kamen_nozhnitsy_bumaga/?sphrase_id=14189" TargetMode="External"/><Relationship Id="rId312" Type="http://schemas.openxmlformats.org/officeDocument/2006/relationships/hyperlink" Target="https://ligapartizan.ru/game/tetrad_umnozhenie_2_chast_8_9_let/?sphrase_id=14388" TargetMode="External"/><Relationship Id="rId757" Type="http://schemas.openxmlformats.org/officeDocument/2006/relationships/hyperlink" Target="https://disk.yandex.ru/d/rwaqrjsXYSfjmw" TargetMode="External"/><Relationship Id="rId964" Type="http://schemas.openxmlformats.org/officeDocument/2006/relationships/hyperlink" Target="https://disk.yandex.ru/d/O6ch-8KZbfauDw" TargetMode="External"/><Relationship Id="rId1387" Type="http://schemas.openxmlformats.org/officeDocument/2006/relationships/hyperlink" Target="https://ligapartizan.ru/game/karty_patsana/" TargetMode="External"/><Relationship Id="rId93" Type="http://schemas.openxmlformats.org/officeDocument/2006/relationships/hyperlink" Target="https://ligapartizan.ru/game/ves_mir_memo/?sphrase_id=14179" TargetMode="External"/><Relationship Id="rId189" Type="http://schemas.openxmlformats.org/officeDocument/2006/relationships/hyperlink" Target="https://ligapartizan.ru/game/razvivayushchaya_doska_kto_est_kto_professii_derevo/?sphrase_id=14241" TargetMode="External"/><Relationship Id="rId396" Type="http://schemas.openxmlformats.org/officeDocument/2006/relationships/hyperlink" Target="https://ligapartizan.ru/game/gaga_bolshaya_brodilka_eshche_bolshe_priklyucheniy/" TargetMode="External"/><Relationship Id="rId617" Type="http://schemas.openxmlformats.org/officeDocument/2006/relationships/hyperlink" Target="https://ligapartizan.ru/game/ayris_iq_pazl_derevyannyy_poleznye_mashiny/" TargetMode="External"/><Relationship Id="rId824" Type="http://schemas.openxmlformats.org/officeDocument/2006/relationships/hyperlink" Target="https://disk.yandex.ru/d/ciPc6zS_kfTdCw" TargetMode="External"/><Relationship Id="rId1247" Type="http://schemas.openxmlformats.org/officeDocument/2006/relationships/hyperlink" Target="https://ligapartizan.ru/game/kartaventura_odisseya_sokrovishche_libertalii/" TargetMode="External"/><Relationship Id="rId1454" Type="http://schemas.openxmlformats.org/officeDocument/2006/relationships/hyperlink" Target="https://ligapartizan.ru/game/buter_kruter/" TargetMode="External"/><Relationship Id="rId256" Type="http://schemas.openxmlformats.org/officeDocument/2006/relationships/hyperlink" Target="https://ligapartizan.ru/game/evrikus_tserber_sokrovishcha_preispodney_dopolnenie/?sphrase_id=14090" TargetMode="External"/><Relationship Id="rId463" Type="http://schemas.openxmlformats.org/officeDocument/2006/relationships/hyperlink" Target="https://ligapartizan.ru/game/yazykolomishche/?sphrase_id=13837" TargetMode="External"/><Relationship Id="rId670" Type="http://schemas.openxmlformats.org/officeDocument/2006/relationships/hyperlink" Target="https://ligapartizan.ru/game/labirint_novogodniy/" TargetMode="External"/><Relationship Id="rId1093" Type="http://schemas.openxmlformats.org/officeDocument/2006/relationships/hyperlink" Target="https://disk.yandex.ru/d/dRh8kH7w92xjqA" TargetMode="External"/><Relationship Id="rId1107" Type="http://schemas.openxmlformats.org/officeDocument/2006/relationships/hyperlink" Target="https://disk.yandex.ru/d/7Zp9f2v2PaXNBQ" TargetMode="External"/><Relationship Id="rId1314" Type="http://schemas.openxmlformats.org/officeDocument/2006/relationships/hyperlink" Target="https://disk.yandex.ru/d/AqPQql9NJAMjJA" TargetMode="External"/><Relationship Id="rId1521" Type="http://schemas.openxmlformats.org/officeDocument/2006/relationships/hyperlink" Target="https://disk.360.yandex.ru/d/znIbVtOM9yUbTg" TargetMode="External"/><Relationship Id="rId116" Type="http://schemas.openxmlformats.org/officeDocument/2006/relationships/hyperlink" Target="https://ligapartizan.ru/game/karmannyy_detektiv_ubiystvo_v_universitete/?sphrase_id=14144" TargetMode="External"/><Relationship Id="rId323" Type="http://schemas.openxmlformats.org/officeDocument/2006/relationships/hyperlink" Target="https://ligapartizan.ru/game/na_grani/?sphrase_id=14118" TargetMode="External"/><Relationship Id="rId530" Type="http://schemas.openxmlformats.org/officeDocument/2006/relationships/hyperlink" Target="https://ligapartizan.ru/game/plastikovoe_loto_skladyvaem_ornamenty/" TargetMode="External"/><Relationship Id="rId768" Type="http://schemas.openxmlformats.org/officeDocument/2006/relationships/hyperlink" Target="https://disk.yandex.ru/d/dwbs19rNsIpxCA" TargetMode="External"/><Relationship Id="rId975" Type="http://schemas.openxmlformats.org/officeDocument/2006/relationships/hyperlink" Target="https://disk.yandex.ru/d/RvbYX7aYeKJZ-g" TargetMode="External"/><Relationship Id="rId1160" Type="http://schemas.openxmlformats.org/officeDocument/2006/relationships/hyperlink" Target="https://disk.yandex.ru/d/F8OIalbwwEjDvg" TargetMode="External"/><Relationship Id="rId1398" Type="http://schemas.openxmlformats.org/officeDocument/2006/relationships/hyperlink" Target="https://disk.yandex.ru/d/FANQ6pMigGbbKg" TargetMode="External"/><Relationship Id="rId20" Type="http://schemas.openxmlformats.org/officeDocument/2006/relationships/hyperlink" Target="https://ligapartizan.ru/game/rodnoy_kray_2018/?sphrase_id=13873" TargetMode="External"/><Relationship Id="rId628" Type="http://schemas.openxmlformats.org/officeDocument/2006/relationships/hyperlink" Target="https://ligapartizan.ru/game/mnogorazovye_propisi_na_pruzhinke_oblachko_dlya_zhirafa_provodim_linii/" TargetMode="External"/><Relationship Id="rId835" Type="http://schemas.openxmlformats.org/officeDocument/2006/relationships/hyperlink" Target="https://disk.yandex.ru/d/qUFm6CuE5_02KQ" TargetMode="External"/><Relationship Id="rId1258" Type="http://schemas.openxmlformats.org/officeDocument/2006/relationships/hyperlink" Target="https://ligapartizan.ru/game/blef_volshebnik_izumrudnogo_goroda/" TargetMode="External"/><Relationship Id="rId1465" Type="http://schemas.openxmlformats.org/officeDocument/2006/relationships/hyperlink" Target="https://disk.360.yandex.ru/d/_kkys29Cj4L0lw" TargetMode="External"/><Relationship Id="rId267" Type="http://schemas.openxmlformats.org/officeDocument/2006/relationships/hyperlink" Target="https://ligapartizan.ru/game/ni_pazl_animal_art_lev/?sphrase_id=14212" TargetMode="External"/><Relationship Id="rId474" Type="http://schemas.openxmlformats.org/officeDocument/2006/relationships/hyperlink" Target="https://disk.yandex.ru/d/BJS2KuCXhkOamg" TargetMode="External"/><Relationship Id="rId1020" Type="http://schemas.openxmlformats.org/officeDocument/2006/relationships/hyperlink" Target="https://disk.yandex.ru/d/qN_uvJmqYtlJng" TargetMode="External"/><Relationship Id="rId1118" Type="http://schemas.openxmlformats.org/officeDocument/2006/relationships/hyperlink" Target="https://disk.yandex.ru/d/Cs6tKOJvpqYNzw" TargetMode="External"/><Relationship Id="rId1325" Type="http://schemas.openxmlformats.org/officeDocument/2006/relationships/hyperlink" Target="https://disk.yandex.ru/d/toSoZiA5_-uzHA" TargetMode="External"/><Relationship Id="rId1532" Type="http://schemas.openxmlformats.org/officeDocument/2006/relationships/hyperlink" Target="https://ligapartizan.ru/game/alkotur/" TargetMode="External"/><Relationship Id="rId127" Type="http://schemas.openxmlformats.org/officeDocument/2006/relationships/hyperlink" Target="https://ligapartizan.ru/game/derevyannyy_pazl_o_bali/?sphrase_id=13778" TargetMode="External"/><Relationship Id="rId681" Type="http://schemas.openxmlformats.org/officeDocument/2006/relationships/hyperlink" Target="https://disk.yandex.ru/d/ANZovm7Mnthj5Q" TargetMode="External"/><Relationship Id="rId779" Type="http://schemas.openxmlformats.org/officeDocument/2006/relationships/hyperlink" Target="https://disk.yandex.ru/d/yx_Ucd9ttj0CQQ" TargetMode="External"/><Relationship Id="rId902" Type="http://schemas.openxmlformats.org/officeDocument/2006/relationships/hyperlink" Target="https://disk.yandex.ru/d/ufm9Bw6o8WPKTw" TargetMode="External"/><Relationship Id="rId986" Type="http://schemas.openxmlformats.org/officeDocument/2006/relationships/hyperlink" Target="https://disk.yandex.ru/d/GMbTKwUDuKGCRA" TargetMode="External"/><Relationship Id="rId31" Type="http://schemas.openxmlformats.org/officeDocument/2006/relationships/hyperlink" Target="https://ligapartizan.ru/game/progery/?sphrase_id=14371" TargetMode="External"/><Relationship Id="rId334" Type="http://schemas.openxmlformats.org/officeDocument/2006/relationships/hyperlink" Target="https://ligapartizan.ru/game/vychisli_zombi/" TargetMode="External"/><Relationship Id="rId541" Type="http://schemas.openxmlformats.org/officeDocument/2006/relationships/hyperlink" Target="https://ligapartizan.ru/game/vot_takie_tsifry_pazly/" TargetMode="External"/><Relationship Id="rId639" Type="http://schemas.openxmlformats.org/officeDocument/2006/relationships/hyperlink" Target="https://ligapartizan.ru/game/turnir_volshebnikov/" TargetMode="External"/><Relationship Id="rId1171" Type="http://schemas.openxmlformats.org/officeDocument/2006/relationships/hyperlink" Target="https://disk.yandex.ru/d/z1v4_aiaENhpRQ" TargetMode="External"/><Relationship Id="rId1269" Type="http://schemas.openxmlformats.org/officeDocument/2006/relationships/hyperlink" Target="https://ligapartizan.ru/game/pax_viking_dzhunior/" TargetMode="External"/><Relationship Id="rId1476" Type="http://schemas.openxmlformats.org/officeDocument/2006/relationships/hyperlink" Target="https://ligapartizan.ru/game/pechenka_2_0/" TargetMode="External"/><Relationship Id="rId180" Type="http://schemas.openxmlformats.org/officeDocument/2006/relationships/hyperlink" Target="https://ligapartizan.ru/game/derevyannyy_pazl_sladkiy_son/" TargetMode="External"/><Relationship Id="rId278" Type="http://schemas.openxmlformats.org/officeDocument/2006/relationships/hyperlink" Target="https://ligapartizan.ru/game/ni_razvivayushchaya_doska_chast_i_tseloe_ovoshchi/?sphrase_id=14238" TargetMode="External"/><Relationship Id="rId401" Type="http://schemas.openxmlformats.org/officeDocument/2006/relationships/hyperlink" Target="https://ligapartizan.ru/game/ni_sostavlyayka_v_mire_zhivotnykh/" TargetMode="External"/><Relationship Id="rId846" Type="http://schemas.openxmlformats.org/officeDocument/2006/relationships/hyperlink" Target="https://disk.yandex.ru/d/iy_7p2Dmp6sY9Q" TargetMode="External"/><Relationship Id="rId1031" Type="http://schemas.openxmlformats.org/officeDocument/2006/relationships/hyperlink" Target="https://disk.yandex.ru/d/ow4bthgvv8mmWA" TargetMode="External"/><Relationship Id="rId1129" Type="http://schemas.openxmlformats.org/officeDocument/2006/relationships/hyperlink" Target="https://disk.yandex.ru/d/D54kWXIgIVPKqg" TargetMode="External"/><Relationship Id="rId485" Type="http://schemas.openxmlformats.org/officeDocument/2006/relationships/hyperlink" Target="https://disk.yandex.ru/d/5H-4CQMRzReUAw" TargetMode="External"/><Relationship Id="rId692" Type="http://schemas.openxmlformats.org/officeDocument/2006/relationships/hyperlink" Target="https://disk.yandex.ru/d/lutgbanEEFBJ3w" TargetMode="External"/><Relationship Id="rId706" Type="http://schemas.openxmlformats.org/officeDocument/2006/relationships/hyperlink" Target="https://disk.yandex.ru/d/BczqV6oJKDjQ5g" TargetMode="External"/><Relationship Id="rId913" Type="http://schemas.openxmlformats.org/officeDocument/2006/relationships/hyperlink" Target="https://disk.yandex.ru/d/8su8uthd2OkZPA" TargetMode="External"/><Relationship Id="rId1336" Type="http://schemas.openxmlformats.org/officeDocument/2006/relationships/hyperlink" Target="https://ligapartizan.ru/game/zelevarenie_put_alkhimika/" TargetMode="External"/><Relationship Id="rId1543" Type="http://schemas.openxmlformats.org/officeDocument/2006/relationships/hyperlink" Target="https://ligapartizan.ru/search/?q=%D0%9A%D0%BE%D0%BB%D0%B5%D1%81%D0%BE+%D1%82%D1%80%D0%B5%D1%88%D0%B0" TargetMode="External"/><Relationship Id="rId42" Type="http://schemas.openxmlformats.org/officeDocument/2006/relationships/hyperlink" Target="https://ligapartizan.ru/game/tetrad_doli_i_drobi_9_10_let/?sphrase_id=14386" TargetMode="External"/><Relationship Id="rId138" Type="http://schemas.openxmlformats.org/officeDocument/2006/relationships/hyperlink" Target="https://ligapartizan.ru/game/derevyannyy_pazl_tallin/?sphrase_id=14210" TargetMode="External"/><Relationship Id="rId345" Type="http://schemas.openxmlformats.org/officeDocument/2006/relationships/hyperlink" Target="https://ligapartizan.ru/game/pisma_prizraka/?sphrase_id=13836" TargetMode="External"/><Relationship Id="rId552" Type="http://schemas.openxmlformats.org/officeDocument/2006/relationships/hyperlink" Target="https://disk.yandex.ru/d/k-jh_-Se4D94mw" TargetMode="External"/><Relationship Id="rId997" Type="http://schemas.openxmlformats.org/officeDocument/2006/relationships/hyperlink" Target="https://disk.yandex.ru/d/E7iVu_uf5ykZlg" TargetMode="External"/><Relationship Id="rId1182" Type="http://schemas.openxmlformats.org/officeDocument/2006/relationships/hyperlink" Target="https://ligapartizan.ru/game/kvestboks_fotoapparat_sherloka_kholmsa/" TargetMode="External"/><Relationship Id="rId1403" Type="http://schemas.openxmlformats.org/officeDocument/2006/relationships/hyperlink" Target="https://disk.yandex.ru/d/pO0hdsB3Uhv4XQ" TargetMode="External"/><Relationship Id="rId191" Type="http://schemas.openxmlformats.org/officeDocument/2006/relationships/hyperlink" Target="https://ligapartizan.ru/game/alisa_super_bukvy/?sphrase_id=14174" TargetMode="External"/><Relationship Id="rId205" Type="http://schemas.openxmlformats.org/officeDocument/2006/relationships/hyperlink" Target="https://ligapartizan.ru/game/derevyannyy_pazl_strana_skazok_maugli/" TargetMode="External"/><Relationship Id="rId412" Type="http://schemas.openxmlformats.org/officeDocument/2006/relationships/hyperlink" Target="https://ligapartizan.ru/game/ekonomikus_karramba/" TargetMode="External"/><Relationship Id="rId857" Type="http://schemas.openxmlformats.org/officeDocument/2006/relationships/hyperlink" Target="https://disk.yandex.ru/d/wN54ObXENjl7xw" TargetMode="External"/><Relationship Id="rId1042" Type="http://schemas.openxmlformats.org/officeDocument/2006/relationships/hyperlink" Target="https://disk.yandex.ru/d/uwi9csuj76ArvQ" TargetMode="External"/><Relationship Id="rId1487" Type="http://schemas.openxmlformats.org/officeDocument/2006/relationships/hyperlink" Target="https://disk.yandex.ru/d/MqgNO5TWxZyFiA" TargetMode="External"/><Relationship Id="rId289" Type="http://schemas.openxmlformats.org/officeDocument/2006/relationships/hyperlink" Target="https://ligapartizan.ru/game/kk_kvestboks_kot_shryedingera/?sphrase_id=13951" TargetMode="External"/><Relationship Id="rId496" Type="http://schemas.openxmlformats.org/officeDocument/2006/relationships/hyperlink" Target="https://disk.yandex.ru/d/xsXG0a_ffC0msw" TargetMode="External"/><Relationship Id="rId717" Type="http://schemas.openxmlformats.org/officeDocument/2006/relationships/hyperlink" Target="https://disk.yandex.ru/d/L5nHnlwYFf1AOA" TargetMode="External"/><Relationship Id="rId924" Type="http://schemas.openxmlformats.org/officeDocument/2006/relationships/hyperlink" Target="https://disk.yandex.ru/d/UnljZNzpco2Mww" TargetMode="External"/><Relationship Id="rId1347" Type="http://schemas.openxmlformats.org/officeDocument/2006/relationships/hyperlink" Target="https://ligapartizan.ru/game/koshachya_lapka_kitty_paw/" TargetMode="External"/><Relationship Id="rId1554" Type="http://schemas.openxmlformats.org/officeDocument/2006/relationships/hyperlink" Target="https://disk.360.yandex.ru/d/snPzK8UdRSJBvw" TargetMode="External"/><Relationship Id="rId53" Type="http://schemas.openxmlformats.org/officeDocument/2006/relationships/hyperlink" Target="https://ligapartizan.ru/game/kh_ferma_banda_umnikov/?sphrase_id=14394" TargetMode="External"/><Relationship Id="rId149" Type="http://schemas.openxmlformats.org/officeDocument/2006/relationships/hyperlink" Target="https://ligapartizan.ru/game/derevyannyy_pazl_fudziyama_yaponiya/?sphrase_id=13783" TargetMode="External"/><Relationship Id="rId356" Type="http://schemas.openxmlformats.org/officeDocument/2006/relationships/hyperlink" Target="https://ligapartizan.ru/game/ni_pazl_animal_art_popugai/" TargetMode="External"/><Relationship Id="rId563" Type="http://schemas.openxmlformats.org/officeDocument/2006/relationships/hyperlink" Target="https://disk.yandex.ru/d/v_AepBI7mvcjMw" TargetMode="External"/><Relationship Id="rId770" Type="http://schemas.openxmlformats.org/officeDocument/2006/relationships/hyperlink" Target="https://disk.yandex.ru/d/x84mKB6q-p4MBA" TargetMode="External"/><Relationship Id="rId1193" Type="http://schemas.openxmlformats.org/officeDocument/2006/relationships/hyperlink" Target="https://ligapartizan.ru/game/imadzhinarium_semireche/" TargetMode="External"/><Relationship Id="rId1207" Type="http://schemas.openxmlformats.org/officeDocument/2006/relationships/hyperlink" Target="https://disk.yandex.ru/d/YXKGRwmGOwI-ow" TargetMode="External"/><Relationship Id="rId1414" Type="http://schemas.openxmlformats.org/officeDocument/2006/relationships/hyperlink" Target="https://disk.yandex.ru/d/L1gD2-QEnK7euQ" TargetMode="External"/><Relationship Id="rId216" Type="http://schemas.openxmlformats.org/officeDocument/2006/relationships/hyperlink" Target="https://ligapartizan.ru/game/evolyutsiya_okeany/?sphrase_id=13891" TargetMode="External"/><Relationship Id="rId423" Type="http://schemas.openxmlformats.org/officeDocument/2006/relationships/hyperlink" Target="https://ligapartizan.ru/game/gaga_konnekt/" TargetMode="External"/><Relationship Id="rId868" Type="http://schemas.openxmlformats.org/officeDocument/2006/relationships/hyperlink" Target="https://disk.yandex.ru/d/-8UOhp_ErEG2ug" TargetMode="External"/><Relationship Id="rId1053" Type="http://schemas.openxmlformats.org/officeDocument/2006/relationships/hyperlink" Target="https://disk.yandex.ru/d/lH7onrDnj5g3Pw" TargetMode="External"/><Relationship Id="rId1260" Type="http://schemas.openxmlformats.org/officeDocument/2006/relationships/hyperlink" Target="https://ligapartizan.ru/game/nekhochukha/" TargetMode="External"/><Relationship Id="rId1498" Type="http://schemas.openxmlformats.org/officeDocument/2006/relationships/hyperlink" Target="https://disk.yandex.ru/d/FjziH79VcE77fg" TargetMode="External"/><Relationship Id="rId630" Type="http://schemas.openxmlformats.org/officeDocument/2006/relationships/hyperlink" Target="https://ligapartizan.ru/game/uno_uno/?sphrase_id=13969" TargetMode="External"/><Relationship Id="rId728" Type="http://schemas.openxmlformats.org/officeDocument/2006/relationships/hyperlink" Target="https://disk.yandex.ru/d/1VuPhoH0INtk-A" TargetMode="External"/><Relationship Id="rId935" Type="http://schemas.openxmlformats.org/officeDocument/2006/relationships/hyperlink" Target="https://disk.yandex.ru/d/jDK8VfHW0-AT6Q" TargetMode="External"/><Relationship Id="rId1358" Type="http://schemas.openxmlformats.org/officeDocument/2006/relationships/hyperlink" Target="https://disk.yandex.ru/d/bx8meGDExDaXhg" TargetMode="External"/><Relationship Id="rId1565" Type="http://schemas.openxmlformats.org/officeDocument/2006/relationships/hyperlink" Target="https://disk.360.yandex.ru/d/MWCHnvps_RskhQ" TargetMode="External"/><Relationship Id="rId64" Type="http://schemas.openxmlformats.org/officeDocument/2006/relationships/hyperlink" Target="https://ligapartizan.ru/game/evolyutsiya_podarochnyy_nabor/?sphrase_id=13891" TargetMode="External"/><Relationship Id="rId367" Type="http://schemas.openxmlformats.org/officeDocument/2006/relationships/hyperlink" Target="https://ligapartizan.ru/game/fefekty_fiktsii_2018/" TargetMode="External"/><Relationship Id="rId574" Type="http://schemas.openxmlformats.org/officeDocument/2006/relationships/hyperlink" Target="https://ligapartizan.ru/game/pp_pazl_odnazhdy_v_skazke/" TargetMode="External"/><Relationship Id="rId1120" Type="http://schemas.openxmlformats.org/officeDocument/2006/relationships/hyperlink" Target="https://disk.yandex.ru/d/9V671alB8QAckQ" TargetMode="External"/><Relationship Id="rId1218" Type="http://schemas.openxmlformats.org/officeDocument/2006/relationships/hyperlink" Target="https://ligapartizan.ru/game/imadzhinarium_taro/" TargetMode="External"/><Relationship Id="rId1425" Type="http://schemas.openxmlformats.org/officeDocument/2006/relationships/hyperlink" Target="https://disk.360.yandex.ru/d/U3x7WMvDFr4yig" TargetMode="External"/><Relationship Id="rId227" Type="http://schemas.openxmlformats.org/officeDocument/2006/relationships/hyperlink" Target="https://ligapartizan.ru/game/tetrad_osnovy_shakhmat_i_logika_chast_2/?sphrase_id=14379" TargetMode="External"/><Relationship Id="rId781" Type="http://schemas.openxmlformats.org/officeDocument/2006/relationships/hyperlink" Target="https://disk.yandex.ru/d/VyEZK89ig4OUZg" TargetMode="External"/><Relationship Id="rId879" Type="http://schemas.openxmlformats.org/officeDocument/2006/relationships/hyperlink" Target="https://disk.yandex.ru/d/8C5tb1IgkbL2fA" TargetMode="External"/><Relationship Id="rId434" Type="http://schemas.openxmlformats.org/officeDocument/2006/relationships/hyperlink" Target="https://ligapartizan.ru/game/poker_v_metallicheskoy_banke_/" TargetMode="External"/><Relationship Id="rId641" Type="http://schemas.openxmlformats.org/officeDocument/2006/relationships/hyperlink" Target="https://disk.yandex.ru/d/6qnucV23xTg3pA" TargetMode="External"/><Relationship Id="rId739" Type="http://schemas.openxmlformats.org/officeDocument/2006/relationships/hyperlink" Target="https://disk.yandex.ru/d/qaGyYGeIhjKAvg" TargetMode="External"/><Relationship Id="rId1064" Type="http://schemas.openxmlformats.org/officeDocument/2006/relationships/hyperlink" Target="https://disk.yandex.ru/d/10g5wbcu0QLonA" TargetMode="External"/><Relationship Id="rId1271" Type="http://schemas.openxmlformats.org/officeDocument/2006/relationships/hyperlink" Target="https://disk.yandex.ru/d/pzAmXdCIRirRnw" TargetMode="External"/><Relationship Id="rId1369" Type="http://schemas.openxmlformats.org/officeDocument/2006/relationships/hyperlink" Target="https://disk.yandex.ru/d/CdePAKPxrEFxjA" TargetMode="External"/><Relationship Id="rId280" Type="http://schemas.openxmlformats.org/officeDocument/2006/relationships/hyperlink" Target="https://ligapartizan.ru/game/ni_razvivayushchaya_doska_chey_malysh_domashnie_zhivotnye/?sphrase_id=14240" TargetMode="External"/><Relationship Id="rId501" Type="http://schemas.openxmlformats.org/officeDocument/2006/relationships/hyperlink" Target="https://disk.yandex.ru/d/IzftjJ011Rz2mQ" TargetMode="External"/><Relationship Id="rId946" Type="http://schemas.openxmlformats.org/officeDocument/2006/relationships/hyperlink" Target="https://disk.yandex.ru/d/C53pIDl9JNo-uQ" TargetMode="External"/><Relationship Id="rId1131" Type="http://schemas.openxmlformats.org/officeDocument/2006/relationships/hyperlink" Target="https://disk.yandex.ru/d/SeWelQCYs8ZR-w" TargetMode="External"/><Relationship Id="rId1229" Type="http://schemas.openxmlformats.org/officeDocument/2006/relationships/hyperlink" Target="https://disk.yandex.ru/d/DtMTJmKn0ZYPUQ" TargetMode="External"/><Relationship Id="rId75" Type="http://schemas.openxmlformats.org/officeDocument/2006/relationships/hyperlink" Target="https://ligapartizan.ru/game/veseloe_puteshestvie/?sphrase_id=14168" TargetMode="External"/><Relationship Id="rId140" Type="http://schemas.openxmlformats.org/officeDocument/2006/relationships/hyperlink" Target="https://ligapartizan.ru/game/derevyannyy_pazl_strana_skazok_bremenskie_muzykanty/" TargetMode="External"/><Relationship Id="rId378" Type="http://schemas.openxmlformats.org/officeDocument/2006/relationships/hyperlink" Target="https://ligapartizan.ru/game/evolyutsiya_baza/?sphrase_id=13891" TargetMode="External"/><Relationship Id="rId585" Type="http://schemas.openxmlformats.org/officeDocument/2006/relationships/hyperlink" Target="https://ligapartizan.ru/game/ekivoki_dlya_vsey_semi/?sphrase_id=13802" TargetMode="External"/><Relationship Id="rId792" Type="http://schemas.openxmlformats.org/officeDocument/2006/relationships/hyperlink" Target="https://disk.yandex.ru/d/JSzajgF8qu2SIQ" TargetMode="External"/><Relationship Id="rId806" Type="http://schemas.openxmlformats.org/officeDocument/2006/relationships/hyperlink" Target="https://disk.yandex.ru/d/eHV0HbPWo2unpg" TargetMode="External"/><Relationship Id="rId1436" Type="http://schemas.openxmlformats.org/officeDocument/2006/relationships/hyperlink" Target="https://ligapartizan.ru/game/neskuchnyy_kviz_mirovaya_istoriya/" TargetMode="External"/><Relationship Id="rId6" Type="http://schemas.openxmlformats.org/officeDocument/2006/relationships/hyperlink" Target="https://ligapartizan.ru/game/chumachechiy_kvest/" TargetMode="External"/><Relationship Id="rId238" Type="http://schemas.openxmlformats.org/officeDocument/2006/relationships/hyperlink" Target="https://ligapartizan.ru/game/derevyannyy_pazl_strana_skazok_alenkiy_tsvetochek/" TargetMode="External"/><Relationship Id="rId445" Type="http://schemas.openxmlformats.org/officeDocument/2006/relationships/hyperlink" Target="https://disk.yandex.ru/d/zR8qfamjizG-hg" TargetMode="External"/><Relationship Id="rId652" Type="http://schemas.openxmlformats.org/officeDocument/2006/relationships/hyperlink" Target="https://ligapartizan.ru/game/bolshaya_brodilka_na_puti_k_tronu_zhelaniy/" TargetMode="External"/><Relationship Id="rId1075" Type="http://schemas.openxmlformats.org/officeDocument/2006/relationships/hyperlink" Target="https://disk.yandex.ru/d/fICLKHCNn_vamw" TargetMode="External"/><Relationship Id="rId1282" Type="http://schemas.openxmlformats.org/officeDocument/2006/relationships/hyperlink" Target="https://ligapartizan.ru/game/kubok_graalya/" TargetMode="External"/><Relationship Id="rId1503" Type="http://schemas.openxmlformats.org/officeDocument/2006/relationships/hyperlink" Target="https://ligapartizan.ru/game/obmani_menya/" TargetMode="External"/><Relationship Id="rId291" Type="http://schemas.openxmlformats.org/officeDocument/2006/relationships/hyperlink" Target="https://ligapartizan.ru/game/ni_pazl_strana_skazok_alladin/?sphrase_id=14213" TargetMode="External"/><Relationship Id="rId305" Type="http://schemas.openxmlformats.org/officeDocument/2006/relationships/hyperlink" Target="https://ligapartizan.ru/game/bu_tetrad_veselyy_schet_chast_3/?sphrase_id=14378" TargetMode="External"/><Relationship Id="rId512" Type="http://schemas.openxmlformats.org/officeDocument/2006/relationships/hyperlink" Target="https://ligapartizan.ru/game/sostavlyayka_mir_vokrug_nas/" TargetMode="External"/><Relationship Id="rId957" Type="http://schemas.openxmlformats.org/officeDocument/2006/relationships/hyperlink" Target="https://disk.yandex.ru/d/030BLPCr1eYuBg" TargetMode="External"/><Relationship Id="rId1142" Type="http://schemas.openxmlformats.org/officeDocument/2006/relationships/hyperlink" Target="https://ligapartizan.ru/game/13_dney/" TargetMode="External"/><Relationship Id="rId86" Type="http://schemas.openxmlformats.org/officeDocument/2006/relationships/hyperlink" Target="https://ligapartizan.ru/game/neskuchnoe_loto_transport/?sphrase_id=14175" TargetMode="External"/><Relationship Id="rId151" Type="http://schemas.openxmlformats.org/officeDocument/2006/relationships/hyperlink" Target="https://ligapartizan.ru/game/derevyannyy_pazl_glen_canyon/?sphrase_id=13777" TargetMode="External"/><Relationship Id="rId389" Type="http://schemas.openxmlformats.org/officeDocument/2006/relationships/hyperlink" Target="https://ligapartizan.ru/game/taynye_zhelaniya/" TargetMode="External"/><Relationship Id="rId596" Type="http://schemas.openxmlformats.org/officeDocument/2006/relationships/hyperlink" Target="https://disk.yandex.ru/d/UuRo1J_t9nt8Cg" TargetMode="External"/><Relationship Id="rId817" Type="http://schemas.openxmlformats.org/officeDocument/2006/relationships/hyperlink" Target="https://disk.yandex.ru/d/v7IgDCSZoO6sMA" TargetMode="External"/><Relationship Id="rId1002" Type="http://schemas.openxmlformats.org/officeDocument/2006/relationships/hyperlink" Target="https://disk.yandex.ru/d/zSu0QsbigThdtQ" TargetMode="External"/><Relationship Id="rId1447" Type="http://schemas.openxmlformats.org/officeDocument/2006/relationships/hyperlink" Target="https://disk.360.yandex.ru/d/z0MCvOssoU7uYg" TargetMode="External"/><Relationship Id="rId249" Type="http://schemas.openxmlformats.org/officeDocument/2006/relationships/hyperlink" Target="https://ligapartizan.ru/game/ni_dubl_kreyzi_ferma/?sphrase_id=14183" TargetMode="External"/><Relationship Id="rId456" Type="http://schemas.openxmlformats.org/officeDocument/2006/relationships/hyperlink" Target="https://ligapartizan.ru/game/dubl_detskiy_2_v_1_zima_leto/" TargetMode="External"/><Relationship Id="rId663" Type="http://schemas.openxmlformats.org/officeDocument/2006/relationships/hyperlink" Target="https://disk.yandex.ru/d/8JSIb-dWcodXbQ" TargetMode="External"/><Relationship Id="rId870" Type="http://schemas.openxmlformats.org/officeDocument/2006/relationships/hyperlink" Target="https://disk.yandex.ru/d/nVEjfnzBkLGvcg" TargetMode="External"/><Relationship Id="rId1086" Type="http://schemas.openxmlformats.org/officeDocument/2006/relationships/hyperlink" Target="https://disk.yandex.ru/d/TCkrezaGEuDfJg" TargetMode="External"/><Relationship Id="rId1293" Type="http://schemas.openxmlformats.org/officeDocument/2006/relationships/hyperlink" Target="https://disk.yandex.ru/d/nrkXB27Hqh2AWw" TargetMode="External"/><Relationship Id="rId1307" Type="http://schemas.openxmlformats.org/officeDocument/2006/relationships/hyperlink" Target="https://ligapartizan.ru/game/drakonobortsy/" TargetMode="External"/><Relationship Id="rId1514" Type="http://schemas.openxmlformats.org/officeDocument/2006/relationships/hyperlink" Target="https://disk.360.yandex.ru/d/ov0O5o1_rfIwWQ" TargetMode="External"/><Relationship Id="rId13" Type="http://schemas.openxmlformats.org/officeDocument/2006/relationships/hyperlink" Target="https://ligapartizan.ru/game/matryeshkino_2017/?sphrase_id=13860" TargetMode="External"/><Relationship Id="rId109" Type="http://schemas.openxmlformats.org/officeDocument/2006/relationships/hyperlink" Target="https://ligapartizan.ru/game/seryy_kardinal/?sphrase_id=13897" TargetMode="External"/><Relationship Id="rId316" Type="http://schemas.openxmlformats.org/officeDocument/2006/relationships/hyperlink" Target="https://ligapartizan.ru/game/dlina_volny/?sphrase_id=14103" TargetMode="External"/><Relationship Id="rId523" Type="http://schemas.openxmlformats.org/officeDocument/2006/relationships/hyperlink" Target="https://ligapartizan.ru/game/plastikovoe_loto_azbuka_podberi_bukvu/" TargetMode="External"/><Relationship Id="rId968" Type="http://schemas.openxmlformats.org/officeDocument/2006/relationships/hyperlink" Target="https://disk.yandex.ru/d/muC6sn-zJ8g2LQ" TargetMode="External"/><Relationship Id="rId1153" Type="http://schemas.openxmlformats.org/officeDocument/2006/relationships/hyperlink" Target="https://ligapartizan.ru/game/las_kukarachas_fiesta/" TargetMode="External"/><Relationship Id="rId97" Type="http://schemas.openxmlformats.org/officeDocument/2006/relationships/hyperlink" Target="https://ligapartizan.ru/game/mir_dinozavrov_memo/?sphrase_id=14181" TargetMode="External"/><Relationship Id="rId730" Type="http://schemas.openxmlformats.org/officeDocument/2006/relationships/hyperlink" Target="https://disk.yandex.ru/d/8gLVsnkucU7V5A" TargetMode="External"/><Relationship Id="rId828" Type="http://schemas.openxmlformats.org/officeDocument/2006/relationships/hyperlink" Target="https://disk.yandex.ru/d/gdzbNVpcszfxIw" TargetMode="External"/><Relationship Id="rId1013" Type="http://schemas.openxmlformats.org/officeDocument/2006/relationships/hyperlink" Target="https://disk.yandex.ru/d/4AUSCxEw188M9Q" TargetMode="External"/><Relationship Id="rId1360" Type="http://schemas.openxmlformats.org/officeDocument/2006/relationships/hyperlink" Target="https://disk.yandex.ru/d/KiFJUrdC_hapNA" TargetMode="External"/><Relationship Id="rId1458" Type="http://schemas.openxmlformats.org/officeDocument/2006/relationships/hyperlink" Target="https://ligapartizan.ru/game/sleduy_za_ulikami_/" TargetMode="External"/><Relationship Id="rId162" Type="http://schemas.openxmlformats.org/officeDocument/2006/relationships/hyperlink" Target="https://ligapartizan.ru/game/derevyannyy_pazl_strana_skazok_chipollino/" TargetMode="External"/><Relationship Id="rId467" Type="http://schemas.openxmlformats.org/officeDocument/2006/relationships/hyperlink" Target="https://ligapartizan.ru/game/ni_okhanami/" TargetMode="External"/><Relationship Id="rId1097" Type="http://schemas.openxmlformats.org/officeDocument/2006/relationships/hyperlink" Target="https://disk.yandex.ru/d/rVkhF5yNO0XW6w" TargetMode="External"/><Relationship Id="rId1220" Type="http://schemas.openxmlformats.org/officeDocument/2006/relationships/hyperlink" Target="https://ligapartizan.ru/game/500_zlobnykh_kart_3_ya_izdanie/" TargetMode="External"/><Relationship Id="rId1318" Type="http://schemas.openxmlformats.org/officeDocument/2006/relationships/hyperlink" Target="https://disk.yandex.ru/d/kC1K9B_k-bngIA" TargetMode="External"/><Relationship Id="rId1525" Type="http://schemas.openxmlformats.org/officeDocument/2006/relationships/hyperlink" Target="https://disk.360.yandex.ru/d/tq-Fz8t1SpsG7w" TargetMode="External"/><Relationship Id="rId674" Type="http://schemas.openxmlformats.org/officeDocument/2006/relationships/hyperlink" Target="https://ligapartizan.ru/game/detektiv_keyti_priklyucheniya_na_kanikulakh/" TargetMode="External"/><Relationship Id="rId881" Type="http://schemas.openxmlformats.org/officeDocument/2006/relationships/hyperlink" Target="https://disk.yandex.ru/d/beME_Uk8QLWgDA" TargetMode="External"/><Relationship Id="rId979" Type="http://schemas.openxmlformats.org/officeDocument/2006/relationships/hyperlink" Target="https://disk.yandex.ru/d/fRkdAcoqPzddeg" TargetMode="External"/><Relationship Id="rId24" Type="http://schemas.openxmlformats.org/officeDocument/2006/relationships/hyperlink" Target="https://ligapartizan.ru/game/delissimo/" TargetMode="External"/><Relationship Id="rId327" Type="http://schemas.openxmlformats.org/officeDocument/2006/relationships/hyperlink" Target="https://ligapartizan.ru/game/tri_porosenka/?sphrase_id=14125" TargetMode="External"/><Relationship Id="rId534" Type="http://schemas.openxmlformats.org/officeDocument/2006/relationships/hyperlink" Target="https://ligapartizan.ru/game/umnye_igry_s_kartami_pishem_bez_oshibok_slovarnye_slova_igra_obuchalka/" TargetMode="External"/><Relationship Id="rId741" Type="http://schemas.openxmlformats.org/officeDocument/2006/relationships/hyperlink" Target="https://disk.yandex.ru/d/igj9yuMj3BKbBg" TargetMode="External"/><Relationship Id="rId839" Type="http://schemas.openxmlformats.org/officeDocument/2006/relationships/hyperlink" Target="https://disk.yandex.ru/d/KWQYOw4btrxpSg" TargetMode="External"/><Relationship Id="rId1164" Type="http://schemas.openxmlformats.org/officeDocument/2006/relationships/hyperlink" Target="https://ligapartizan.ru/game/kviz/" TargetMode="External"/><Relationship Id="rId1371" Type="http://schemas.openxmlformats.org/officeDocument/2006/relationships/hyperlink" Target="https://ligapartizan.ru/game/what_the_message/" TargetMode="External"/><Relationship Id="rId1469" Type="http://schemas.openxmlformats.org/officeDocument/2006/relationships/hyperlink" Target="https://disk.360.yandex.ru/d/4q8bDioj7zAYQQ" TargetMode="External"/><Relationship Id="rId173" Type="http://schemas.openxmlformats.org/officeDocument/2006/relationships/hyperlink" Target="https://ligapartizan.ru/game/zoopazl_severnyy_polyus/?sphrase_id=14215" TargetMode="External"/><Relationship Id="rId380" Type="http://schemas.openxmlformats.org/officeDocument/2006/relationships/hyperlink" Target="https://ligapartizan.ru/game/karty_pokerstars_chernye_54_plastikovye/?sphrase_id=13968" TargetMode="External"/><Relationship Id="rId601" Type="http://schemas.openxmlformats.org/officeDocument/2006/relationships/hyperlink" Target="https://disk.yandex.ru/d/x5VYGeBj9A-DXw" TargetMode="External"/><Relationship Id="rId1024" Type="http://schemas.openxmlformats.org/officeDocument/2006/relationships/hyperlink" Target="https://disk.yandex.ru/d/Zl3PsECU9Yunaw" TargetMode="External"/><Relationship Id="rId1231" Type="http://schemas.openxmlformats.org/officeDocument/2006/relationships/hyperlink" Target="https://disk.yandex.ru/d/VaW5eFaJhJnpvA" TargetMode="External"/><Relationship Id="rId240" Type="http://schemas.openxmlformats.org/officeDocument/2006/relationships/hyperlink" Target="https://ligapartizan.ru/game/derevyannyy_pazl_strana_skazok_zelevarenie/" TargetMode="External"/><Relationship Id="rId478" Type="http://schemas.openxmlformats.org/officeDocument/2006/relationships/hyperlink" Target="https://ligapartizan.ru/game/ni_memo_mirovye_shedevry/" TargetMode="External"/><Relationship Id="rId685" Type="http://schemas.openxmlformats.org/officeDocument/2006/relationships/hyperlink" Target="https://disk.yandex.ru/d/Ejv1vmKU3vC_rQ" TargetMode="External"/><Relationship Id="rId892" Type="http://schemas.openxmlformats.org/officeDocument/2006/relationships/hyperlink" Target="https://disk.yandex.ru/d/xYmZIIKgNXWtlw" TargetMode="External"/><Relationship Id="rId906" Type="http://schemas.openxmlformats.org/officeDocument/2006/relationships/hyperlink" Target="https://disk.yandex.ru/d/JrCxtYmogKB2qg" TargetMode="External"/><Relationship Id="rId1329" Type="http://schemas.openxmlformats.org/officeDocument/2006/relationships/hyperlink" Target="https://disk.yandex.ru/d/SnZQtz3ZXjWF6Q" TargetMode="External"/><Relationship Id="rId1536" Type="http://schemas.openxmlformats.org/officeDocument/2006/relationships/hyperlink" Target="https://disk.360.yandex.ru/d/KfYQrKqvT-DFcA" TargetMode="External"/><Relationship Id="rId35" Type="http://schemas.openxmlformats.org/officeDocument/2006/relationships/hyperlink" Target="https://ligapartizan.ru/game/sgibalki_zveryata/?sphrase_id=14376" TargetMode="External"/><Relationship Id="rId100" Type="http://schemas.openxmlformats.org/officeDocument/2006/relationships/hyperlink" Target="https://ligapartizan.ru/game/podvodnyy_mir_memo/?sphrase_id=14181" TargetMode="External"/><Relationship Id="rId338" Type="http://schemas.openxmlformats.org/officeDocument/2006/relationships/hyperlink" Target="https://ligapartizan.ru/game/kosmicheskoe_priklyuchenie/" TargetMode="External"/><Relationship Id="rId545" Type="http://schemas.openxmlformats.org/officeDocument/2006/relationships/hyperlink" Target="https://disk.yandex.ru/d/j2ViGWWW_YmuRQ" TargetMode="External"/><Relationship Id="rId752" Type="http://schemas.openxmlformats.org/officeDocument/2006/relationships/hyperlink" Target="https://disk.yandex.ru/d/l4O2l7G-QvYL6Q" TargetMode="External"/><Relationship Id="rId1175" Type="http://schemas.openxmlformats.org/officeDocument/2006/relationships/hyperlink" Target="https://disk.yandex.ru/d/z1v4_aiaENhpRQ" TargetMode="External"/><Relationship Id="rId1382" Type="http://schemas.openxmlformats.org/officeDocument/2006/relationships/hyperlink" Target="https://ligapartizan.ru/game/zveryushki_povtoryushki/" TargetMode="External"/><Relationship Id="rId184" Type="http://schemas.openxmlformats.org/officeDocument/2006/relationships/hyperlink" Target="https://ligapartizan.ru/game/vzlet_razreshen_2020/?sphrase_id=13809" TargetMode="External"/><Relationship Id="rId391" Type="http://schemas.openxmlformats.org/officeDocument/2006/relationships/hyperlink" Target="https://ligapartizan.ru/game/krep_igra_dlya_vecherinki_kreyzi_90_e/" TargetMode="External"/><Relationship Id="rId405" Type="http://schemas.openxmlformats.org/officeDocument/2006/relationships/hyperlink" Target="https://ligapartizan.ru/game/sostavlyayka_ptitsy_i_nasekomye/" TargetMode="External"/><Relationship Id="rId612" Type="http://schemas.openxmlformats.org/officeDocument/2006/relationships/hyperlink" Target="https://ligapartizan.ru/game/iq_pazl_derevyannyy_vesyelye_igrushki/" TargetMode="External"/><Relationship Id="rId1035" Type="http://schemas.openxmlformats.org/officeDocument/2006/relationships/hyperlink" Target="https://disk.yandex.ru/d/-uPGmCsqO24_QA" TargetMode="External"/><Relationship Id="rId1242" Type="http://schemas.openxmlformats.org/officeDocument/2006/relationships/hyperlink" Target="https://disk.yandex.ru/d/V4h9wdKR7hEZ_Q" TargetMode="External"/><Relationship Id="rId251" Type="http://schemas.openxmlformats.org/officeDocument/2006/relationships/hyperlink" Target="https://ligapartizan.ru/game/biplant_drug_utyug_skazki/?sphrase_id=13981" TargetMode="External"/><Relationship Id="rId489" Type="http://schemas.openxmlformats.org/officeDocument/2006/relationships/hyperlink" Target="https://ligapartizan.ru/game/chakra_s_dopolneniem_in_i_yan/" TargetMode="External"/><Relationship Id="rId696" Type="http://schemas.openxmlformats.org/officeDocument/2006/relationships/hyperlink" Target="https://disk.yandex.ru/d/OuObrq9OjpbS_Q" TargetMode="External"/><Relationship Id="rId917" Type="http://schemas.openxmlformats.org/officeDocument/2006/relationships/hyperlink" Target="https://disk.yandex.ru/d/SbIFiI04SKoPWQ" TargetMode="External"/><Relationship Id="rId1102" Type="http://schemas.openxmlformats.org/officeDocument/2006/relationships/hyperlink" Target="https://disk.yandex.ru/d/jnL_pDj2V5W8cw" TargetMode="External"/><Relationship Id="rId1547" Type="http://schemas.openxmlformats.org/officeDocument/2006/relationships/hyperlink" Target="https://ligapartizan.ru/game/tverk_pong/" TargetMode="External"/><Relationship Id="rId46" Type="http://schemas.openxmlformats.org/officeDocument/2006/relationships/hyperlink" Target="https://ligapartizan.ru/game/tetrad_reshi_pishi_sgibalki_4_5_let/?sphrase_id=14376" TargetMode="External"/><Relationship Id="rId349" Type="http://schemas.openxmlformats.org/officeDocument/2006/relationships/hyperlink" Target="https://ligapartizan.ru/game/evolyutsiya_effekt_babochki_dop_nabor_kart_k_igre_evolyutsiya_novyy_mir/" TargetMode="External"/><Relationship Id="rId556" Type="http://schemas.openxmlformats.org/officeDocument/2006/relationships/hyperlink" Target="https://disk.yandex.ru/d/kCBeE1omevCzIg" TargetMode="External"/><Relationship Id="rId763" Type="http://schemas.openxmlformats.org/officeDocument/2006/relationships/hyperlink" Target="https://disk.yandex.ru/d/566SF7iMgtw4Yg" TargetMode="External"/><Relationship Id="rId1186" Type="http://schemas.openxmlformats.org/officeDocument/2006/relationships/hyperlink" Target="https://disk.yandex.ru/d/YVDHBEeS0uAzBg" TargetMode="External"/><Relationship Id="rId1393" Type="http://schemas.openxmlformats.org/officeDocument/2006/relationships/hyperlink" Target="https://ligapartizan.ru/game/myagkiy_znak_2017/?sphrase_id=13862" TargetMode="External"/><Relationship Id="rId1407" Type="http://schemas.openxmlformats.org/officeDocument/2006/relationships/hyperlink" Target="https://disk.yandex.ru/d/dlaMAe9l7USw7g" TargetMode="External"/><Relationship Id="rId111" Type="http://schemas.openxmlformats.org/officeDocument/2006/relationships/hyperlink" Target="https://ligapartizan.ru/game/kodovye_imena_duet_zelenaya_korobka/?sphrase_id=14095" TargetMode="External"/><Relationship Id="rId195" Type="http://schemas.openxmlformats.org/officeDocument/2006/relationships/hyperlink" Target="https://ligapartizan.ru/game/alisa_skazochnik/?sphrase_id=14174" TargetMode="External"/><Relationship Id="rId209" Type="http://schemas.openxmlformats.org/officeDocument/2006/relationships/hyperlink" Target="https://ligapartizan.ru/game/derevyannyy_figurnyy_pazl_elementarno_vatson_/" TargetMode="External"/><Relationship Id="rId416" Type="http://schemas.openxmlformats.org/officeDocument/2006/relationships/hyperlink" Target="https://ligapartizan.ru/game/pp_chastiki/" TargetMode="External"/><Relationship Id="rId970" Type="http://schemas.openxmlformats.org/officeDocument/2006/relationships/hyperlink" Target="https://disk.yandex.ru/d/wBlXJ0aZhrmm8A" TargetMode="External"/><Relationship Id="rId1046" Type="http://schemas.openxmlformats.org/officeDocument/2006/relationships/hyperlink" Target="https://disk.yandex.ru/d/jm8YGjRyubZ5XQ" TargetMode="External"/><Relationship Id="rId1253" Type="http://schemas.openxmlformats.org/officeDocument/2006/relationships/hyperlink" Target="https://ligapartizan.ru/game/klyuvik/" TargetMode="External"/><Relationship Id="rId623" Type="http://schemas.openxmlformats.org/officeDocument/2006/relationships/hyperlink" Target="https://ligapartizan.ru/game/mnogorazovye_propisi_na_pruzhinke_pechatnye_bukvy_ot_p_do_ya/" TargetMode="External"/><Relationship Id="rId830" Type="http://schemas.openxmlformats.org/officeDocument/2006/relationships/hyperlink" Target="https://disk.yandex.ru/d/z4DYQhU0SZl05Q" TargetMode="External"/><Relationship Id="rId928" Type="http://schemas.openxmlformats.org/officeDocument/2006/relationships/hyperlink" Target="https://ligapartizan.ru/game/peretyagivanie_kalmara/" TargetMode="External"/><Relationship Id="rId1460" Type="http://schemas.openxmlformats.org/officeDocument/2006/relationships/hyperlink" Target="https://ligapartizan.ru/game/pey_esli_bylo/" TargetMode="External"/><Relationship Id="rId1558" Type="http://schemas.openxmlformats.org/officeDocument/2006/relationships/hyperlink" Target="https://ligapartizan.ru/game/novye_atlasnye_v_sinem/" TargetMode="External"/><Relationship Id="rId57" Type="http://schemas.openxmlformats.org/officeDocument/2006/relationships/hyperlink" Target="https://ligapartizan.ru/game/skazki_po_kartinkam_Brainy_Games/?sphrase_id=13936" TargetMode="External"/><Relationship Id="rId262" Type="http://schemas.openxmlformats.org/officeDocument/2006/relationships/hyperlink" Target="https://ligapartizan.ru/game/ni_pazl_mimi_puzzles_checkmate/?sphrase_id=14216" TargetMode="External"/><Relationship Id="rId567" Type="http://schemas.openxmlformats.org/officeDocument/2006/relationships/hyperlink" Target="https://disk.yandex.ru/d/_kdm5e8LZyacmg" TargetMode="External"/><Relationship Id="rId1113" Type="http://schemas.openxmlformats.org/officeDocument/2006/relationships/hyperlink" Target="https://disk.yandex.ru/d/PM692KyqVOFOrQ" TargetMode="External"/><Relationship Id="rId1197" Type="http://schemas.openxmlformats.org/officeDocument/2006/relationships/hyperlink" Target="https://ligapartizan.ru/game/imadzhinarium_kassiopeya_dopolnitelnyy_nabor_kart/?sphrase_id=13887" TargetMode="External"/><Relationship Id="rId1320" Type="http://schemas.openxmlformats.org/officeDocument/2006/relationships/hyperlink" Target="https://disk.yandex.ru/d/YRawPoV-2vYOEw" TargetMode="External"/><Relationship Id="rId1418" Type="http://schemas.openxmlformats.org/officeDocument/2006/relationships/hyperlink" Target="https://disk.360.yandex.ru/d/TcIHF8OY7PA7OQ" TargetMode="External"/><Relationship Id="rId122" Type="http://schemas.openxmlformats.org/officeDocument/2006/relationships/hyperlink" Target="https://ligapartizan.ru/game/ni_dubl_transport/" TargetMode="External"/><Relationship Id="rId774" Type="http://schemas.openxmlformats.org/officeDocument/2006/relationships/hyperlink" Target="https://disk.yandex.ru/d/6XrbrqG3pWg0bA" TargetMode="External"/><Relationship Id="rId981" Type="http://schemas.openxmlformats.org/officeDocument/2006/relationships/hyperlink" Target="https://disk.yandex.ru/d/HaJYoPBuHyB0eQ" TargetMode="External"/><Relationship Id="rId1057" Type="http://schemas.openxmlformats.org/officeDocument/2006/relationships/hyperlink" Target="https://disk.yandex.ru/d/LELBiM1aQ0pT3A" TargetMode="External"/><Relationship Id="rId427" Type="http://schemas.openxmlformats.org/officeDocument/2006/relationships/hyperlink" Target="https://disk.yandex.ru/d/j1b0534T7UuzIg" TargetMode="External"/><Relationship Id="rId634" Type="http://schemas.openxmlformats.org/officeDocument/2006/relationships/hyperlink" Target="https://disk.yandex.ru/d/MhiY_589goJeGQ" TargetMode="External"/><Relationship Id="rId841" Type="http://schemas.openxmlformats.org/officeDocument/2006/relationships/hyperlink" Target="https://disk.yandex.ru/d/_Q6GqtRTpxe8WQ" TargetMode="External"/><Relationship Id="rId1264" Type="http://schemas.openxmlformats.org/officeDocument/2006/relationships/hyperlink" Target="https://disk.yandex.ru/d/kwsQpq-vlPBv6A" TargetMode="External"/><Relationship Id="rId1471" Type="http://schemas.openxmlformats.org/officeDocument/2006/relationships/hyperlink" Target="https://ligapartizan.ru/game/mafiya/" TargetMode="External"/><Relationship Id="rId1569" Type="http://schemas.openxmlformats.org/officeDocument/2006/relationships/hyperlink" Target="https://ligapartizan.ru/game/alisa_v_strane_chudes_kvestbox/" TargetMode="External"/><Relationship Id="rId273" Type="http://schemas.openxmlformats.org/officeDocument/2006/relationships/hyperlink" Target="https://ligapartizan.ru/game/evrikus_tingvellir/?sphrase_id=14085" TargetMode="External"/><Relationship Id="rId480" Type="http://schemas.openxmlformats.org/officeDocument/2006/relationships/hyperlink" Target="https://ligapartizan.ru/game/dubl_detskiy_2_v_1_ptitsy_i_nasekomye_udivitelnye_zhivotnye/" TargetMode="External"/><Relationship Id="rId701" Type="http://schemas.openxmlformats.org/officeDocument/2006/relationships/hyperlink" Target="https://disk.yandex.ru/d/O-3mX8dNBq77eA" TargetMode="External"/><Relationship Id="rId939" Type="http://schemas.openxmlformats.org/officeDocument/2006/relationships/hyperlink" Target="https://disk.yandex.ru/d/UUZb8coyHnMv7A" TargetMode="External"/><Relationship Id="rId1124" Type="http://schemas.openxmlformats.org/officeDocument/2006/relationships/hyperlink" Target="https://disk.yandex.ru/d/e7N5UO36QKHrBg" TargetMode="External"/><Relationship Id="rId1331" Type="http://schemas.openxmlformats.org/officeDocument/2006/relationships/hyperlink" Target="https://ligapartizan.ru/game/ya_nikogda_ne_2/?sphrase_id=14129" TargetMode="External"/><Relationship Id="rId68" Type="http://schemas.openxmlformats.org/officeDocument/2006/relationships/hyperlink" Target="https://ligapartizan.ru/game/evolyutsiya_vremya_letat_dopolnitelnyy_nabor_kart_k_igre_evolyutsiya_baza/?sphrase_id=13891" TargetMode="External"/><Relationship Id="rId133" Type="http://schemas.openxmlformats.org/officeDocument/2006/relationships/hyperlink" Target="https://ligapartizan.ru/game/derevyannyy_pazl_london/?sphrase_id=13793" TargetMode="External"/><Relationship Id="rId340" Type="http://schemas.openxmlformats.org/officeDocument/2006/relationships/hyperlink" Target="https://ligapartizan.ru/game/ostorozhno_domovoy/" TargetMode="External"/><Relationship Id="rId578" Type="http://schemas.openxmlformats.org/officeDocument/2006/relationships/hyperlink" Target="https://ligapartizan.ru/game/ekivoki_dlya_druzey/?sphrase_id=13802" TargetMode="External"/><Relationship Id="rId785" Type="http://schemas.openxmlformats.org/officeDocument/2006/relationships/hyperlink" Target="https://disk.yandex.ru/d/p17VQN_zl717rQ" TargetMode="External"/><Relationship Id="rId992" Type="http://schemas.openxmlformats.org/officeDocument/2006/relationships/hyperlink" Target="https://disk.yandex.ru/d/rtIT5mhgb7NqRQ" TargetMode="External"/><Relationship Id="rId1429" Type="http://schemas.openxmlformats.org/officeDocument/2006/relationships/hyperlink" Target="https://disk.360.yandex.ru/d/IaAdYSU62J9ivQ" TargetMode="External"/><Relationship Id="rId200" Type="http://schemas.openxmlformats.org/officeDocument/2006/relationships/hyperlink" Target="https://ligapartizan.ru/game/russkoe_loto_v_zhestyanoy_korobke/?sphrase_id=14250" TargetMode="External"/><Relationship Id="rId438" Type="http://schemas.openxmlformats.org/officeDocument/2006/relationships/hyperlink" Target="https://disk.yandex.ru/d/Af-3S5uKXjbzNg" TargetMode="External"/><Relationship Id="rId645" Type="http://schemas.openxmlformats.org/officeDocument/2006/relationships/hyperlink" Target="https://disk.yandex.ru/d/KSQZwraycyoqrg" TargetMode="External"/><Relationship Id="rId852" Type="http://schemas.openxmlformats.org/officeDocument/2006/relationships/hyperlink" Target="https://disk.yandex.ru/d/1Q2VywcGJdb9gw" TargetMode="External"/><Relationship Id="rId1068" Type="http://schemas.openxmlformats.org/officeDocument/2006/relationships/hyperlink" Target="https://disk.yandex.ru/d/OObLcqJh4BitIw" TargetMode="External"/><Relationship Id="rId1275" Type="http://schemas.openxmlformats.org/officeDocument/2006/relationships/hyperlink" Target="https://disk.yandex.ru/d/7F_t3tEjzwy83w" TargetMode="External"/><Relationship Id="rId1482" Type="http://schemas.openxmlformats.org/officeDocument/2006/relationships/hyperlink" Target="https://ligapartizan.ru/game/mafiya_red_siti/" TargetMode="External"/><Relationship Id="rId284" Type="http://schemas.openxmlformats.org/officeDocument/2006/relationships/hyperlink" Target="https://ligapartizan.ru/game/dojoy_volshebnyy_pendel/?sphrase_id=13825" TargetMode="External"/><Relationship Id="rId491" Type="http://schemas.openxmlformats.org/officeDocument/2006/relationships/hyperlink" Target="https://disk.yandex.ru/d/rBO0frSKdjjvsw" TargetMode="External"/><Relationship Id="rId505" Type="http://schemas.openxmlformats.org/officeDocument/2006/relationships/hyperlink" Target="https://disk.yandex.ru/d/6J4Xf9WbSPH7Xw" TargetMode="External"/><Relationship Id="rId712" Type="http://schemas.openxmlformats.org/officeDocument/2006/relationships/hyperlink" Target="https://disk.yandex.ru/d/7mk7IVi-EQRg3g" TargetMode="External"/><Relationship Id="rId1135" Type="http://schemas.openxmlformats.org/officeDocument/2006/relationships/hyperlink" Target="https://ligapartizan.ru/game/pravda_ili_deystvie_semeyka_novinka_/?sphrase_id=13821" TargetMode="External"/><Relationship Id="rId1342" Type="http://schemas.openxmlformats.org/officeDocument/2006/relationships/hyperlink" Target="https://ligapartizan.ru/game/vzlomay_kod/" TargetMode="External"/><Relationship Id="rId79" Type="http://schemas.openxmlformats.org/officeDocument/2006/relationships/hyperlink" Target="https://ligapartizan.ru/game/puteshestvie_v_zateryannyy_mir_chudovishche_dzhio_dzhangi/?sphrase_id=14172" TargetMode="External"/><Relationship Id="rId144" Type="http://schemas.openxmlformats.org/officeDocument/2006/relationships/hyperlink" Target="https://ligapartizan.ru/game/derevyannyy_pazl_strana_skazok_piter_pen/" TargetMode="External"/><Relationship Id="rId589" Type="http://schemas.openxmlformats.org/officeDocument/2006/relationships/hyperlink" Target="https://disk.yandex.ru/d/a06kzugXJRfpDg" TargetMode="External"/><Relationship Id="rId796" Type="http://schemas.openxmlformats.org/officeDocument/2006/relationships/hyperlink" Target="https://disk.yandex.ru/d/kONTfXiA8ki_-A" TargetMode="External"/><Relationship Id="rId1202" Type="http://schemas.openxmlformats.org/officeDocument/2006/relationships/hyperlink" Target="https://ligapartizan.ru/game/imadzhinarium_praym_taym_dopolnitelnyy_nabor_kart_/?sphrase_id=13887" TargetMode="External"/><Relationship Id="rId351" Type="http://schemas.openxmlformats.org/officeDocument/2006/relationships/hyperlink" Target="https://ligapartizan.ru/game/pazl_strana_skazok_tri_porosenka/?sphrase_id=14213" TargetMode="External"/><Relationship Id="rId449" Type="http://schemas.openxmlformats.org/officeDocument/2006/relationships/hyperlink" Target="https://ligapartizan.ru/game/gaga_skvoz_grezy/" TargetMode="External"/><Relationship Id="rId656" Type="http://schemas.openxmlformats.org/officeDocument/2006/relationships/hyperlink" Target="https://disk.yandex.ru/d/auQKV-_mX5lkOA" TargetMode="External"/><Relationship Id="rId863" Type="http://schemas.openxmlformats.org/officeDocument/2006/relationships/hyperlink" Target="https://disk.yandex.ru/d/24SEHDJHzqMoYg" TargetMode="External"/><Relationship Id="rId1079" Type="http://schemas.openxmlformats.org/officeDocument/2006/relationships/hyperlink" Target="https://disk.yandex.ru/d/zLzQ93lGA8f4gQ" TargetMode="External"/><Relationship Id="rId1286" Type="http://schemas.openxmlformats.org/officeDocument/2006/relationships/hyperlink" Target="https://ligapartizan.ru/game/ten_v_butylke/" TargetMode="External"/><Relationship Id="rId1493" Type="http://schemas.openxmlformats.org/officeDocument/2006/relationships/hyperlink" Target="https://ligapartizan.ru/game/imadzhinarium_istoriya_igrushek/" TargetMode="External"/><Relationship Id="rId1507" Type="http://schemas.openxmlformats.org/officeDocument/2006/relationships/hyperlink" Target="https://ligapartizan.ru/search/?q=%D0%9A%D0%BE%D0%BB%D0%B5%D1%81%D0%BE+%D1%82%D1%80%D0%B5%D1%88%D0%B0" TargetMode="External"/><Relationship Id="rId211" Type="http://schemas.openxmlformats.org/officeDocument/2006/relationships/hyperlink" Target="https://ligapartizan.ru/game/derevyannyy_pazl_tri_medvedya/" TargetMode="External"/><Relationship Id="rId295" Type="http://schemas.openxmlformats.org/officeDocument/2006/relationships/hyperlink" Target="https://ligapartizan.ru/game/ni_pazl_strana_skazok_rapuntsel/?sphrase_id=14213" TargetMode="External"/><Relationship Id="rId309" Type="http://schemas.openxmlformats.org/officeDocument/2006/relationships/hyperlink" Target="https://ligapartizan.ru/game/rip/?sphrase_id=14094" TargetMode="External"/><Relationship Id="rId516" Type="http://schemas.openxmlformats.org/officeDocument/2006/relationships/hyperlink" Target="https://ligapartizan.ru/game/memo_2_v_1_pernatyy_mir_i_podvodnye_obitateli/" TargetMode="External"/><Relationship Id="rId1146" Type="http://schemas.openxmlformats.org/officeDocument/2006/relationships/hyperlink" Target="https://ligapartizan.ru/game/dinokosti/" TargetMode="External"/><Relationship Id="rId723" Type="http://schemas.openxmlformats.org/officeDocument/2006/relationships/hyperlink" Target="https://disk.yandex.ru/d/s5PDlIr77Dex2A" TargetMode="External"/><Relationship Id="rId930" Type="http://schemas.openxmlformats.org/officeDocument/2006/relationships/hyperlink" Target="https://disk.yandex.ru/d/j_ohsHjsXbl6LQ" TargetMode="External"/><Relationship Id="rId1006" Type="http://schemas.openxmlformats.org/officeDocument/2006/relationships/hyperlink" Target="https://disk.yandex.ru/d/L3Wdi5sTh2C1Xg" TargetMode="External"/><Relationship Id="rId1353" Type="http://schemas.openxmlformats.org/officeDocument/2006/relationships/hyperlink" Target="https://ligapartizan.ru/game/nuar_mayor_grom/" TargetMode="External"/><Relationship Id="rId1560" Type="http://schemas.openxmlformats.org/officeDocument/2006/relationships/hyperlink" Target="https://ligapartizan.ru/game/novye_atlasnye_v_krasnom/" TargetMode="External"/><Relationship Id="rId155" Type="http://schemas.openxmlformats.org/officeDocument/2006/relationships/hyperlink" Target="https://ligapartizan.ru/game/vyrezalki_tetrad_s_razvivayushchimi_zadaniyami_chast_2_dlya_detey_4_5_let/?sphrase_id=14385" TargetMode="External"/><Relationship Id="rId362" Type="http://schemas.openxmlformats.org/officeDocument/2006/relationships/hyperlink" Target="https://ligapartizan.ru/game/ekivoki_dlya_vsey_semi/?sphrase_id=13802" TargetMode="External"/><Relationship Id="rId1213" Type="http://schemas.openxmlformats.org/officeDocument/2006/relationships/hyperlink" Target="https://disk.yandex.ru/d/8ut50kOBONacKg" TargetMode="External"/><Relationship Id="rId1297" Type="http://schemas.openxmlformats.org/officeDocument/2006/relationships/hyperlink" Target="https://disk.yandex.ru/d/iZT8K4PWLFq40A" TargetMode="External"/><Relationship Id="rId1420" Type="http://schemas.openxmlformats.org/officeDocument/2006/relationships/hyperlink" Target="https://ligapartizan.ru/game/kosmotryasenie/" TargetMode="External"/><Relationship Id="rId1518" Type="http://schemas.openxmlformats.org/officeDocument/2006/relationships/hyperlink" Target="https://disk.360.yandex.ru/d/fPRwCMVqHh5OZw" TargetMode="External"/><Relationship Id="rId222" Type="http://schemas.openxmlformats.org/officeDocument/2006/relationships/hyperlink" Target="https://ligapartizan.ru/game/derevyannyy_pazl_strana_skazok_dyuymovochka/" TargetMode="External"/><Relationship Id="rId667" Type="http://schemas.openxmlformats.org/officeDocument/2006/relationships/hyperlink" Target="https://ligapartizan.ru/game/shvabra_kadabra/" TargetMode="External"/><Relationship Id="rId874" Type="http://schemas.openxmlformats.org/officeDocument/2006/relationships/hyperlink" Target="https://disk.yandex.ru/d/eMKl8L2s_r-Cxg" TargetMode="External"/><Relationship Id="rId17" Type="http://schemas.openxmlformats.org/officeDocument/2006/relationships/hyperlink" Target="https://ligapartizan.ru/game/pryglya/?sphrase_id=13870" TargetMode="External"/><Relationship Id="rId527" Type="http://schemas.openxmlformats.org/officeDocument/2006/relationships/hyperlink" Target="https://ligapartizan.ru/game/plastikovoe_loto_zaputannye_kontury_naydi_lishniy_predmet/" TargetMode="External"/><Relationship Id="rId734" Type="http://schemas.openxmlformats.org/officeDocument/2006/relationships/hyperlink" Target="https://disk.yandex.ru/d/CB63Blv5yFn00A" TargetMode="External"/><Relationship Id="rId941" Type="http://schemas.openxmlformats.org/officeDocument/2006/relationships/hyperlink" Target="https://disk.yandex.ru/d/uzro-8zGkpTKSw" TargetMode="External"/><Relationship Id="rId1157" Type="http://schemas.openxmlformats.org/officeDocument/2006/relationships/hyperlink" Target="https://disk.yandex.ru/d/8tH98JSjKtPrRA" TargetMode="External"/><Relationship Id="rId1364" Type="http://schemas.openxmlformats.org/officeDocument/2006/relationships/hyperlink" Target="https://disk.yandex.ru/d/nKfpJl9NnWuDlg" TargetMode="External"/><Relationship Id="rId1571" Type="http://schemas.openxmlformats.org/officeDocument/2006/relationships/hyperlink" Target="https://disk.360.yandex.ru/d/4o8RVMip7KHqDA" TargetMode="External"/><Relationship Id="rId70" Type="http://schemas.openxmlformats.org/officeDocument/2006/relationships/hyperlink" Target="https://ligapartizan.ru/game/zelevarenie_podarochnyy_nabor_/?sphrase_id=13893" TargetMode="External"/><Relationship Id="rId166" Type="http://schemas.openxmlformats.org/officeDocument/2006/relationships/hyperlink" Target="https://ligapartizan.ru/game/zoopazl_afrika/?sphrase_id=14215" TargetMode="External"/><Relationship Id="rId373" Type="http://schemas.openxmlformats.org/officeDocument/2006/relationships/hyperlink" Target="https://ligapartizan.ru/game/bolshaya_stirka_2016/?sphrase_id=13853" TargetMode="External"/><Relationship Id="rId580" Type="http://schemas.openxmlformats.org/officeDocument/2006/relationships/hyperlink" Target="https://ligapartizan.ru/game/ekivoki_3_e_izdanie/?sphrase_id=13802" TargetMode="External"/><Relationship Id="rId801" Type="http://schemas.openxmlformats.org/officeDocument/2006/relationships/hyperlink" Target="https://disk.yandex.ru/d/WWnIM4-W5Ub7eQ" TargetMode="External"/><Relationship Id="rId1017" Type="http://schemas.openxmlformats.org/officeDocument/2006/relationships/hyperlink" Target="https://disk.yandex.ru/d/SQia1bGdHVvh4w" TargetMode="External"/><Relationship Id="rId1224" Type="http://schemas.openxmlformats.org/officeDocument/2006/relationships/hyperlink" Target="https://ligapartizan.ru/game/ukhty_pukhty/" TargetMode="External"/><Relationship Id="rId1431" Type="http://schemas.openxmlformats.org/officeDocument/2006/relationships/hyperlink" Target="https://disk.360.yandex.ru/d/vt4jUEJyZgvNfw" TargetMode="External"/><Relationship Id="rId1" Type="http://schemas.openxmlformats.org/officeDocument/2006/relationships/hyperlink" Target="https://ligapartizan.ru/game/yazykolom_bezumnyy/?sphrase_id=13837" TargetMode="External"/><Relationship Id="rId233" Type="http://schemas.openxmlformats.org/officeDocument/2006/relationships/hyperlink" Target="https://ligapartizan.ru/game/dubl5_otpusk/?sphrase_id=14183" TargetMode="External"/><Relationship Id="rId440" Type="http://schemas.openxmlformats.org/officeDocument/2006/relationships/hyperlink" Target="https://ligapartizan.ru/game/kk_kvestboks_kembridzhskiy_labirint/" TargetMode="External"/><Relationship Id="rId678" Type="http://schemas.openxmlformats.org/officeDocument/2006/relationships/hyperlink" Target="https://ligapartizan.ru/game/yazyk_murzyk/" TargetMode="External"/><Relationship Id="rId885" Type="http://schemas.openxmlformats.org/officeDocument/2006/relationships/hyperlink" Target="https://disk.yandex.ru/d/5Sm8DE-w_5fEQg" TargetMode="External"/><Relationship Id="rId1070" Type="http://schemas.openxmlformats.org/officeDocument/2006/relationships/hyperlink" Target="https://disk.yandex.ru/d/yEa-oTrGCiHn1Q" TargetMode="External"/><Relationship Id="rId1529" Type="http://schemas.openxmlformats.org/officeDocument/2006/relationships/hyperlink" Target="https://ligapartizan.ru/game/shumnyy_vayb/" TargetMode="External"/><Relationship Id="rId28" Type="http://schemas.openxmlformats.org/officeDocument/2006/relationships/hyperlink" Target="https://ligapartizan.ru/game/krugozornik_biologiya/?sphrase_id=14369" TargetMode="External"/><Relationship Id="rId300" Type="http://schemas.openxmlformats.org/officeDocument/2006/relationships/hyperlink" Target="https://ligapartizan.ru/game/bg_taym_menedzhment/?sphrase_id=13919" TargetMode="External"/><Relationship Id="rId538" Type="http://schemas.openxmlformats.org/officeDocument/2006/relationships/hyperlink" Target="https://ligapartizan.ru/game/umnye_kubiki_siluety_50_igr_dlya_razvitiya_intellekta/" TargetMode="External"/><Relationship Id="rId745" Type="http://schemas.openxmlformats.org/officeDocument/2006/relationships/hyperlink" Target="https://disk.yandex.ru/d/WQ6gLV8l17YzmA" TargetMode="External"/><Relationship Id="rId952" Type="http://schemas.openxmlformats.org/officeDocument/2006/relationships/hyperlink" Target="https://disk.yandex.ru/d/8MC_gEijGX62LQ" TargetMode="External"/><Relationship Id="rId1168" Type="http://schemas.openxmlformats.org/officeDocument/2006/relationships/hyperlink" Target="https://ligapartizan.ru/game/moe_chislo/" TargetMode="External"/><Relationship Id="rId1375" Type="http://schemas.openxmlformats.org/officeDocument/2006/relationships/hyperlink" Target="https://ligapartizan.ru/game/neizvestnyy_abonent/" TargetMode="External"/><Relationship Id="rId81" Type="http://schemas.openxmlformats.org/officeDocument/2006/relationships/hyperlink" Target="https://ligapartizan.ru/game/neskuchnoe_loto_azbuka_tsifry/?sphrase_id=14175" TargetMode="External"/><Relationship Id="rId177" Type="http://schemas.openxmlformats.org/officeDocument/2006/relationships/hyperlink" Target="https://ligapartizan.ru/game/derevyannyy_pazl_printsessa_i_drakon/" TargetMode="External"/><Relationship Id="rId384" Type="http://schemas.openxmlformats.org/officeDocument/2006/relationships/hyperlink" Target="https://ligapartizan.ru/game/dyuzhina_korolya/?sphrase_id=14056" TargetMode="External"/><Relationship Id="rId591" Type="http://schemas.openxmlformats.org/officeDocument/2006/relationships/hyperlink" Target="https://disk.yandex.ru/d/kdBzk113ddzKnw" TargetMode="External"/><Relationship Id="rId605" Type="http://schemas.openxmlformats.org/officeDocument/2006/relationships/hyperlink" Target="https://disk.yandex.ru/d/qkhfAH_QqKOyVQ" TargetMode="External"/><Relationship Id="rId812" Type="http://schemas.openxmlformats.org/officeDocument/2006/relationships/hyperlink" Target="https://disk.yandex.ru/d/gDgGZlo2NfiP9w" TargetMode="External"/><Relationship Id="rId1028" Type="http://schemas.openxmlformats.org/officeDocument/2006/relationships/hyperlink" Target="https://disk.yandex.ru/d/Hjmuo_vMPYEeTw" TargetMode="External"/><Relationship Id="rId1235" Type="http://schemas.openxmlformats.org/officeDocument/2006/relationships/hyperlink" Target="https://disk.yandex.ru/d/AOztabSZpat7dw" TargetMode="External"/><Relationship Id="rId1442" Type="http://schemas.openxmlformats.org/officeDocument/2006/relationships/hyperlink" Target="https://disk.360.yandex.ru/d/_RZvtObRR8CAWQ" TargetMode="External"/><Relationship Id="rId244" Type="http://schemas.openxmlformats.org/officeDocument/2006/relationships/hyperlink" Target="https://ligapartizan.ru/game/derevyannyy_pazl_strana_skazok_12_mesyatsev/" TargetMode="External"/><Relationship Id="rId689" Type="http://schemas.openxmlformats.org/officeDocument/2006/relationships/hyperlink" Target="https://disk.yandex.ru/d/42lq4Np98mHHGQ" TargetMode="External"/><Relationship Id="rId896" Type="http://schemas.openxmlformats.org/officeDocument/2006/relationships/hyperlink" Target="https://disk.yandex.ru/d/kKWdfmAg7AV9Dg" TargetMode="External"/><Relationship Id="rId1081" Type="http://schemas.openxmlformats.org/officeDocument/2006/relationships/hyperlink" Target="https://disk.yandex.ru/d/ViNXS5c7ckhgdQ" TargetMode="External"/><Relationship Id="rId1302" Type="http://schemas.openxmlformats.org/officeDocument/2006/relationships/hyperlink" Target="https://disk.yandex.ru/d/0fkmJdndWbwJwA" TargetMode="External"/><Relationship Id="rId39" Type="http://schemas.openxmlformats.org/officeDocument/2006/relationships/hyperlink" Target="https://ligapartizan.ru/game/tetrad_reshi_pishi_kubometriya_3d/?sphrase_id=14349" TargetMode="External"/><Relationship Id="rId451" Type="http://schemas.openxmlformats.org/officeDocument/2006/relationships/hyperlink" Target="https://disk.yandex.ru/d/84sjOGr0eDkOWQ" TargetMode="External"/><Relationship Id="rId549" Type="http://schemas.openxmlformats.org/officeDocument/2006/relationships/hyperlink" Target="https://disk.yandex.ru/d/Soo3o-UWGtLxTg" TargetMode="External"/><Relationship Id="rId756" Type="http://schemas.openxmlformats.org/officeDocument/2006/relationships/hyperlink" Target="https://disk.yandex.ru/d/NMZ3AyuF39mkjA" TargetMode="External"/><Relationship Id="rId1179" Type="http://schemas.openxmlformats.org/officeDocument/2006/relationships/hyperlink" Target="https://ligapartizan.ru/game/misterium_skrytyy_motiv_dopolnitelnyy_nabor_kart_k_igre_misterium/" TargetMode="External"/><Relationship Id="rId1386" Type="http://schemas.openxmlformats.org/officeDocument/2006/relationships/hyperlink" Target="https://disk.yandex.ru/d/0L_V576t4rQl5g" TargetMode="External"/><Relationship Id="rId104" Type="http://schemas.openxmlformats.org/officeDocument/2006/relationships/hyperlink" Target="https://ligapartizan.ru/game/flagi_memo/?sphrase_id=14181" TargetMode="External"/><Relationship Id="rId188" Type="http://schemas.openxmlformats.org/officeDocument/2006/relationships/hyperlink" Target="https://ligapartizan.ru/game/derevyannyy_pazl_teremok/" TargetMode="External"/><Relationship Id="rId311" Type="http://schemas.openxmlformats.org/officeDocument/2006/relationships/hyperlink" Target="https://ligapartizan.ru/game/tetrad_umnozhenie_1_chast_8_9_let/?sphrase_id=14388" TargetMode="External"/><Relationship Id="rId395" Type="http://schemas.openxmlformats.org/officeDocument/2006/relationships/hyperlink" Target="https://ligapartizan.ru/game/evrikus_kartaventura_vinland/" TargetMode="External"/><Relationship Id="rId409" Type="http://schemas.openxmlformats.org/officeDocument/2006/relationships/hyperlink" Target="https://ligapartizan.ru/game/ni_tsvetomino/" TargetMode="External"/><Relationship Id="rId963" Type="http://schemas.openxmlformats.org/officeDocument/2006/relationships/hyperlink" Target="https://disk.yandex.ru/d/rnFoU6O5h12rzg" TargetMode="External"/><Relationship Id="rId1039" Type="http://schemas.openxmlformats.org/officeDocument/2006/relationships/hyperlink" Target="https://disk.yandex.ru/d/9arvqKpV6S5Rzg" TargetMode="External"/><Relationship Id="rId1246" Type="http://schemas.openxmlformats.org/officeDocument/2006/relationships/hyperlink" Target="https://ligapartizan.ru/game/kartaventura_karavany/" TargetMode="External"/><Relationship Id="rId92" Type="http://schemas.openxmlformats.org/officeDocument/2006/relationships/hyperlink" Target="https://ligapartizan.ru/game/ekzoticheskie_zhivotnye_mimi_memo/?sphrase_id=14177" TargetMode="External"/><Relationship Id="rId616" Type="http://schemas.openxmlformats.org/officeDocument/2006/relationships/hyperlink" Target="https://ligapartizan.ru/game/ayris_iq_pazl_derevyannyy_plavaem_polzaem_letaem/" TargetMode="External"/><Relationship Id="rId823" Type="http://schemas.openxmlformats.org/officeDocument/2006/relationships/hyperlink" Target="https://disk.yandex.ru/d/Vdvj8_9CvyOuLg" TargetMode="External"/><Relationship Id="rId1453" Type="http://schemas.openxmlformats.org/officeDocument/2006/relationships/hyperlink" Target="https://ligapartizan.ru/game/otseni_lokatsiyu/" TargetMode="External"/><Relationship Id="rId255" Type="http://schemas.openxmlformats.org/officeDocument/2006/relationships/hyperlink" Target="https://ligapartizan.ru/game/evrikus_selestiya_ruka_pomoshchi_dopolnenie/?sphrase_id=14055" TargetMode="External"/><Relationship Id="rId462" Type="http://schemas.openxmlformats.org/officeDocument/2006/relationships/hyperlink" Target="https://disk.yandex.ru/d/Iv21gE6A7ANoTQ" TargetMode="External"/><Relationship Id="rId1092" Type="http://schemas.openxmlformats.org/officeDocument/2006/relationships/hyperlink" Target="https://disk.yandex.ru/d/3u0Ye36FtUuRzg" TargetMode="External"/><Relationship Id="rId1106" Type="http://schemas.openxmlformats.org/officeDocument/2006/relationships/hyperlink" Target="https://disk.yandex.ru/d/kDNT-SUM03oTtg" TargetMode="External"/><Relationship Id="rId1313" Type="http://schemas.openxmlformats.org/officeDocument/2006/relationships/hyperlink" Target="https://ligapartizan.ru/game/tenevye_klinki/" TargetMode="External"/><Relationship Id="rId1397" Type="http://schemas.openxmlformats.org/officeDocument/2006/relationships/hyperlink" Target="https://disk.yandex.ru/d/FANQ6pMigGbbKg" TargetMode="External"/><Relationship Id="rId1520" Type="http://schemas.openxmlformats.org/officeDocument/2006/relationships/hyperlink" Target="https://disk.360.yandex.ru/d/3jCUkH7_odaGWw" TargetMode="External"/><Relationship Id="rId115" Type="http://schemas.openxmlformats.org/officeDocument/2006/relationships/hyperlink" Target="https://ligapartizan.ru/game/sumasshedshiy_ofis/?sphrase_id=13985" TargetMode="External"/><Relationship Id="rId322" Type="http://schemas.openxmlformats.org/officeDocument/2006/relationships/hyperlink" Target="https://ligapartizan.ru/game/muza/?sphrase_id=14117" TargetMode="External"/><Relationship Id="rId767" Type="http://schemas.openxmlformats.org/officeDocument/2006/relationships/hyperlink" Target="https://disk.yandex.ru/d/U2tweDFIBSpVqw" TargetMode="External"/><Relationship Id="rId974" Type="http://schemas.openxmlformats.org/officeDocument/2006/relationships/hyperlink" Target="https://disk.yandex.ru/d/9YzlkiGxn52qkw" TargetMode="External"/><Relationship Id="rId199" Type="http://schemas.openxmlformats.org/officeDocument/2006/relationships/hyperlink" Target="https://ligapartizan.ru/game/alisa_sumasshedshiy_khudozhnik/?sphrase_id=14174" TargetMode="External"/><Relationship Id="rId627" Type="http://schemas.openxmlformats.org/officeDocument/2006/relationships/hyperlink" Target="https://ligapartizan.ru/game/mnogorazovye_propisi_na_pruzhinke_vesyeloe_puteshestvie_zhuka_gotovim_ruku_k_pismu/" TargetMode="External"/><Relationship Id="rId834" Type="http://schemas.openxmlformats.org/officeDocument/2006/relationships/hyperlink" Target="https://disk.yandex.ru/d/ywJPC_6zFHRUiw" TargetMode="External"/><Relationship Id="rId1257" Type="http://schemas.openxmlformats.org/officeDocument/2006/relationships/hyperlink" Target="https://ligapartizan.ru/game/blef_eshche_po_odnoy/" TargetMode="External"/><Relationship Id="rId1464" Type="http://schemas.openxmlformats.org/officeDocument/2006/relationships/hyperlink" Target="https://disk.yandex.ru/d/a9jEBWKFCd9TQA" TargetMode="External"/><Relationship Id="rId266" Type="http://schemas.openxmlformats.org/officeDocument/2006/relationships/hyperlink" Target="https://ligapartizan.ru/game/ni_pazl_animal_art_tigr/?sphrase_id=14212" TargetMode="External"/><Relationship Id="rId473" Type="http://schemas.openxmlformats.org/officeDocument/2006/relationships/hyperlink" Target="https://ligapartizan.ru/game/nf_skuns/" TargetMode="External"/><Relationship Id="rId680" Type="http://schemas.openxmlformats.org/officeDocument/2006/relationships/hyperlink" Target="https://disk.yandex.ru/d/QBlbce0utAfFDw" TargetMode="External"/><Relationship Id="rId901" Type="http://schemas.openxmlformats.org/officeDocument/2006/relationships/hyperlink" Target="https://disk.yandex.ru/d/ZoN2ubNaeeHy3Q" TargetMode="External"/><Relationship Id="rId1117" Type="http://schemas.openxmlformats.org/officeDocument/2006/relationships/hyperlink" Target="https://disk.yandex.ru/d/y_YZhNwRVO06dw" TargetMode="External"/><Relationship Id="rId1324" Type="http://schemas.openxmlformats.org/officeDocument/2006/relationships/hyperlink" Target="https://disk.yandex.ru/d/HTtV0xh8Wf_CrQ" TargetMode="External"/><Relationship Id="rId1531" Type="http://schemas.openxmlformats.org/officeDocument/2006/relationships/hyperlink" Target="https://ligapartizan.ru/game/meme_club/" TargetMode="External"/><Relationship Id="rId30" Type="http://schemas.openxmlformats.org/officeDocument/2006/relationships/hyperlink" Target="https://ligapartizan.ru/game/pronyry/?sphrase_id=14373" TargetMode="External"/><Relationship Id="rId126" Type="http://schemas.openxmlformats.org/officeDocument/2006/relationships/hyperlink" Target="https://ligapartizan.ru/game/domino_plastmassovoe/" TargetMode="External"/><Relationship Id="rId333" Type="http://schemas.openxmlformats.org/officeDocument/2006/relationships/hyperlink" Target="https://ligapartizan.ru/game/ya_nikogda_ne/?sphrase_id=14129" TargetMode="External"/><Relationship Id="rId540" Type="http://schemas.openxmlformats.org/officeDocument/2006/relationships/hyperlink" Target="https://ligapartizan.ru/game/plastikovoe_loto_chya_polovinka_ugaday_kto_eto/" TargetMode="External"/><Relationship Id="rId778" Type="http://schemas.openxmlformats.org/officeDocument/2006/relationships/hyperlink" Target="https://disk.yandex.ru/d/b2rHO4ioDqxpow" TargetMode="External"/><Relationship Id="rId985" Type="http://schemas.openxmlformats.org/officeDocument/2006/relationships/hyperlink" Target="https://disk.yandex.ru/d/_BNXT-2gkBG0Yg" TargetMode="External"/><Relationship Id="rId1170" Type="http://schemas.openxmlformats.org/officeDocument/2006/relationships/hyperlink" Target="https://disk.yandex.ru/d/CBXqWeNhoESA2w" TargetMode="External"/><Relationship Id="rId638" Type="http://schemas.openxmlformats.org/officeDocument/2006/relationships/hyperlink" Target="https://ligapartizan.ru/game/podelim/" TargetMode="External"/><Relationship Id="rId845" Type="http://schemas.openxmlformats.org/officeDocument/2006/relationships/hyperlink" Target="https://disk.yandex.ru/d/ra2a9OiMNpf-Jg" TargetMode="External"/><Relationship Id="rId1030" Type="http://schemas.openxmlformats.org/officeDocument/2006/relationships/hyperlink" Target="https://disk.yandex.ru/d/INIbazlp_a4Hbg" TargetMode="External"/><Relationship Id="rId1268" Type="http://schemas.openxmlformats.org/officeDocument/2006/relationships/hyperlink" Target="https://ligapartizan.ru/game/passazhiry/" TargetMode="External"/><Relationship Id="rId1475" Type="http://schemas.openxmlformats.org/officeDocument/2006/relationships/hyperlink" Target="https://ligapartizan.ru/game/ulitsa_shpionov/" TargetMode="External"/><Relationship Id="rId277" Type="http://schemas.openxmlformats.org/officeDocument/2006/relationships/hyperlink" Target="https://ligapartizan.ru/game/ni_razvivayushchaya_doska_kto_chto_est/?sphrase_id=14237" TargetMode="External"/><Relationship Id="rId400" Type="http://schemas.openxmlformats.org/officeDocument/2006/relationships/hyperlink" Target="https://ligapartizan.ru/game/magicheskiy_labirint_1/" TargetMode="External"/><Relationship Id="rId484" Type="http://schemas.openxmlformats.org/officeDocument/2006/relationships/hyperlink" Target="https://disk.yandex.ru/d/e2OKIouCKPxCHw" TargetMode="External"/><Relationship Id="rId705" Type="http://schemas.openxmlformats.org/officeDocument/2006/relationships/hyperlink" Target="https://disk.yandex.ru/d/yVfs3dOQDLqyqA" TargetMode="External"/><Relationship Id="rId1128" Type="http://schemas.openxmlformats.org/officeDocument/2006/relationships/hyperlink" Target="https://disk.yandex.ru/d/xupV2UIj0nWylg" TargetMode="External"/><Relationship Id="rId1335" Type="http://schemas.openxmlformats.org/officeDocument/2006/relationships/hyperlink" Target="https://ligapartizan.ru/game/zelevarenie_shkola_volshebstva/" TargetMode="External"/><Relationship Id="rId1542" Type="http://schemas.openxmlformats.org/officeDocument/2006/relationships/hyperlink" Target="https://ligapartizan.ru/game/veselo_vmeste/" TargetMode="External"/><Relationship Id="rId137" Type="http://schemas.openxmlformats.org/officeDocument/2006/relationships/hyperlink" Target="https://ligapartizan.ru/game/derevyannyy_pazl_stambul/?sphrase_id=14209" TargetMode="External"/><Relationship Id="rId344" Type="http://schemas.openxmlformats.org/officeDocument/2006/relationships/hyperlink" Target="https://ligapartizan.ru/game/nuar/?sphrase_id=14119" TargetMode="External"/><Relationship Id="rId691" Type="http://schemas.openxmlformats.org/officeDocument/2006/relationships/hyperlink" Target="https://disk.yandex.ru/d/OuObrq9OjpbS_Q" TargetMode="External"/><Relationship Id="rId789" Type="http://schemas.openxmlformats.org/officeDocument/2006/relationships/hyperlink" Target="https://disk.yandex.ru/d/x84mKB6q-p4MBA" TargetMode="External"/><Relationship Id="rId912" Type="http://schemas.openxmlformats.org/officeDocument/2006/relationships/hyperlink" Target="https://disk.yandex.ru/d/SqPiBSrMwClL6Q" TargetMode="External"/><Relationship Id="rId996" Type="http://schemas.openxmlformats.org/officeDocument/2006/relationships/hyperlink" Target="https://disk.yandex.ru/d/Cjl1SlwnwTssgw" TargetMode="External"/><Relationship Id="rId41" Type="http://schemas.openxmlformats.org/officeDocument/2006/relationships/hyperlink" Target="https://ligapartizan.ru/game/tetrad_doli_i_drobi_7_8let/?sphrase_id=14386" TargetMode="External"/><Relationship Id="rId551" Type="http://schemas.openxmlformats.org/officeDocument/2006/relationships/hyperlink" Target="https://disk.yandex.ru/d/Nj8ywzfvcYGJ8g" TargetMode="External"/><Relationship Id="rId649" Type="http://schemas.openxmlformats.org/officeDocument/2006/relationships/hyperlink" Target="https://ligapartizan.ru/game/gigamon/" TargetMode="External"/><Relationship Id="rId856" Type="http://schemas.openxmlformats.org/officeDocument/2006/relationships/hyperlink" Target="https://disk.yandex.ru/d/wN54ObXENjl7xw" TargetMode="External"/><Relationship Id="rId1181" Type="http://schemas.openxmlformats.org/officeDocument/2006/relationships/hyperlink" Target="https://ligapartizan.ru/game/detektiv_klub/" TargetMode="External"/><Relationship Id="rId1279" Type="http://schemas.openxmlformats.org/officeDocument/2006/relationships/hyperlink" Target="https://ligapartizan.ru/game/syn_maminoy_podrugi/" TargetMode="External"/><Relationship Id="rId1402" Type="http://schemas.openxmlformats.org/officeDocument/2006/relationships/hyperlink" Target="https://disk.yandex.ru/d/akERgVZGBBx7Ig" TargetMode="External"/><Relationship Id="rId1486" Type="http://schemas.openxmlformats.org/officeDocument/2006/relationships/hyperlink" Target="https://ligapartizan.ru/game/memy_na_pole/" TargetMode="External"/><Relationship Id="rId190" Type="http://schemas.openxmlformats.org/officeDocument/2006/relationships/hyperlink" Target="https://ligapartizan.ru/game/alisa_khranitel_tayny/?sphrase_id=14174" TargetMode="External"/><Relationship Id="rId204" Type="http://schemas.openxmlformats.org/officeDocument/2006/relationships/hyperlink" Target="https://ligapartizan.ru/game/derevyannyy_pazl_strana_skazok_zolushka/" TargetMode="External"/><Relationship Id="rId288" Type="http://schemas.openxmlformats.org/officeDocument/2006/relationships/hyperlink" Target="https://ligapartizan.ru/game/kk_kvestboks_runduk_devi_dzhonsa/?sphrase_id=13951" TargetMode="External"/><Relationship Id="rId411" Type="http://schemas.openxmlformats.org/officeDocument/2006/relationships/hyperlink" Target="https://ligapartizan.ru/game/sokrovishcha_flinta_2022/" TargetMode="External"/><Relationship Id="rId509" Type="http://schemas.openxmlformats.org/officeDocument/2006/relationships/hyperlink" Target="https://ligapartizan.ru/game/zhutiki/" TargetMode="External"/><Relationship Id="rId1041" Type="http://schemas.openxmlformats.org/officeDocument/2006/relationships/hyperlink" Target="https://disk.yandex.ru/d/38Cys3hJuLHRCQ" TargetMode="External"/><Relationship Id="rId1139" Type="http://schemas.openxmlformats.org/officeDocument/2006/relationships/hyperlink" Target="https://ligapartizan.ru/game/kotonavty/" TargetMode="External"/><Relationship Id="rId1346" Type="http://schemas.openxmlformats.org/officeDocument/2006/relationships/hyperlink" Target="https://ligapartizan.ru/game/igra_na_vymiranie/" TargetMode="External"/><Relationship Id="rId495" Type="http://schemas.openxmlformats.org/officeDocument/2006/relationships/hyperlink" Target="https://disk.yandex.ru/d/AGWWWrrJfw76uw" TargetMode="External"/><Relationship Id="rId716" Type="http://schemas.openxmlformats.org/officeDocument/2006/relationships/hyperlink" Target="https://disk.yandex.ru/d/eWTwwdgK2tm-5g" TargetMode="External"/><Relationship Id="rId923" Type="http://schemas.openxmlformats.org/officeDocument/2006/relationships/hyperlink" Target="https://disk.yandex.ru/d/5fGKm25-jB6wdw" TargetMode="External"/><Relationship Id="rId1553" Type="http://schemas.openxmlformats.org/officeDocument/2006/relationships/hyperlink" Target="https://disk.360.yandex.ru/d/AN5QXwDoSY5gyQ" TargetMode="External"/><Relationship Id="rId52" Type="http://schemas.openxmlformats.org/officeDocument/2006/relationships/hyperlink" Target="https://ligapartizan.ru/game/khronolyet/?sphrase_id=14392" TargetMode="External"/><Relationship Id="rId148" Type="http://schemas.openxmlformats.org/officeDocument/2006/relationships/hyperlink" Target="https://ligapartizan.ru/game/derevyannyy_pazl_strana_skazok_shchelkunchik/" TargetMode="External"/><Relationship Id="rId355" Type="http://schemas.openxmlformats.org/officeDocument/2006/relationships/hyperlink" Target="https://ligapartizan.ru/game/ni_pazl_animal_art_koala/" TargetMode="External"/><Relationship Id="rId562" Type="http://schemas.openxmlformats.org/officeDocument/2006/relationships/hyperlink" Target="https://disk.yandex.ru/d/fZsU7iB1qjPF8A" TargetMode="External"/><Relationship Id="rId1192" Type="http://schemas.openxmlformats.org/officeDocument/2006/relationships/hyperlink" Target="https://disk.yandex.ru/d/DYs0H7lzwiFZqg" TargetMode="External"/><Relationship Id="rId1206" Type="http://schemas.openxmlformats.org/officeDocument/2006/relationships/hyperlink" Target="https://disk.yandex.ru/d/FJ1DPWsSbbU3hQ" TargetMode="External"/><Relationship Id="rId1413" Type="http://schemas.openxmlformats.org/officeDocument/2006/relationships/hyperlink" Target="https://disk.yandex.ru/d/emUrDIU8ORRppA" TargetMode="External"/><Relationship Id="rId215" Type="http://schemas.openxmlformats.org/officeDocument/2006/relationships/hyperlink" Target="https://ligapartizan.ru/game/derevyannyy_pazl_fun_art_collection_ostrov_sokrovishch/" TargetMode="External"/><Relationship Id="rId422" Type="http://schemas.openxmlformats.org/officeDocument/2006/relationships/hyperlink" Target="https://ligapartizan.ru/game/kk_podarochnyy_boks_serdtse_zheleznogo_drovoseka/?sphrase_id=13954" TargetMode="External"/><Relationship Id="rId867" Type="http://schemas.openxmlformats.org/officeDocument/2006/relationships/hyperlink" Target="https://disk.yandex.ru/d/QQ0d458nhkB_jg" TargetMode="External"/><Relationship Id="rId1052" Type="http://schemas.openxmlformats.org/officeDocument/2006/relationships/hyperlink" Target="https://disk.yandex.ru/d/tWSyWMQ1zIFrnQ" TargetMode="External"/><Relationship Id="rId1497" Type="http://schemas.openxmlformats.org/officeDocument/2006/relationships/hyperlink" Target="https://ligapartizan.ru/game/bashnya_54/" TargetMode="External"/><Relationship Id="rId299" Type="http://schemas.openxmlformats.org/officeDocument/2006/relationships/hyperlink" Target="https://ligapartizan.ru/game/bu_nabor_tetradey_reshi_pishi_prostranstvennye_golovolomki_dlya_detey_6_8_let/?sphrase_id=14383" TargetMode="External"/><Relationship Id="rId727" Type="http://schemas.openxmlformats.org/officeDocument/2006/relationships/hyperlink" Target="https://disk.yandex.ru/d/8Y1VbyiIHExs8g" TargetMode="External"/><Relationship Id="rId934" Type="http://schemas.openxmlformats.org/officeDocument/2006/relationships/hyperlink" Target="https://disk.yandex.ru/d/5Bgm7ygwdLDQnQ" TargetMode="External"/><Relationship Id="rId1357" Type="http://schemas.openxmlformats.org/officeDocument/2006/relationships/hyperlink" Target="https://ligapartizan.ru/game/ya_nikogda_ne_3/" TargetMode="External"/><Relationship Id="rId1564" Type="http://schemas.openxmlformats.org/officeDocument/2006/relationships/hyperlink" Target="https://disk.360.yandex.ru/d/MWCHnvps_RskhQ" TargetMode="External"/><Relationship Id="rId63" Type="http://schemas.openxmlformats.org/officeDocument/2006/relationships/hyperlink" Target="https://ligapartizan.ru/game/evolyutsiya_baza/?sphrase_id=13891" TargetMode="External"/><Relationship Id="rId159" Type="http://schemas.openxmlformats.org/officeDocument/2006/relationships/hyperlink" Target="https://ligapartizan.ru/game/strasti_mordasti/" TargetMode="External"/><Relationship Id="rId366" Type="http://schemas.openxmlformats.org/officeDocument/2006/relationships/hyperlink" Target="https://ligapartizan.ru/game/ekivoki_shtuka_drugie_miry/" TargetMode="External"/><Relationship Id="rId573" Type="http://schemas.openxmlformats.org/officeDocument/2006/relationships/hyperlink" Target="https://ligapartizan.ru/game/podarochki/" TargetMode="External"/><Relationship Id="rId780" Type="http://schemas.openxmlformats.org/officeDocument/2006/relationships/hyperlink" Target="https://disk.yandex.ru/d/DzVo9_7tp22wcw" TargetMode="External"/><Relationship Id="rId1217" Type="http://schemas.openxmlformats.org/officeDocument/2006/relationships/hyperlink" Target="https://disk.yandex.ru/d/Di7dVmS7RlmIOQ" TargetMode="External"/><Relationship Id="rId1424" Type="http://schemas.openxmlformats.org/officeDocument/2006/relationships/hyperlink" Target="https://ligapartizan.ru/game/memy_sovetskoe_kino/" TargetMode="External"/><Relationship Id="rId226" Type="http://schemas.openxmlformats.org/officeDocument/2006/relationships/hyperlink" Target="https://ligapartizan.ru/game/tetrad_osnovy_shakhmat_i_logika_chast_1/?sphrase_id=14379" TargetMode="External"/><Relationship Id="rId433" Type="http://schemas.openxmlformats.org/officeDocument/2006/relationships/hyperlink" Target="https://disk.yandex.ru/d/zsco2urKu314Gg" TargetMode="External"/><Relationship Id="rId878" Type="http://schemas.openxmlformats.org/officeDocument/2006/relationships/hyperlink" Target="https://disk.yandex.ru/d/z_S_-oKP-rPJnA" TargetMode="External"/><Relationship Id="rId1063" Type="http://schemas.openxmlformats.org/officeDocument/2006/relationships/hyperlink" Target="https://disk.yandex.ru/d/GhDmBMU2KEXP1w" TargetMode="External"/><Relationship Id="rId1270" Type="http://schemas.openxmlformats.org/officeDocument/2006/relationships/hyperlink" Target="https://disk.yandex.ru/d/7c-rMdKH5uewSg" TargetMode="External"/><Relationship Id="rId640" Type="http://schemas.openxmlformats.org/officeDocument/2006/relationships/hyperlink" Target="https://ligapartizan.ru/game/ura_eto_grib/" TargetMode="External"/><Relationship Id="rId738" Type="http://schemas.openxmlformats.org/officeDocument/2006/relationships/hyperlink" Target="https://disk.yandex.ru/d/LQmREFDxp3sx8w" TargetMode="External"/><Relationship Id="rId945" Type="http://schemas.openxmlformats.org/officeDocument/2006/relationships/hyperlink" Target="https://disk.yandex.ru/d/-F8VFrns9GYCyQ" TargetMode="External"/><Relationship Id="rId1368" Type="http://schemas.openxmlformats.org/officeDocument/2006/relationships/hyperlink" Target="https://disk.yandex.ru/d/TlZNNmZWNDorAg" TargetMode="External"/><Relationship Id="rId1575" Type="http://schemas.openxmlformats.org/officeDocument/2006/relationships/printerSettings" Target="../printerSettings/printerSettings1.bin"/><Relationship Id="rId74" Type="http://schemas.openxmlformats.org/officeDocument/2006/relationships/hyperlink" Target="https://ligapartizan.ru/game/bolshoe_puteshestvie_rossiya_belarus_kazakhstan/?sphrase_id=14167" TargetMode="External"/><Relationship Id="rId377" Type="http://schemas.openxmlformats.org/officeDocument/2006/relationships/hyperlink" Target="https://ligapartizan.ru/game/evolyutsiya_estestvennyy_otbor/?sphrase_id=13891" TargetMode="External"/><Relationship Id="rId500" Type="http://schemas.openxmlformats.org/officeDocument/2006/relationships/hyperlink" Target="https://ligapartizan.ru/game/memy_3_kotiki_i_prochie_nelyudi/" TargetMode="External"/><Relationship Id="rId584" Type="http://schemas.openxmlformats.org/officeDocument/2006/relationships/hyperlink" Target="https://ligapartizan.ru/game/ekivoki_polnyy_vpered/?sphrase_id=13802" TargetMode="External"/><Relationship Id="rId805" Type="http://schemas.openxmlformats.org/officeDocument/2006/relationships/hyperlink" Target="https://disk.yandex.ru/d/dHypxtyocdSn4w" TargetMode="External"/><Relationship Id="rId1130" Type="http://schemas.openxmlformats.org/officeDocument/2006/relationships/hyperlink" Target="https://disk.yandex.ru/d/kQ0Dgd1fKgvdaQ" TargetMode="External"/><Relationship Id="rId1228" Type="http://schemas.openxmlformats.org/officeDocument/2006/relationships/hyperlink" Target="https://disk.yandex.ru/d/lBUvpslhpf0Dig" TargetMode="External"/><Relationship Id="rId1435" Type="http://schemas.openxmlformats.org/officeDocument/2006/relationships/hyperlink" Target="https://ligapartizan.ru/game/neskuchnyy_kviz_kinomaniya/" TargetMode="External"/><Relationship Id="rId5" Type="http://schemas.openxmlformats.org/officeDocument/2006/relationships/hyperlink" Target="https://ligapartizan.ru/game/inglish_finglish/?sphrase_id=13827" TargetMode="External"/><Relationship Id="rId237" Type="http://schemas.openxmlformats.org/officeDocument/2006/relationships/hyperlink" Target="https://ligapartizan.ru/game/okeany_glubina_dopolnitelnyy_nabor_kart_k_igre_evolyutsiya_okeany/?sphrase_id=13891" TargetMode="External"/><Relationship Id="rId791" Type="http://schemas.openxmlformats.org/officeDocument/2006/relationships/hyperlink" Target="https://disk.yandex.ru/d/CDmbpGZQ0mr2Vg" TargetMode="External"/><Relationship Id="rId889" Type="http://schemas.openxmlformats.org/officeDocument/2006/relationships/hyperlink" Target="https://disk.yandex.ru/d/gj58u-9srpvBqA" TargetMode="External"/><Relationship Id="rId1074" Type="http://schemas.openxmlformats.org/officeDocument/2006/relationships/hyperlink" Target="https://disk.yandex.ru/d/fBhiFV4Fg2lCVA" TargetMode="External"/><Relationship Id="rId444" Type="http://schemas.openxmlformats.org/officeDocument/2006/relationships/hyperlink" Target="https://disk.yandex.ru/d/6FcS90msumPX3w" TargetMode="External"/><Relationship Id="rId651" Type="http://schemas.openxmlformats.org/officeDocument/2006/relationships/hyperlink" Target="https://ligapartizan.ru/game/opasnye_slova/" TargetMode="External"/><Relationship Id="rId749" Type="http://schemas.openxmlformats.org/officeDocument/2006/relationships/hyperlink" Target="https://disk.yandex.ru/d/OVfYxtoEh3wmtQ" TargetMode="External"/><Relationship Id="rId1281" Type="http://schemas.openxmlformats.org/officeDocument/2006/relationships/hyperlink" Target="https://ligapartizan.ru/game/korona_iz_pepla/" TargetMode="External"/><Relationship Id="rId1379" Type="http://schemas.openxmlformats.org/officeDocument/2006/relationships/hyperlink" Target="https://ligapartizan.ru/game/poprobuy_ugaday_2_0_s_zagubnikami/" TargetMode="External"/><Relationship Id="rId1502" Type="http://schemas.openxmlformats.org/officeDocument/2006/relationships/hyperlink" Target="https://ligapartizan.ru/game/mister_kh/" TargetMode="External"/><Relationship Id="rId290" Type="http://schemas.openxmlformats.org/officeDocument/2006/relationships/hyperlink" Target="https://ligapartizan.ru/game/ni_memo_mirovye_dostoprimechatelnosti_i_flagi_stran_2_v_1/?sphrase_id=14181" TargetMode="External"/><Relationship Id="rId304" Type="http://schemas.openxmlformats.org/officeDocument/2006/relationships/hyperlink" Target="https://ligapartizan.ru/game/bu_tetrad_veselyy_schet_chast_2/?sphrase_id=14378" TargetMode="External"/><Relationship Id="rId388" Type="http://schemas.openxmlformats.org/officeDocument/2006/relationships/hyperlink" Target="https://ligapartizan.ru/game/derevyannyy_pazl_strana_skazok_ognivo/" TargetMode="External"/><Relationship Id="rId511" Type="http://schemas.openxmlformats.org/officeDocument/2006/relationships/hyperlink" Target="https://ligapartizan.ru/game/sostavlyayka_english_alphabet/" TargetMode="External"/><Relationship Id="rId609" Type="http://schemas.openxmlformats.org/officeDocument/2006/relationships/hyperlink" Target="https://ligapartizan.ru/game/nordgard_voevody_dopolnenie/" TargetMode="External"/><Relationship Id="rId956" Type="http://schemas.openxmlformats.org/officeDocument/2006/relationships/hyperlink" Target="https://disk.yandex.ru/d/pa4MWQCyH-yJaw" TargetMode="External"/><Relationship Id="rId1141" Type="http://schemas.openxmlformats.org/officeDocument/2006/relationships/hyperlink" Target="https://ligapartizan.ru/game/karmannoe_bezumie/" TargetMode="External"/><Relationship Id="rId1239" Type="http://schemas.openxmlformats.org/officeDocument/2006/relationships/hyperlink" Target="https://disk.yandex.ru/d/WKpqCvmjNQy72w" TargetMode="External"/><Relationship Id="rId85" Type="http://schemas.openxmlformats.org/officeDocument/2006/relationships/hyperlink" Target="https://ligapartizan.ru/game/neskuchnoe_loto_igrushki/?sphrase_id=14175" TargetMode="External"/><Relationship Id="rId150" Type="http://schemas.openxmlformats.org/officeDocument/2006/relationships/hyperlink" Target="https://ligapartizan.ru/game/derevyannyy_pazl_lastochkino_gnezdo/?sphrase_id=13780" TargetMode="External"/><Relationship Id="rId595" Type="http://schemas.openxmlformats.org/officeDocument/2006/relationships/hyperlink" Target="https://disk.yandex.ru/d/L13pxn7L7ooJGw" TargetMode="External"/><Relationship Id="rId816" Type="http://schemas.openxmlformats.org/officeDocument/2006/relationships/hyperlink" Target="https://disk.yandex.ru/d/3YftEeL6MGA56A" TargetMode="External"/><Relationship Id="rId1001" Type="http://schemas.openxmlformats.org/officeDocument/2006/relationships/hyperlink" Target="https://disk.yandex.ru/d/rSG2RIq0niklXg" TargetMode="External"/><Relationship Id="rId1446" Type="http://schemas.openxmlformats.org/officeDocument/2006/relationships/hyperlink" Target="https://disk.360.yandex.ru/d/wyPPan1RjuSV4g" TargetMode="External"/><Relationship Id="rId248" Type="http://schemas.openxmlformats.org/officeDocument/2006/relationships/hyperlink" Target="https://ligapartizan.ru/game/pl_kubiki_istoriy_astronomiya_9_kubikov/?sphrase_id=13898" TargetMode="External"/><Relationship Id="rId455" Type="http://schemas.openxmlformats.org/officeDocument/2006/relationships/hyperlink" Target="https://ligapartizan.ru/game/pp_pazl_odnazhdy_peshchernye_lyudi/" TargetMode="External"/><Relationship Id="rId662" Type="http://schemas.openxmlformats.org/officeDocument/2006/relationships/hyperlink" Target="https://ligapartizan.ru/game/auktsion/" TargetMode="External"/><Relationship Id="rId1085" Type="http://schemas.openxmlformats.org/officeDocument/2006/relationships/hyperlink" Target="https://disk.yandex.ru/d/76D3xzznoP7X5Q" TargetMode="External"/><Relationship Id="rId1292" Type="http://schemas.openxmlformats.org/officeDocument/2006/relationships/hyperlink" Target="https://disk.yandex.ru/d/DWqqu6gvO-cD0g" TargetMode="External"/><Relationship Id="rId1306" Type="http://schemas.openxmlformats.org/officeDocument/2006/relationships/hyperlink" Target="https://ligapartizan.ru/game/vaalbara/" TargetMode="External"/><Relationship Id="rId1513" Type="http://schemas.openxmlformats.org/officeDocument/2006/relationships/hyperlink" Target="https://disk.360.yandex.ru/d/KfYQrKqvT-DFcA" TargetMode="External"/><Relationship Id="rId12" Type="http://schemas.openxmlformats.org/officeDocument/2006/relationships/hyperlink" Target="https://ligapartizan.ru/game/golovonogi_2018_/?sphrase_id=13856" TargetMode="External"/><Relationship Id="rId108" Type="http://schemas.openxmlformats.org/officeDocument/2006/relationships/hyperlink" Target="https://ligapartizan.ru/game/tangram/?sphrase_id=14192" TargetMode="External"/><Relationship Id="rId315" Type="http://schemas.openxmlformats.org/officeDocument/2006/relationships/hyperlink" Target="https://ligapartizan.ru/game/gobbit/?sphrase_id=14101" TargetMode="External"/><Relationship Id="rId522" Type="http://schemas.openxmlformats.org/officeDocument/2006/relationships/hyperlink" Target="https://ligapartizan.ru/game/ayris_plastikovoe_loto_volshebnye_vitrazhi_chto_gde_skryto/" TargetMode="External"/><Relationship Id="rId967" Type="http://schemas.openxmlformats.org/officeDocument/2006/relationships/hyperlink" Target="https://disk.yandex.ru/d/DlemZYub980iRA" TargetMode="External"/><Relationship Id="rId1152" Type="http://schemas.openxmlformats.org/officeDocument/2006/relationships/hyperlink" Target="https://ligapartizan.ru/game/ryzhik/" TargetMode="External"/><Relationship Id="rId96" Type="http://schemas.openxmlformats.org/officeDocument/2006/relationships/hyperlink" Target="https://ligapartizan.ru/game/kartiny_russkikh_khudozhnikov_memo/?sphrase_id=14181" TargetMode="External"/><Relationship Id="rId161" Type="http://schemas.openxmlformats.org/officeDocument/2006/relationships/hyperlink" Target="https://ligapartizan.ru/game/derevyannyy_pazl_kaliningrad/?sphrase_id=13792" TargetMode="External"/><Relationship Id="rId399" Type="http://schemas.openxmlformats.org/officeDocument/2006/relationships/hyperlink" Target="https://ligapartizan.ru/game/pp_morfeli/" TargetMode="External"/><Relationship Id="rId827" Type="http://schemas.openxmlformats.org/officeDocument/2006/relationships/hyperlink" Target="https://disk.yandex.ru/d/gXo2D56UxGt84A" TargetMode="External"/><Relationship Id="rId1012" Type="http://schemas.openxmlformats.org/officeDocument/2006/relationships/hyperlink" Target="https://disk.yandex.ru/d/pW1U6flVFshDgQ" TargetMode="External"/><Relationship Id="rId1457" Type="http://schemas.openxmlformats.org/officeDocument/2006/relationships/hyperlink" Target="https://ligapartizan.ru/game/sprint_slov/" TargetMode="External"/><Relationship Id="rId259" Type="http://schemas.openxmlformats.org/officeDocument/2006/relationships/hyperlink" Target="https://ligapartizan.ru/game/ni_pazl_am_nyam/?sphrase_id=14219" TargetMode="External"/><Relationship Id="rId466" Type="http://schemas.openxmlformats.org/officeDocument/2006/relationships/hyperlink" Target="https://ligapartizan.ru/game/ni_kosmicheskaya_odisseya/" TargetMode="External"/><Relationship Id="rId673" Type="http://schemas.openxmlformats.org/officeDocument/2006/relationships/hyperlink" Target="https://disk.yandex.ru/d/rEsvB_TxXU_KCQ" TargetMode="External"/><Relationship Id="rId880" Type="http://schemas.openxmlformats.org/officeDocument/2006/relationships/hyperlink" Target="https://disk.yandex.ru/d/OrxTUxerPcVLmg" TargetMode="External"/><Relationship Id="rId1096" Type="http://schemas.openxmlformats.org/officeDocument/2006/relationships/hyperlink" Target="https://disk.yandex.ru/d/M9T5SfEv0g3rEg" TargetMode="External"/><Relationship Id="rId1317" Type="http://schemas.openxmlformats.org/officeDocument/2006/relationships/hyperlink" Target="https://disk.yandex.ru/d/s0bZvik04QFChw" TargetMode="External"/><Relationship Id="rId1524" Type="http://schemas.openxmlformats.org/officeDocument/2006/relationships/hyperlink" Target="https://disk.360.yandex.ru/d/9cpHgA-UFxcp6w" TargetMode="External"/><Relationship Id="rId23" Type="http://schemas.openxmlformats.org/officeDocument/2006/relationships/hyperlink" Target="https://ligapartizan.ru/game/chuper/?sphrase_id=13885" TargetMode="External"/><Relationship Id="rId119" Type="http://schemas.openxmlformats.org/officeDocument/2006/relationships/hyperlink" Target="https://ligapartizan.ru/game/ifrito/?sphrase_id=13979" TargetMode="External"/><Relationship Id="rId326" Type="http://schemas.openxmlformats.org/officeDocument/2006/relationships/hyperlink" Target="https://ligapartizan.ru/game/tvstr/?sphrase_id=14124" TargetMode="External"/><Relationship Id="rId533" Type="http://schemas.openxmlformats.org/officeDocument/2006/relationships/hyperlink" Target="https://ligapartizan.ru/game/plastikovoe_loto_siluety_komplekt_iz_trekh_igr/" TargetMode="External"/><Relationship Id="rId978" Type="http://schemas.openxmlformats.org/officeDocument/2006/relationships/hyperlink" Target="https://disk.yandex.ru/d/8_UPkmQMwg-qYA" TargetMode="External"/><Relationship Id="rId1163" Type="http://schemas.openxmlformats.org/officeDocument/2006/relationships/hyperlink" Target="https://ligapartizan.ru/game/blef/" TargetMode="External"/><Relationship Id="rId1370" Type="http://schemas.openxmlformats.org/officeDocument/2006/relationships/hyperlink" Target="https://disk.yandex.ru/d/XBw98TfkyC9zeA" TargetMode="External"/><Relationship Id="rId740" Type="http://schemas.openxmlformats.org/officeDocument/2006/relationships/hyperlink" Target="https://disk.yandex.ru/d/e-rOmkvgRXQxtw" TargetMode="External"/><Relationship Id="rId838" Type="http://schemas.openxmlformats.org/officeDocument/2006/relationships/hyperlink" Target="https://disk.yandex.ru/d/IRd4852AX5B13Q" TargetMode="External"/><Relationship Id="rId1023" Type="http://schemas.openxmlformats.org/officeDocument/2006/relationships/hyperlink" Target="https://disk.yandex.ru/d/F3lkNjiS18Grdg" TargetMode="External"/><Relationship Id="rId1468" Type="http://schemas.openxmlformats.org/officeDocument/2006/relationships/hyperlink" Target="https://disk.360.yandex.ru/d/r0wcxbdwi2965A" TargetMode="External"/><Relationship Id="rId172" Type="http://schemas.openxmlformats.org/officeDocument/2006/relationships/hyperlink" Target="https://ligapartizan.ru/game/zoopazl_podvodnyy_mir/" TargetMode="External"/><Relationship Id="rId477" Type="http://schemas.openxmlformats.org/officeDocument/2006/relationships/hyperlink" Target="https://ligapartizan.ru/game/kvest_korporatsiya_ispolneniya_zhelaniy/" TargetMode="External"/><Relationship Id="rId600" Type="http://schemas.openxmlformats.org/officeDocument/2006/relationships/hyperlink" Target="https://disk.yandex.ru/d/hnWwyCspRcf5kg" TargetMode="External"/><Relationship Id="rId684" Type="http://schemas.openxmlformats.org/officeDocument/2006/relationships/hyperlink" Target="https://disk.yandex.ru/d/c7rLS0LttmOUZQ" TargetMode="External"/><Relationship Id="rId1230" Type="http://schemas.openxmlformats.org/officeDocument/2006/relationships/hyperlink" Target="https://disk.yandex.ru/d/694r3n_GwYrPXA" TargetMode="External"/><Relationship Id="rId1328" Type="http://schemas.openxmlformats.org/officeDocument/2006/relationships/hyperlink" Target="https://disk.yandex.ru/d/vsy-oc7KLC1jLQ" TargetMode="External"/><Relationship Id="rId1535" Type="http://schemas.openxmlformats.org/officeDocument/2006/relationships/hyperlink" Target="https://ligapartizan.ru/game/obmani_menya/" TargetMode="External"/><Relationship Id="rId337" Type="http://schemas.openxmlformats.org/officeDocument/2006/relationships/hyperlink" Target="https://ligapartizan.ru/game/zov_predkov/" TargetMode="External"/><Relationship Id="rId891" Type="http://schemas.openxmlformats.org/officeDocument/2006/relationships/hyperlink" Target="https://disk.yandex.ru/d/3EjMpVzp5DWrCA" TargetMode="External"/><Relationship Id="rId905" Type="http://schemas.openxmlformats.org/officeDocument/2006/relationships/hyperlink" Target="https://disk.yandex.ru/d/s2-TSz2PVk3CNw" TargetMode="External"/><Relationship Id="rId989" Type="http://schemas.openxmlformats.org/officeDocument/2006/relationships/hyperlink" Target="https://disk.yandex.ru/d/92GEyVaa4rn0NA" TargetMode="External"/><Relationship Id="rId34" Type="http://schemas.openxmlformats.org/officeDocument/2006/relationships/hyperlink" Target="https://ligapartizan.ru/game/sgibalki_transport/?sphrase_id=14376" TargetMode="External"/><Relationship Id="rId544" Type="http://schemas.openxmlformats.org/officeDocument/2006/relationships/hyperlink" Target="https://disk.yandex.ru/d/MRTMI3ijnQ6oRQ" TargetMode="External"/><Relationship Id="rId751" Type="http://schemas.openxmlformats.org/officeDocument/2006/relationships/hyperlink" Target="https://disk.yandex.ru/d/LpcU3Mcv2fZ00Q" TargetMode="External"/><Relationship Id="rId849" Type="http://schemas.openxmlformats.org/officeDocument/2006/relationships/hyperlink" Target="https://disk.yandex.ru/d/iAOWbYRyqByoLg" TargetMode="External"/><Relationship Id="rId1174" Type="http://schemas.openxmlformats.org/officeDocument/2006/relationships/hyperlink" Target="https://disk.yandex.ru/d/PjYSlEGvN4fGEA" TargetMode="External"/><Relationship Id="rId1381" Type="http://schemas.openxmlformats.org/officeDocument/2006/relationships/hyperlink" Target="https://ligapartizan.ru/game/dominemo/" TargetMode="External"/><Relationship Id="rId1479" Type="http://schemas.openxmlformats.org/officeDocument/2006/relationships/hyperlink" Target="https://disk.360.yandex.ru/d/xHuGvcWBmCZ95g" TargetMode="External"/><Relationship Id="rId183" Type="http://schemas.openxmlformats.org/officeDocument/2006/relationships/hyperlink" Target="https://ligapartizan.ru/game/terapevticheskie_skazki_strasti_mordasti_kniga_2_seriya_fefekty_fiktsii_/" TargetMode="External"/><Relationship Id="rId390" Type="http://schemas.openxmlformats.org/officeDocument/2006/relationships/hyperlink" Target="https://ligapartizan.ru/game/pp_derevyannyy_figurnyy_pazl_dinozavry/" TargetMode="External"/><Relationship Id="rId404" Type="http://schemas.openxmlformats.org/officeDocument/2006/relationships/hyperlink" Target="https://ligapartizan.ru/game/ni_sostavlyayka_na_ferme/" TargetMode="External"/><Relationship Id="rId611" Type="http://schemas.openxmlformats.org/officeDocument/2006/relationships/hyperlink" Target="https://ligapartizan.ru/game/iq_pazl_derevyannyy_bolshoy_malenkiy/" TargetMode="External"/><Relationship Id="rId1034" Type="http://schemas.openxmlformats.org/officeDocument/2006/relationships/hyperlink" Target="https://disk.yandex.ru/d/y7dohZW7uOVjmw" TargetMode="External"/><Relationship Id="rId1241" Type="http://schemas.openxmlformats.org/officeDocument/2006/relationships/hyperlink" Target="https://disk.yandex.ru/d/u-7j34nY0FZRDQ" TargetMode="External"/><Relationship Id="rId1339" Type="http://schemas.openxmlformats.org/officeDocument/2006/relationships/hyperlink" Target="https://disk.yandex.ru/d/iJnQ9qxqEhoMEw" TargetMode="External"/><Relationship Id="rId250" Type="http://schemas.openxmlformats.org/officeDocument/2006/relationships/hyperlink" Target="https://ligapartizan.ru/game/ni_memo_volshebnik_izumrudnogo_goroda/?sphrase_id=14180" TargetMode="External"/><Relationship Id="rId488" Type="http://schemas.openxmlformats.org/officeDocument/2006/relationships/hyperlink" Target="https://ligapartizan.ru/game/oriflamma_alyans/" TargetMode="External"/><Relationship Id="rId695" Type="http://schemas.openxmlformats.org/officeDocument/2006/relationships/hyperlink" Target="https://disk.yandex.ru/d/Ta7LVsJdlUpanQ" TargetMode="External"/><Relationship Id="rId709" Type="http://schemas.openxmlformats.org/officeDocument/2006/relationships/hyperlink" Target="https://disk.yandex.ru/d/8COsgqzv5jmInA" TargetMode="External"/><Relationship Id="rId916" Type="http://schemas.openxmlformats.org/officeDocument/2006/relationships/hyperlink" Target="https://disk.yandex.ru/d/ajRadg_GFiOq1w" TargetMode="External"/><Relationship Id="rId1101" Type="http://schemas.openxmlformats.org/officeDocument/2006/relationships/hyperlink" Target="https://disk.yandex.ru/d/YDDo8xOkc8m6pQ" TargetMode="External"/><Relationship Id="rId1546" Type="http://schemas.openxmlformats.org/officeDocument/2006/relationships/hyperlink" Target="https://ligapartizan.ru/game/sud_idet/" TargetMode="External"/><Relationship Id="rId45" Type="http://schemas.openxmlformats.org/officeDocument/2006/relationships/hyperlink" Target="https://ligapartizan.ru/game/tetrad_reshi_pishi_9_10_let/?sphrase_id=14396" TargetMode="External"/><Relationship Id="rId110" Type="http://schemas.openxmlformats.org/officeDocument/2006/relationships/hyperlink" Target="https://ligapartizan.ru/game/imadzhinarium/?sphrase_id=13887" TargetMode="External"/><Relationship Id="rId348" Type="http://schemas.openxmlformats.org/officeDocument/2006/relationships/hyperlink" Target="https://ligapartizan.ru/game/bolshaya_brodilka/?sphrase_id=14097" TargetMode="External"/><Relationship Id="rId555" Type="http://schemas.openxmlformats.org/officeDocument/2006/relationships/hyperlink" Target="https://disk.yandex.ru/d/awO3vvXTq-Qb2w" TargetMode="External"/><Relationship Id="rId762" Type="http://schemas.openxmlformats.org/officeDocument/2006/relationships/hyperlink" Target="https://disk.yandex.ru/d/yhnm1yDTOxrQLw" TargetMode="External"/><Relationship Id="rId1185" Type="http://schemas.openxmlformats.org/officeDocument/2006/relationships/hyperlink" Target="https://ligapartizan.ru/game/cheburashka_spasenie_prazdnika_shokolada/" TargetMode="External"/><Relationship Id="rId1392" Type="http://schemas.openxmlformats.org/officeDocument/2006/relationships/hyperlink" Target="https://disk.yandex.ru/d/jzlopaDLrGiO2g" TargetMode="External"/><Relationship Id="rId1406" Type="http://schemas.openxmlformats.org/officeDocument/2006/relationships/hyperlink" Target="https://ligapartizan.ru/game/deco_poker_na_kubikakh/" TargetMode="External"/><Relationship Id="rId194" Type="http://schemas.openxmlformats.org/officeDocument/2006/relationships/hyperlink" Target="https://ligapartizan.ru/game/alisa_skorogovorshchik/?sphrase_id=14174" TargetMode="External"/><Relationship Id="rId208" Type="http://schemas.openxmlformats.org/officeDocument/2006/relationships/hyperlink" Target="https://ligapartizan.ru/game/derevyannyy_pazl_travel_collection_provans_frantsiya/?sphrase_id=13781" TargetMode="External"/><Relationship Id="rId415" Type="http://schemas.openxmlformats.org/officeDocument/2006/relationships/hyperlink" Target="https://ligapartizan.ru/game/pp_potryas/" TargetMode="External"/><Relationship Id="rId622" Type="http://schemas.openxmlformats.org/officeDocument/2006/relationships/hyperlink" Target="https://ligapartizan.ru/game/mnogorazovye_propisi_na_pruzhinke_pechatnye_bukvy_ot_a_do_o/" TargetMode="External"/><Relationship Id="rId1045" Type="http://schemas.openxmlformats.org/officeDocument/2006/relationships/hyperlink" Target="https://disk.yandex.ru/d/Yaw1g0UdnWtALQ" TargetMode="External"/><Relationship Id="rId1252" Type="http://schemas.openxmlformats.org/officeDocument/2006/relationships/hyperlink" Target="https://ligapartizan.ru/game/alpaka/" TargetMode="External"/><Relationship Id="rId261" Type="http://schemas.openxmlformats.org/officeDocument/2006/relationships/hyperlink" Target="https://ligapartizan.ru/game/ni_pazl_mimi_puzzles_dogs_in_the_socks/?sphrase_id=14216" TargetMode="External"/><Relationship Id="rId499" Type="http://schemas.openxmlformats.org/officeDocument/2006/relationships/hyperlink" Target="https://ligapartizan.ru/game/supertank/" TargetMode="External"/><Relationship Id="rId927" Type="http://schemas.openxmlformats.org/officeDocument/2006/relationships/hyperlink" Target="https://disk.yandex.ru/d/ib2I0MBF-jCm5w" TargetMode="External"/><Relationship Id="rId1112" Type="http://schemas.openxmlformats.org/officeDocument/2006/relationships/hyperlink" Target="https://disk.yandex.ru/d/fgDZEVkBHfiRrA" TargetMode="External"/><Relationship Id="rId1557" Type="http://schemas.openxmlformats.org/officeDocument/2006/relationships/hyperlink" Target="https://disk.yandex.ru/d/82_B9quT5PkhnQ" TargetMode="External"/><Relationship Id="rId56" Type="http://schemas.openxmlformats.org/officeDocument/2006/relationships/hyperlink" Target="https://ligapartizan.ru/game/schetnye_lyagushki_Brainy_Games/?sphrase_id=13937" TargetMode="External"/><Relationship Id="rId359" Type="http://schemas.openxmlformats.org/officeDocument/2006/relationships/hyperlink" Target="https://ligapartizan.ru/game/pp_chislius_pro/?sphrase_id=13750" TargetMode="External"/><Relationship Id="rId566" Type="http://schemas.openxmlformats.org/officeDocument/2006/relationships/hyperlink" Target="https://disk.yandex.ru/d/2ZiTZGUmgQfd3g" TargetMode="External"/><Relationship Id="rId773" Type="http://schemas.openxmlformats.org/officeDocument/2006/relationships/hyperlink" Target="https://disk.yandex.ru/d/4vztB4bsl30swQ" TargetMode="External"/><Relationship Id="rId1196" Type="http://schemas.openxmlformats.org/officeDocument/2006/relationships/hyperlink" Target="https://ligapartizan.ru/game/imadzhinarium_garmoniya_/?sphrase_id=13887" TargetMode="External"/><Relationship Id="rId1417" Type="http://schemas.openxmlformats.org/officeDocument/2006/relationships/hyperlink" Target="https://disk.360.yandex.ru/d/Z-DXrqfdzMbiNg" TargetMode="External"/><Relationship Id="rId121" Type="http://schemas.openxmlformats.org/officeDocument/2006/relationships/hyperlink" Target="https://ligapartizan.ru/game/bitva_polov/?sphrase_id=14188" TargetMode="External"/><Relationship Id="rId219" Type="http://schemas.openxmlformats.org/officeDocument/2006/relationships/hyperlink" Target="https://ligapartizan.ru/game/derevyannyy_figurnyy_pazl_druzhok/" TargetMode="External"/><Relationship Id="rId426" Type="http://schemas.openxmlformats.org/officeDocument/2006/relationships/hyperlink" Target="https://disk.yandex.ru/d/LNr0EIzElFmBKw" TargetMode="External"/><Relationship Id="rId633" Type="http://schemas.openxmlformats.org/officeDocument/2006/relationships/hyperlink" Target="https://disk.yandex.ru/d/YPqWCDZtc1A8aA" TargetMode="External"/><Relationship Id="rId980" Type="http://schemas.openxmlformats.org/officeDocument/2006/relationships/hyperlink" Target="https://disk.yandex.ru/d/ZYiKsSyJXKPP0g" TargetMode="External"/><Relationship Id="rId1056" Type="http://schemas.openxmlformats.org/officeDocument/2006/relationships/hyperlink" Target="https://disk.yandex.ru/d/hQs5bkuWcd6kyQ" TargetMode="External"/><Relationship Id="rId1263" Type="http://schemas.openxmlformats.org/officeDocument/2006/relationships/hyperlink" Target="https://ligapartizan.ru/game/neskuchnye_fanty_18/" TargetMode="External"/><Relationship Id="rId840" Type="http://schemas.openxmlformats.org/officeDocument/2006/relationships/hyperlink" Target="https://disk.yandex.ru/d/s1X47s0Wijje-A" TargetMode="External"/><Relationship Id="rId938" Type="http://schemas.openxmlformats.org/officeDocument/2006/relationships/hyperlink" Target="https://disk.yandex.ru/d/HR2lvrd7y1dnlQ" TargetMode="External"/><Relationship Id="rId1470" Type="http://schemas.openxmlformats.org/officeDocument/2006/relationships/hyperlink" Target="https://disk.360.yandex.ru/d/5xAXMoKY19LkIg" TargetMode="External"/><Relationship Id="rId1568" Type="http://schemas.openxmlformats.org/officeDocument/2006/relationships/hyperlink" Target="https://ligapartizan.ru/game/piramida_solntsa/" TargetMode="External"/><Relationship Id="rId67" Type="http://schemas.openxmlformats.org/officeDocument/2006/relationships/hyperlink" Target="https://ligapartizan.ru/game/evolyutsiya_rasteniya_dopolnitelnyy_nabor_kart_k_igre_evolyutsiya/?sphrase_id=13891" TargetMode="External"/><Relationship Id="rId272" Type="http://schemas.openxmlformats.org/officeDocument/2006/relationships/hyperlink" Target="https://ligapartizan.ru/game/pp_slovodyr_soglasnye/?sphrase_id=13875" TargetMode="External"/><Relationship Id="rId577" Type="http://schemas.openxmlformats.org/officeDocument/2006/relationships/hyperlink" Target="https://ligapartizan.ru/game/ekivoki_shkya/" TargetMode="External"/><Relationship Id="rId700" Type="http://schemas.openxmlformats.org/officeDocument/2006/relationships/hyperlink" Target="https://disk.yandex.ru/d/qbibpcEh1N-lyQ" TargetMode="External"/><Relationship Id="rId1123" Type="http://schemas.openxmlformats.org/officeDocument/2006/relationships/hyperlink" Target="https://disk.yandex.ru/d/hlQOn0OkzdLq5w" TargetMode="External"/><Relationship Id="rId1330" Type="http://schemas.openxmlformats.org/officeDocument/2006/relationships/hyperlink" Target="https://disk.yandex.ru/d/1SVl6E_nQ3IMaw" TargetMode="External"/><Relationship Id="rId1428" Type="http://schemas.openxmlformats.org/officeDocument/2006/relationships/hyperlink" Target="https://disk.360.yandex.ru/d/MpueSXWE1GmHuA" TargetMode="External"/><Relationship Id="rId132" Type="http://schemas.openxmlformats.org/officeDocument/2006/relationships/hyperlink" Target="https://ligapartizan.ru/game/derevyannyy_pazl_dubay/?sphrase_id=13790" TargetMode="External"/><Relationship Id="rId784" Type="http://schemas.openxmlformats.org/officeDocument/2006/relationships/hyperlink" Target="https://disk.yandex.ru/d/Vi3a3sW6kdqxww" TargetMode="External"/><Relationship Id="rId991" Type="http://schemas.openxmlformats.org/officeDocument/2006/relationships/hyperlink" Target="https://disk.yandex.ru/d/xgfPvT_sEG65Dg" TargetMode="External"/><Relationship Id="rId1067" Type="http://schemas.openxmlformats.org/officeDocument/2006/relationships/hyperlink" Target="https://disk.yandex.ru/d/UW9U4hqGHc6kMw" TargetMode="External"/><Relationship Id="rId437" Type="http://schemas.openxmlformats.org/officeDocument/2006/relationships/hyperlink" Target="https://ligapartizan.ru/game/derevyannyy_pazl_pryanichnoe_nastroenie/" TargetMode="External"/><Relationship Id="rId644" Type="http://schemas.openxmlformats.org/officeDocument/2006/relationships/hyperlink" Target="https://ligapartizan.ru/game/dvizh/" TargetMode="External"/><Relationship Id="rId851" Type="http://schemas.openxmlformats.org/officeDocument/2006/relationships/hyperlink" Target="https://disk.yandex.ru/d/vdE6GD7UwUgw3Q" TargetMode="External"/><Relationship Id="rId1274" Type="http://schemas.openxmlformats.org/officeDocument/2006/relationships/hyperlink" Target="https://disk.yandex.ru/d/lEfLdRA8oANe9w" TargetMode="External"/><Relationship Id="rId1481" Type="http://schemas.openxmlformats.org/officeDocument/2006/relationships/hyperlink" Target="https://disk.360.yandex.ru/d/yHJHlI-UfIKUsg" TargetMode="External"/><Relationship Id="rId283" Type="http://schemas.openxmlformats.org/officeDocument/2006/relationships/hyperlink" Target="https://ligapartizan.ru/game/ni_pazl_strana_skazok_printsessa_na_goroshine/?sphrase_id=14213" TargetMode="External"/><Relationship Id="rId490" Type="http://schemas.openxmlformats.org/officeDocument/2006/relationships/hyperlink" Target="https://disk.yandex.ru/d/0RysXfvjy4Jb3A" TargetMode="External"/><Relationship Id="rId504" Type="http://schemas.openxmlformats.org/officeDocument/2006/relationships/hyperlink" Target="https://disk.yandex.ru/d/jpuQryL4MGMXWA" TargetMode="External"/><Relationship Id="rId711" Type="http://schemas.openxmlformats.org/officeDocument/2006/relationships/hyperlink" Target="https://disk.yandex.ru/d/-OCNBynf17XgLA" TargetMode="External"/><Relationship Id="rId949" Type="http://schemas.openxmlformats.org/officeDocument/2006/relationships/hyperlink" Target="https://disk.yandex.ru/d/UDTt7FXiHj5cVg" TargetMode="External"/><Relationship Id="rId1134" Type="http://schemas.openxmlformats.org/officeDocument/2006/relationships/hyperlink" Target="https://disk.yandex.ru/d/-Py8_vu6rzLXUA" TargetMode="External"/><Relationship Id="rId1341" Type="http://schemas.openxmlformats.org/officeDocument/2006/relationships/hyperlink" Target="https://ligapartizan.ru/game/vecher_ubiystva_kogda_padaet_zanaves/" TargetMode="External"/><Relationship Id="rId78" Type="http://schemas.openxmlformats.org/officeDocument/2006/relationships/hyperlink" Target="https://ligapartizan.ru/game/priklyucheniya_baron_myunkhgauzena/?sphrase_id=14171" TargetMode="External"/><Relationship Id="rId143" Type="http://schemas.openxmlformats.org/officeDocument/2006/relationships/hyperlink" Target="https://ligapartizan.ru/game/derevyannyy_pazl_strana_skazok_malenkiy_prints/" TargetMode="External"/><Relationship Id="rId350" Type="http://schemas.openxmlformats.org/officeDocument/2006/relationships/hyperlink" Target="https://ligapartizan.ru/game/dinozavry_lyubimtsy_bogov/?sphrase_id=14064" TargetMode="External"/><Relationship Id="rId588" Type="http://schemas.openxmlformats.org/officeDocument/2006/relationships/hyperlink" Target="https://disk.yandex.ru/d/YiO9-CJq68w73A" TargetMode="External"/><Relationship Id="rId795" Type="http://schemas.openxmlformats.org/officeDocument/2006/relationships/hyperlink" Target="https://disk.yandex.ru/d/ZbIedG9Nft-KvA" TargetMode="External"/><Relationship Id="rId809" Type="http://schemas.openxmlformats.org/officeDocument/2006/relationships/hyperlink" Target="https://disk.yandex.ru/d/UtjngsBRAs9cAQ" TargetMode="External"/><Relationship Id="rId1201" Type="http://schemas.openxmlformats.org/officeDocument/2006/relationships/hyperlink" Target="https://ligapartizan.ru/game/imadzhinarium_persefona_dopolnitelnyy_nabor_kart/?sphrase_id=13887" TargetMode="External"/><Relationship Id="rId1439" Type="http://schemas.openxmlformats.org/officeDocument/2006/relationships/hyperlink" Target="https://disk.360.yandex.ru/d/oK0MRuk3s57YJQ" TargetMode="External"/><Relationship Id="rId9" Type="http://schemas.openxmlformats.org/officeDocument/2006/relationships/hyperlink" Target="https://ligapartizan.ru/game/ay_shchelk/?sphrase_id=13850" TargetMode="External"/><Relationship Id="rId210" Type="http://schemas.openxmlformats.org/officeDocument/2006/relationships/hyperlink" Target="https://ligapartizan.ru/game/razvivayushchaya_doska_chto_vnutri_derevo/?sphrase_id=14242" TargetMode="External"/><Relationship Id="rId448" Type="http://schemas.openxmlformats.org/officeDocument/2006/relationships/hyperlink" Target="https://ligapartizan.ru/game/gaga_draftozavry/" TargetMode="External"/><Relationship Id="rId655" Type="http://schemas.openxmlformats.org/officeDocument/2006/relationships/hyperlink" Target="https://ligapartizan.ru/game/kk_derevyannyy_konstruktor_elochnaya_igrushka_novogodniy_domik/" TargetMode="External"/><Relationship Id="rId862" Type="http://schemas.openxmlformats.org/officeDocument/2006/relationships/hyperlink" Target="https://disk.yandex.ru/d/onoDOCpT2d4iFw" TargetMode="External"/><Relationship Id="rId1078" Type="http://schemas.openxmlformats.org/officeDocument/2006/relationships/hyperlink" Target="https://disk.yandex.ru/d/pUeFZk6vp8Y9Vg" TargetMode="External"/><Relationship Id="rId1285" Type="http://schemas.openxmlformats.org/officeDocument/2006/relationships/hyperlink" Target="https://ligapartizan.ru/game/tatsu/" TargetMode="External"/><Relationship Id="rId1492" Type="http://schemas.openxmlformats.org/officeDocument/2006/relationships/hyperlink" Target="https://ligapartizan.ru/game/patefon/" TargetMode="External"/><Relationship Id="rId1506" Type="http://schemas.openxmlformats.org/officeDocument/2006/relationships/hyperlink" Target="https://ligapartizan.ru/game/veselo_vmeste/" TargetMode="External"/><Relationship Id="rId294" Type="http://schemas.openxmlformats.org/officeDocument/2006/relationships/hyperlink" Target="https://ligapartizan.ru/game/ni_pazl_strana_skazok_pinokkio/" TargetMode="External"/><Relationship Id="rId308" Type="http://schemas.openxmlformats.org/officeDocument/2006/relationships/hyperlink" Target="https://ligapartizan.ru/game/evrikus_etot_bezumnyy_mir/?sphrase_id=14092" TargetMode="External"/><Relationship Id="rId515" Type="http://schemas.openxmlformats.org/officeDocument/2006/relationships/hyperlink" Target="https://ligapartizan.ru/game/memo_griby/" TargetMode="External"/><Relationship Id="rId722" Type="http://schemas.openxmlformats.org/officeDocument/2006/relationships/hyperlink" Target="https://disk.yandex.ru/d/YtMOB-k_KPhTJQ" TargetMode="External"/><Relationship Id="rId1145" Type="http://schemas.openxmlformats.org/officeDocument/2006/relationships/hyperlink" Target="https://disk.yandex.ru/d/DlemZYub980iRA" TargetMode="External"/><Relationship Id="rId1352" Type="http://schemas.openxmlformats.org/officeDocument/2006/relationships/hyperlink" Target="https://ligapartizan.ru/game/gaga_nichego_lichnogo/" TargetMode="External"/><Relationship Id="rId89" Type="http://schemas.openxmlformats.org/officeDocument/2006/relationships/hyperlink" Target="https://ligapartizan.ru/game/dikie_zhivotnye_mimi_memo/?sphrase_id=14177" TargetMode="External"/><Relationship Id="rId154" Type="http://schemas.openxmlformats.org/officeDocument/2006/relationships/hyperlink" Target="https://ligapartizan.ru/game/evolyutsiya_novyy_mir/?sphrase_id=13891" TargetMode="External"/><Relationship Id="rId361" Type="http://schemas.openxmlformats.org/officeDocument/2006/relationships/hyperlink" Target="https://ligapartizan.ru/game/derevyannyy_pazl_fun_art_collection_noev_kovcheg/?sphrase_id=13769" TargetMode="External"/><Relationship Id="rId599" Type="http://schemas.openxmlformats.org/officeDocument/2006/relationships/hyperlink" Target="https://disk.yandex.ru/d/QM-E5ONeJMdbzg" TargetMode="External"/><Relationship Id="rId1005" Type="http://schemas.openxmlformats.org/officeDocument/2006/relationships/hyperlink" Target="https://disk.yandex.ru/d/7OfJfVFKo6QdzA" TargetMode="External"/><Relationship Id="rId1212" Type="http://schemas.openxmlformats.org/officeDocument/2006/relationships/hyperlink" Target="https://disk.yandex.ru/d/3Dh5trm5Qo6F6w" TargetMode="External"/><Relationship Id="rId459" Type="http://schemas.openxmlformats.org/officeDocument/2006/relationships/hyperlink" Target="https://ligapartizan.ru/game/gaga_draftozavry_vodnye/" TargetMode="External"/><Relationship Id="rId666" Type="http://schemas.openxmlformats.org/officeDocument/2006/relationships/hyperlink" Target="https://disk.yandex.ru/d/5fTR_TORuUTomg" TargetMode="External"/><Relationship Id="rId873" Type="http://schemas.openxmlformats.org/officeDocument/2006/relationships/hyperlink" Target="https://disk.yandex.ru/d/fZMu9nnU8h_VTg" TargetMode="External"/><Relationship Id="rId1089" Type="http://schemas.openxmlformats.org/officeDocument/2006/relationships/hyperlink" Target="https://disk.yandex.ru/d/EsZYejUUVT31QQ" TargetMode="External"/><Relationship Id="rId1296" Type="http://schemas.openxmlformats.org/officeDocument/2006/relationships/hyperlink" Target="https://disk.yandex.ru/d/jYMEqr04XhoShQ" TargetMode="External"/><Relationship Id="rId1517" Type="http://schemas.openxmlformats.org/officeDocument/2006/relationships/hyperlink" Target="https://disk.360.yandex.ru/d/A3dEnjhsoa1tUQ" TargetMode="External"/><Relationship Id="rId16" Type="http://schemas.openxmlformats.org/officeDocument/2006/relationships/hyperlink" Target="https://ligapartizan.ru/game/paklya_rvaklya_2_0_2019/?sphrase_id=13865" TargetMode="External"/><Relationship Id="rId221" Type="http://schemas.openxmlformats.org/officeDocument/2006/relationships/hyperlink" Target="https://ligapartizan.ru/game/derevyannyy_pazl_strana_skazok_belosnezhka/" TargetMode="External"/><Relationship Id="rId319" Type="http://schemas.openxmlformats.org/officeDocument/2006/relationships/hyperlink" Target="https://ligapartizan.ru/game/krasnaya_shapochka/?sphrase_id=14109" TargetMode="External"/><Relationship Id="rId526" Type="http://schemas.openxmlformats.org/officeDocument/2006/relationships/hyperlink" Target="https://ligapartizan.ru/game/plastikovoe_loto_v_sinem_more_podberi_kontur/" TargetMode="External"/><Relationship Id="rId1156" Type="http://schemas.openxmlformats.org/officeDocument/2006/relationships/hyperlink" Target="https://ligapartizan.ru/game/gaga_dyuna_sekrety_velikikh_domov/" TargetMode="External"/><Relationship Id="rId1363" Type="http://schemas.openxmlformats.org/officeDocument/2006/relationships/hyperlink" Target="https://disk.yandex.ru/d/9sEqGA33lh7kwA" TargetMode="External"/><Relationship Id="rId733" Type="http://schemas.openxmlformats.org/officeDocument/2006/relationships/hyperlink" Target="https://disk.yandex.ru/d/0lspBskGWAxJhg" TargetMode="External"/><Relationship Id="rId940" Type="http://schemas.openxmlformats.org/officeDocument/2006/relationships/hyperlink" Target="https://disk.yandex.ru/d/FBVKE5p27U0Fhw" TargetMode="External"/><Relationship Id="rId1016" Type="http://schemas.openxmlformats.org/officeDocument/2006/relationships/hyperlink" Target="https://disk.yandex.ru/d/eKDt30A_7xxxxg" TargetMode="External"/><Relationship Id="rId1570" Type="http://schemas.openxmlformats.org/officeDocument/2006/relationships/hyperlink" Target="https://ligapartizan.ru/game/piramida_solntsa/" TargetMode="External"/><Relationship Id="rId165" Type="http://schemas.openxmlformats.org/officeDocument/2006/relationships/hyperlink" Target="https://ligapartizan.ru/game/derevyannyy_pazl_epokha_vikingov/" TargetMode="External"/><Relationship Id="rId372" Type="http://schemas.openxmlformats.org/officeDocument/2006/relationships/hyperlink" Target="https://ligapartizan.ru/game/poleteli/?sphrase_id=13868" TargetMode="External"/><Relationship Id="rId677" Type="http://schemas.openxmlformats.org/officeDocument/2006/relationships/hyperlink" Target="https://ligapartizan.ru/game/smart_karty_naruto/" TargetMode="External"/><Relationship Id="rId800" Type="http://schemas.openxmlformats.org/officeDocument/2006/relationships/hyperlink" Target="https://disk.yandex.ru/d/qwzFvebUP8_FWQ" TargetMode="External"/><Relationship Id="rId1223" Type="http://schemas.openxmlformats.org/officeDocument/2006/relationships/hyperlink" Target="https://disk.yandex.ru/d/hUS_LQweVv6mPw" TargetMode="External"/><Relationship Id="rId1430" Type="http://schemas.openxmlformats.org/officeDocument/2006/relationships/hyperlink" Target="https://disk.360.yandex.ru/d/j0qyHz2tHnyPPg" TargetMode="External"/><Relationship Id="rId1528" Type="http://schemas.openxmlformats.org/officeDocument/2006/relationships/hyperlink" Target="https://ligapartizan.ru/game/chekay_vybor/" TargetMode="External"/><Relationship Id="rId232" Type="http://schemas.openxmlformats.org/officeDocument/2006/relationships/hyperlink" Target="https://ligapartizan.ru/game/dubl_alisa_v_strane_chudes/?sphrase_id=14183" TargetMode="External"/><Relationship Id="rId884" Type="http://schemas.openxmlformats.org/officeDocument/2006/relationships/hyperlink" Target="https://disk.yandex.ru/d/4TrkSJBzef9mxw" TargetMode="External"/><Relationship Id="rId27" Type="http://schemas.openxmlformats.org/officeDocument/2006/relationships/hyperlink" Target="https://ligapartizan.ru/game/geometrika_komplekt_2_v_1/?sphrase_id=14349" TargetMode="External"/><Relationship Id="rId537" Type="http://schemas.openxmlformats.org/officeDocument/2006/relationships/hyperlink" Target="https://ligapartizan.ru/game/umnye_kubiki_logika_60_igr_dlya_razvitiya_logiki/" TargetMode="External"/><Relationship Id="rId744" Type="http://schemas.openxmlformats.org/officeDocument/2006/relationships/hyperlink" Target="https://disk.yandex.ru/d/uMV48AZEFzwplQ" TargetMode="External"/><Relationship Id="rId951" Type="http://schemas.openxmlformats.org/officeDocument/2006/relationships/hyperlink" Target="https://disk.yandex.ru/d/UWeuMWbpJdd0ww" TargetMode="External"/><Relationship Id="rId1167" Type="http://schemas.openxmlformats.org/officeDocument/2006/relationships/hyperlink" Target="https://disk.yandex.ru/d/TPj8oMgW5rJ_Pg" TargetMode="External"/><Relationship Id="rId1374" Type="http://schemas.openxmlformats.org/officeDocument/2006/relationships/hyperlink" Target="https://ligapartizan.ru/game/memogram_kids/" TargetMode="External"/><Relationship Id="rId80" Type="http://schemas.openxmlformats.org/officeDocument/2006/relationships/hyperlink" Target="https://ligapartizan.ru/game/moe_odeyalo/?sphrase_id=14202" TargetMode="External"/><Relationship Id="rId176" Type="http://schemas.openxmlformats.org/officeDocument/2006/relationships/hyperlink" Target="https://ligapartizan.ru/game/derevyannyy_pazl_koshkin_domik/" TargetMode="External"/><Relationship Id="rId383" Type="http://schemas.openxmlformats.org/officeDocument/2006/relationships/hyperlink" Target="https://ligapartizan.ru/game/sledstvie_vedyet_kler_kharper/?sphrase_id=14058" TargetMode="External"/><Relationship Id="rId590" Type="http://schemas.openxmlformats.org/officeDocument/2006/relationships/hyperlink" Target="https://disk.yandex.ru/d/du6GDLM3Gk37cQ" TargetMode="External"/><Relationship Id="rId604" Type="http://schemas.openxmlformats.org/officeDocument/2006/relationships/hyperlink" Target="https://disk.yandex.ru/d/8N2LOBIVnzjohw" TargetMode="External"/><Relationship Id="rId811" Type="http://schemas.openxmlformats.org/officeDocument/2006/relationships/hyperlink" Target="https://disk.yandex.ru/d/Nuhc0MTAlX6znQ" TargetMode="External"/><Relationship Id="rId1027" Type="http://schemas.openxmlformats.org/officeDocument/2006/relationships/hyperlink" Target="https://disk.yandex.ru/d/oozDP0pfw2Ez8Q" TargetMode="External"/><Relationship Id="rId1234" Type="http://schemas.openxmlformats.org/officeDocument/2006/relationships/hyperlink" Target="https://disk.yandex.ru/d/ihfLXskKnfE31A" TargetMode="External"/><Relationship Id="rId1441" Type="http://schemas.openxmlformats.org/officeDocument/2006/relationships/hyperlink" Target="https://disk.360.yandex.ru/d/9-MXQ0neAhSETw" TargetMode="External"/><Relationship Id="rId243" Type="http://schemas.openxmlformats.org/officeDocument/2006/relationships/hyperlink" Target="https://ligapartizan.ru/game/derevyannyy_pazl_strana_skazok_morozko/?sphrase_id=14213" TargetMode="External"/><Relationship Id="rId450" Type="http://schemas.openxmlformats.org/officeDocument/2006/relationships/hyperlink" Target="https://ligapartizan.ru/game/sumasshedshiy_labirint_2021/" TargetMode="External"/><Relationship Id="rId688" Type="http://schemas.openxmlformats.org/officeDocument/2006/relationships/hyperlink" Target="https://disk.yandex.ru/d/8IcNukxD05423g" TargetMode="External"/><Relationship Id="rId895" Type="http://schemas.openxmlformats.org/officeDocument/2006/relationships/hyperlink" Target="https://disk.yandex.ru/d/z8pFeWVxegdPYA" TargetMode="External"/><Relationship Id="rId909" Type="http://schemas.openxmlformats.org/officeDocument/2006/relationships/hyperlink" Target="https://disk.yandex.ru/d/tpWQm7du8GdbLA" TargetMode="External"/><Relationship Id="rId1080" Type="http://schemas.openxmlformats.org/officeDocument/2006/relationships/hyperlink" Target="https://disk.yandex.ru/d/1IabXhtaqv-0gA" TargetMode="External"/><Relationship Id="rId1301" Type="http://schemas.openxmlformats.org/officeDocument/2006/relationships/hyperlink" Target="https://disk.yandex.ru/d/Y-kA6mCC1c1rhw" TargetMode="External"/><Relationship Id="rId1539" Type="http://schemas.openxmlformats.org/officeDocument/2006/relationships/hyperlink" Target="https://disk.360.yandex.ru/d/qNmZufit_wMjIg" TargetMode="External"/><Relationship Id="rId38" Type="http://schemas.openxmlformats.org/officeDocument/2006/relationships/hyperlink" Target="https://ligapartizan.ru/game/tetrad_reshi_pishi_kubometriya_3d_8_/?sphrase_id=14349" TargetMode="External"/><Relationship Id="rId103" Type="http://schemas.openxmlformats.org/officeDocument/2006/relationships/hyperlink" Target="https://ligapartizan.ru/game/udivitelnye_zhivotnye_memo/?sphrase_id=14181" TargetMode="External"/><Relationship Id="rId310" Type="http://schemas.openxmlformats.org/officeDocument/2006/relationships/hyperlink" Target="https://ligapartizan.ru/game/mig_na_svyaz/?sphrase_id=14073" TargetMode="External"/><Relationship Id="rId548" Type="http://schemas.openxmlformats.org/officeDocument/2006/relationships/hyperlink" Target="https://disk.yandex.ru/d/zOmPmoMLJDPVjA" TargetMode="External"/><Relationship Id="rId755" Type="http://schemas.openxmlformats.org/officeDocument/2006/relationships/hyperlink" Target="https://disk.yandex.ru/d/Z2WitTe3IwuAHA" TargetMode="External"/><Relationship Id="rId962" Type="http://schemas.openxmlformats.org/officeDocument/2006/relationships/hyperlink" Target="https://ligapartizan.ru/game/ni_dubl_volshebnik_izumrudnogo_goroda_/" TargetMode="External"/><Relationship Id="rId1178" Type="http://schemas.openxmlformats.org/officeDocument/2006/relationships/hyperlink" Target="https://ligapartizan.ru/game/misterium_plennik_vremeni_dopolnitelnyy_nabor_kart_k_igre_misterium/" TargetMode="External"/><Relationship Id="rId1385" Type="http://schemas.openxmlformats.org/officeDocument/2006/relationships/hyperlink" Target="https://disk.yandex.ru/d/Q464xXut2KJFFg" TargetMode="External"/><Relationship Id="rId91" Type="http://schemas.openxmlformats.org/officeDocument/2006/relationships/hyperlink" Target="https://ligapartizan.ru/game/ptitsy_mimi_memo/?sphrase_id=14177" TargetMode="External"/><Relationship Id="rId187" Type="http://schemas.openxmlformats.org/officeDocument/2006/relationships/hyperlink" Target="https://ligapartizan.ru/game/derevyannyy_pazl_masha_i_medved/" TargetMode="External"/><Relationship Id="rId394" Type="http://schemas.openxmlformats.org/officeDocument/2006/relationships/hyperlink" Target="https://ligapartizan.ru/game/evrikus_kartaventura_lkhasa/" TargetMode="External"/><Relationship Id="rId408" Type="http://schemas.openxmlformats.org/officeDocument/2006/relationships/hyperlink" Target="https://ligapartizan.ru/game/memo_mir_nasekomykh_i_ne_tolko/" TargetMode="External"/><Relationship Id="rId615" Type="http://schemas.openxmlformats.org/officeDocument/2006/relationships/hyperlink" Target="https://ligapartizan.ru/game/ayris_iq_pazl_derevyannyy_maminy_malyshi/" TargetMode="External"/><Relationship Id="rId822" Type="http://schemas.openxmlformats.org/officeDocument/2006/relationships/hyperlink" Target="https://disk.yandex.ru/d/Yhi6ysiB0MDZFA" TargetMode="External"/><Relationship Id="rId1038" Type="http://schemas.openxmlformats.org/officeDocument/2006/relationships/hyperlink" Target="https://disk.yandex.ru/d/Y5YngG-5IAPFAg" TargetMode="External"/><Relationship Id="rId1245" Type="http://schemas.openxmlformats.org/officeDocument/2006/relationships/hyperlink" Target="https://ligapartizan.ru/game/belki_nyu_yorka/" TargetMode="External"/><Relationship Id="rId1452" Type="http://schemas.openxmlformats.org/officeDocument/2006/relationships/hyperlink" Target="https://ligapartizan.ru/game/vayb_vremeni/" TargetMode="External"/><Relationship Id="rId254" Type="http://schemas.openxmlformats.org/officeDocument/2006/relationships/hyperlink" Target="https://ligapartizan.ru/game/evrikus_selestiya_bunt_na_korable_dopolnenie/?sphrase_id=14054" TargetMode="External"/><Relationship Id="rId699" Type="http://schemas.openxmlformats.org/officeDocument/2006/relationships/hyperlink" Target="https://disk.yandex.ru/d/9p_uiBo6A4xWIA" TargetMode="External"/><Relationship Id="rId1091" Type="http://schemas.openxmlformats.org/officeDocument/2006/relationships/hyperlink" Target="https://disk.yandex.ru/d/ZwMXhs0PD21leQ" TargetMode="External"/><Relationship Id="rId1105" Type="http://schemas.openxmlformats.org/officeDocument/2006/relationships/hyperlink" Target="https://disk.yandex.ru/d/BoCopyL2WUdjJQ" TargetMode="External"/><Relationship Id="rId1312" Type="http://schemas.openxmlformats.org/officeDocument/2006/relationships/hyperlink" Target="https://ligapartizan.ru/game/sledstvie_detektivy_reportyery_adel_i_nevill/" TargetMode="External"/><Relationship Id="rId49" Type="http://schemas.openxmlformats.org/officeDocument/2006/relationships/hyperlink" Target="https://ligapartizan.ru/game/tetrad_umnogenie_1_chast_7_8_let/?sphrase_id=14388" TargetMode="External"/><Relationship Id="rId114" Type="http://schemas.openxmlformats.org/officeDocument/2006/relationships/hyperlink" Target="https://ligapartizan.ru/game/drug_utyug/?sphrase_id=13981" TargetMode="External"/><Relationship Id="rId461" Type="http://schemas.openxmlformats.org/officeDocument/2006/relationships/hyperlink" Target="https://disk.yandex.ru/d/MxVZrSIXWNvzuw" TargetMode="External"/><Relationship Id="rId559" Type="http://schemas.openxmlformats.org/officeDocument/2006/relationships/hyperlink" Target="https://disk.yandex.ru/d/mqXTM3ABodJINA" TargetMode="External"/><Relationship Id="rId766" Type="http://schemas.openxmlformats.org/officeDocument/2006/relationships/hyperlink" Target="https://disk.yandex.ru/d/yhnm1yDTOxrQLw" TargetMode="External"/><Relationship Id="rId1189" Type="http://schemas.openxmlformats.org/officeDocument/2006/relationships/hyperlink" Target="https://ligapartizan.ru/game/imadzhinarium_dobro/?sphrase_id=13887" TargetMode="External"/><Relationship Id="rId1396" Type="http://schemas.openxmlformats.org/officeDocument/2006/relationships/hyperlink" Target="https://disk.yandex.ru/d/FANQ6pMigGbbKg" TargetMode="External"/><Relationship Id="rId198" Type="http://schemas.openxmlformats.org/officeDocument/2006/relationships/hyperlink" Target="https://ligapartizan.ru/game/alisa_super_english/?sphrase_id=14174" TargetMode="External"/><Relationship Id="rId321" Type="http://schemas.openxmlformats.org/officeDocument/2006/relationships/hyperlink" Target="https://ligapartizan.ru/game/miniferma/?sphrase_id=14115" TargetMode="External"/><Relationship Id="rId419" Type="http://schemas.openxmlformats.org/officeDocument/2006/relationships/hyperlink" Target="https://ligapartizan.ru/game/krep_kvest_novogodniy_perepolokh/" TargetMode="External"/><Relationship Id="rId626" Type="http://schemas.openxmlformats.org/officeDocument/2006/relationships/hyperlink" Target="https://ligapartizan.ru/game/mnogorazovye_propisi_na_pruzhinke_pismennye_bukvy_pervye_slova/" TargetMode="External"/><Relationship Id="rId973" Type="http://schemas.openxmlformats.org/officeDocument/2006/relationships/hyperlink" Target="https://disk.yandex.ru/d/79SuoQtcH-QKpw" TargetMode="External"/><Relationship Id="rId1049" Type="http://schemas.openxmlformats.org/officeDocument/2006/relationships/hyperlink" Target="https://disk.yandex.ru/d/QQGfNDodL00TrA" TargetMode="External"/><Relationship Id="rId1256" Type="http://schemas.openxmlformats.org/officeDocument/2006/relationships/hyperlink" Target="https://ligapartizan.ru/game/otvechayka/" TargetMode="External"/><Relationship Id="rId833" Type="http://schemas.openxmlformats.org/officeDocument/2006/relationships/hyperlink" Target="https://disk.yandex.ru/d/so9b-iHfYxvzxQ" TargetMode="External"/><Relationship Id="rId1116" Type="http://schemas.openxmlformats.org/officeDocument/2006/relationships/hyperlink" Target="https://disk.yandex.ru/d/FfDAvenK_zkyCg" TargetMode="External"/><Relationship Id="rId1463" Type="http://schemas.openxmlformats.org/officeDocument/2006/relationships/hyperlink" Target="https://ligapartizan.ru/game/mafiya_nabor_podarochnyy_v_korobke/?sphrase_id=14187" TargetMode="External"/><Relationship Id="rId265" Type="http://schemas.openxmlformats.org/officeDocument/2006/relationships/hyperlink" Target="https://ligapartizan.ru/game/ni_pazl_animal_art_flamingo/?sphrase_id=14212" TargetMode="External"/><Relationship Id="rId472" Type="http://schemas.openxmlformats.org/officeDocument/2006/relationships/hyperlink" Target="https://disk.yandex.ru/d/KVQjEaqiiGTSJw" TargetMode="External"/><Relationship Id="rId900" Type="http://schemas.openxmlformats.org/officeDocument/2006/relationships/hyperlink" Target="https://disk.yandex.ru/d/Xyfx9b0BUJ8Fsw" TargetMode="External"/><Relationship Id="rId1323" Type="http://schemas.openxmlformats.org/officeDocument/2006/relationships/hyperlink" Target="https://disk.yandex.ru/d/-gqaH86RHjTDvw" TargetMode="External"/><Relationship Id="rId1530" Type="http://schemas.openxmlformats.org/officeDocument/2006/relationships/hyperlink" Target="https://disk.360.yandex.ru/d/DLKLfwSiPSzMQQ" TargetMode="External"/><Relationship Id="rId125" Type="http://schemas.openxmlformats.org/officeDocument/2006/relationships/hyperlink" Target="https://ligapartizan.ru/game/poker_300_v_keyse/" TargetMode="External"/><Relationship Id="rId332" Type="http://schemas.openxmlformats.org/officeDocument/2006/relationships/hyperlink" Target="https://ligapartizan.ru/game/bashnya_54_khkhkh_alkogolnaya/?sphrase_id=14128" TargetMode="External"/><Relationship Id="rId777" Type="http://schemas.openxmlformats.org/officeDocument/2006/relationships/hyperlink" Target="https://disk.yandex.ru/d/pKAVDyc3uWkbwg" TargetMode="External"/><Relationship Id="rId984" Type="http://schemas.openxmlformats.org/officeDocument/2006/relationships/hyperlink" Target="https://disk.yandex.ru/d/sltXbVTKT4ckPQ" TargetMode="External"/><Relationship Id="rId637" Type="http://schemas.openxmlformats.org/officeDocument/2006/relationships/hyperlink" Target="https://ligapartizan.ru/game/dinotur/" TargetMode="External"/><Relationship Id="rId844" Type="http://schemas.openxmlformats.org/officeDocument/2006/relationships/hyperlink" Target="https://disk.yandex.ru/d/3uhVq0pwTeUKpQ" TargetMode="External"/><Relationship Id="rId1267" Type="http://schemas.openxmlformats.org/officeDocument/2006/relationships/hyperlink" Target="https://ligapartizan.ru/game/drakula_protiv_van_khelsinga/" TargetMode="External"/><Relationship Id="rId1474" Type="http://schemas.openxmlformats.org/officeDocument/2006/relationships/hyperlink" Target="https://ligapartizan.ru/game/pod_pritselom/" TargetMode="External"/><Relationship Id="rId276" Type="http://schemas.openxmlformats.org/officeDocument/2006/relationships/hyperlink" Target="https://ligapartizan.ru/game/ni_razvivayushchaya_doska_stroyploshchadka/?sphrase_id=14235" TargetMode="External"/><Relationship Id="rId483" Type="http://schemas.openxmlformats.org/officeDocument/2006/relationships/hyperlink" Target="https://disk.yandex.ru/d/-MUgWcwAuyJtZw" TargetMode="External"/><Relationship Id="rId690" Type="http://schemas.openxmlformats.org/officeDocument/2006/relationships/hyperlink" Target="https://disk.yandex.ru/d/Ta7LVsJdlUpanQ" TargetMode="External"/><Relationship Id="rId704" Type="http://schemas.openxmlformats.org/officeDocument/2006/relationships/hyperlink" Target="https://disk.yandex.ru/d/yVfs3dOQDLqyqA" TargetMode="External"/><Relationship Id="rId911" Type="http://schemas.openxmlformats.org/officeDocument/2006/relationships/hyperlink" Target="https://disk.yandex.ru/d/7h4PnHrs4ZELig" TargetMode="External"/><Relationship Id="rId1127" Type="http://schemas.openxmlformats.org/officeDocument/2006/relationships/hyperlink" Target="https://disk.yandex.ru/d/x2JxsKeFEPnvCg" TargetMode="External"/><Relationship Id="rId1334" Type="http://schemas.openxmlformats.org/officeDocument/2006/relationships/hyperlink" Target="https://ligapartizan.ru/game/karty_poker_club_sinie/" TargetMode="External"/><Relationship Id="rId1541" Type="http://schemas.openxmlformats.org/officeDocument/2006/relationships/hyperlink" Target="https://ligapartizan.ru/game/15_igr_dlya_vecherinki/" TargetMode="External"/><Relationship Id="rId40" Type="http://schemas.openxmlformats.org/officeDocument/2006/relationships/hyperlink" Target="https://ligapartizan.ru/game/tetrad_doli_i_drobi_5_6_let/" TargetMode="External"/><Relationship Id="rId136" Type="http://schemas.openxmlformats.org/officeDocument/2006/relationships/hyperlink" Target="https://ligapartizan.ru/game/derevyannyy_pazl_praga/?sphrase_id=14207" TargetMode="External"/><Relationship Id="rId343" Type="http://schemas.openxmlformats.org/officeDocument/2006/relationships/hyperlink" Target="https://ligapartizan.ru/game/imadzhinarium_strashilki/" TargetMode="External"/><Relationship Id="rId550" Type="http://schemas.openxmlformats.org/officeDocument/2006/relationships/hyperlink" Target="https://disk.yandex.ru/d/Ltz40S_Ns6-kHw" TargetMode="External"/><Relationship Id="rId788" Type="http://schemas.openxmlformats.org/officeDocument/2006/relationships/hyperlink" Target="https://disk.yandex.ru/d/JQ0cXrl4OywjaA" TargetMode="External"/><Relationship Id="rId995" Type="http://schemas.openxmlformats.org/officeDocument/2006/relationships/hyperlink" Target="https://disk.yandex.ru/d/pROJQ7manjlO5w" TargetMode="External"/><Relationship Id="rId1180" Type="http://schemas.openxmlformats.org/officeDocument/2006/relationships/hyperlink" Target="https://ligapartizan.ru/game/misterium_taynye_znaki_dopolnitelnyy_nabor_kart_k_igre_misterium/" TargetMode="External"/><Relationship Id="rId1401" Type="http://schemas.openxmlformats.org/officeDocument/2006/relationships/hyperlink" Target="https://disk.yandex.ru/d/WykLg2lNjDB7mg" TargetMode="External"/><Relationship Id="rId203" Type="http://schemas.openxmlformats.org/officeDocument/2006/relationships/hyperlink" Target="https://ligapartizan.ru/game/igra_dopolnenie_2_chetyre_khvosta_gremuchaya_para/?sphrase_id=13824" TargetMode="External"/><Relationship Id="rId648" Type="http://schemas.openxmlformats.org/officeDocument/2006/relationships/hyperlink" Target="https://disk.yandex.ru/d/BiFVCQKizVHdnA" TargetMode="External"/><Relationship Id="rId855" Type="http://schemas.openxmlformats.org/officeDocument/2006/relationships/hyperlink" Target="https://disk.yandex.ru/d/Y-kA6mCC1c1rhw" TargetMode="External"/><Relationship Id="rId1040" Type="http://schemas.openxmlformats.org/officeDocument/2006/relationships/hyperlink" Target="https://disk.yandex.ru/d/s_-xZ0A7aQzW2g" TargetMode="External"/><Relationship Id="rId1278" Type="http://schemas.openxmlformats.org/officeDocument/2006/relationships/hyperlink" Target="https://disk.yandex.ru/d/ZI8h_YwrXG0Pdw" TargetMode="External"/><Relationship Id="rId1485" Type="http://schemas.openxmlformats.org/officeDocument/2006/relationships/hyperlink" Target="https://disk.yandex.ru/d/ACHAyHtDN3v94Q" TargetMode="External"/><Relationship Id="rId287" Type="http://schemas.openxmlformats.org/officeDocument/2006/relationships/hyperlink" Target="https://ligapartizan.ru/game/kk_kvestboks_nautilus/?sphrase_id=13951" TargetMode="External"/><Relationship Id="rId410" Type="http://schemas.openxmlformats.org/officeDocument/2006/relationships/hyperlink" Target="https://ligapartizan.ru/game/gemenot_detektiv_klub_nuar/" TargetMode="External"/><Relationship Id="rId494" Type="http://schemas.openxmlformats.org/officeDocument/2006/relationships/hyperlink" Target="https://ligapartizan.ru/game/evolyutsiya_volshebnykh_tvarey_podarochnyy_nabor/" TargetMode="External"/><Relationship Id="rId508" Type="http://schemas.openxmlformats.org/officeDocument/2006/relationships/hyperlink" Target="https://ligapartizan.ru/game/labirint_alisy_v_poiskakh_sumasshedshego_shlyapnika/" TargetMode="External"/><Relationship Id="rId715" Type="http://schemas.openxmlformats.org/officeDocument/2006/relationships/hyperlink" Target="https://disk.yandex.ru/d/LojI3ZxS0jc0Gw" TargetMode="External"/><Relationship Id="rId922" Type="http://schemas.openxmlformats.org/officeDocument/2006/relationships/hyperlink" Target="https://disk.yandex.ru/d/noeMcAiHPVMlPA" TargetMode="External"/><Relationship Id="rId1138" Type="http://schemas.openxmlformats.org/officeDocument/2006/relationships/hyperlink" Target="https://disk.yandex.ru/d/1Hw_p_n7Raf9NQ" TargetMode="External"/><Relationship Id="rId1345" Type="http://schemas.openxmlformats.org/officeDocument/2006/relationships/hyperlink" Target="https://ligapartizan.ru/game/zamok_monstrov/" TargetMode="External"/><Relationship Id="rId1552" Type="http://schemas.openxmlformats.org/officeDocument/2006/relationships/hyperlink" Target="https://disk.360.yandex.ru/d/znIbVtOM9yUbTg" TargetMode="External"/><Relationship Id="rId147" Type="http://schemas.openxmlformats.org/officeDocument/2006/relationships/hyperlink" Target="https://ligapartizan.ru/game/derevyannyy_pazl_strana_skazok_stoykiy_olovyannyy_soldatik/" TargetMode="External"/><Relationship Id="rId354" Type="http://schemas.openxmlformats.org/officeDocument/2006/relationships/hyperlink" Target="https://ligapartizan.ru/game/ni_pazl_solnechnyy_zaychik/" TargetMode="External"/><Relationship Id="rId799" Type="http://schemas.openxmlformats.org/officeDocument/2006/relationships/hyperlink" Target="https://disk.yandex.ru/d/wVomuNd2fvItrw" TargetMode="External"/><Relationship Id="rId1191" Type="http://schemas.openxmlformats.org/officeDocument/2006/relationships/hyperlink" Target="https://ligapartizan.ru/game/imadzhinarium_kino/" TargetMode="External"/><Relationship Id="rId1205" Type="http://schemas.openxmlformats.org/officeDocument/2006/relationships/hyperlink" Target="https://disk.yandex.ru/d/dBx_vo-zSuyzog" TargetMode="External"/><Relationship Id="rId51" Type="http://schemas.openxmlformats.org/officeDocument/2006/relationships/hyperlink" Target="https://ligapartizan.ru/game/khimtim/?sphrase_id=14393" TargetMode="External"/><Relationship Id="rId561" Type="http://schemas.openxmlformats.org/officeDocument/2006/relationships/hyperlink" Target="https://disk.yandex.ru/d/YD6ksD7o3WYtXA" TargetMode="External"/><Relationship Id="rId659" Type="http://schemas.openxmlformats.org/officeDocument/2006/relationships/hyperlink" Target="https://disk.yandex.ru/d/4tU3CKWt3oH05Q" TargetMode="External"/><Relationship Id="rId866" Type="http://schemas.openxmlformats.org/officeDocument/2006/relationships/hyperlink" Target="https://disk.yandex.ru/d/NyHXknr4v0Ox6A" TargetMode="External"/><Relationship Id="rId1289" Type="http://schemas.openxmlformats.org/officeDocument/2006/relationships/hyperlink" Target="https://disk.yandex.ru/d/YkY85UbmNZ1Y_A" TargetMode="External"/><Relationship Id="rId1412" Type="http://schemas.openxmlformats.org/officeDocument/2006/relationships/hyperlink" Target="https://disk.yandex.ru/d/tC5z3a7mT9EkxA" TargetMode="External"/><Relationship Id="rId1496" Type="http://schemas.openxmlformats.org/officeDocument/2006/relationships/hyperlink" Target="https://disk.yandex.ru/d/FjziH79VcE77fg" TargetMode="External"/><Relationship Id="rId214" Type="http://schemas.openxmlformats.org/officeDocument/2006/relationships/hyperlink" Target="https://ligapartizan.ru/game/derevyannyy_pazl_fun_art_collection_piratskiy_korabl/" TargetMode="External"/><Relationship Id="rId298" Type="http://schemas.openxmlformats.org/officeDocument/2006/relationships/hyperlink" Target="https://ligapartizan.ru/game/ekonomikus_u_kogo_bolshe/?sphrase_id=13843" TargetMode="External"/><Relationship Id="rId421" Type="http://schemas.openxmlformats.org/officeDocument/2006/relationships/hyperlink" Target="https://ligapartizan.ru/game/krep_kvest_supersemeyka_bitva_za_zemlyu/" TargetMode="External"/><Relationship Id="rId519" Type="http://schemas.openxmlformats.org/officeDocument/2006/relationships/hyperlink" Target="https://ligapartizan.ru/game/vot_takoe_domino_pazly/" TargetMode="External"/><Relationship Id="rId1051" Type="http://schemas.openxmlformats.org/officeDocument/2006/relationships/hyperlink" Target="https://disk.yandex.ru/d/UTKeb2_NJLA_4Q" TargetMode="External"/><Relationship Id="rId1149" Type="http://schemas.openxmlformats.org/officeDocument/2006/relationships/hyperlink" Target="https://disk.yandex.ru/d/Iw4DwxXyOb2nIg" TargetMode="External"/><Relationship Id="rId1356" Type="http://schemas.openxmlformats.org/officeDocument/2006/relationships/hyperlink" Target="https://ligapartizan.ru/game/hit/" TargetMode="External"/><Relationship Id="rId158" Type="http://schemas.openxmlformats.org/officeDocument/2006/relationships/hyperlink" Target="https://ligapartizan.ru/game/bukvy_i_chtenie_tetrad_s_razvivayushchimi_zadaniyami_chast_3_dlya_detey_7_8_let/?sphrase_id=14384" TargetMode="External"/><Relationship Id="rId726" Type="http://schemas.openxmlformats.org/officeDocument/2006/relationships/hyperlink" Target="https://disk.yandex.ru/d/4qUcjPcRArj8cg" TargetMode="External"/><Relationship Id="rId933" Type="http://schemas.openxmlformats.org/officeDocument/2006/relationships/hyperlink" Target="https://disk.yandex.ru/d/pWRnyqrCAw1tsw" TargetMode="External"/><Relationship Id="rId1009" Type="http://schemas.openxmlformats.org/officeDocument/2006/relationships/hyperlink" Target="https://disk.yandex.ru/d/P2XVw9dJKqp3Yw" TargetMode="External"/><Relationship Id="rId1563" Type="http://schemas.openxmlformats.org/officeDocument/2006/relationships/hyperlink" Target="https://disk.360.yandex.ru/d/GNSHUroeJeCxsQ" TargetMode="External"/><Relationship Id="rId62" Type="http://schemas.openxmlformats.org/officeDocument/2006/relationships/hyperlink" Target="https://ligapartizan.ru/game/evolyutsiya_polet_dopolnitelnyy_nabor_kart_k_igre_evolyutsiya_estestvennyy_otbor/?sphrase_id=13891" TargetMode="External"/><Relationship Id="rId365" Type="http://schemas.openxmlformats.org/officeDocument/2006/relationships/hyperlink" Target="https://ligapartizan.ru/game/spoyler/?sphrase_id=13820" TargetMode="External"/><Relationship Id="rId572" Type="http://schemas.openxmlformats.org/officeDocument/2006/relationships/hyperlink" Target="https://disk.yandex.ru/d/flj99Xd09Iwc_w" TargetMode="External"/><Relationship Id="rId1216" Type="http://schemas.openxmlformats.org/officeDocument/2006/relationships/hyperlink" Target="https://disk.yandex.ru/d/QqZnsBybBRw1lg" TargetMode="External"/><Relationship Id="rId1423" Type="http://schemas.openxmlformats.org/officeDocument/2006/relationships/hyperlink" Target="https://disk.360.yandex.ru/d/FbiNX101HzJSaA" TargetMode="External"/><Relationship Id="rId225" Type="http://schemas.openxmlformats.org/officeDocument/2006/relationships/hyperlink" Target="https://ligapartizan.ru/pazly_dlya_detey/derevyannyy_pazl_strana_skazok_rusalochka/?sphrase_id=14213" TargetMode="External"/><Relationship Id="rId432" Type="http://schemas.openxmlformats.org/officeDocument/2006/relationships/hyperlink" Target="https://ligapartizan.ru/game/derevyannyy_pazl_fun_art_collection_zateryannyy_mir/?sphrase_id=13768" TargetMode="External"/><Relationship Id="rId877" Type="http://schemas.openxmlformats.org/officeDocument/2006/relationships/hyperlink" Target="https://disk.yandex.ru/d/DKzYjsYYp5-yeA" TargetMode="External"/><Relationship Id="rId1062" Type="http://schemas.openxmlformats.org/officeDocument/2006/relationships/hyperlink" Target="https://disk.yandex.ru/d/fTnccamYAu4YAg" TargetMode="External"/><Relationship Id="rId737" Type="http://schemas.openxmlformats.org/officeDocument/2006/relationships/hyperlink" Target="https://disk.yandex.ru/d/x4y1Jezep11GsA" TargetMode="External"/><Relationship Id="rId944" Type="http://schemas.openxmlformats.org/officeDocument/2006/relationships/hyperlink" Target="https://disk.yandex.ru/d/VVC_XBYYysFO0g" TargetMode="External"/><Relationship Id="rId1367" Type="http://schemas.openxmlformats.org/officeDocument/2006/relationships/hyperlink" Target="https://disk.yandex.ru/d/leWm0yrdYbPeKg" TargetMode="External"/><Relationship Id="rId1574" Type="http://schemas.openxmlformats.org/officeDocument/2006/relationships/hyperlink" Target="https://ligapartizan.ru/game/bunker/" TargetMode="External"/><Relationship Id="rId73" Type="http://schemas.openxmlformats.org/officeDocument/2006/relationships/hyperlink" Target="https://ligapartizan.ru/game/alisa_v_strane_chudes/?sphrase_id=14166" TargetMode="External"/><Relationship Id="rId169" Type="http://schemas.openxmlformats.org/officeDocument/2006/relationships/hyperlink" Target="https://ligapartizan.ru/game/zoopazl_koshki/" TargetMode="External"/><Relationship Id="rId376" Type="http://schemas.openxmlformats.org/officeDocument/2006/relationships/hyperlink" Target="https://ligapartizan.ru/game/imadzhinarium/?sphrase_id=13887" TargetMode="External"/><Relationship Id="rId583" Type="http://schemas.openxmlformats.org/officeDocument/2006/relationships/hyperlink" Target="https://ligapartizan.ru/game/spoyler/?sphrase_id=13820" TargetMode="External"/><Relationship Id="rId790" Type="http://schemas.openxmlformats.org/officeDocument/2006/relationships/hyperlink" Target="https://disk.yandex.ru/d/ByX4dB4NyZ1yOQ" TargetMode="External"/><Relationship Id="rId804" Type="http://schemas.openxmlformats.org/officeDocument/2006/relationships/hyperlink" Target="https://disk.yandex.ru/d/_SLLvgjyOLPJ7A" TargetMode="External"/><Relationship Id="rId1227" Type="http://schemas.openxmlformats.org/officeDocument/2006/relationships/hyperlink" Target="https://disk.yandex.ru/d/zwsYrn26jYT_Xw" TargetMode="External"/><Relationship Id="rId1434" Type="http://schemas.openxmlformats.org/officeDocument/2006/relationships/hyperlink" Target="https://ligapartizan.ru/game/neskuchnyy_kviz_dlya_detey/" TargetMode="External"/><Relationship Id="rId4" Type="http://schemas.openxmlformats.org/officeDocument/2006/relationships/hyperlink" Target="https://ligapartizan.ru/game/zapusk_rechi/?sphrase_id=13826" TargetMode="External"/><Relationship Id="rId236" Type="http://schemas.openxmlformats.org/officeDocument/2006/relationships/hyperlink" Target="https://ligapartizan.ru/game/derevyannyy_pazl_fun_art_collection_polyet_na_share/" TargetMode="External"/><Relationship Id="rId443" Type="http://schemas.openxmlformats.org/officeDocument/2006/relationships/hyperlink" Target="https://ligapartizan.ru/game/memo_novyy_god_podves_na_elku_v_komplekte/" TargetMode="External"/><Relationship Id="rId650" Type="http://schemas.openxmlformats.org/officeDocument/2006/relationships/hyperlink" Target="https://ligapartizan.ru/game/zhmi_na_gaz/" TargetMode="External"/><Relationship Id="rId888" Type="http://schemas.openxmlformats.org/officeDocument/2006/relationships/hyperlink" Target="https://disk.yandex.ru/d/9dsyEMkxvBZUhw" TargetMode="External"/><Relationship Id="rId1073" Type="http://schemas.openxmlformats.org/officeDocument/2006/relationships/hyperlink" Target="https://disk.yandex.ru/d/w5KU0At930_uAA" TargetMode="External"/><Relationship Id="rId1280" Type="http://schemas.openxmlformats.org/officeDocument/2006/relationships/hyperlink" Target="https://ligapartizan.ru/game/akademiya_abstrakta/" TargetMode="External"/><Relationship Id="rId1501" Type="http://schemas.openxmlformats.org/officeDocument/2006/relationships/hyperlink" Target="https://ligapartizan.ru/game/dvizh_mizh/" TargetMode="External"/><Relationship Id="rId303" Type="http://schemas.openxmlformats.org/officeDocument/2006/relationships/hyperlink" Target="https://ligapartizan.ru/game/bu_tetrad_veselyy_schet_chast_1/?sphrase_id=14378" TargetMode="External"/><Relationship Id="rId748" Type="http://schemas.openxmlformats.org/officeDocument/2006/relationships/hyperlink" Target="https://disk.yandex.ru/d/UyU0GzwrVs5FrQ" TargetMode="External"/><Relationship Id="rId955" Type="http://schemas.openxmlformats.org/officeDocument/2006/relationships/hyperlink" Target="https://disk.yandex.ru/d/haVUx468dZrEWA" TargetMode="External"/><Relationship Id="rId1140" Type="http://schemas.openxmlformats.org/officeDocument/2006/relationships/hyperlink" Target="https://ligapartizan.ru/game/kupi_slona/" TargetMode="External"/><Relationship Id="rId1378" Type="http://schemas.openxmlformats.org/officeDocument/2006/relationships/hyperlink" Target="https://ligapartizan.ru/game/neizvestnyy_abonent_gold_edition/" TargetMode="External"/><Relationship Id="rId84" Type="http://schemas.openxmlformats.org/officeDocument/2006/relationships/hyperlink" Target="https://ligapartizan.ru/game/neskuchnoe_loto_domashnie_zhivotnye/?sphrase_id=14175" TargetMode="External"/><Relationship Id="rId387" Type="http://schemas.openxmlformats.org/officeDocument/2006/relationships/hyperlink" Target="https://ligapartizan.ru/game/mirovye_golovolomki/?sphrase_id=14190" TargetMode="External"/><Relationship Id="rId510" Type="http://schemas.openxmlformats.org/officeDocument/2006/relationships/hyperlink" Target="https://ligapartizan.ru/game/dubl_kukhnya/" TargetMode="External"/><Relationship Id="rId594" Type="http://schemas.openxmlformats.org/officeDocument/2006/relationships/hyperlink" Target="https://disk.yandex.ru/d/y3SvAB1220hXDg" TargetMode="External"/><Relationship Id="rId608" Type="http://schemas.openxmlformats.org/officeDocument/2006/relationships/hyperlink" Target="https://ligapartizan.ru/game/nordgard_dikiy_kray_dopolnenie/" TargetMode="External"/><Relationship Id="rId815" Type="http://schemas.openxmlformats.org/officeDocument/2006/relationships/hyperlink" Target="https://disk.yandex.ru/d/-j9ozuwoIeMQvg" TargetMode="External"/><Relationship Id="rId1238" Type="http://schemas.openxmlformats.org/officeDocument/2006/relationships/hyperlink" Target="https://disk.yandex.ru/d/6PU01an5tWMpTw" TargetMode="External"/><Relationship Id="rId1445" Type="http://schemas.openxmlformats.org/officeDocument/2006/relationships/hyperlink" Target="https://disk.360.yandex.ru/d/-Yie32dilWmAbw" TargetMode="External"/><Relationship Id="rId247" Type="http://schemas.openxmlformats.org/officeDocument/2006/relationships/hyperlink" Target="https://ligapartizan.ru/game/pp_chitachki/?sphrase_id=13883" TargetMode="External"/><Relationship Id="rId899" Type="http://schemas.openxmlformats.org/officeDocument/2006/relationships/hyperlink" Target="https://disk.yandex.ru/d/JQCQzPxC21xivw" TargetMode="External"/><Relationship Id="rId1000" Type="http://schemas.openxmlformats.org/officeDocument/2006/relationships/hyperlink" Target="https://disk.yandex.ru/d/BiTo1duMXjgPbA" TargetMode="External"/><Relationship Id="rId1084" Type="http://schemas.openxmlformats.org/officeDocument/2006/relationships/hyperlink" Target="https://disk.yandex.ru/d/tyLctDKtmouFwA" TargetMode="External"/><Relationship Id="rId1305" Type="http://schemas.openxmlformats.org/officeDocument/2006/relationships/hyperlink" Target="https://ligapartizan.ru/game/banda_pyatachok/" TargetMode="External"/><Relationship Id="rId107" Type="http://schemas.openxmlformats.org/officeDocument/2006/relationships/hyperlink" Target="https://ligapartizan.ru/game/pentamino/?sphrase_id=14193" TargetMode="External"/><Relationship Id="rId454" Type="http://schemas.openxmlformats.org/officeDocument/2006/relationships/hyperlink" Target="https://disk.yandex.ru/d/2Mpiao5ZA2Rxbg" TargetMode="External"/><Relationship Id="rId661" Type="http://schemas.openxmlformats.org/officeDocument/2006/relationships/hyperlink" Target="https://ligapartizan.ru/game/memo_nazemnyy_transport/" TargetMode="External"/><Relationship Id="rId759" Type="http://schemas.openxmlformats.org/officeDocument/2006/relationships/hyperlink" Target="https://disk.yandex.ru/d/B9jLtzgjLviDag" TargetMode="External"/><Relationship Id="rId966" Type="http://schemas.openxmlformats.org/officeDocument/2006/relationships/hyperlink" Target="https://disk.yandex.ru/d/Xq-4ka2ctvU6UQ" TargetMode="External"/><Relationship Id="rId1291" Type="http://schemas.openxmlformats.org/officeDocument/2006/relationships/hyperlink" Target="https://ligapartizan.ru/game/bunker_b/" TargetMode="External"/><Relationship Id="rId1389" Type="http://schemas.openxmlformats.org/officeDocument/2006/relationships/hyperlink" Target="https://ligapartizan.ru/game/ne_ta_dver/" TargetMode="External"/><Relationship Id="rId1512" Type="http://schemas.openxmlformats.org/officeDocument/2006/relationships/hyperlink" Target="https://ligapartizan.ru/game/ya_khudozhnik_ya_tak_vizhu/" TargetMode="External"/><Relationship Id="rId11" Type="http://schemas.openxmlformats.org/officeDocument/2006/relationships/hyperlink" Target="https://ligapartizan.ru/game/vremena_goda/?sphrase_id=13854" TargetMode="External"/><Relationship Id="rId314" Type="http://schemas.openxmlformats.org/officeDocument/2006/relationships/hyperlink" Target="https://ligapartizan.ru/game/bolshaya_brodilka/?sphrase_id=14097" TargetMode="External"/><Relationship Id="rId398" Type="http://schemas.openxmlformats.org/officeDocument/2006/relationships/hyperlink" Target="https://ligapartizan.ru/game/krep_kvest_zov_predkov_novinka/" TargetMode="External"/><Relationship Id="rId521" Type="http://schemas.openxmlformats.org/officeDocument/2006/relationships/hyperlink" Target="https://ligapartizan.ru/game/vot_takie_druzya_pazly/" TargetMode="External"/><Relationship Id="rId619" Type="http://schemas.openxmlformats.org/officeDocument/2006/relationships/hyperlink" Target="https://ligapartizan.ru/game/mnogorazovye_propisi_na_pruzhinke_vesyelaya_arifmetika/" TargetMode="External"/><Relationship Id="rId1151" Type="http://schemas.openxmlformats.org/officeDocument/2006/relationships/hyperlink" Target="https://ligapartizan.ru/game/piter_novye_priklyucheniya/" TargetMode="External"/><Relationship Id="rId1249" Type="http://schemas.openxmlformats.org/officeDocument/2006/relationships/hyperlink" Target="https://ligapartizan.ru/game/portret_yekaya/" TargetMode="External"/><Relationship Id="rId95" Type="http://schemas.openxmlformats.org/officeDocument/2006/relationships/hyperlink" Target="https://ligapartizan.ru/game/kazakhstan_memo/?sphrase_id=14181" TargetMode="External"/><Relationship Id="rId160" Type="http://schemas.openxmlformats.org/officeDocument/2006/relationships/hyperlink" Target="https://ligapartizan.ru/game/derevyannyy_pazl_kappadokiya_turtsiya/" TargetMode="External"/><Relationship Id="rId826" Type="http://schemas.openxmlformats.org/officeDocument/2006/relationships/hyperlink" Target="https://disk.yandex.ru/d/hOtzhnvhcWuF5g" TargetMode="External"/><Relationship Id="rId1011" Type="http://schemas.openxmlformats.org/officeDocument/2006/relationships/hyperlink" Target="https://disk.yandex.ru/d/e_vChFAD-Azezg" TargetMode="External"/><Relationship Id="rId1109" Type="http://schemas.openxmlformats.org/officeDocument/2006/relationships/hyperlink" Target="https://disk.yandex.ru/d/pAARAMa2jOBSog" TargetMode="External"/><Relationship Id="rId1456" Type="http://schemas.openxmlformats.org/officeDocument/2006/relationships/hyperlink" Target="https://ligapartizan.ru/game/zatseni_komment/" TargetMode="External"/><Relationship Id="rId258" Type="http://schemas.openxmlformats.org/officeDocument/2006/relationships/hyperlink" Target="https://ligapartizan.ru/game/ni_pazl_prazdnik_k_nam_prikhodit/" TargetMode="External"/><Relationship Id="rId465" Type="http://schemas.openxmlformats.org/officeDocument/2006/relationships/hyperlink" Target="https://ligapartizan.ru/game/ekonomikus_3_e_izdanie/" TargetMode="External"/><Relationship Id="rId672" Type="http://schemas.openxmlformats.org/officeDocument/2006/relationships/hyperlink" Target="https://ligapartizan.ru/game/volshebnaya_shtuka/" TargetMode="External"/><Relationship Id="rId1095" Type="http://schemas.openxmlformats.org/officeDocument/2006/relationships/hyperlink" Target="https://disk.yandex.ru/d/OcyQuSqS_BRVfA" TargetMode="External"/><Relationship Id="rId1316" Type="http://schemas.openxmlformats.org/officeDocument/2006/relationships/hyperlink" Target="https://disk.yandex.ru/d/D8vcltqKG6Duyw" TargetMode="External"/><Relationship Id="rId1523" Type="http://schemas.openxmlformats.org/officeDocument/2006/relationships/hyperlink" Target="https://disk.360.yandex.ru/d/snPzK8UdRSJBvw" TargetMode="External"/><Relationship Id="rId22" Type="http://schemas.openxmlformats.org/officeDocument/2006/relationships/hyperlink" Target="https://ligapartizan.ru/game/chudoponi_2018/?sphrase_id=13884" TargetMode="External"/><Relationship Id="rId118" Type="http://schemas.openxmlformats.org/officeDocument/2006/relationships/hyperlink" Target="https://ligapartizan.ru/game/kruti_pedali_flamme_rouge_russkaya_versiya/?sphrase_id=14147" TargetMode="External"/><Relationship Id="rId325" Type="http://schemas.openxmlformats.org/officeDocument/2006/relationships/hyperlink" Target="https://ligapartizan.ru/game/siggil/?sphrase_id=14122" TargetMode="External"/><Relationship Id="rId532" Type="http://schemas.openxmlformats.org/officeDocument/2006/relationships/hyperlink" Target="https://ligapartizan.ru/game/plastikovoe_loto_schyet_i_figury_podberi_chislo/" TargetMode="External"/><Relationship Id="rId977" Type="http://schemas.openxmlformats.org/officeDocument/2006/relationships/hyperlink" Target="https://disk.yandex.ru/d/XnL8LE1mQkzjhQ" TargetMode="External"/><Relationship Id="rId1162" Type="http://schemas.openxmlformats.org/officeDocument/2006/relationships/hyperlink" Target="https://ligapartizan.ru/game/zhivoy_kadr/" TargetMode="External"/><Relationship Id="rId171" Type="http://schemas.openxmlformats.org/officeDocument/2006/relationships/hyperlink" Target="https://ligapartizan.ru/game/zoopazl_perepolokh_na_ferme/?sphrase_id=14215" TargetMode="External"/><Relationship Id="rId837" Type="http://schemas.openxmlformats.org/officeDocument/2006/relationships/hyperlink" Target="https://disk.yandex.ru/d/bH_uAwY4BQtekw" TargetMode="External"/><Relationship Id="rId1022" Type="http://schemas.openxmlformats.org/officeDocument/2006/relationships/hyperlink" Target="https://disk.yandex.ru/d/4JAxyoBu6KOZ-Q" TargetMode="External"/><Relationship Id="rId1467" Type="http://schemas.openxmlformats.org/officeDocument/2006/relationships/hyperlink" Target="https://disk.360.yandex.ru/d/Q0WvMxT-EL6D_g" TargetMode="External"/><Relationship Id="rId269" Type="http://schemas.openxmlformats.org/officeDocument/2006/relationships/hyperlink" Target="https://ligapartizan.ru/game/bagagazh/?sphrase_id=14349" TargetMode="External"/><Relationship Id="rId476" Type="http://schemas.openxmlformats.org/officeDocument/2006/relationships/hyperlink" Target="https://disk.yandex.ru/d/JeQh0Dz5_ncveA" TargetMode="External"/><Relationship Id="rId683" Type="http://schemas.openxmlformats.org/officeDocument/2006/relationships/hyperlink" Target="https://ligapartizan.ru/game/pravda_ili_deystvie_vecherinka_/" TargetMode="External"/><Relationship Id="rId890" Type="http://schemas.openxmlformats.org/officeDocument/2006/relationships/hyperlink" Target="https://disk.yandex.ru/d/qx1lXLq90eEKBg" TargetMode="External"/><Relationship Id="rId904" Type="http://schemas.openxmlformats.org/officeDocument/2006/relationships/hyperlink" Target="https://disk.yandex.ru/d/9TD90cxinzN-JA" TargetMode="External"/><Relationship Id="rId1327" Type="http://schemas.openxmlformats.org/officeDocument/2006/relationships/hyperlink" Target="https://disk.yandex.ru/d/SK8m_BKZmZT6rA" TargetMode="External"/><Relationship Id="rId1534" Type="http://schemas.openxmlformats.org/officeDocument/2006/relationships/hyperlink" Target="https://ligapartizan.ru/game/mister_kh/" TargetMode="External"/><Relationship Id="rId33" Type="http://schemas.openxmlformats.org/officeDocument/2006/relationships/hyperlink" Target="https://ligapartizan.ru/game/sgibalki_magiya/?sphrase_id=14376" TargetMode="External"/><Relationship Id="rId129" Type="http://schemas.openxmlformats.org/officeDocument/2006/relationships/hyperlink" Target="https://ligapartizan.ru/game/derevyannyy_pazl_amsterdam/?sphrase_id=13786" TargetMode="External"/><Relationship Id="rId336" Type="http://schemas.openxmlformats.org/officeDocument/2006/relationships/hyperlink" Target="https://ligapartizan.ru/game/vychisli_predatelya/" TargetMode="External"/><Relationship Id="rId543" Type="http://schemas.openxmlformats.org/officeDocument/2006/relationships/hyperlink" Target="https://disk.yandex.ru/d/iDIIhHRok4l4ag" TargetMode="External"/><Relationship Id="rId988" Type="http://schemas.openxmlformats.org/officeDocument/2006/relationships/hyperlink" Target="https://disk.yandex.ru/d/nsc2Y9NW-MQ9zw" TargetMode="External"/><Relationship Id="rId1173" Type="http://schemas.openxmlformats.org/officeDocument/2006/relationships/hyperlink" Target="https://disk.yandex.ru/d/gjb_b5nLs6KJ3A" TargetMode="External"/><Relationship Id="rId1380" Type="http://schemas.openxmlformats.org/officeDocument/2006/relationships/hyperlink" Target="https://ligapartizan.ru/game/bu_zimnie_kotosovy/" TargetMode="External"/><Relationship Id="rId182" Type="http://schemas.openxmlformats.org/officeDocument/2006/relationships/hyperlink" Target="https://ligapartizan.ru/game/terapevticheskie_skazki_strasti_mordasti_kniga_1_seriya_fefekty_fiktsii_/" TargetMode="External"/><Relationship Id="rId403" Type="http://schemas.openxmlformats.org/officeDocument/2006/relationships/hyperlink" Target="https://ligapartizan.ru/game/ni_sostavlyayka_na_more/" TargetMode="External"/><Relationship Id="rId750" Type="http://schemas.openxmlformats.org/officeDocument/2006/relationships/hyperlink" Target="https://disk.yandex.ru/d/K-Y4bNk22a0EVQ" TargetMode="External"/><Relationship Id="rId848" Type="http://schemas.openxmlformats.org/officeDocument/2006/relationships/hyperlink" Target="https://disk.yandex.ru/d/bwjx3bZGvEUWHA" TargetMode="External"/><Relationship Id="rId1033" Type="http://schemas.openxmlformats.org/officeDocument/2006/relationships/hyperlink" Target="https://disk.yandex.ru/d/ogeIJXVTcH19DQ" TargetMode="External"/><Relationship Id="rId1478" Type="http://schemas.openxmlformats.org/officeDocument/2006/relationships/hyperlink" Target="https://ligapartizan.ru/game/ni_500_zlobnykh_kart_novogodnie_versiya_3_0/" TargetMode="External"/><Relationship Id="rId487" Type="http://schemas.openxmlformats.org/officeDocument/2006/relationships/hyperlink" Target="https://disk.yandex.ru/d/HP-DUHN6atv96Q" TargetMode="External"/><Relationship Id="rId610" Type="http://schemas.openxmlformats.org/officeDocument/2006/relationships/hyperlink" Target="https://ligapartizan.ru/game/volki/" TargetMode="External"/><Relationship Id="rId694" Type="http://schemas.openxmlformats.org/officeDocument/2006/relationships/hyperlink" Target="https://disk.yandex.ru/d/42lq4Np98mHHGQ" TargetMode="External"/><Relationship Id="rId708" Type="http://schemas.openxmlformats.org/officeDocument/2006/relationships/hyperlink" Target="https://disk.yandex.ru/d/HjgyQnMCTt700A" TargetMode="External"/><Relationship Id="rId915" Type="http://schemas.openxmlformats.org/officeDocument/2006/relationships/hyperlink" Target="https://disk.yandex.ru/d/O0vATwwS7Nx6fw" TargetMode="External"/><Relationship Id="rId1240" Type="http://schemas.openxmlformats.org/officeDocument/2006/relationships/hyperlink" Target="https://disk.yandex.ru/d/5m9xbR54_XQAPg" TargetMode="External"/><Relationship Id="rId1338" Type="http://schemas.openxmlformats.org/officeDocument/2006/relationships/hyperlink" Target="https://disk.yandex.ru/d/jIKLHA3V_2-hFA" TargetMode="External"/><Relationship Id="rId1545" Type="http://schemas.openxmlformats.org/officeDocument/2006/relationships/hyperlink" Target="https://ligapartizan.ru/game/schastlivaya_kapibara/" TargetMode="External"/><Relationship Id="rId347" Type="http://schemas.openxmlformats.org/officeDocument/2006/relationships/hyperlink" Target="https://ligapartizan.ru/game/kodovye_imena_slova_krasnaya_korobka/?sphrase_id=14095" TargetMode="External"/><Relationship Id="rId999" Type="http://schemas.openxmlformats.org/officeDocument/2006/relationships/hyperlink" Target="https://disk.yandex.ru/d/024Q0IL1elPv6A" TargetMode="External"/><Relationship Id="rId1100" Type="http://schemas.openxmlformats.org/officeDocument/2006/relationships/hyperlink" Target="https://disk.yandex.ru/d/rOKPj9YO8Wl2vg" TargetMode="External"/><Relationship Id="rId1184" Type="http://schemas.openxmlformats.org/officeDocument/2006/relationships/hyperlink" Target="https://disk.yandex.ru/d/rBc_WPWuQO34_Q" TargetMode="External"/><Relationship Id="rId1405" Type="http://schemas.openxmlformats.org/officeDocument/2006/relationships/hyperlink" Target="https://ligapartizan.ru/game/bunker_kart_blansh/" TargetMode="External"/><Relationship Id="rId44" Type="http://schemas.openxmlformats.org/officeDocument/2006/relationships/hyperlink" Target="https://ligapartizan.ru/game/tetrad_reshi_pishi_7_8_let/?sphrase_id=14396" TargetMode="External"/><Relationship Id="rId554" Type="http://schemas.openxmlformats.org/officeDocument/2006/relationships/hyperlink" Target="https://disk.yandex.ru/d/2_Y7LCb35fCMbQ" TargetMode="External"/><Relationship Id="rId761" Type="http://schemas.openxmlformats.org/officeDocument/2006/relationships/hyperlink" Target="https://disk.yandex.ru/d/qj5-TnEXWAzrjQ" TargetMode="External"/><Relationship Id="rId859" Type="http://schemas.openxmlformats.org/officeDocument/2006/relationships/hyperlink" Target="https://disk.yandex.ru/d/ApSWst_vy5IllQ" TargetMode="External"/><Relationship Id="rId1391" Type="http://schemas.openxmlformats.org/officeDocument/2006/relationships/hyperlink" Target="https://ligapartizan.ru/game/sledopyty/" TargetMode="External"/><Relationship Id="rId1489" Type="http://schemas.openxmlformats.org/officeDocument/2006/relationships/hyperlink" Target="https://disk.360.yandex.ru/d/OfxMg9UNOVMlag" TargetMode="External"/><Relationship Id="rId193" Type="http://schemas.openxmlformats.org/officeDocument/2006/relationships/hyperlink" Target="https://ligapartizan.ru/game/alisa_slovarnyy_zapas/?sphrase_id=14174" TargetMode="External"/><Relationship Id="rId207" Type="http://schemas.openxmlformats.org/officeDocument/2006/relationships/hyperlink" Target="https://ligapartizan.ru/game/derevyannyy_pazl_citypuzzles_budapesht/?sphrase_id=13788" TargetMode="External"/><Relationship Id="rId414" Type="http://schemas.openxmlformats.org/officeDocument/2006/relationships/hyperlink" Target="https://ligapartizan.ru/game/ni_sostavlyayka_detskiy_sad/" TargetMode="External"/><Relationship Id="rId498" Type="http://schemas.openxmlformats.org/officeDocument/2006/relationships/hyperlink" Target="https://disk.yandex.ru/d/yMp2FYwiiazR1Q" TargetMode="External"/><Relationship Id="rId621" Type="http://schemas.openxmlformats.org/officeDocument/2006/relationships/hyperlink" Target="https://ligapartizan.ru/game/mnogorazovye_propisi_na_pruzhinke_pechatnye_bukvy_ot_a_do_ya/" TargetMode="External"/><Relationship Id="rId1044" Type="http://schemas.openxmlformats.org/officeDocument/2006/relationships/hyperlink" Target="https://disk.yandex.ru/d/wpm3KWr6AR6coA" TargetMode="External"/><Relationship Id="rId1251" Type="http://schemas.openxmlformats.org/officeDocument/2006/relationships/hyperlink" Target="https://disk.yandex.ru/d/b_tpZ1QRongJ8w" TargetMode="External"/><Relationship Id="rId1349" Type="http://schemas.openxmlformats.org/officeDocument/2006/relationships/hyperlink" Target="https://ligapartizan.ru/game/mafiya_gorod_zasypaet/" TargetMode="External"/><Relationship Id="rId260" Type="http://schemas.openxmlformats.org/officeDocument/2006/relationships/hyperlink" Target="https://ligapartizan.ru/game/ni_pazl_mimi_puzzles_road_trip/?sphrase_id=14216" TargetMode="External"/><Relationship Id="rId719" Type="http://schemas.openxmlformats.org/officeDocument/2006/relationships/hyperlink" Target="https://disk.yandex.ru/d/19amArn22xztew" TargetMode="External"/><Relationship Id="rId926" Type="http://schemas.openxmlformats.org/officeDocument/2006/relationships/hyperlink" Target="https://disk.yandex.ru/d/MVLS50HjBztCVw" TargetMode="External"/><Relationship Id="rId1111" Type="http://schemas.openxmlformats.org/officeDocument/2006/relationships/hyperlink" Target="https://disk.yandex.ru/d/Qvk0j7FLBE8ZfQ" TargetMode="External"/><Relationship Id="rId1556" Type="http://schemas.openxmlformats.org/officeDocument/2006/relationships/hyperlink" Target="https://disk.360.yandex.ru/d/tq-Fz8t1SpsG7w" TargetMode="External"/><Relationship Id="rId55" Type="http://schemas.openxmlformats.org/officeDocument/2006/relationships/hyperlink" Target="https://ligapartizan.ru/game/kot_schet_Brainy_Games/?sphrase_id=13923" TargetMode="External"/><Relationship Id="rId120" Type="http://schemas.openxmlformats.org/officeDocument/2006/relationships/hyperlink" Target="https://ligapartizan.ru/game/nu_uzh_net/?sphrase_id=14186" TargetMode="External"/><Relationship Id="rId358" Type="http://schemas.openxmlformats.org/officeDocument/2006/relationships/hyperlink" Target="https://ligapartizan.ru/game/ni_pazl_lunnyy_krolik/" TargetMode="External"/><Relationship Id="rId565" Type="http://schemas.openxmlformats.org/officeDocument/2006/relationships/hyperlink" Target="https://disk.yandex.ru/d/fNXVhr8mrwiuqw" TargetMode="External"/><Relationship Id="rId772" Type="http://schemas.openxmlformats.org/officeDocument/2006/relationships/hyperlink" Target="https://disk.yandex.ru/d/aKR5IWymrlhsdA" TargetMode="External"/><Relationship Id="rId1195" Type="http://schemas.openxmlformats.org/officeDocument/2006/relationships/hyperlink" Target="https://ligapartizan.ru/game/imadzhinarium_ariadna_dopolnitelnyy_nabor_kart/?sphrase_id=13887" TargetMode="External"/><Relationship Id="rId1209" Type="http://schemas.openxmlformats.org/officeDocument/2006/relationships/hyperlink" Target="https://disk.yandex.ru/d/gy_9IgzY6coQ7w" TargetMode="External"/><Relationship Id="rId1416" Type="http://schemas.openxmlformats.org/officeDocument/2006/relationships/hyperlink" Target="https://ligapartizan.ru/game/bunker_pervoe_ubezhishche/" TargetMode="External"/><Relationship Id="rId218" Type="http://schemas.openxmlformats.org/officeDocument/2006/relationships/hyperlink" Target="https://ligapartizan.ru/game/derevyannyy_pazl_travel_collection_fordy_norvegiya/?sphrase_id=13784" TargetMode="External"/><Relationship Id="rId425" Type="http://schemas.openxmlformats.org/officeDocument/2006/relationships/hyperlink" Target="https://disk.yandex.ru/d/Otqm_u84ID_xgg" TargetMode="External"/><Relationship Id="rId632" Type="http://schemas.openxmlformats.org/officeDocument/2006/relationships/hyperlink" Target="https://disk.yandex.ru/d/gqy8IALvhH0UeA" TargetMode="External"/><Relationship Id="rId1055" Type="http://schemas.openxmlformats.org/officeDocument/2006/relationships/hyperlink" Target="https://disk.yandex.ru/d/PBYbzpx5gMcDBA" TargetMode="External"/><Relationship Id="rId1262" Type="http://schemas.openxmlformats.org/officeDocument/2006/relationships/hyperlink" Target="https://ligapartizan.ru/game/neskuchnye_fanty_dlya_detey/" TargetMode="External"/><Relationship Id="rId271" Type="http://schemas.openxmlformats.org/officeDocument/2006/relationships/hyperlink" Target="https://ligapartizan.ru/game/ni_pazl_noch_pered_rozhdestvom/?sphrase_id=14219" TargetMode="External"/><Relationship Id="rId937" Type="http://schemas.openxmlformats.org/officeDocument/2006/relationships/hyperlink" Target="https://disk.yandex.ru/d/EoEZmCebFpETFg" TargetMode="External"/><Relationship Id="rId1122" Type="http://schemas.openxmlformats.org/officeDocument/2006/relationships/hyperlink" Target="https://disk.yandex.ru/d/yHs-XRNqoOp92A" TargetMode="External"/><Relationship Id="rId1567" Type="http://schemas.openxmlformats.org/officeDocument/2006/relationships/hyperlink" Target="https://ligapartizan.ru/game/alisa_v_strane_chudes_kvestbox/" TargetMode="External"/><Relationship Id="rId66" Type="http://schemas.openxmlformats.org/officeDocument/2006/relationships/hyperlink" Target="https://ligapartizan.ru/game/evolyutsiya_kontinenty_dopolnitelnyy_nabor_kart_k_igre_evolyutsiya_baza/?sphrase_id=13891" TargetMode="External"/><Relationship Id="rId131" Type="http://schemas.openxmlformats.org/officeDocument/2006/relationships/hyperlink" Target="https://ligapartizan.ru/game/derevyannyy_pazl_venetsiya/?sphrase_id=13789" TargetMode="External"/><Relationship Id="rId369" Type="http://schemas.openxmlformats.org/officeDocument/2006/relationships/hyperlink" Target="https://ligapartizan.ru/game/pochtovyy_yashchik_dop_nabor_kart/?sphrase_id=13836" TargetMode="External"/><Relationship Id="rId576" Type="http://schemas.openxmlformats.org/officeDocument/2006/relationships/hyperlink" Target="https://ligapartizan.ru/game/krep_igra_duel_strast_mnogo_zhelaniy/" TargetMode="External"/><Relationship Id="rId783" Type="http://schemas.openxmlformats.org/officeDocument/2006/relationships/hyperlink" Target="https://disk.yandex.ru/d/hCgqqwOte1X8mg" TargetMode="External"/><Relationship Id="rId990" Type="http://schemas.openxmlformats.org/officeDocument/2006/relationships/hyperlink" Target="https://disk.yandex.ru/d/4qpmW_Fbhs4Cog" TargetMode="External"/><Relationship Id="rId1427" Type="http://schemas.openxmlformats.org/officeDocument/2006/relationships/hyperlink" Target="https://disk.360.yandex.ru/d/JW3mVjK-iFAx9A" TargetMode="External"/><Relationship Id="rId229" Type="http://schemas.openxmlformats.org/officeDocument/2006/relationships/hyperlink" Target="https://ligapartizan.ru/game/memo_sobaki/?sphrase_id=14181" TargetMode="External"/><Relationship Id="rId436" Type="http://schemas.openxmlformats.org/officeDocument/2006/relationships/hyperlink" Target="https://ligapartizan.ru/game/kartbyuro_stratonaut/" TargetMode="External"/><Relationship Id="rId643" Type="http://schemas.openxmlformats.org/officeDocument/2006/relationships/hyperlink" Target="https://ligapartizan.ru/game/multium/" TargetMode="External"/><Relationship Id="rId1066" Type="http://schemas.openxmlformats.org/officeDocument/2006/relationships/hyperlink" Target="https://disk.yandex.ru/d/_oLOZxx8wjNcHg" TargetMode="External"/><Relationship Id="rId1273" Type="http://schemas.openxmlformats.org/officeDocument/2006/relationships/hyperlink" Target="https://disk.yandex.ru/d/Zo3Ih5Ad7swUYg" TargetMode="External"/><Relationship Id="rId1480" Type="http://schemas.openxmlformats.org/officeDocument/2006/relationships/hyperlink" Target="https://ligapartizan.ru/game/imadzhinarium_novyy_god/" TargetMode="External"/><Relationship Id="rId850" Type="http://schemas.openxmlformats.org/officeDocument/2006/relationships/hyperlink" Target="https://disk.yandex.ru/d/lpkfZaP_hCQnVg" TargetMode="External"/><Relationship Id="rId948" Type="http://schemas.openxmlformats.org/officeDocument/2006/relationships/hyperlink" Target="https://disk.yandex.ru/d/0X2D1vJXRK8WvA" TargetMode="External"/><Relationship Id="rId1133" Type="http://schemas.openxmlformats.org/officeDocument/2006/relationships/hyperlink" Target="https://disk.yandex.ru/d/0WVbRRlV428k8Q" TargetMode="External"/><Relationship Id="rId77" Type="http://schemas.openxmlformats.org/officeDocument/2006/relationships/hyperlink" Target="https://ligapartizan.ru/game/piraty/?sphrase_id=14170" TargetMode="External"/><Relationship Id="rId282" Type="http://schemas.openxmlformats.org/officeDocument/2006/relationships/hyperlink" Target="https://ligapartizan.ru/game/ni_pazl_strana_skazok_dedushka_mazay_i_zaytsy/" TargetMode="External"/><Relationship Id="rId503" Type="http://schemas.openxmlformats.org/officeDocument/2006/relationships/hyperlink" Target="https://disk.yandex.ru/d/56Vblxi8Vuq38g" TargetMode="External"/><Relationship Id="rId587" Type="http://schemas.openxmlformats.org/officeDocument/2006/relationships/hyperlink" Target="https://disk.yandex.ru/d/uhwIaZHnC6aE-A" TargetMode="External"/><Relationship Id="rId710" Type="http://schemas.openxmlformats.org/officeDocument/2006/relationships/hyperlink" Target="https://disk.yandex.ru/d/3oMZ90sUeiPFag" TargetMode="External"/><Relationship Id="rId808" Type="http://schemas.openxmlformats.org/officeDocument/2006/relationships/hyperlink" Target="https://disk.yandex.ru/d/RINWQBIpyGaYqw" TargetMode="External"/><Relationship Id="rId1340" Type="http://schemas.openxmlformats.org/officeDocument/2006/relationships/hyperlink" Target="https://ligapartizan.ru/game/v_obshchikh_chertakh/" TargetMode="External"/><Relationship Id="rId1438" Type="http://schemas.openxmlformats.org/officeDocument/2006/relationships/hyperlink" Target="https://disk.360.yandex.ru/d/0ki5--QdWBGa0Q" TargetMode="External"/><Relationship Id="rId8" Type="http://schemas.openxmlformats.org/officeDocument/2006/relationships/hyperlink" Target="https://ligapartizan.ru/game/tsu_e_fa_3_izdanie_/" TargetMode="External"/><Relationship Id="rId142" Type="http://schemas.openxmlformats.org/officeDocument/2006/relationships/hyperlink" Target="https://ligapartizan.ru/game/derevyannyy_pazl_strana_skazok_lukomore/" TargetMode="External"/><Relationship Id="rId447" Type="http://schemas.openxmlformats.org/officeDocument/2006/relationships/hyperlink" Target="https://disk.yandex.ru/d/tlDMiDjjG4Ogpg" TargetMode="External"/><Relationship Id="rId794" Type="http://schemas.openxmlformats.org/officeDocument/2006/relationships/hyperlink" Target="https://disk.yandex.ru/d/Nuhc0MTAlX6znQ" TargetMode="External"/><Relationship Id="rId1077" Type="http://schemas.openxmlformats.org/officeDocument/2006/relationships/hyperlink" Target="https://disk.yandex.ru/d/8EF_Uds6x9xW1Q" TargetMode="External"/><Relationship Id="rId1200" Type="http://schemas.openxmlformats.org/officeDocument/2006/relationships/hyperlink" Target="https://ligapartizan.ru/game/imadzhinarium_pandora_dopolnitelnyy_nabor_kart/?sphrase_id=13887" TargetMode="External"/><Relationship Id="rId654" Type="http://schemas.openxmlformats.org/officeDocument/2006/relationships/hyperlink" Target="https://disk.yandex.ru/d/NyUMEjD8-kmNhw" TargetMode="External"/><Relationship Id="rId861" Type="http://schemas.openxmlformats.org/officeDocument/2006/relationships/hyperlink" Target="https://disk.yandex.ru/d/gqxuzASSrjsnWA" TargetMode="External"/><Relationship Id="rId959" Type="http://schemas.openxmlformats.org/officeDocument/2006/relationships/hyperlink" Target="https://disk.yandex.ru/d/JmBO8LwKwHJUEg" TargetMode="External"/><Relationship Id="rId1284" Type="http://schemas.openxmlformats.org/officeDocument/2006/relationships/hyperlink" Target="https://ligapartizan.ru/game/sledy_predkov/" TargetMode="External"/><Relationship Id="rId1491" Type="http://schemas.openxmlformats.org/officeDocument/2006/relationships/hyperlink" Target="https://ligapartizan.ru/game/memo_belarus/" TargetMode="External"/><Relationship Id="rId1505" Type="http://schemas.openxmlformats.org/officeDocument/2006/relationships/hyperlink" Target="https://ligapartizan.ru/game/15_igr_dlya_vecherinki/" TargetMode="External"/><Relationship Id="rId293" Type="http://schemas.openxmlformats.org/officeDocument/2006/relationships/hyperlink" Target="https://ligapartizan.ru/game/ni_pazl_strana_skazok_malchik_s_palchik/?sphrase_id=14213" TargetMode="External"/><Relationship Id="rId307" Type="http://schemas.openxmlformats.org/officeDocument/2006/relationships/hyperlink" Target="https://ligapartizan.ru/game/shapka_nevidimka_2020/?sphrase_id=13881" TargetMode="External"/><Relationship Id="rId514" Type="http://schemas.openxmlformats.org/officeDocument/2006/relationships/hyperlink" Target="https://ligapartizan.ru/game/igra_volshebnik_izumrudnogo_goroda/" TargetMode="External"/><Relationship Id="rId721" Type="http://schemas.openxmlformats.org/officeDocument/2006/relationships/hyperlink" Target="https://disk.yandex.ru/d/LzZzg-O5txsuYg" TargetMode="External"/><Relationship Id="rId1144" Type="http://schemas.openxmlformats.org/officeDocument/2006/relationships/hyperlink" Target="https://disk.yandex.ru/d/94UDA9mS3UsaNw" TargetMode="External"/><Relationship Id="rId1351" Type="http://schemas.openxmlformats.org/officeDocument/2006/relationships/hyperlink" Target="https://ligapartizan.ru/game/mysli_bystro/" TargetMode="External"/><Relationship Id="rId1449" Type="http://schemas.openxmlformats.org/officeDocument/2006/relationships/hyperlink" Target="https://ligapartizan.ru/game/kot_na_drayve/" TargetMode="External"/><Relationship Id="rId88" Type="http://schemas.openxmlformats.org/officeDocument/2006/relationships/hyperlink" Target="https://ligapartizan.ru/game/afrika_mimi_memo/?sphrase_id=14177" TargetMode="External"/><Relationship Id="rId153" Type="http://schemas.openxmlformats.org/officeDocument/2006/relationships/hyperlink" Target="https://ligapartizan.ru/game/derevyannyy_pazl_strana_skazok_vinni_pukh/" TargetMode="External"/><Relationship Id="rId360" Type="http://schemas.openxmlformats.org/officeDocument/2006/relationships/hyperlink" Target="https://ligapartizan.ru/game/ni_pazl_s_dnem_rozhdeniya/?sphrase_id=13749" TargetMode="External"/><Relationship Id="rId598" Type="http://schemas.openxmlformats.org/officeDocument/2006/relationships/hyperlink" Target="https://disk.yandex.ru/d/Q_pCx8vcid7hEQ" TargetMode="External"/><Relationship Id="rId819" Type="http://schemas.openxmlformats.org/officeDocument/2006/relationships/hyperlink" Target="https://ligapartizan.ru/game/pingi_skok/" TargetMode="External"/><Relationship Id="rId1004" Type="http://schemas.openxmlformats.org/officeDocument/2006/relationships/hyperlink" Target="https://disk.yandex.ru/d/R0ErROUURlwWTw" TargetMode="External"/><Relationship Id="rId1211" Type="http://schemas.openxmlformats.org/officeDocument/2006/relationships/hyperlink" Target="https://disk.yandex.ru/d/y-FqDYZws3MOaQ" TargetMode="External"/><Relationship Id="rId220" Type="http://schemas.openxmlformats.org/officeDocument/2006/relationships/hyperlink" Target="https://ligapartizan.ru/game/derevyannyy_figurnyy_pazl_la_la_lama/?sphrase_id=14219" TargetMode="External"/><Relationship Id="rId458" Type="http://schemas.openxmlformats.org/officeDocument/2006/relationships/hyperlink" Target="https://disk.yandex.ru/d/oZfKoLgoDM3rQQ" TargetMode="External"/><Relationship Id="rId665" Type="http://schemas.openxmlformats.org/officeDocument/2006/relationships/hyperlink" Target="https://disk.yandex.ru/d/yT_od2uttV-lJQ" TargetMode="External"/><Relationship Id="rId872" Type="http://schemas.openxmlformats.org/officeDocument/2006/relationships/hyperlink" Target="https://disk.yandex.ru/d/yI6X5K70V2nkaA" TargetMode="External"/><Relationship Id="rId1088" Type="http://schemas.openxmlformats.org/officeDocument/2006/relationships/hyperlink" Target="https://disk.yandex.ru/d/TbANkMs7bhx5sQ" TargetMode="External"/><Relationship Id="rId1295" Type="http://schemas.openxmlformats.org/officeDocument/2006/relationships/hyperlink" Target="https://disk.yandex.ru/d/QqZlsRy1Jctk_w" TargetMode="External"/><Relationship Id="rId1309" Type="http://schemas.openxmlformats.org/officeDocument/2006/relationships/hyperlink" Target="https://ligapartizan.ru/game/izomagiya_dopolnenie_1/" TargetMode="External"/><Relationship Id="rId1516" Type="http://schemas.openxmlformats.org/officeDocument/2006/relationships/hyperlink" Target="https://disk.360.yandex.ru/d/qNmZufit_wMjIg" TargetMode="External"/><Relationship Id="rId15" Type="http://schemas.openxmlformats.org/officeDocument/2006/relationships/hyperlink" Target="https://ligapartizan.ru/game/nasekomtsy/?sphrase_id=13866" TargetMode="External"/><Relationship Id="rId318" Type="http://schemas.openxmlformats.org/officeDocument/2006/relationships/hyperlink" Target="https://ligapartizan.ru/game/korolevskiy_zamok/?sphrase_id=14108" TargetMode="External"/><Relationship Id="rId525" Type="http://schemas.openxmlformats.org/officeDocument/2006/relationships/hyperlink" Target="https://ligapartizan.ru/game/plastikovoe_loto_volshebnyy_prazdnik_podberi_siluet/" TargetMode="External"/><Relationship Id="rId732" Type="http://schemas.openxmlformats.org/officeDocument/2006/relationships/hyperlink" Target="https://disk.yandex.ru/d/wf2Yb-k-fRWQkA" TargetMode="External"/><Relationship Id="rId1155" Type="http://schemas.openxmlformats.org/officeDocument/2006/relationships/hyperlink" Target="https://disk.yandex.ru/d/v7yWjHiXGdfdOA" TargetMode="External"/><Relationship Id="rId1362" Type="http://schemas.openxmlformats.org/officeDocument/2006/relationships/hyperlink" Target="https://disk.yandex.ru/d/wz94RxUsgLeN7g" TargetMode="External"/><Relationship Id="rId99" Type="http://schemas.openxmlformats.org/officeDocument/2006/relationships/hyperlink" Target="https://ligapartizan.ru/game/pernatyy_mir_memo/?sphrase_id=14181" TargetMode="External"/><Relationship Id="rId164" Type="http://schemas.openxmlformats.org/officeDocument/2006/relationships/hyperlink" Target="https://ligapartizan.ru/game/derevyannyy_pazl_skazki_dobrogo_angela/" TargetMode="External"/><Relationship Id="rId371" Type="http://schemas.openxmlformats.org/officeDocument/2006/relationships/hyperlink" Target="https://ligapartizan.ru/game/yazykolom/?sphrase_id=13837" TargetMode="External"/><Relationship Id="rId1015" Type="http://schemas.openxmlformats.org/officeDocument/2006/relationships/hyperlink" Target="https://disk.yandex.ru/d/vahaqRyDExsU-g" TargetMode="External"/><Relationship Id="rId1222" Type="http://schemas.openxmlformats.org/officeDocument/2006/relationships/hyperlink" Target="https://disk.yandex.ru/d/luL-Nm8ScoYpBg" TargetMode="External"/><Relationship Id="rId469" Type="http://schemas.openxmlformats.org/officeDocument/2006/relationships/hyperlink" Target="https://disk.yandex.ru/d/GWVSWxs7OyCtCA" TargetMode="External"/><Relationship Id="rId676" Type="http://schemas.openxmlformats.org/officeDocument/2006/relationships/hyperlink" Target="https://disk.yandex.ru/d/syzUoKbfMdh2Yg" TargetMode="External"/><Relationship Id="rId883" Type="http://schemas.openxmlformats.org/officeDocument/2006/relationships/hyperlink" Target="https://disk.yandex.ru/d/M512lFaAGjpNUQ" TargetMode="External"/><Relationship Id="rId1099" Type="http://schemas.openxmlformats.org/officeDocument/2006/relationships/hyperlink" Target="https://disk.yandex.ru/d/R-qsKGgZJXnY8Q" TargetMode="External"/><Relationship Id="rId1527" Type="http://schemas.openxmlformats.org/officeDocument/2006/relationships/hyperlink" Target="https://disk.360.yandex.ru/d/akFJK7jJyhqnTA" TargetMode="External"/><Relationship Id="rId26" Type="http://schemas.openxmlformats.org/officeDocument/2006/relationships/hyperlink" Target="https://ligapartizan.ru/game/fit_friends/?sphrase_id=14363" TargetMode="External"/><Relationship Id="rId231" Type="http://schemas.openxmlformats.org/officeDocument/2006/relationships/hyperlink" Target="https://ligapartizan.ru/game/derevyannyy_pazl_strana_skazok_kot_v_sapogakh/" TargetMode="External"/><Relationship Id="rId329" Type="http://schemas.openxmlformats.org/officeDocument/2006/relationships/hyperlink" Target="https://ligapartizan.ru/game/gaga_eto_fakt_zoopark/?sphrase_id=14127" TargetMode="External"/><Relationship Id="rId536" Type="http://schemas.openxmlformats.org/officeDocument/2006/relationships/hyperlink" Target="https://ligapartizan.ru/game/kubiki_azbuka_65_igr_dlya_razvitiya_rechi/" TargetMode="External"/><Relationship Id="rId1166" Type="http://schemas.openxmlformats.org/officeDocument/2006/relationships/hyperlink" Target="https://ligapartizan.ru/game/ekivoki_s_lyubovyu/" TargetMode="External"/><Relationship Id="rId1373" Type="http://schemas.openxmlformats.org/officeDocument/2006/relationships/hyperlink" Target="https://ligapartizan.ru/game/memogram/" TargetMode="External"/><Relationship Id="rId175" Type="http://schemas.openxmlformats.org/officeDocument/2006/relationships/hyperlink" Target="https://ligapartizan.ru/game/derevyannyy_pazl_alisa_v_strane_chudes/" TargetMode="External"/><Relationship Id="rId743" Type="http://schemas.openxmlformats.org/officeDocument/2006/relationships/hyperlink" Target="https://disk.yandex.ru/d/Yqjc7ubBgR9fLw" TargetMode="External"/><Relationship Id="rId950" Type="http://schemas.openxmlformats.org/officeDocument/2006/relationships/hyperlink" Target="https://disk.yandex.ru/d/ORHCMEjowcxXhg" TargetMode="External"/><Relationship Id="rId1026" Type="http://schemas.openxmlformats.org/officeDocument/2006/relationships/hyperlink" Target="https://disk.yandex.ru/d/KKvpVDsooCkdig" TargetMode="External"/><Relationship Id="rId382" Type="http://schemas.openxmlformats.org/officeDocument/2006/relationships/hyperlink" Target="https://ligapartizan.ru/game/uno_uno/?sphrase_id=13969" TargetMode="External"/><Relationship Id="rId603" Type="http://schemas.openxmlformats.org/officeDocument/2006/relationships/hyperlink" Target="https://disk.yandex.ru/d/u1nno_tXJfa-AQ" TargetMode="External"/><Relationship Id="rId687" Type="http://schemas.openxmlformats.org/officeDocument/2006/relationships/hyperlink" Target="https://ligapartizan.ru/game/pravda_ili_deystvie_vecherinka_18_1/" TargetMode="External"/><Relationship Id="rId810" Type="http://schemas.openxmlformats.org/officeDocument/2006/relationships/hyperlink" Target="https://disk.yandex.ru/d/ZbIedG9Nft-KvA" TargetMode="External"/><Relationship Id="rId908" Type="http://schemas.openxmlformats.org/officeDocument/2006/relationships/hyperlink" Target="https://disk.yandex.ru/d/1zEtLhGNFVek8w" TargetMode="External"/><Relationship Id="rId1233" Type="http://schemas.openxmlformats.org/officeDocument/2006/relationships/hyperlink" Target="https://disk.yandex.ru/d/YDv2AtuWRfI9yw" TargetMode="External"/><Relationship Id="rId1440" Type="http://schemas.openxmlformats.org/officeDocument/2006/relationships/hyperlink" Target="https://disk.360.yandex.ru/d/1yiG6g2w5bAS4w" TargetMode="External"/><Relationship Id="rId1538" Type="http://schemas.openxmlformats.org/officeDocument/2006/relationships/hyperlink" Target="https://disk.360.yandex.ru/d/svnVScSTcKwxBQ" TargetMode="External"/><Relationship Id="rId242" Type="http://schemas.openxmlformats.org/officeDocument/2006/relationships/hyperlink" Target="https://ligapartizan.ru/game/derevyannyy_pazl_strana_skazok_nils_i_dikie_gusi/" TargetMode="External"/><Relationship Id="rId894" Type="http://schemas.openxmlformats.org/officeDocument/2006/relationships/hyperlink" Target="https://disk.yandex.ru/d/AQEop-urhZdOMQ" TargetMode="External"/><Relationship Id="rId1177" Type="http://schemas.openxmlformats.org/officeDocument/2006/relationships/hyperlink" Target="https://ligapartizan.ru/game/misterium/" TargetMode="External"/><Relationship Id="rId1300" Type="http://schemas.openxmlformats.org/officeDocument/2006/relationships/hyperlink" Target="https://disk.yandex.ru/d/cv7b8JTfcydJ0g" TargetMode="External"/><Relationship Id="rId37" Type="http://schemas.openxmlformats.org/officeDocument/2006/relationships/hyperlink" Target="https://ligapartizan.ru/game/tetrad_logika_i_programmirovanie_9_10_let/?sphrase_id=14387" TargetMode="External"/><Relationship Id="rId102" Type="http://schemas.openxmlformats.org/officeDocument/2006/relationships/hyperlink" Target="https://ligapartizan.ru/game/skazki_memo/?sphrase_id=14182" TargetMode="External"/><Relationship Id="rId547" Type="http://schemas.openxmlformats.org/officeDocument/2006/relationships/hyperlink" Target="https://disk.yandex.ru/d/5CzFiV7UfLv-6A" TargetMode="External"/><Relationship Id="rId754" Type="http://schemas.openxmlformats.org/officeDocument/2006/relationships/hyperlink" Target="https://disk.yandex.ru/d/OxJz68ziivH6hw" TargetMode="External"/><Relationship Id="rId961" Type="http://schemas.openxmlformats.org/officeDocument/2006/relationships/hyperlink" Target="https://ligapartizan.ru/game/dubl_detskiy_2_v_1_v_derevne_v_lesu/" TargetMode="External"/><Relationship Id="rId1384" Type="http://schemas.openxmlformats.org/officeDocument/2006/relationships/hyperlink" Target="https://ligapartizan.ru/game/smuzi/" TargetMode="External"/><Relationship Id="rId90" Type="http://schemas.openxmlformats.org/officeDocument/2006/relationships/hyperlink" Target="https://ligapartizan.ru/game/domashnie_zhivotnye_mimi_memo/?sphrase_id=14177" TargetMode="External"/><Relationship Id="rId186" Type="http://schemas.openxmlformats.org/officeDocument/2006/relationships/hyperlink" Target="https://ligapartizan.ru/game/startap_konstruktor/?sphrase_id=14377" TargetMode="External"/><Relationship Id="rId393" Type="http://schemas.openxmlformats.org/officeDocument/2006/relationships/hyperlink" Target="https://ligapartizan.ru/game/karty_poker_club_54/?sphrase_id=14816" TargetMode="External"/><Relationship Id="rId407" Type="http://schemas.openxmlformats.org/officeDocument/2006/relationships/hyperlink" Target="https://ligapartizan.ru/game/ni_memo_2_v_1_mirovye_shedevry_i_kartiny_russkikh_khudozhnikov/" TargetMode="External"/><Relationship Id="rId614" Type="http://schemas.openxmlformats.org/officeDocument/2006/relationships/hyperlink" Target="https://ligapartizan.ru/game/iq_pazl_derevyannyy_zoopark/" TargetMode="External"/><Relationship Id="rId821" Type="http://schemas.openxmlformats.org/officeDocument/2006/relationships/hyperlink" Target="https://disk.yandex.ru/d/55APo0IkSTy0hQ" TargetMode="External"/><Relationship Id="rId1037" Type="http://schemas.openxmlformats.org/officeDocument/2006/relationships/hyperlink" Target="https://disk.yandex.ru/d/BHaWfTZRg359dA" TargetMode="External"/><Relationship Id="rId1244" Type="http://schemas.openxmlformats.org/officeDocument/2006/relationships/hyperlink" Target="https://disk.yandex.ru/d/pJW9tyUv34NTBA" TargetMode="External"/><Relationship Id="rId1451" Type="http://schemas.openxmlformats.org/officeDocument/2006/relationships/hyperlink" Target="https://ligapartizan.ru/game/bumery_vs_zumery/" TargetMode="External"/><Relationship Id="rId253" Type="http://schemas.openxmlformats.org/officeDocument/2006/relationships/hyperlink" Target="https://ligapartizan.ru/game/evrikus_oriflamma_plamya_voyny/?sphrase_id=14080" TargetMode="External"/><Relationship Id="rId460" Type="http://schemas.openxmlformats.org/officeDocument/2006/relationships/hyperlink" Target="https://ligapartizan.ru/game/draftozavry_letayushchie/" TargetMode="External"/><Relationship Id="rId698" Type="http://schemas.openxmlformats.org/officeDocument/2006/relationships/hyperlink" Target="https://disk.yandex.ru/d/dKe9__WJATsgTw" TargetMode="External"/><Relationship Id="rId919" Type="http://schemas.openxmlformats.org/officeDocument/2006/relationships/hyperlink" Target="https://disk.yandex.ru/d/G9SERP9NZEOqqA" TargetMode="External"/><Relationship Id="rId1090" Type="http://schemas.openxmlformats.org/officeDocument/2006/relationships/hyperlink" Target="https://disk.yandex.ru/d/ub5gqLCxPJ--dw" TargetMode="External"/><Relationship Id="rId1104" Type="http://schemas.openxmlformats.org/officeDocument/2006/relationships/hyperlink" Target="https://disk.yandex.ru/d/zvszu4Sll9yc6g" TargetMode="External"/><Relationship Id="rId1311" Type="http://schemas.openxmlformats.org/officeDocument/2006/relationships/hyperlink" Target="https://ligapartizan.ru/game/korolevskie_khroniki_polnoe_izdanie/" TargetMode="External"/><Relationship Id="rId1549" Type="http://schemas.openxmlformats.org/officeDocument/2006/relationships/hyperlink" Target="https://disk.360.yandex.ru/d/fPRwCMVqHh5OZw" TargetMode="External"/><Relationship Id="rId48" Type="http://schemas.openxmlformats.org/officeDocument/2006/relationships/hyperlink" Target="https://ligapartizan.ru/game/tetrad_reshi_pishi_sgibalki_7_8_let/?sphrase_id=14376" TargetMode="External"/><Relationship Id="rId113" Type="http://schemas.openxmlformats.org/officeDocument/2006/relationships/hyperlink" Target="https://ligapartizan.ru/game/kodovye_imena_kartinki_oranzhevaya_korobka/?sphrase_id=14095" TargetMode="External"/><Relationship Id="rId320" Type="http://schemas.openxmlformats.org/officeDocument/2006/relationships/hyperlink" Target="https://ligapartizan.ru/game/lipkie_khameleony/?sphrase_id=14111" TargetMode="External"/><Relationship Id="rId558" Type="http://schemas.openxmlformats.org/officeDocument/2006/relationships/hyperlink" Target="https://disk.yandex.ru/d/Vl73IkoNnAM4SA" TargetMode="External"/><Relationship Id="rId765" Type="http://schemas.openxmlformats.org/officeDocument/2006/relationships/hyperlink" Target="https://disk.yandex.ru/d/ASkQ7q-MC0MYdw" TargetMode="External"/><Relationship Id="rId972" Type="http://schemas.openxmlformats.org/officeDocument/2006/relationships/hyperlink" Target="https://disk.yandex.ru/d/FiLBy2DPspokpA" TargetMode="External"/><Relationship Id="rId1188" Type="http://schemas.openxmlformats.org/officeDocument/2006/relationships/hyperlink" Target="https://ligapartizan.ru/game/imadzhinarium_detstvo/?sphrase_id=13887" TargetMode="External"/><Relationship Id="rId1395" Type="http://schemas.openxmlformats.org/officeDocument/2006/relationships/hyperlink" Target="https://disk.yandex.ru/d/FANQ6pMigGbbKg" TargetMode="External"/><Relationship Id="rId1409" Type="http://schemas.openxmlformats.org/officeDocument/2006/relationships/hyperlink" Target="https://disk.yandex.ru/d/6QrWebNL2MbmFQ" TargetMode="External"/><Relationship Id="rId197" Type="http://schemas.openxmlformats.org/officeDocument/2006/relationships/hyperlink" Target="https://ligapartizan.ru/game/alisa_vychislitel/?sphrase_id=14174" TargetMode="External"/><Relationship Id="rId418" Type="http://schemas.openxmlformats.org/officeDocument/2006/relationships/hyperlink" Target="https://ligapartizan.ru/game/krep_kvest_gnev_faraona/" TargetMode="External"/><Relationship Id="rId625" Type="http://schemas.openxmlformats.org/officeDocument/2006/relationships/hyperlink" Target="https://ligapartizan.ru/game/mnogorazovye_propisi_na_pruzhinke_pismennye_bukvy_ot_slova_k_slovu/" TargetMode="External"/><Relationship Id="rId832" Type="http://schemas.openxmlformats.org/officeDocument/2006/relationships/hyperlink" Target="https://disk.yandex.ru/d/NBJGd_IgLHVevQ" TargetMode="External"/><Relationship Id="rId1048" Type="http://schemas.openxmlformats.org/officeDocument/2006/relationships/hyperlink" Target="https://disk.yandex.ru/d/8IQWnZPIwUoFpA" TargetMode="External"/><Relationship Id="rId1255" Type="http://schemas.openxmlformats.org/officeDocument/2006/relationships/hyperlink" Target="https://ligapartizan.ru/game/zhutiki_versiya_2_0/" TargetMode="External"/><Relationship Id="rId1462" Type="http://schemas.openxmlformats.org/officeDocument/2006/relationships/hyperlink" Target="https://ligapartizan.ru/game/boy_rezinochkami/" TargetMode="External"/><Relationship Id="rId264" Type="http://schemas.openxmlformats.org/officeDocument/2006/relationships/hyperlink" Target="https://ligapartizan.ru/game/ni_pazl_strana_skazok_gulliver/" TargetMode="External"/><Relationship Id="rId471" Type="http://schemas.openxmlformats.org/officeDocument/2006/relationships/hyperlink" Target="https://disk.yandex.ru/d/gDVNXqhdw2D6ew" TargetMode="External"/><Relationship Id="rId1115" Type="http://schemas.openxmlformats.org/officeDocument/2006/relationships/hyperlink" Target="https://disk.yandex.ru/d/bO4EjmiV9Ez07g" TargetMode="External"/><Relationship Id="rId1322" Type="http://schemas.openxmlformats.org/officeDocument/2006/relationships/hyperlink" Target="https://disk.yandex.ru/d/VRIURDxBK8dNlQ" TargetMode="External"/><Relationship Id="rId59" Type="http://schemas.openxmlformats.org/officeDocument/2006/relationships/hyperlink" Target="https://ligapartizan.ru/game/figurnye_pryatki_Brainy_Games/?sphrase_id=13929" TargetMode="External"/><Relationship Id="rId124" Type="http://schemas.openxmlformats.org/officeDocument/2006/relationships/hyperlink" Target="https://ligapartizan.ru/game/poker_200_v_zhestyanoy_banke/" TargetMode="External"/><Relationship Id="rId569" Type="http://schemas.openxmlformats.org/officeDocument/2006/relationships/hyperlink" Target="https://ligapartizan.ru/game/kto_zhe_tut/" TargetMode="External"/><Relationship Id="rId776" Type="http://schemas.openxmlformats.org/officeDocument/2006/relationships/hyperlink" Target="https://disk.yandex.ru/d/JFND83flhpeF2g" TargetMode="External"/><Relationship Id="rId983" Type="http://schemas.openxmlformats.org/officeDocument/2006/relationships/hyperlink" Target="https://disk.yandex.ru/d/VxoOjHk41_ds9Q" TargetMode="External"/><Relationship Id="rId1199" Type="http://schemas.openxmlformats.org/officeDocument/2006/relationships/hyperlink" Target="https://disk.yandex.ru/d/st6-mj50gkQiig" TargetMode="External"/><Relationship Id="rId331" Type="http://schemas.openxmlformats.org/officeDocument/2006/relationships/hyperlink" Target="https://ligapartizan.ru/game/eto_fakt_strany/?sphrase_id=14127" TargetMode="External"/><Relationship Id="rId429" Type="http://schemas.openxmlformats.org/officeDocument/2006/relationships/hyperlink" Target="https://disk.yandex.ru/d/TUqqftjw9Rds-Q" TargetMode="External"/><Relationship Id="rId636" Type="http://schemas.openxmlformats.org/officeDocument/2006/relationships/hyperlink" Target="https://disk.yandex.ru/d/ILDJaKlrR9zxcA" TargetMode="External"/><Relationship Id="rId1059" Type="http://schemas.openxmlformats.org/officeDocument/2006/relationships/hyperlink" Target="https://disk.yandex.ru/d/T6h8VwwiPO0y5Q" TargetMode="External"/><Relationship Id="rId1266" Type="http://schemas.openxmlformats.org/officeDocument/2006/relationships/hyperlink" Target="https://disk.yandex.ru/d/E_Lr46ZnhiMhLA" TargetMode="External"/><Relationship Id="rId1473" Type="http://schemas.openxmlformats.org/officeDocument/2006/relationships/hyperlink" Target="https://ligapartizan.ru/game/ernesto_kapibara/" TargetMode="External"/><Relationship Id="rId843" Type="http://schemas.openxmlformats.org/officeDocument/2006/relationships/hyperlink" Target="https://disk.yandex.ru/d/CumHl4nBOzvb2g" TargetMode="External"/><Relationship Id="rId1126" Type="http://schemas.openxmlformats.org/officeDocument/2006/relationships/hyperlink" Target="https://disk.yandex.ru/d/x_zyg88XRzRMxg" TargetMode="External"/><Relationship Id="rId275" Type="http://schemas.openxmlformats.org/officeDocument/2006/relationships/hyperlink" Target="https://ligapartizan.ru/game/evrikus_khozyain_lesa/?sphrase_id=14089" TargetMode="External"/><Relationship Id="rId482" Type="http://schemas.openxmlformats.org/officeDocument/2006/relationships/hyperlink" Target="https://ligapartizan.ru/game/sokrovishcha_gnomov/" TargetMode="External"/><Relationship Id="rId703" Type="http://schemas.openxmlformats.org/officeDocument/2006/relationships/hyperlink" Target="https://disk.yandex.ru/d/Mcoe0XhOHdtRMw" TargetMode="External"/><Relationship Id="rId910" Type="http://schemas.openxmlformats.org/officeDocument/2006/relationships/hyperlink" Target="https://disk.yandex.ru/d/5_8Q8xUowqNCjQ" TargetMode="External"/><Relationship Id="rId1333" Type="http://schemas.openxmlformats.org/officeDocument/2006/relationships/hyperlink" Target="https://disk.yandex.ru/d/sewlbx3Cklo8bA" TargetMode="External"/><Relationship Id="rId1540" Type="http://schemas.openxmlformats.org/officeDocument/2006/relationships/hyperlink" Target="https://disk.360.yandex.ru/d/A3dEnjhsoa1tUQ" TargetMode="External"/><Relationship Id="rId135" Type="http://schemas.openxmlformats.org/officeDocument/2006/relationships/hyperlink" Target="https://ligapartizan.ru/game/derevyannyy_pazl_parizh/?sphrase_id=14206" TargetMode="External"/><Relationship Id="rId342" Type="http://schemas.openxmlformats.org/officeDocument/2006/relationships/hyperlink" Target="https://ligapartizan.ru/game/pravda_ili_deystvie_vecherinka_/" TargetMode="External"/><Relationship Id="rId787" Type="http://schemas.openxmlformats.org/officeDocument/2006/relationships/hyperlink" Target="https://disk.yandex.ru/d/C6XIFtkG_nDNCQ" TargetMode="External"/><Relationship Id="rId994" Type="http://schemas.openxmlformats.org/officeDocument/2006/relationships/hyperlink" Target="https://ligapartizan.ru/game/ni_neskuchnoe_domino_kotofeevka/" TargetMode="External"/><Relationship Id="rId1400" Type="http://schemas.openxmlformats.org/officeDocument/2006/relationships/hyperlink" Target="https://ligapartizan.ru/game/kavaynye_pitomtsy/" TargetMode="External"/><Relationship Id="rId202" Type="http://schemas.openxmlformats.org/officeDocument/2006/relationships/hyperlink" Target="https://ligapartizan.ru/game/igra_dopolnenie_1_chetyre_khvosta_na_taylakh/?sphrase_id=13823" TargetMode="External"/><Relationship Id="rId647" Type="http://schemas.openxmlformats.org/officeDocument/2006/relationships/hyperlink" Target="https://disk.yandex.ru/d/1ZMpexCPo9eJoQ" TargetMode="External"/><Relationship Id="rId854" Type="http://schemas.openxmlformats.org/officeDocument/2006/relationships/hyperlink" Target="https://disk.yandex.ru/d/CU8SY46DP0ayZA" TargetMode="External"/><Relationship Id="rId1277" Type="http://schemas.openxmlformats.org/officeDocument/2006/relationships/hyperlink" Target="https://disk.yandex.ru/d/iuvQra5he9JPcg" TargetMode="External"/><Relationship Id="rId1484" Type="http://schemas.openxmlformats.org/officeDocument/2006/relationships/hyperlink" Target="https://ligapartizan.ru/game/sleduy_za_ulikami_tayna_luxury_girl/" TargetMode="External"/><Relationship Id="rId286" Type="http://schemas.openxmlformats.org/officeDocument/2006/relationships/hyperlink" Target="https://ligapartizan.ru/game/kk_derevyannyy_konstruktor_kriptos/?sphrase_id=13953" TargetMode="External"/><Relationship Id="rId493" Type="http://schemas.openxmlformats.org/officeDocument/2006/relationships/hyperlink" Target="https://ligapartizan.ru/game/bezumnyy_kruiz/" TargetMode="External"/><Relationship Id="rId507" Type="http://schemas.openxmlformats.org/officeDocument/2006/relationships/hyperlink" Target="https://disk.yandex.ru/d/4_-6dRnXJycJIQ" TargetMode="External"/><Relationship Id="rId714" Type="http://schemas.openxmlformats.org/officeDocument/2006/relationships/hyperlink" Target="https://disk.yandex.ru/d/2Iba9uuHbCobfg" TargetMode="External"/><Relationship Id="rId921" Type="http://schemas.openxmlformats.org/officeDocument/2006/relationships/hyperlink" Target="https://disk.yandex.ru/d/L6XemmdU6eUOhg" TargetMode="External"/><Relationship Id="rId1137" Type="http://schemas.openxmlformats.org/officeDocument/2006/relationships/hyperlink" Target="https://ligapartizan.ru/game/kitayskaya_shkatulka/" TargetMode="External"/><Relationship Id="rId1344" Type="http://schemas.openxmlformats.org/officeDocument/2006/relationships/hyperlink" Target="https://ligapartizan.ru/game/voyna_koltsa_kartochnaya_igra/" TargetMode="External"/><Relationship Id="rId1551" Type="http://schemas.openxmlformats.org/officeDocument/2006/relationships/hyperlink" Target="https://disk.360.yandex.ru/d/3jCUkH7_odaGWw" TargetMode="External"/><Relationship Id="rId50" Type="http://schemas.openxmlformats.org/officeDocument/2006/relationships/hyperlink" Target="https://ligapartizan.ru/game/tetrad_umnogenie_2_chast_7_8_let/?sphrase_id=14388" TargetMode="External"/><Relationship Id="rId146" Type="http://schemas.openxmlformats.org/officeDocument/2006/relationships/hyperlink" Target="https://ligapartizan.ru/game/derevyannyy_pazl_strana_skazok_snezhnaya_koroleva/" TargetMode="External"/><Relationship Id="rId353" Type="http://schemas.openxmlformats.org/officeDocument/2006/relationships/hyperlink" Target="https://ligapartizan.ru/game/ni_pazl_dom_s_privideniyami/" TargetMode="External"/><Relationship Id="rId560" Type="http://schemas.openxmlformats.org/officeDocument/2006/relationships/hyperlink" Target="https://disk.yandex.ru/d/GgYLiD_a884GGA" TargetMode="External"/><Relationship Id="rId798" Type="http://schemas.openxmlformats.org/officeDocument/2006/relationships/hyperlink" Target="https://disk.yandex.ru/d/Tp2Y14NoTO7Waw" TargetMode="External"/><Relationship Id="rId1190" Type="http://schemas.openxmlformats.org/officeDocument/2006/relationships/hyperlink" Target="https://disk.yandex.ru/d/QjFHEkM-eWqytw" TargetMode="External"/><Relationship Id="rId1204" Type="http://schemas.openxmlformats.org/officeDocument/2006/relationships/hyperlink" Target="https://disk.yandex.ru/d/CimwJYjz9laLkg" TargetMode="External"/><Relationship Id="rId1411" Type="http://schemas.openxmlformats.org/officeDocument/2006/relationships/hyperlink" Target="https://ligapartizan.ru/game/inish/?sphrase_id=14140" TargetMode="External"/><Relationship Id="rId213" Type="http://schemas.openxmlformats.org/officeDocument/2006/relationships/hyperlink" Target="https://ligapartizan.ru/game/derevyannyy_pazl_fun_art_collection_tsirk/" TargetMode="External"/><Relationship Id="rId420" Type="http://schemas.openxmlformats.org/officeDocument/2006/relationships/hyperlink" Target="https://ligapartizan.ru/game/krep_kvest_pravdivaya_istoriya_novogodnikh_igrushek/" TargetMode="External"/><Relationship Id="rId658" Type="http://schemas.openxmlformats.org/officeDocument/2006/relationships/hyperlink" Target="https://disk.yandex.ru/d/my5uJuAJAvDD9w" TargetMode="External"/><Relationship Id="rId865" Type="http://schemas.openxmlformats.org/officeDocument/2006/relationships/hyperlink" Target="https://disk.yandex.ru/d/RHNbJWOSlaH1Fw" TargetMode="External"/><Relationship Id="rId1050" Type="http://schemas.openxmlformats.org/officeDocument/2006/relationships/hyperlink" Target="https://disk.yandex.ru/d/Kkk8ercV4X_4IA" TargetMode="External"/><Relationship Id="rId1288" Type="http://schemas.openxmlformats.org/officeDocument/2006/relationships/hyperlink" Target="https://disk.yandex.ru/d/vXGCO3y-YAUBhw" TargetMode="External"/><Relationship Id="rId1495" Type="http://schemas.openxmlformats.org/officeDocument/2006/relationships/hyperlink" Target="https://ligapartizan.ru/game/bashnya_54/" TargetMode="External"/><Relationship Id="rId1509" Type="http://schemas.openxmlformats.org/officeDocument/2006/relationships/hyperlink" Target="https://ligapartizan.ru/game/schastlivaya_kapibara/" TargetMode="External"/><Relationship Id="rId297" Type="http://schemas.openxmlformats.org/officeDocument/2006/relationships/hyperlink" Target="https://ligapartizan.ru/game/klumba/?sphrase_id=13842" TargetMode="External"/><Relationship Id="rId518" Type="http://schemas.openxmlformats.org/officeDocument/2006/relationships/hyperlink" Target="https://ligapartizan.ru/game/vot_takaya_putanitsa_pazly/" TargetMode="External"/><Relationship Id="rId725" Type="http://schemas.openxmlformats.org/officeDocument/2006/relationships/hyperlink" Target="https://disk.yandex.ru/d/4qUcjPcRArj8cg" TargetMode="External"/><Relationship Id="rId932" Type="http://schemas.openxmlformats.org/officeDocument/2006/relationships/hyperlink" Target="https://disk.yandex.ru/d/y75gMNRvg3M5XA" TargetMode="External"/><Relationship Id="rId1148" Type="http://schemas.openxmlformats.org/officeDocument/2006/relationships/hyperlink" Target="https://disk.yandex.ru/d/jdDmjk-3ygnepA" TargetMode="External"/><Relationship Id="rId1355" Type="http://schemas.openxmlformats.org/officeDocument/2006/relationships/hyperlink" Target="https://ligapartizan.ru/game/fabula_rasa_morskie_bayki/" TargetMode="External"/><Relationship Id="rId1562" Type="http://schemas.openxmlformats.org/officeDocument/2006/relationships/hyperlink" Target="https://ligapartizan.ru/game/neizvestnyy_abonent_s_perchinkoy/" TargetMode="External"/><Relationship Id="rId157" Type="http://schemas.openxmlformats.org/officeDocument/2006/relationships/hyperlink" Target="https://ligapartizan.ru/game/bukvy_i_chtenie_tetrad_s_razvivayushchimi_zadaniyami_chast_2_dlya_detey_6_7_let/?sphrase_id=14384" TargetMode="External"/><Relationship Id="rId364" Type="http://schemas.openxmlformats.org/officeDocument/2006/relationships/hyperlink" Target="https://ligapartizan.ru/game/ekivoki_polnyy_vpered/?sphrase_id=13802" TargetMode="External"/><Relationship Id="rId1008" Type="http://schemas.openxmlformats.org/officeDocument/2006/relationships/hyperlink" Target="https://disk.yandex.ru/d/kemLBjXUFDFpkQ" TargetMode="External"/><Relationship Id="rId1215" Type="http://schemas.openxmlformats.org/officeDocument/2006/relationships/hyperlink" Target="https://disk.yandex.ru/d/sxtXuYh_88WGyg" TargetMode="External"/><Relationship Id="rId1422" Type="http://schemas.openxmlformats.org/officeDocument/2006/relationships/hyperlink" Target="https://ligapartizan.ru/game/ekonomikus_memy_neyro/" TargetMode="External"/><Relationship Id="rId61" Type="http://schemas.openxmlformats.org/officeDocument/2006/relationships/hyperlink" Target="https://ligapartizan.ru/game/evolyutsiya_trava_i_griby_dopolnitelnyy_nabor_kart/?sphrase_id=13891" TargetMode="External"/><Relationship Id="rId571" Type="http://schemas.openxmlformats.org/officeDocument/2006/relationships/hyperlink" Target="https://disk.yandex.ru/d/QkTyQDrA285JTg" TargetMode="External"/><Relationship Id="rId669" Type="http://schemas.openxmlformats.org/officeDocument/2006/relationships/hyperlink" Target="https://disk.yandex.ru/d/VolXIQhVZ0fsNg" TargetMode="External"/><Relationship Id="rId876" Type="http://schemas.openxmlformats.org/officeDocument/2006/relationships/hyperlink" Target="https://disk.yandex.ru/d/xX9g_MlfD2C1AQ" TargetMode="External"/><Relationship Id="rId1299" Type="http://schemas.openxmlformats.org/officeDocument/2006/relationships/hyperlink" Target="https://disk.yandex.ru/d/xtM69AF6JLyYeQ" TargetMode="External"/><Relationship Id="rId19" Type="http://schemas.openxmlformats.org/officeDocument/2006/relationships/hyperlink" Target="https://ligapartizan.ru/game/roboplyas/?sphrase_id=13872" TargetMode="External"/><Relationship Id="rId224" Type="http://schemas.openxmlformats.org/officeDocument/2006/relationships/hyperlink" Target="https://ligapartizan.ru/game/derevyannyy_pazl_strana_skazok_konek_gorbunok/" TargetMode="External"/><Relationship Id="rId431" Type="http://schemas.openxmlformats.org/officeDocument/2006/relationships/hyperlink" Target="https://disk.yandex.ru/d/nD-5zs6mlYOG7w" TargetMode="External"/><Relationship Id="rId529" Type="http://schemas.openxmlformats.org/officeDocument/2006/relationships/hyperlink" Target="https://ligapartizan.ru/game/plastikovoe_loto_po_griby_po_yagody_chto_lishnee/" TargetMode="External"/><Relationship Id="rId736" Type="http://schemas.openxmlformats.org/officeDocument/2006/relationships/hyperlink" Target="https://disk.yandex.ru/d/l3Tr86X5b3Ywmg" TargetMode="External"/><Relationship Id="rId1061" Type="http://schemas.openxmlformats.org/officeDocument/2006/relationships/hyperlink" Target="https://disk.yandex.ru/d/f8zNVj60-r_jkA" TargetMode="External"/><Relationship Id="rId1159" Type="http://schemas.openxmlformats.org/officeDocument/2006/relationships/hyperlink" Target="https://disk.yandex.ru/d/w38tnh06zGH2gw" TargetMode="External"/><Relationship Id="rId1366" Type="http://schemas.openxmlformats.org/officeDocument/2006/relationships/hyperlink" Target="https://disk.yandex.ru/d/qEbvzqK62PRS_Q" TargetMode="External"/><Relationship Id="rId168" Type="http://schemas.openxmlformats.org/officeDocument/2006/relationships/hyperlink" Target="https://ligapartizan.ru/game/zoopazl_dinozavry/" TargetMode="External"/><Relationship Id="rId943" Type="http://schemas.openxmlformats.org/officeDocument/2006/relationships/hyperlink" Target="https://disk.yandex.ru/d/5-7RiHJGhC9loQ" TargetMode="External"/><Relationship Id="rId1019" Type="http://schemas.openxmlformats.org/officeDocument/2006/relationships/hyperlink" Target="https://disk.yandex.ru/d/faLi_PNgC57B6A" TargetMode="External"/><Relationship Id="rId1573" Type="http://schemas.openxmlformats.org/officeDocument/2006/relationships/hyperlink" Target="https://ligapartizan.ru/game/bunker/" TargetMode="External"/><Relationship Id="rId72" Type="http://schemas.openxmlformats.org/officeDocument/2006/relationships/hyperlink" Target="https://ligapartizan.ru/game/zelevarenie_gildiya_alkhimikov_dopolnitelnyy_nabor_kart/?sphrase_id=13893" TargetMode="External"/><Relationship Id="rId375" Type="http://schemas.openxmlformats.org/officeDocument/2006/relationships/hyperlink" Target="https://ligapartizan.ru/game/paklya_rvaklya_2_0_2019/?sphrase_id=13865" TargetMode="External"/><Relationship Id="rId582" Type="http://schemas.openxmlformats.org/officeDocument/2006/relationships/hyperlink" Target="https://ligapartizan.ru/game/ekivoki_pizhamnaya_vecherinka/?sphrase_id=13802" TargetMode="External"/><Relationship Id="rId803" Type="http://schemas.openxmlformats.org/officeDocument/2006/relationships/hyperlink" Target="https://disk.yandex.ru/d/Hnf_Id4kcesapA" TargetMode="External"/><Relationship Id="rId1226" Type="http://schemas.openxmlformats.org/officeDocument/2006/relationships/hyperlink" Target="https://disk.yandex.ru/d/pCRLGTcna_NjTg" TargetMode="External"/><Relationship Id="rId1433" Type="http://schemas.openxmlformats.org/officeDocument/2006/relationships/hyperlink" Target="https://ligapartizan.ru/game/neskuchnyy_kviz_vsye_obo_vsyem/" TargetMode="External"/><Relationship Id="rId3" Type="http://schemas.openxmlformats.org/officeDocument/2006/relationships/hyperlink" Target="https://ligapartizan.ru/game/fefekty_fiktsii_2018/" TargetMode="External"/><Relationship Id="rId235" Type="http://schemas.openxmlformats.org/officeDocument/2006/relationships/hyperlink" Target="https://ligapartizan.ru/game/derevyannyy_pazl_fun_art_collection_podvodnyy_mir/?sphrase_id=13772" TargetMode="External"/><Relationship Id="rId442" Type="http://schemas.openxmlformats.org/officeDocument/2006/relationships/hyperlink" Target="https://ligapartizan.ru/game/kk_podarochnyy_boks_tort_imeninnika/" TargetMode="External"/><Relationship Id="rId887" Type="http://schemas.openxmlformats.org/officeDocument/2006/relationships/hyperlink" Target="https://disk.yandex.ru/d/OQ-Oa6_pw5GBmw" TargetMode="External"/><Relationship Id="rId1072" Type="http://schemas.openxmlformats.org/officeDocument/2006/relationships/hyperlink" Target="https://disk.yandex.ru/d/9piUuWdVnsYk0w" TargetMode="External"/><Relationship Id="rId1500" Type="http://schemas.openxmlformats.org/officeDocument/2006/relationships/hyperlink" Target="https://ligapartizan.ru/game/alkotur/" TargetMode="External"/><Relationship Id="rId302" Type="http://schemas.openxmlformats.org/officeDocument/2006/relationships/hyperlink" Target="https://ligapartizan.ru/game/bg_skorochtenie/?sphrase_id=13918" TargetMode="External"/><Relationship Id="rId747" Type="http://schemas.openxmlformats.org/officeDocument/2006/relationships/hyperlink" Target="https://disk.yandex.ru/d/uaMUEHNEnsEo-A" TargetMode="External"/><Relationship Id="rId954" Type="http://schemas.openxmlformats.org/officeDocument/2006/relationships/hyperlink" Target="https://disk.yandex.ru/d/dP6TB-Z2xBJ-0g" TargetMode="External"/><Relationship Id="rId1377" Type="http://schemas.openxmlformats.org/officeDocument/2006/relationships/hyperlink" Target="../../../../../Downloads/%25252525252525252525252525252525252525252525252525252525252525252525252525252525252525252525252525252525252525252525252525252525D0%25252525252525252525252525252525252525252525252525252525252525252525252525252525252525252525252525252525252525252525252525252525BC" TargetMode="External"/><Relationship Id="rId83" Type="http://schemas.openxmlformats.org/officeDocument/2006/relationships/hyperlink" Target="https://ligapartizan.ru/game/neskuchnoe_loto_dinozavry/?sphrase_id=14175" TargetMode="External"/><Relationship Id="rId179" Type="http://schemas.openxmlformats.org/officeDocument/2006/relationships/hyperlink" Target="https://ligapartizan.ru/game/zoopazl_ekzoticheskie_ptitsy/?sphrase_id=14215" TargetMode="External"/><Relationship Id="rId386" Type="http://schemas.openxmlformats.org/officeDocument/2006/relationships/hyperlink" Target="https://ligapartizan.ru/game/kosmos_memo/?sphrase_id=14181" TargetMode="External"/><Relationship Id="rId593" Type="http://schemas.openxmlformats.org/officeDocument/2006/relationships/hyperlink" Target="https://disk.yandex.ru/d/Hcd15zf2RtRbvg" TargetMode="External"/><Relationship Id="rId607" Type="http://schemas.openxmlformats.org/officeDocument/2006/relationships/hyperlink" Target="https://disk.yandex.ru/d/JMJCKvSc22Q64w" TargetMode="External"/><Relationship Id="rId814" Type="http://schemas.openxmlformats.org/officeDocument/2006/relationships/hyperlink" Target="https://disk.yandex.ru/d/2HmOG6Z0N3pZ7g" TargetMode="External"/><Relationship Id="rId1237" Type="http://schemas.openxmlformats.org/officeDocument/2006/relationships/hyperlink" Target="https://disk.yandex.ru/d/Z_L6UqgmPY614g" TargetMode="External"/><Relationship Id="rId1444" Type="http://schemas.openxmlformats.org/officeDocument/2006/relationships/hyperlink" Target="https://disk.360.yandex.ru/d/8bTtr1QiZ613_Q" TargetMode="External"/><Relationship Id="rId246" Type="http://schemas.openxmlformats.org/officeDocument/2006/relationships/hyperlink" Target="https://ligapartizan.ru/game/derevyannyy_pazl_sovushka/" TargetMode="External"/><Relationship Id="rId453" Type="http://schemas.openxmlformats.org/officeDocument/2006/relationships/hyperlink" Target="https://ligapartizan.ru/game/ekonomikus_zvyezdnye_khudozhniki/" TargetMode="External"/><Relationship Id="rId660" Type="http://schemas.openxmlformats.org/officeDocument/2006/relationships/hyperlink" Target="https://ligapartizan.ru/game/memo_vozdushnyy_i_vodnyy_transport/" TargetMode="External"/><Relationship Id="rId898" Type="http://schemas.openxmlformats.org/officeDocument/2006/relationships/hyperlink" Target="https://disk.yandex.ru/d/ygW_QILKvWD08Q" TargetMode="External"/><Relationship Id="rId1083" Type="http://schemas.openxmlformats.org/officeDocument/2006/relationships/hyperlink" Target="https://disk.yandex.ru/d/RXCug0DsTrKcEw" TargetMode="External"/><Relationship Id="rId1290" Type="http://schemas.openxmlformats.org/officeDocument/2006/relationships/hyperlink" Target="https://ligapartizan.ru/game/shtuka_belaya/" TargetMode="External"/><Relationship Id="rId1304" Type="http://schemas.openxmlformats.org/officeDocument/2006/relationships/hyperlink" Target="https://disk.yandex.ru/d/cf-FYVk-WLPfyQ" TargetMode="External"/><Relationship Id="rId1511" Type="http://schemas.openxmlformats.org/officeDocument/2006/relationships/hyperlink" Target="https://ligapartizan.ru/game/tverk_pong/" TargetMode="External"/><Relationship Id="rId106" Type="http://schemas.openxmlformats.org/officeDocument/2006/relationships/hyperlink" Target="https://ligapartizan.ru/game/geksamino/?sphrase_id=14191" TargetMode="External"/><Relationship Id="rId313" Type="http://schemas.openxmlformats.org/officeDocument/2006/relationships/hyperlink" Target="https://ligapartizan.ru/game/13_privideniy/?sphrase_id=14098" TargetMode="External"/><Relationship Id="rId758" Type="http://schemas.openxmlformats.org/officeDocument/2006/relationships/hyperlink" Target="https://disk.yandex.ru/d/1nbSX_lPPcTtKw" TargetMode="External"/><Relationship Id="rId965" Type="http://schemas.openxmlformats.org/officeDocument/2006/relationships/hyperlink" Target="https://disk.yandex.ru/d/ZL60HFgUEfUCXw" TargetMode="External"/><Relationship Id="rId1150" Type="http://schemas.openxmlformats.org/officeDocument/2006/relationships/hyperlink" Target="https://ligapartizan.ru/game/oy_vse/" TargetMode="External"/><Relationship Id="rId1388" Type="http://schemas.openxmlformats.org/officeDocument/2006/relationships/hyperlink" Target="https://ligapartizan.ru/game/hi_fi_synthpop/" TargetMode="External"/><Relationship Id="rId10" Type="http://schemas.openxmlformats.org/officeDocument/2006/relationships/hyperlink" Target="https://ligapartizan.ru/game/bolshaya_stirka_2016/?sphrase_id=13853" TargetMode="External"/><Relationship Id="rId94" Type="http://schemas.openxmlformats.org/officeDocument/2006/relationships/hyperlink" Target="https://ligapartizan.ru/game/dostoprimechatelnosti_rossii_memo_/?sphrase_id=14181" TargetMode="External"/><Relationship Id="rId397" Type="http://schemas.openxmlformats.org/officeDocument/2006/relationships/hyperlink" Target="https://ligapartizan.ru/game/dojoy_otel_bugagashenka/" TargetMode="External"/><Relationship Id="rId520" Type="http://schemas.openxmlformats.org/officeDocument/2006/relationships/hyperlink" Target="https://ligapartizan.ru/game/vot_takie_polovinki_pazly/" TargetMode="External"/><Relationship Id="rId618" Type="http://schemas.openxmlformats.org/officeDocument/2006/relationships/hyperlink" Target="https://ligapartizan.ru/game/ayris_iq_pazl_derevyannyy_frukty_i_yagody/" TargetMode="External"/><Relationship Id="rId825" Type="http://schemas.openxmlformats.org/officeDocument/2006/relationships/hyperlink" Target="https://disk.yandex.ru/d/AhVj-KtAONQhAg" TargetMode="External"/><Relationship Id="rId1248" Type="http://schemas.openxmlformats.org/officeDocument/2006/relationships/hyperlink" Target="https://ligapartizan.ru/game/kartaventura_oklakhoma/" TargetMode="External"/><Relationship Id="rId1455" Type="http://schemas.openxmlformats.org/officeDocument/2006/relationships/hyperlink" Target="https://ligapartizan.ru/game/duet_doveriya/" TargetMode="External"/><Relationship Id="rId257" Type="http://schemas.openxmlformats.org/officeDocument/2006/relationships/hyperlink" Target="https://ligapartizan.ru/game/ni_pazl_tigryata/" TargetMode="External"/><Relationship Id="rId464" Type="http://schemas.openxmlformats.org/officeDocument/2006/relationships/hyperlink" Target="https://disk.yandex.ru/d/w9OgQ8qGrhXNyw" TargetMode="External"/><Relationship Id="rId1010" Type="http://schemas.openxmlformats.org/officeDocument/2006/relationships/hyperlink" Target="https://disk.yandex.ru/d/t0lw_AqY-kziww" TargetMode="External"/><Relationship Id="rId1094" Type="http://schemas.openxmlformats.org/officeDocument/2006/relationships/hyperlink" Target="https://disk.yandex.ru/d/VN0fzxg5nT8nGg" TargetMode="External"/><Relationship Id="rId1108" Type="http://schemas.openxmlformats.org/officeDocument/2006/relationships/hyperlink" Target="https://disk.yandex.ru/d/63MluITUZF_9lA" TargetMode="External"/><Relationship Id="rId1315" Type="http://schemas.openxmlformats.org/officeDocument/2006/relationships/hyperlink" Target="https://disk.yandex.ru/d/HShNiwO_PgAGvg" TargetMode="External"/><Relationship Id="rId117" Type="http://schemas.openxmlformats.org/officeDocument/2006/relationships/hyperlink" Target="https://ligapartizan.ru/game/karmannyy_detektiv_delo_2_opasnye_svyazi/?sphrase_id=14143" TargetMode="External"/><Relationship Id="rId671" Type="http://schemas.openxmlformats.org/officeDocument/2006/relationships/hyperlink" Target="https://disk.yandex.ru/d/NOYOCz3J79GPvg" TargetMode="External"/><Relationship Id="rId769" Type="http://schemas.openxmlformats.org/officeDocument/2006/relationships/hyperlink" Target="https://disk.yandex.ru/d/YtHfcaYgy1RyPg" TargetMode="External"/><Relationship Id="rId976" Type="http://schemas.openxmlformats.org/officeDocument/2006/relationships/hyperlink" Target="https://disk.yandex.ru/d/GRQpuZMwgUrG6Q" TargetMode="External"/><Relationship Id="rId1399" Type="http://schemas.openxmlformats.org/officeDocument/2006/relationships/hyperlink" Target="https://disk.yandex.ru/d/uIwfJCYgaCtK5A" TargetMode="External"/><Relationship Id="rId324" Type="http://schemas.openxmlformats.org/officeDocument/2006/relationships/hyperlink" Target="https://ligapartizan.ru/game/poslednee_poslanie/?sphrase_id=14121" TargetMode="External"/><Relationship Id="rId531" Type="http://schemas.openxmlformats.org/officeDocument/2006/relationships/hyperlink" Target="https://ligapartizan.ru/game/plastikovoe_loto_slogi_uchimsya_chitat/" TargetMode="External"/><Relationship Id="rId629" Type="http://schemas.openxmlformats.org/officeDocument/2006/relationships/hyperlink" Target="https://ligapartizan.ru/game/umnyy_bloknot_75_labirintov_samykh_zaputannykh/" TargetMode="External"/><Relationship Id="rId1161" Type="http://schemas.openxmlformats.org/officeDocument/2006/relationships/hyperlink" Target="https://disk.yandex.ru/d/vBuNuCzdSVdfpw" TargetMode="External"/><Relationship Id="rId1259" Type="http://schemas.openxmlformats.org/officeDocument/2006/relationships/hyperlink" Target="https://ligapartizan.ru/game/knyazya_rozhdenie_rusi/" TargetMode="External"/><Relationship Id="rId1466" Type="http://schemas.openxmlformats.org/officeDocument/2006/relationships/hyperlink" Target="https://disk.360.yandex.ru/d/Vc396J6tT9Mlgw" TargetMode="External"/><Relationship Id="rId836" Type="http://schemas.openxmlformats.org/officeDocument/2006/relationships/hyperlink" Target="https://disk.yandex.ru/d/76DOs2dmvs0zvA" TargetMode="External"/><Relationship Id="rId1021" Type="http://schemas.openxmlformats.org/officeDocument/2006/relationships/hyperlink" Target="https://disk.yandex.ru/d/2RbZOWDiwHfw1w" TargetMode="External"/><Relationship Id="rId1119" Type="http://schemas.openxmlformats.org/officeDocument/2006/relationships/hyperlink" Target="https://disk.yandex.ru/d/k882GMT2zVlNsQ" TargetMode="External"/><Relationship Id="rId903" Type="http://schemas.openxmlformats.org/officeDocument/2006/relationships/hyperlink" Target="https://disk.yandex.ru/d/b7hUzjpOvvxBPQ" TargetMode="External"/><Relationship Id="rId1326" Type="http://schemas.openxmlformats.org/officeDocument/2006/relationships/hyperlink" Target="https://disk.yandex.ru/d/CZx3REXUaNGMyA" TargetMode="External"/><Relationship Id="rId1533" Type="http://schemas.openxmlformats.org/officeDocument/2006/relationships/hyperlink" Target="https://ligapartizan.ru/game/dvizh_mizh/" TargetMode="External"/><Relationship Id="rId32" Type="http://schemas.openxmlformats.org/officeDocument/2006/relationships/hyperlink" Target="https://ligapartizan.ru/game/sgibalki_sport/?sphrase_id=14376" TargetMode="External"/><Relationship Id="rId181" Type="http://schemas.openxmlformats.org/officeDocument/2006/relationships/hyperlink" Target="https://ligapartizan.ru/game/karmannyy_detektiv_delo_3_vremya_na_iskhode/?sphrase_id=14142" TargetMode="External"/><Relationship Id="rId279" Type="http://schemas.openxmlformats.org/officeDocument/2006/relationships/hyperlink" Target="https://ligapartizan.ru/game/ni_razvivayushchaya_doska_chast_i_tseloe_frukty/?sphrase_id=14239" TargetMode="External"/><Relationship Id="rId486" Type="http://schemas.openxmlformats.org/officeDocument/2006/relationships/hyperlink" Target="https://disk.yandex.ru/d/_OT-UTY5KPbE_g" TargetMode="External"/><Relationship Id="rId693" Type="http://schemas.openxmlformats.org/officeDocument/2006/relationships/hyperlink" Target="https://disk.yandex.ru/d/8IcNukxD05423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47"/>
  <sheetViews>
    <sheetView tabSelected="1" topLeftCell="A823" zoomScale="80" zoomScaleNormal="80" workbookViewId="0">
      <selection activeCell="B1" sqref="B1:B3"/>
    </sheetView>
  </sheetViews>
  <sheetFormatPr defaultColWidth="8.875" defaultRowHeight="15.75"/>
  <cols>
    <col min="1" max="1" width="18.875" customWidth="1"/>
    <col min="2" max="2" width="18.375" customWidth="1"/>
    <col min="3" max="3" width="54.125" customWidth="1"/>
    <col min="4" max="4" width="11.5" style="168" customWidth="1"/>
    <col min="5" max="6" width="12.5" style="128" customWidth="1"/>
    <col min="7" max="7" width="11.625" customWidth="1"/>
    <col min="8" max="8" width="12.5" customWidth="1"/>
    <col min="9" max="9" width="11.875" customWidth="1"/>
    <col min="10" max="10" width="19.125" customWidth="1"/>
    <col min="11" max="11" width="21.125" customWidth="1"/>
    <col min="12" max="12" width="11" customWidth="1"/>
    <col min="13" max="13" width="13" customWidth="1"/>
    <col min="14" max="14" width="21.125" style="323" customWidth="1"/>
    <col min="15" max="1018" width="10.875" customWidth="1"/>
  </cols>
  <sheetData>
    <row r="1" spans="1:14" s="2" customFormat="1" ht="36" customHeight="1">
      <c r="A1" s="879" t="s">
        <v>0</v>
      </c>
      <c r="B1" s="879" t="s">
        <v>405</v>
      </c>
      <c r="C1" s="879" t="s">
        <v>1021</v>
      </c>
      <c r="D1" s="884" t="s">
        <v>366</v>
      </c>
      <c r="E1" s="887" t="s">
        <v>2309</v>
      </c>
      <c r="F1" s="887"/>
      <c r="G1" s="888" t="s">
        <v>1</v>
      </c>
      <c r="H1" s="877" t="s">
        <v>2321</v>
      </c>
      <c r="I1" s="878"/>
      <c r="J1" s="875" t="s">
        <v>2</v>
      </c>
      <c r="K1" s="875" t="s">
        <v>3</v>
      </c>
      <c r="L1" s="876" t="s">
        <v>4</v>
      </c>
      <c r="M1" s="875" t="s">
        <v>5</v>
      </c>
      <c r="N1" s="875" t="s">
        <v>6</v>
      </c>
    </row>
    <row r="2" spans="1:14" s="3" customFormat="1" ht="13.35" customHeight="1">
      <c r="A2" s="880"/>
      <c r="B2" s="882"/>
      <c r="C2" s="882"/>
      <c r="D2" s="885"/>
      <c r="E2" s="887"/>
      <c r="F2" s="887"/>
      <c r="G2" s="888"/>
      <c r="H2" s="1" t="s">
        <v>7</v>
      </c>
      <c r="I2" s="1" t="s">
        <v>8</v>
      </c>
      <c r="J2" s="875"/>
      <c r="K2" s="875"/>
      <c r="L2" s="876"/>
      <c r="M2" s="876"/>
      <c r="N2" s="876"/>
    </row>
    <row r="3" spans="1:14" s="3" customFormat="1" ht="21" customHeight="1">
      <c r="A3" s="881"/>
      <c r="B3" s="883"/>
      <c r="C3" s="883"/>
      <c r="D3" s="886"/>
      <c r="E3" s="214" t="s">
        <v>7</v>
      </c>
      <c r="F3" s="214" t="s">
        <v>8</v>
      </c>
      <c r="G3" s="4">
        <f>SUM(G46:G844)</f>
        <v>0</v>
      </c>
      <c r="H3" s="5">
        <f>SUM(H46:H846)</f>
        <v>0</v>
      </c>
      <c r="I3" s="5">
        <f>SUM(I46:I846)</f>
        <v>0</v>
      </c>
      <c r="J3" s="875"/>
      <c r="K3" s="875"/>
      <c r="L3" s="876"/>
      <c r="M3" s="876"/>
      <c r="N3" s="876"/>
    </row>
    <row r="4" spans="1:14" s="8" customFormat="1" ht="30" customHeight="1">
      <c r="A4" s="6"/>
      <c r="B4" s="6"/>
      <c r="C4" s="7" t="s">
        <v>922</v>
      </c>
      <c r="D4" s="215"/>
      <c r="E4" s="216"/>
      <c r="F4" s="216"/>
      <c r="G4" s="6"/>
      <c r="H4" s="6"/>
      <c r="I4" s="6"/>
      <c r="J4" s="6"/>
      <c r="K4" s="6"/>
      <c r="L4" s="6"/>
      <c r="M4" s="6"/>
      <c r="N4" s="6"/>
    </row>
    <row r="5" spans="1:14" s="16" customFormat="1" ht="36" customHeight="1">
      <c r="A5" s="63" t="s">
        <v>561</v>
      </c>
      <c r="B5" s="250">
        <v>4627090251325</v>
      </c>
      <c r="C5" s="439" t="s">
        <v>562</v>
      </c>
      <c r="D5" s="327">
        <v>2990</v>
      </c>
      <c r="E5" s="471">
        <v>2099</v>
      </c>
      <c r="F5" s="471">
        <v>1679</v>
      </c>
      <c r="G5" s="38"/>
      <c r="H5" s="534">
        <f t="shared" ref="H5:H26" si="0">E5*G5</f>
        <v>0</v>
      </c>
      <c r="I5" s="534">
        <f t="shared" ref="I5:I26" si="1">F5*G5</f>
        <v>0</v>
      </c>
      <c r="J5" s="13" t="s">
        <v>9</v>
      </c>
      <c r="K5" s="14" t="s">
        <v>10</v>
      </c>
      <c r="L5" s="11" t="s">
        <v>19</v>
      </c>
      <c r="M5" s="11" t="s">
        <v>12</v>
      </c>
      <c r="N5" s="246" t="s">
        <v>1418</v>
      </c>
    </row>
    <row r="6" spans="1:14" s="44" customFormat="1" ht="36" customHeight="1">
      <c r="A6" s="78" t="s">
        <v>13</v>
      </c>
      <c r="B6" s="610" t="s">
        <v>406</v>
      </c>
      <c r="C6" s="321" t="s">
        <v>563</v>
      </c>
      <c r="D6" s="327">
        <v>2990</v>
      </c>
      <c r="E6" s="471">
        <v>2099</v>
      </c>
      <c r="F6" s="471">
        <v>1679</v>
      </c>
      <c r="G6" s="38"/>
      <c r="H6" s="535">
        <f t="shared" si="0"/>
        <v>0</v>
      </c>
      <c r="I6" s="535">
        <f t="shared" si="1"/>
        <v>0</v>
      </c>
      <c r="J6" s="13" t="s">
        <v>9</v>
      </c>
      <c r="K6" s="39" t="s">
        <v>10</v>
      </c>
      <c r="L6" s="43" t="s">
        <v>14</v>
      </c>
      <c r="M6" s="43" t="s">
        <v>12</v>
      </c>
      <c r="N6" s="511" t="s">
        <v>1419</v>
      </c>
    </row>
    <row r="7" spans="1:14" s="44" customFormat="1" ht="36" customHeight="1">
      <c r="A7" s="77">
        <v>21210</v>
      </c>
      <c r="B7" s="277" t="s">
        <v>407</v>
      </c>
      <c r="C7" s="440" t="s">
        <v>2368</v>
      </c>
      <c r="D7" s="313">
        <v>990</v>
      </c>
      <c r="E7" s="471">
        <v>694</v>
      </c>
      <c r="F7" s="471">
        <v>555</v>
      </c>
      <c r="G7" s="38"/>
      <c r="H7" s="534">
        <f t="shared" si="0"/>
        <v>0</v>
      </c>
      <c r="I7" s="534">
        <f t="shared" si="1"/>
        <v>0</v>
      </c>
      <c r="J7" s="13" t="s">
        <v>9</v>
      </c>
      <c r="K7" s="39" t="s">
        <v>10</v>
      </c>
      <c r="L7" s="37" t="s">
        <v>19</v>
      </c>
      <c r="M7" s="37" t="s">
        <v>16</v>
      </c>
      <c r="N7" s="246" t="s">
        <v>1420</v>
      </c>
    </row>
    <row r="8" spans="1:14" s="44" customFormat="1" ht="36" customHeight="1">
      <c r="A8" s="78" t="s">
        <v>17</v>
      </c>
      <c r="B8" s="387" t="s">
        <v>408</v>
      </c>
      <c r="C8" s="440" t="s">
        <v>18</v>
      </c>
      <c r="D8" s="313">
        <v>1590</v>
      </c>
      <c r="E8" s="471">
        <v>1116</v>
      </c>
      <c r="F8" s="471">
        <v>893</v>
      </c>
      <c r="G8" s="38"/>
      <c r="H8" s="535">
        <f t="shared" si="0"/>
        <v>0</v>
      </c>
      <c r="I8" s="535">
        <f t="shared" si="1"/>
        <v>0</v>
      </c>
      <c r="J8" s="13" t="s">
        <v>9</v>
      </c>
      <c r="K8" s="39" t="s">
        <v>10</v>
      </c>
      <c r="L8" s="43" t="s">
        <v>19</v>
      </c>
      <c r="M8" s="43" t="s">
        <v>12</v>
      </c>
      <c r="N8" s="429" t="s">
        <v>1421</v>
      </c>
    </row>
    <row r="9" spans="1:14" s="44" customFormat="1" ht="36" customHeight="1">
      <c r="A9" s="78" t="s">
        <v>704</v>
      </c>
      <c r="B9" s="658">
        <v>4627090251486</v>
      </c>
      <c r="C9" s="321" t="s">
        <v>703</v>
      </c>
      <c r="D9" s="327">
        <v>2990</v>
      </c>
      <c r="E9" s="471">
        <v>2099</v>
      </c>
      <c r="F9" s="471">
        <v>1679</v>
      </c>
      <c r="G9" s="38"/>
      <c r="H9" s="535">
        <f t="shared" si="0"/>
        <v>0</v>
      </c>
      <c r="I9" s="535">
        <f t="shared" si="1"/>
        <v>0</v>
      </c>
      <c r="J9" s="13" t="s">
        <v>9</v>
      </c>
      <c r="K9" s="39" t="s">
        <v>10</v>
      </c>
      <c r="L9" s="37" t="s">
        <v>19</v>
      </c>
      <c r="M9" s="37" t="s">
        <v>40</v>
      </c>
      <c r="N9" s="511" t="s">
        <v>1422</v>
      </c>
    </row>
    <row r="10" spans="1:14" s="44" customFormat="1" ht="30" customHeight="1">
      <c r="A10" s="372" t="s">
        <v>396</v>
      </c>
      <c r="B10" s="388">
        <v>4603312075849</v>
      </c>
      <c r="C10" s="440" t="s">
        <v>397</v>
      </c>
      <c r="D10" s="327">
        <v>1790</v>
      </c>
      <c r="E10" s="471">
        <v>1351</v>
      </c>
      <c r="F10" s="471">
        <v>1175</v>
      </c>
      <c r="G10" s="38"/>
      <c r="H10" s="535">
        <f t="shared" si="0"/>
        <v>0</v>
      </c>
      <c r="I10" s="534">
        <f t="shared" si="1"/>
        <v>0</v>
      </c>
      <c r="J10" s="13" t="s">
        <v>9</v>
      </c>
      <c r="K10" s="39" t="s">
        <v>33</v>
      </c>
      <c r="L10" s="43" t="s">
        <v>75</v>
      </c>
      <c r="M10" s="43" t="s">
        <v>16</v>
      </c>
      <c r="N10" s="246" t="s">
        <v>1429</v>
      </c>
    </row>
    <row r="11" spans="1:14" s="51" customFormat="1" ht="41.1" customHeight="1">
      <c r="A11" s="73" t="s">
        <v>398</v>
      </c>
      <c r="B11" s="60">
        <v>4630563880021</v>
      </c>
      <c r="C11" s="131" t="s">
        <v>2542</v>
      </c>
      <c r="D11" s="327">
        <v>2990</v>
      </c>
      <c r="E11" s="471">
        <v>2257</v>
      </c>
      <c r="F11" s="471">
        <v>1962</v>
      </c>
      <c r="G11" s="38"/>
      <c r="H11" s="535">
        <f t="shared" si="0"/>
        <v>0</v>
      </c>
      <c r="I11" s="534">
        <f t="shared" si="1"/>
        <v>0</v>
      </c>
      <c r="J11" s="13" t="s">
        <v>9</v>
      </c>
      <c r="K11" s="39" t="s">
        <v>33</v>
      </c>
      <c r="L11" s="43" t="s">
        <v>19</v>
      </c>
      <c r="M11" s="43" t="s">
        <v>12</v>
      </c>
      <c r="N11" s="246" t="s">
        <v>2553</v>
      </c>
    </row>
    <row r="12" spans="1:14" s="44" customFormat="1" ht="37.35" customHeight="1">
      <c r="A12" s="73" t="s">
        <v>1945</v>
      </c>
      <c r="B12" s="427" t="s">
        <v>1939</v>
      </c>
      <c r="C12" s="441" t="s">
        <v>1940</v>
      </c>
      <c r="D12" s="487">
        <v>3500</v>
      </c>
      <c r="E12" s="471">
        <v>2585</v>
      </c>
      <c r="F12" s="471">
        <v>2067</v>
      </c>
      <c r="G12" s="38"/>
      <c r="H12" s="535">
        <f t="shared" si="0"/>
        <v>0</v>
      </c>
      <c r="I12" s="534">
        <f t="shared" si="1"/>
        <v>0</v>
      </c>
      <c r="J12" s="13" t="s">
        <v>9</v>
      </c>
      <c r="K12" s="39" t="s">
        <v>39</v>
      </c>
      <c r="L12" s="37" t="s">
        <v>14</v>
      </c>
      <c r="M12" s="37" t="s">
        <v>40</v>
      </c>
      <c r="N12" s="246" t="s">
        <v>1950</v>
      </c>
    </row>
    <row r="13" spans="1:14" s="8" customFormat="1" ht="36" customHeight="1">
      <c r="A13" s="67" t="s">
        <v>27</v>
      </c>
      <c r="B13" s="387" t="s">
        <v>409</v>
      </c>
      <c r="C13" s="430" t="s">
        <v>28</v>
      </c>
      <c r="D13" s="313">
        <v>990</v>
      </c>
      <c r="E13" s="471">
        <v>696</v>
      </c>
      <c r="F13" s="471">
        <v>557</v>
      </c>
      <c r="G13" s="38"/>
      <c r="H13" s="535">
        <f t="shared" si="0"/>
        <v>0</v>
      </c>
      <c r="I13" s="534">
        <f t="shared" si="1"/>
        <v>0</v>
      </c>
      <c r="J13" s="13" t="s">
        <v>9</v>
      </c>
      <c r="K13" s="39" t="s">
        <v>26</v>
      </c>
      <c r="L13" s="43" t="s">
        <v>24</v>
      </c>
      <c r="M13" s="43" t="s">
        <v>16</v>
      </c>
      <c r="N13" s="246" t="s">
        <v>1415</v>
      </c>
    </row>
    <row r="14" spans="1:14" ht="30" customHeight="1">
      <c r="A14" s="63" t="s">
        <v>45</v>
      </c>
      <c r="B14" s="250">
        <v>4650069470205</v>
      </c>
      <c r="C14" s="442" t="s">
        <v>46</v>
      </c>
      <c r="D14" s="313">
        <v>1490</v>
      </c>
      <c r="E14" s="471">
        <v>1047</v>
      </c>
      <c r="F14" s="471">
        <v>837</v>
      </c>
      <c r="G14" s="38"/>
      <c r="H14" s="535">
        <f t="shared" si="0"/>
        <v>0</v>
      </c>
      <c r="I14" s="534">
        <f t="shared" si="1"/>
        <v>0</v>
      </c>
      <c r="J14" s="13" t="s">
        <v>9</v>
      </c>
      <c r="K14" s="18" t="s">
        <v>44</v>
      </c>
      <c r="L14" s="11" t="s">
        <v>23</v>
      </c>
      <c r="M14" s="11" t="s">
        <v>47</v>
      </c>
      <c r="N14" s="246" t="s">
        <v>1448</v>
      </c>
    </row>
    <row r="15" spans="1:14" s="44" customFormat="1" ht="36" customHeight="1">
      <c r="A15" s="73" t="s">
        <v>381</v>
      </c>
      <c r="B15" s="389">
        <v>4650069470199</v>
      </c>
      <c r="C15" s="442" t="s">
        <v>380</v>
      </c>
      <c r="D15" s="313">
        <v>1290</v>
      </c>
      <c r="E15" s="471">
        <v>910</v>
      </c>
      <c r="F15" s="471">
        <v>728</v>
      </c>
      <c r="G15" s="38"/>
      <c r="H15" s="535">
        <f t="shared" si="0"/>
        <v>0</v>
      </c>
      <c r="I15" s="536">
        <f t="shared" si="1"/>
        <v>0</v>
      </c>
      <c r="J15" s="13" t="s">
        <v>9</v>
      </c>
      <c r="K15" s="39" t="s">
        <v>44</v>
      </c>
      <c r="L15" s="37" t="s">
        <v>50</v>
      </c>
      <c r="M15" s="37" t="s">
        <v>47</v>
      </c>
      <c r="N15" s="246" t="s">
        <v>1447</v>
      </c>
    </row>
    <row r="16" spans="1:14" s="44" customFormat="1" ht="38.1" customHeight="1">
      <c r="A16" s="653" t="s">
        <v>1972</v>
      </c>
      <c r="B16" s="651" t="s">
        <v>422</v>
      </c>
      <c r="C16" s="376" t="s">
        <v>74</v>
      </c>
      <c r="D16" s="327">
        <v>690</v>
      </c>
      <c r="E16" s="471">
        <v>566</v>
      </c>
      <c r="F16" s="471">
        <v>453</v>
      </c>
      <c r="G16" s="38"/>
      <c r="H16" s="536">
        <f t="shared" si="0"/>
        <v>0</v>
      </c>
      <c r="I16" s="536">
        <f t="shared" si="1"/>
        <v>0</v>
      </c>
      <c r="J16" s="13" t="s">
        <v>9</v>
      </c>
      <c r="K16" s="39" t="s">
        <v>62</v>
      </c>
      <c r="L16" s="43" t="s">
        <v>21</v>
      </c>
      <c r="M16" s="93" t="s">
        <v>66</v>
      </c>
      <c r="N16" s="511" t="s">
        <v>1461</v>
      </c>
    </row>
    <row r="17" spans="1:14" ht="38.1" customHeight="1">
      <c r="A17" s="73" t="s">
        <v>1189</v>
      </c>
      <c r="B17" s="277" t="s">
        <v>417</v>
      </c>
      <c r="C17" s="430" t="s">
        <v>65</v>
      </c>
      <c r="D17" s="327">
        <v>690</v>
      </c>
      <c r="E17" s="471">
        <v>566</v>
      </c>
      <c r="F17" s="471">
        <v>453</v>
      </c>
      <c r="G17" s="12"/>
      <c r="H17" s="537">
        <f t="shared" si="0"/>
        <v>0</v>
      </c>
      <c r="I17" s="537">
        <f t="shared" si="1"/>
        <v>0</v>
      </c>
      <c r="J17" s="13" t="s">
        <v>9</v>
      </c>
      <c r="K17" s="14" t="s">
        <v>62</v>
      </c>
      <c r="L17" s="9" t="s">
        <v>23</v>
      </c>
      <c r="M17" s="42" t="s">
        <v>66</v>
      </c>
      <c r="N17" s="246" t="s">
        <v>1453</v>
      </c>
    </row>
    <row r="18" spans="1:14" s="44" customFormat="1" ht="38.1" customHeight="1">
      <c r="A18" s="78" t="s">
        <v>1974</v>
      </c>
      <c r="B18" s="651" t="s">
        <v>423</v>
      </c>
      <c r="C18" s="376" t="s">
        <v>76</v>
      </c>
      <c r="D18" s="327">
        <v>2290</v>
      </c>
      <c r="E18" s="471">
        <v>1879</v>
      </c>
      <c r="F18" s="471">
        <v>1503</v>
      </c>
      <c r="G18" s="38"/>
      <c r="H18" s="536">
        <f t="shared" si="0"/>
        <v>0</v>
      </c>
      <c r="I18" s="536">
        <f t="shared" si="1"/>
        <v>0</v>
      </c>
      <c r="J18" s="13" t="s">
        <v>9</v>
      </c>
      <c r="K18" s="39" t="s">
        <v>62</v>
      </c>
      <c r="L18" s="43" t="s">
        <v>50</v>
      </c>
      <c r="M18" s="43" t="s">
        <v>40</v>
      </c>
      <c r="N18" s="511" t="s">
        <v>1464</v>
      </c>
    </row>
    <row r="19" spans="1:14" ht="30" customHeight="1">
      <c r="A19" s="305" t="s">
        <v>185</v>
      </c>
      <c r="B19" s="391" t="s">
        <v>463</v>
      </c>
      <c r="C19" s="431" t="s">
        <v>186</v>
      </c>
      <c r="D19" s="343">
        <v>1590</v>
      </c>
      <c r="E19" s="471">
        <v>1175</v>
      </c>
      <c r="F19" s="471">
        <v>940</v>
      </c>
      <c r="G19" s="12"/>
      <c r="H19" s="537">
        <f t="shared" si="0"/>
        <v>0</v>
      </c>
      <c r="I19" s="537">
        <f t="shared" si="1"/>
        <v>0</v>
      </c>
      <c r="J19" s="13" t="s">
        <v>9</v>
      </c>
      <c r="K19" s="18" t="s">
        <v>175</v>
      </c>
      <c r="L19" s="9" t="s">
        <v>19</v>
      </c>
      <c r="M19" s="9" t="s">
        <v>66</v>
      </c>
      <c r="N19" s="246" t="s">
        <v>1513</v>
      </c>
    </row>
    <row r="20" spans="1:14" ht="36" customHeight="1">
      <c r="A20" s="400" t="s">
        <v>196</v>
      </c>
      <c r="B20" s="392" t="s">
        <v>469</v>
      </c>
      <c r="C20" s="431" t="s">
        <v>197</v>
      </c>
      <c r="D20" s="343">
        <v>1190</v>
      </c>
      <c r="E20" s="471">
        <v>879</v>
      </c>
      <c r="F20" s="471">
        <v>704</v>
      </c>
      <c r="G20" s="12"/>
      <c r="H20" s="537">
        <f t="shared" si="0"/>
        <v>0</v>
      </c>
      <c r="I20" s="537">
        <f t="shared" si="1"/>
        <v>0</v>
      </c>
      <c r="J20" s="13" t="s">
        <v>9</v>
      </c>
      <c r="K20" s="14" t="s">
        <v>175</v>
      </c>
      <c r="L20" s="9" t="s">
        <v>14</v>
      </c>
      <c r="M20" s="9" t="s">
        <v>66</v>
      </c>
      <c r="N20" s="246" t="s">
        <v>1512</v>
      </c>
    </row>
    <row r="21" spans="1:14" s="133" customFormat="1" ht="38.1" customHeight="1">
      <c r="A21" s="37" t="s">
        <v>2484</v>
      </c>
      <c r="B21" s="691">
        <v>4621002259829</v>
      </c>
      <c r="C21" s="432" t="s">
        <v>2485</v>
      </c>
      <c r="D21" s="313">
        <v>790</v>
      </c>
      <c r="E21" s="471">
        <v>590</v>
      </c>
      <c r="F21" s="471">
        <v>471</v>
      </c>
      <c r="G21" s="164"/>
      <c r="H21" s="537">
        <f t="shared" si="0"/>
        <v>0</v>
      </c>
      <c r="I21" s="537">
        <f t="shared" si="1"/>
        <v>0</v>
      </c>
      <c r="J21" s="13" t="s">
        <v>9</v>
      </c>
      <c r="K21" s="39" t="s">
        <v>204</v>
      </c>
      <c r="L21" s="37" t="s">
        <v>55</v>
      </c>
      <c r="M21" s="37"/>
      <c r="N21" s="246" t="s">
        <v>2486</v>
      </c>
    </row>
    <row r="22" spans="1:14" ht="36" customHeight="1">
      <c r="A22" s="305" t="s">
        <v>1113</v>
      </c>
      <c r="B22" s="390">
        <v>4683582529532</v>
      </c>
      <c r="C22" s="432" t="s">
        <v>230</v>
      </c>
      <c r="D22" s="313" t="s">
        <v>1888</v>
      </c>
      <c r="E22" s="471">
        <v>181</v>
      </c>
      <c r="F22" s="471">
        <v>145</v>
      </c>
      <c r="G22" s="12"/>
      <c r="H22" s="537">
        <f t="shared" si="0"/>
        <v>0</v>
      </c>
      <c r="I22" s="537">
        <f t="shared" si="1"/>
        <v>0</v>
      </c>
      <c r="J22" s="13" t="s">
        <v>9</v>
      </c>
      <c r="K22" s="14" t="s">
        <v>204</v>
      </c>
      <c r="L22" s="9" t="s">
        <v>55</v>
      </c>
      <c r="M22" s="11" t="s">
        <v>86</v>
      </c>
      <c r="N22" s="246" t="s">
        <v>1682</v>
      </c>
    </row>
    <row r="23" spans="1:14" s="44" customFormat="1" ht="36" customHeight="1">
      <c r="A23" s="67" t="s">
        <v>257</v>
      </c>
      <c r="B23" s="403">
        <v>4630018522117</v>
      </c>
      <c r="C23" s="433" t="s">
        <v>258</v>
      </c>
      <c r="D23" s="327">
        <v>2490</v>
      </c>
      <c r="E23" s="471">
        <v>2042</v>
      </c>
      <c r="F23" s="471">
        <v>1634</v>
      </c>
      <c r="G23" s="38"/>
      <c r="H23" s="537">
        <f t="shared" si="0"/>
        <v>0</v>
      </c>
      <c r="I23" s="537">
        <f t="shared" si="1"/>
        <v>0</v>
      </c>
      <c r="J23" s="13" t="s">
        <v>9</v>
      </c>
      <c r="K23" s="39" t="s">
        <v>259</v>
      </c>
      <c r="L23" s="37" t="s">
        <v>19</v>
      </c>
      <c r="M23" s="37" t="s">
        <v>40</v>
      </c>
      <c r="N23" s="246" t="s">
        <v>1389</v>
      </c>
    </row>
    <row r="24" spans="1:14" s="44" customFormat="1" ht="43.35" customHeight="1">
      <c r="A24" s="73" t="s">
        <v>265</v>
      </c>
      <c r="B24" s="389">
        <v>4627093191024</v>
      </c>
      <c r="C24" s="430" t="s">
        <v>266</v>
      </c>
      <c r="D24" s="484">
        <v>1990</v>
      </c>
      <c r="E24" s="471">
        <v>1625</v>
      </c>
      <c r="F24" s="471">
        <v>1301</v>
      </c>
      <c r="G24" s="12"/>
      <c r="H24" s="536">
        <f t="shared" si="0"/>
        <v>0</v>
      </c>
      <c r="I24" s="536">
        <f t="shared" si="1"/>
        <v>0</v>
      </c>
      <c r="J24" s="13" t="s">
        <v>9</v>
      </c>
      <c r="K24" s="39" t="s">
        <v>264</v>
      </c>
      <c r="L24" s="43" t="s">
        <v>14</v>
      </c>
      <c r="M24" s="37"/>
      <c r="N24" s="246" t="s">
        <v>1488</v>
      </c>
    </row>
    <row r="25" spans="1:14" s="44" customFormat="1" ht="36" customHeight="1">
      <c r="A25" s="165" t="s">
        <v>781</v>
      </c>
      <c r="B25" s="393" t="s">
        <v>782</v>
      </c>
      <c r="C25" s="434" t="s">
        <v>783</v>
      </c>
      <c r="D25" s="591">
        <v>2490</v>
      </c>
      <c r="E25" s="471">
        <v>1872</v>
      </c>
      <c r="F25" s="471">
        <v>1628</v>
      </c>
      <c r="G25" s="12"/>
      <c r="H25" s="536">
        <f t="shared" si="0"/>
        <v>0</v>
      </c>
      <c r="I25" s="536">
        <f t="shared" si="1"/>
        <v>0</v>
      </c>
      <c r="J25" s="13" t="s">
        <v>9</v>
      </c>
      <c r="K25" s="39" t="s">
        <v>264</v>
      </c>
      <c r="L25" s="166" t="s">
        <v>75</v>
      </c>
      <c r="M25" s="154" t="s">
        <v>40</v>
      </c>
      <c r="N25" s="246" t="s">
        <v>1481</v>
      </c>
    </row>
    <row r="26" spans="1:14" s="44" customFormat="1" ht="36" customHeight="1">
      <c r="A26" s="78" t="s">
        <v>2304</v>
      </c>
      <c r="B26" s="564">
        <v>6921101701297</v>
      </c>
      <c r="C26" s="430" t="s">
        <v>260</v>
      </c>
      <c r="D26" s="313">
        <v>790</v>
      </c>
      <c r="E26" s="471">
        <v>470</v>
      </c>
      <c r="F26" s="471">
        <v>376</v>
      </c>
      <c r="G26" s="38"/>
      <c r="H26" s="536">
        <f t="shared" si="0"/>
        <v>0</v>
      </c>
      <c r="I26" s="536">
        <f t="shared" si="1"/>
        <v>0</v>
      </c>
      <c r="J26" s="13" t="s">
        <v>9</v>
      </c>
      <c r="K26" s="39" t="s">
        <v>261</v>
      </c>
      <c r="L26" s="43" t="s">
        <v>15</v>
      </c>
      <c r="M26" s="43"/>
      <c r="N26" s="246" t="s">
        <v>2303</v>
      </c>
    </row>
    <row r="27" spans="1:14" s="8" customFormat="1" ht="27" customHeight="1">
      <c r="A27" s="297"/>
      <c r="B27" s="297"/>
      <c r="C27" s="608" t="s">
        <v>927</v>
      </c>
      <c r="D27" s="488"/>
      <c r="E27" s="573"/>
      <c r="F27" s="574"/>
      <c r="G27" s="488"/>
      <c r="H27" s="574"/>
      <c r="I27" s="488"/>
      <c r="J27" s="6"/>
      <c r="K27" s="6"/>
      <c r="L27" s="6"/>
      <c r="M27" s="6"/>
      <c r="N27" s="6"/>
    </row>
    <row r="28" spans="1:14" s="8" customFormat="1" ht="33.950000000000003" customHeight="1">
      <c r="A28" s="727">
        <v>131313</v>
      </c>
      <c r="B28" s="728" t="s">
        <v>2545</v>
      </c>
      <c r="C28" s="732" t="s">
        <v>2550</v>
      </c>
      <c r="D28" s="699">
        <v>5660</v>
      </c>
      <c r="E28" s="553">
        <v>3359</v>
      </c>
      <c r="F28" s="553">
        <v>2688</v>
      </c>
      <c r="G28" s="566"/>
      <c r="H28" s="587">
        <f t="shared" ref="H28:H44" si="2">E28*G28</f>
        <v>0</v>
      </c>
      <c r="I28" s="587">
        <f t="shared" ref="I28:I44" si="3">F28*G28</f>
        <v>0</v>
      </c>
      <c r="J28" s="609" t="s">
        <v>1321</v>
      </c>
      <c r="K28" s="649" t="s">
        <v>1195</v>
      </c>
      <c r="L28" s="693" t="s">
        <v>24</v>
      </c>
      <c r="M28" s="692"/>
      <c r="N28" s="377" t="s">
        <v>2549</v>
      </c>
    </row>
    <row r="29" spans="1:14" s="8" customFormat="1" ht="33.950000000000003" customHeight="1">
      <c r="A29" s="727">
        <v>123321</v>
      </c>
      <c r="B29" s="728" t="s">
        <v>2546</v>
      </c>
      <c r="C29" s="732" t="s">
        <v>2551</v>
      </c>
      <c r="D29" s="699" t="s">
        <v>2547</v>
      </c>
      <c r="E29" s="553">
        <v>3172</v>
      </c>
      <c r="F29" s="553">
        <v>2538</v>
      </c>
      <c r="G29" s="566"/>
      <c r="H29" s="587">
        <f t="shared" si="2"/>
        <v>0</v>
      </c>
      <c r="I29" s="587">
        <f t="shared" si="3"/>
        <v>0</v>
      </c>
      <c r="J29" s="609" t="s">
        <v>1321</v>
      </c>
      <c r="K29" s="612" t="s">
        <v>1195</v>
      </c>
      <c r="L29" s="693" t="s">
        <v>24</v>
      </c>
      <c r="M29" s="692"/>
      <c r="N29" s="377" t="s">
        <v>2548</v>
      </c>
    </row>
    <row r="30" spans="1:14" s="8" customFormat="1" ht="33.950000000000003" customHeight="1">
      <c r="A30" s="650">
        <v>20014</v>
      </c>
      <c r="B30" s="702">
        <v>4670307420014</v>
      </c>
      <c r="C30" s="690" t="s">
        <v>2491</v>
      </c>
      <c r="D30" s="729">
        <v>549</v>
      </c>
      <c r="E30" s="553">
        <v>541</v>
      </c>
      <c r="F30" s="553">
        <v>433</v>
      </c>
      <c r="G30" s="566"/>
      <c r="H30" s="587">
        <f t="shared" si="2"/>
        <v>0</v>
      </c>
      <c r="I30" s="587">
        <f t="shared" si="3"/>
        <v>0</v>
      </c>
      <c r="J30" s="609" t="s">
        <v>1321</v>
      </c>
      <c r="K30" s="649" t="s">
        <v>2487</v>
      </c>
      <c r="L30" s="693" t="s">
        <v>11</v>
      </c>
      <c r="M30" s="692" t="s">
        <v>2493</v>
      </c>
      <c r="N30" s="377" t="s">
        <v>2528</v>
      </c>
    </row>
    <row r="31" spans="1:14" s="8" customFormat="1" ht="33.950000000000003" customHeight="1">
      <c r="A31" s="650">
        <v>20168</v>
      </c>
      <c r="B31" s="702">
        <v>4670307420168</v>
      </c>
      <c r="C31" s="646" t="s">
        <v>2490</v>
      </c>
      <c r="D31" s="729">
        <v>949</v>
      </c>
      <c r="E31" s="553">
        <v>935</v>
      </c>
      <c r="F31" s="553">
        <v>748</v>
      </c>
      <c r="G31" s="566"/>
      <c r="H31" s="587">
        <f t="shared" si="2"/>
        <v>0</v>
      </c>
      <c r="I31" s="587">
        <f t="shared" si="3"/>
        <v>0</v>
      </c>
      <c r="J31" s="609" t="s">
        <v>1321</v>
      </c>
      <c r="K31" s="612" t="s">
        <v>2487</v>
      </c>
      <c r="L31" s="693" t="s">
        <v>20</v>
      </c>
      <c r="M31" s="692" t="s">
        <v>96</v>
      </c>
      <c r="N31" s="377" t="s">
        <v>2524</v>
      </c>
    </row>
    <row r="32" spans="1:14" s="8" customFormat="1" ht="33.950000000000003" customHeight="1">
      <c r="A32" s="650">
        <v>20083</v>
      </c>
      <c r="B32" s="702">
        <v>4670307420083</v>
      </c>
      <c r="C32" s="706" t="s">
        <v>2489</v>
      </c>
      <c r="D32" s="729">
        <v>999</v>
      </c>
      <c r="E32" s="553">
        <v>984</v>
      </c>
      <c r="F32" s="553">
        <v>786</v>
      </c>
      <c r="G32" s="566"/>
      <c r="H32" s="587">
        <f t="shared" si="2"/>
        <v>0</v>
      </c>
      <c r="I32" s="587">
        <f t="shared" si="3"/>
        <v>0</v>
      </c>
      <c r="J32" s="609" t="s">
        <v>1321</v>
      </c>
      <c r="K32" s="612" t="s">
        <v>2487</v>
      </c>
      <c r="L32" s="693" t="s">
        <v>21</v>
      </c>
      <c r="M32" s="692" t="s">
        <v>96</v>
      </c>
      <c r="N32" s="377" t="s">
        <v>2525</v>
      </c>
    </row>
    <row r="33" spans="1:14" s="8" customFormat="1" ht="33.950000000000003" customHeight="1">
      <c r="A33" s="650">
        <v>20175</v>
      </c>
      <c r="B33" s="702">
        <v>4670307420175</v>
      </c>
      <c r="C33" s="706" t="s">
        <v>2488</v>
      </c>
      <c r="D33" s="729">
        <v>599</v>
      </c>
      <c r="E33" s="553">
        <v>590</v>
      </c>
      <c r="F33" s="553">
        <v>471</v>
      </c>
      <c r="G33" s="566"/>
      <c r="H33" s="587">
        <f t="shared" si="2"/>
        <v>0</v>
      </c>
      <c r="I33" s="587">
        <f t="shared" si="3"/>
        <v>0</v>
      </c>
      <c r="J33" s="609" t="s">
        <v>1321</v>
      </c>
      <c r="K33" s="612" t="s">
        <v>2487</v>
      </c>
      <c r="L33" s="693" t="s">
        <v>11</v>
      </c>
      <c r="M33" s="692" t="s">
        <v>2494</v>
      </c>
      <c r="N33" s="377" t="s">
        <v>2526</v>
      </c>
    </row>
    <row r="34" spans="1:14" s="8" customFormat="1" ht="33.950000000000003" customHeight="1">
      <c r="A34" s="650">
        <v>420403</v>
      </c>
      <c r="B34" s="702">
        <v>4670307420403</v>
      </c>
      <c r="C34" s="706" t="s">
        <v>2492</v>
      </c>
      <c r="D34" s="730">
        <v>749</v>
      </c>
      <c r="E34" s="553">
        <v>737</v>
      </c>
      <c r="F34" s="553">
        <v>590</v>
      </c>
      <c r="G34" s="566"/>
      <c r="H34" s="587">
        <f t="shared" si="2"/>
        <v>0</v>
      </c>
      <c r="I34" s="587">
        <f t="shared" si="3"/>
        <v>0</v>
      </c>
      <c r="J34" s="609" t="s">
        <v>1321</v>
      </c>
      <c r="K34" s="649" t="s">
        <v>2487</v>
      </c>
      <c r="L34" s="693" t="s">
        <v>19</v>
      </c>
      <c r="M34" s="692" t="s">
        <v>2494</v>
      </c>
      <c r="N34" s="377" t="s">
        <v>2527</v>
      </c>
    </row>
    <row r="35" spans="1:14" s="8" customFormat="1" ht="33.950000000000003" customHeight="1">
      <c r="A35" s="721" t="s">
        <v>2540</v>
      </c>
      <c r="B35" s="722">
        <v>2041925581623</v>
      </c>
      <c r="C35" s="726" t="s">
        <v>2541</v>
      </c>
      <c r="D35" s="731">
        <v>1099</v>
      </c>
      <c r="E35" s="553">
        <v>902</v>
      </c>
      <c r="F35" s="553">
        <v>721</v>
      </c>
      <c r="G35" s="566"/>
      <c r="H35" s="587">
        <f t="shared" si="2"/>
        <v>0</v>
      </c>
      <c r="I35" s="587">
        <f t="shared" si="3"/>
        <v>0</v>
      </c>
      <c r="J35" s="609" t="s">
        <v>1321</v>
      </c>
      <c r="K35" s="649" t="s">
        <v>2260</v>
      </c>
      <c r="L35" s="698" t="s">
        <v>20</v>
      </c>
      <c r="M35" s="692" t="s">
        <v>341</v>
      </c>
      <c r="N35" s="377"/>
    </row>
    <row r="36" spans="1:14" s="8" customFormat="1" ht="33.950000000000003" customHeight="1">
      <c r="A36" s="695" t="s">
        <v>2496</v>
      </c>
      <c r="B36" s="702">
        <v>2048126799956</v>
      </c>
      <c r="C36" s="706" t="s">
        <v>2495</v>
      </c>
      <c r="D36" s="611">
        <v>3499</v>
      </c>
      <c r="E36" s="553">
        <v>2871</v>
      </c>
      <c r="F36" s="553">
        <v>2296</v>
      </c>
      <c r="G36" s="566"/>
      <c r="H36" s="587">
        <f t="shared" si="2"/>
        <v>0</v>
      </c>
      <c r="I36" s="587">
        <f t="shared" si="3"/>
        <v>0</v>
      </c>
      <c r="J36" s="609" t="s">
        <v>1321</v>
      </c>
      <c r="K36" s="649" t="s">
        <v>2260</v>
      </c>
      <c r="L36" s="698" t="s">
        <v>11</v>
      </c>
      <c r="M36" s="614" t="s">
        <v>687</v>
      </c>
      <c r="N36" s="377" t="s">
        <v>2537</v>
      </c>
    </row>
    <row r="37" spans="1:14" s="8" customFormat="1" ht="33.950000000000003" customHeight="1">
      <c r="A37" s="703" t="s">
        <v>2500</v>
      </c>
      <c r="B37" s="704" t="s">
        <v>2501</v>
      </c>
      <c r="C37" s="707" t="s">
        <v>2516</v>
      </c>
      <c r="D37" s="699">
        <v>1290</v>
      </c>
      <c r="E37" s="553">
        <v>1058</v>
      </c>
      <c r="F37" s="553">
        <v>846</v>
      </c>
      <c r="G37" s="566"/>
      <c r="H37" s="587">
        <f t="shared" si="2"/>
        <v>0</v>
      </c>
      <c r="I37" s="587">
        <f t="shared" si="3"/>
        <v>0</v>
      </c>
      <c r="J37" s="609" t="s">
        <v>1321</v>
      </c>
      <c r="K37" s="697" t="s">
        <v>2497</v>
      </c>
      <c r="L37" s="700" t="s">
        <v>20</v>
      </c>
      <c r="M37" s="701" t="s">
        <v>16</v>
      </c>
      <c r="N37" s="377" t="s">
        <v>2529</v>
      </c>
    </row>
    <row r="38" spans="1:14" s="8" customFormat="1" ht="33.950000000000003" customHeight="1">
      <c r="A38" s="703" t="s">
        <v>2502</v>
      </c>
      <c r="B38" s="704" t="s">
        <v>2503</v>
      </c>
      <c r="C38" s="707" t="s">
        <v>2517</v>
      </c>
      <c r="D38" s="699">
        <v>1490</v>
      </c>
      <c r="E38" s="553">
        <v>1222</v>
      </c>
      <c r="F38" s="553">
        <v>978</v>
      </c>
      <c r="G38" s="566"/>
      <c r="H38" s="587">
        <f t="shared" si="2"/>
        <v>0</v>
      </c>
      <c r="I38" s="587">
        <f t="shared" si="3"/>
        <v>0</v>
      </c>
      <c r="J38" s="609" t="s">
        <v>1321</v>
      </c>
      <c r="K38" s="697" t="s">
        <v>2497</v>
      </c>
      <c r="L38" s="700" t="s">
        <v>21</v>
      </c>
      <c r="M38" s="701" t="s">
        <v>2498</v>
      </c>
      <c r="N38" s="377" t="s">
        <v>2530</v>
      </c>
    </row>
    <row r="39" spans="1:14" s="8" customFormat="1" ht="33.950000000000003" customHeight="1">
      <c r="A39" s="703" t="s">
        <v>2504</v>
      </c>
      <c r="B39" s="704" t="s">
        <v>2505</v>
      </c>
      <c r="C39" s="707" t="s">
        <v>2518</v>
      </c>
      <c r="D39" s="699">
        <v>1390</v>
      </c>
      <c r="E39" s="553">
        <v>1140</v>
      </c>
      <c r="F39" s="553">
        <v>912</v>
      </c>
      <c r="G39" s="566"/>
      <c r="H39" s="587">
        <f t="shared" si="2"/>
        <v>0</v>
      </c>
      <c r="I39" s="587">
        <f t="shared" si="3"/>
        <v>0</v>
      </c>
      <c r="J39" s="609" t="s">
        <v>1321</v>
      </c>
      <c r="K39" s="697" t="s">
        <v>2497</v>
      </c>
      <c r="L39" s="700" t="s">
        <v>20</v>
      </c>
      <c r="M39" s="701" t="s">
        <v>64</v>
      </c>
      <c r="N39" s="377" t="s">
        <v>2531</v>
      </c>
    </row>
    <row r="40" spans="1:14" s="8" customFormat="1" ht="33.950000000000003" customHeight="1">
      <c r="A40" s="703" t="s">
        <v>2506</v>
      </c>
      <c r="B40" s="704" t="s">
        <v>2507</v>
      </c>
      <c r="C40" s="707" t="s">
        <v>2519</v>
      </c>
      <c r="D40" s="699">
        <v>1390</v>
      </c>
      <c r="E40" s="553">
        <v>1140</v>
      </c>
      <c r="F40" s="553">
        <v>912</v>
      </c>
      <c r="G40" s="566"/>
      <c r="H40" s="587">
        <f t="shared" si="2"/>
        <v>0</v>
      </c>
      <c r="I40" s="587">
        <f t="shared" si="3"/>
        <v>0</v>
      </c>
      <c r="J40" s="609" t="s">
        <v>1321</v>
      </c>
      <c r="K40" s="697" t="s">
        <v>2497</v>
      </c>
      <c r="L40" s="700" t="s">
        <v>20</v>
      </c>
      <c r="M40" s="701" t="s">
        <v>687</v>
      </c>
      <c r="N40" s="377" t="s">
        <v>2532</v>
      </c>
    </row>
    <row r="41" spans="1:14" s="8" customFormat="1" ht="33.950000000000003" customHeight="1">
      <c r="A41" s="703" t="s">
        <v>2510</v>
      </c>
      <c r="B41" s="704" t="s">
        <v>2511</v>
      </c>
      <c r="C41" s="707" t="s">
        <v>2521</v>
      </c>
      <c r="D41" s="699">
        <v>2490</v>
      </c>
      <c r="E41" s="553">
        <v>2042</v>
      </c>
      <c r="F41" s="553">
        <v>1634</v>
      </c>
      <c r="G41" s="566"/>
      <c r="H41" s="587">
        <f t="shared" si="2"/>
        <v>0</v>
      </c>
      <c r="I41" s="587">
        <f t="shared" si="3"/>
        <v>0</v>
      </c>
      <c r="J41" s="609" t="s">
        <v>1321</v>
      </c>
      <c r="K41" s="697" t="s">
        <v>2497</v>
      </c>
      <c r="L41" s="700" t="s">
        <v>24</v>
      </c>
      <c r="M41" s="701" t="s">
        <v>80</v>
      </c>
      <c r="N41" s="377" t="s">
        <v>2534</v>
      </c>
    </row>
    <row r="42" spans="1:14" s="8" customFormat="1" ht="33.950000000000003" customHeight="1">
      <c r="A42" s="703" t="s">
        <v>2508</v>
      </c>
      <c r="B42" s="704" t="s">
        <v>2509</v>
      </c>
      <c r="C42" s="707" t="s">
        <v>2520</v>
      </c>
      <c r="D42" s="699">
        <v>490</v>
      </c>
      <c r="E42" s="553">
        <v>402</v>
      </c>
      <c r="F42" s="553">
        <v>321</v>
      </c>
      <c r="G42" s="566"/>
      <c r="H42" s="587">
        <f t="shared" si="2"/>
        <v>0</v>
      </c>
      <c r="I42" s="587">
        <f t="shared" si="3"/>
        <v>0</v>
      </c>
      <c r="J42" s="609" t="s">
        <v>1321</v>
      </c>
      <c r="K42" s="697" t="s">
        <v>2497</v>
      </c>
      <c r="L42" s="700" t="s">
        <v>21</v>
      </c>
      <c r="M42" s="701" t="s">
        <v>183</v>
      </c>
      <c r="N42" s="377" t="s">
        <v>2533</v>
      </c>
    </row>
    <row r="43" spans="1:14" s="8" customFormat="1" ht="33.950000000000003" customHeight="1">
      <c r="A43" s="703" t="s">
        <v>2512</v>
      </c>
      <c r="B43" s="704" t="s">
        <v>2513</v>
      </c>
      <c r="C43" s="707" t="s">
        <v>2522</v>
      </c>
      <c r="D43" s="699">
        <v>850</v>
      </c>
      <c r="E43" s="553">
        <v>697</v>
      </c>
      <c r="F43" s="553">
        <v>558</v>
      </c>
      <c r="G43" s="566"/>
      <c r="H43" s="587">
        <f t="shared" si="2"/>
        <v>0</v>
      </c>
      <c r="I43" s="587">
        <f t="shared" si="3"/>
        <v>0</v>
      </c>
      <c r="J43" s="609" t="s">
        <v>1321</v>
      </c>
      <c r="K43" s="696" t="s">
        <v>2497</v>
      </c>
      <c r="L43" s="700" t="s">
        <v>24</v>
      </c>
      <c r="M43" s="701" t="s">
        <v>2499</v>
      </c>
      <c r="N43" s="377" t="s">
        <v>2535</v>
      </c>
    </row>
    <row r="44" spans="1:14" s="8" customFormat="1" ht="33.950000000000003" customHeight="1">
      <c r="A44" s="703" t="s">
        <v>2514</v>
      </c>
      <c r="B44" s="705" t="s">
        <v>2515</v>
      </c>
      <c r="C44" s="707" t="s">
        <v>2523</v>
      </c>
      <c r="D44" s="699">
        <v>1990</v>
      </c>
      <c r="E44" s="553">
        <v>1633</v>
      </c>
      <c r="F44" s="553">
        <v>1306</v>
      </c>
      <c r="G44" s="566"/>
      <c r="H44" s="587">
        <f t="shared" si="2"/>
        <v>0</v>
      </c>
      <c r="I44" s="587">
        <f t="shared" si="3"/>
        <v>0</v>
      </c>
      <c r="J44" s="609" t="s">
        <v>1321</v>
      </c>
      <c r="K44" s="696" t="s">
        <v>2497</v>
      </c>
      <c r="L44" s="700" t="s">
        <v>24</v>
      </c>
      <c r="M44" s="701" t="s">
        <v>836</v>
      </c>
      <c r="N44" s="377" t="s">
        <v>2536</v>
      </c>
    </row>
    <row r="45" spans="1:14" s="16" customFormat="1" ht="28.35" customHeight="1">
      <c r="A45" s="605"/>
      <c r="B45" s="605"/>
      <c r="C45" s="186" t="s">
        <v>10</v>
      </c>
      <c r="D45" s="489"/>
      <c r="E45" s="472"/>
      <c r="F45" s="472"/>
      <c r="G45" s="541"/>
      <c r="H45" s="540"/>
      <c r="I45" s="540"/>
      <c r="J45" s="201"/>
      <c r="K45" s="185"/>
      <c r="L45" s="192"/>
      <c r="M45" s="202"/>
      <c r="N45" s="203"/>
    </row>
    <row r="46" spans="1:14" ht="36" customHeight="1">
      <c r="A46" s="606" t="s">
        <v>561</v>
      </c>
      <c r="B46" s="81">
        <v>4627090251325</v>
      </c>
      <c r="C46" s="296" t="s">
        <v>562</v>
      </c>
      <c r="D46" s="327">
        <v>2990</v>
      </c>
      <c r="E46" s="471">
        <v>2099</v>
      </c>
      <c r="F46" s="471">
        <v>1679</v>
      </c>
      <c r="G46" s="38">
        <f>G5</f>
        <v>0</v>
      </c>
      <c r="H46" s="534">
        <f t="shared" ref="H46:H63" si="4">E46*G46</f>
        <v>0</v>
      </c>
      <c r="I46" s="534">
        <f t="shared" ref="I46:I63" si="5">F46*G46</f>
        <v>0</v>
      </c>
      <c r="J46" s="13" t="s">
        <v>9</v>
      </c>
      <c r="K46" s="14" t="s">
        <v>10</v>
      </c>
      <c r="L46" s="11" t="s">
        <v>19</v>
      </c>
      <c r="M46" s="11" t="s">
        <v>12</v>
      </c>
      <c r="N46" s="429" t="s">
        <v>1418</v>
      </c>
    </row>
    <row r="47" spans="1:14" s="44" customFormat="1" ht="36" customHeight="1">
      <c r="A47" s="245" t="s">
        <v>13</v>
      </c>
      <c r="B47" s="79" t="s">
        <v>406</v>
      </c>
      <c r="C47" s="321" t="s">
        <v>563</v>
      </c>
      <c r="D47" s="327">
        <v>2990</v>
      </c>
      <c r="E47" s="471">
        <v>2099</v>
      </c>
      <c r="F47" s="471">
        <v>1679</v>
      </c>
      <c r="G47" s="38">
        <f>G6</f>
        <v>0</v>
      </c>
      <c r="H47" s="535">
        <f t="shared" si="4"/>
        <v>0</v>
      </c>
      <c r="I47" s="535">
        <f t="shared" si="5"/>
        <v>0</v>
      </c>
      <c r="J47" s="13" t="s">
        <v>9</v>
      </c>
      <c r="K47" s="39" t="s">
        <v>10</v>
      </c>
      <c r="L47" s="43" t="s">
        <v>19</v>
      </c>
      <c r="M47" s="43" t="s">
        <v>12</v>
      </c>
      <c r="N47" s="511" t="s">
        <v>1419</v>
      </c>
    </row>
    <row r="48" spans="1:14" s="44" customFormat="1" ht="36" customHeight="1">
      <c r="A48" s="245" t="s">
        <v>737</v>
      </c>
      <c r="B48" s="96">
        <v>4627090251233</v>
      </c>
      <c r="C48" s="321" t="s">
        <v>741</v>
      </c>
      <c r="D48" s="313">
        <v>1990</v>
      </c>
      <c r="E48" s="471">
        <v>1397</v>
      </c>
      <c r="F48" s="471">
        <v>1117</v>
      </c>
      <c r="G48" s="38"/>
      <c r="H48" s="535">
        <f t="shared" si="4"/>
        <v>0</v>
      </c>
      <c r="I48" s="535">
        <f t="shared" si="5"/>
        <v>0</v>
      </c>
      <c r="J48" s="39"/>
      <c r="K48" s="39" t="s">
        <v>10</v>
      </c>
      <c r="L48" s="43" t="s">
        <v>15</v>
      </c>
      <c r="M48" s="43" t="s">
        <v>12</v>
      </c>
      <c r="N48" s="429" t="s">
        <v>1423</v>
      </c>
    </row>
    <row r="49" spans="1:14" ht="36" customHeight="1">
      <c r="A49" s="606" t="s">
        <v>1918</v>
      </c>
      <c r="B49" s="81">
        <v>4627090251714</v>
      </c>
      <c r="C49" s="227" t="s">
        <v>1917</v>
      </c>
      <c r="D49" s="313">
        <v>1990</v>
      </c>
      <c r="E49" s="471">
        <v>1397</v>
      </c>
      <c r="F49" s="471">
        <v>1117</v>
      </c>
      <c r="G49" s="38"/>
      <c r="H49" s="535">
        <f t="shared" si="4"/>
        <v>0</v>
      </c>
      <c r="I49" s="535">
        <f t="shared" si="5"/>
        <v>0</v>
      </c>
      <c r="J49" s="13"/>
      <c r="K49" s="14" t="s">
        <v>10</v>
      </c>
      <c r="L49" s="11" t="s">
        <v>20</v>
      </c>
      <c r="M49" s="11"/>
      <c r="N49" s="429" t="s">
        <v>1919</v>
      </c>
    </row>
    <row r="50" spans="1:14" s="44" customFormat="1" ht="36" customHeight="1">
      <c r="A50" s="607">
        <v>21201</v>
      </c>
      <c r="B50" s="60">
        <v>4627090251301</v>
      </c>
      <c r="C50" s="321" t="s">
        <v>377</v>
      </c>
      <c r="D50" s="327">
        <v>1590</v>
      </c>
      <c r="E50" s="471">
        <v>1116</v>
      </c>
      <c r="F50" s="471">
        <v>893</v>
      </c>
      <c r="G50" s="38"/>
      <c r="H50" s="535">
        <f t="shared" si="4"/>
        <v>0</v>
      </c>
      <c r="I50" s="535">
        <f t="shared" si="5"/>
        <v>0</v>
      </c>
      <c r="J50" s="39"/>
      <c r="K50" s="39" t="s">
        <v>10</v>
      </c>
      <c r="L50" s="37" t="s">
        <v>11</v>
      </c>
      <c r="M50" s="43" t="s">
        <v>12</v>
      </c>
      <c r="N50" s="511" t="s">
        <v>1424</v>
      </c>
    </row>
    <row r="51" spans="1:14" s="44" customFormat="1" ht="36" customHeight="1">
      <c r="A51" s="607">
        <v>21295</v>
      </c>
      <c r="B51" s="60">
        <v>4627090251295</v>
      </c>
      <c r="C51" s="321" t="s">
        <v>378</v>
      </c>
      <c r="D51" s="327">
        <v>1590</v>
      </c>
      <c r="E51" s="471">
        <v>1116</v>
      </c>
      <c r="F51" s="471">
        <v>893</v>
      </c>
      <c r="G51" s="38"/>
      <c r="H51" s="535">
        <f t="shared" si="4"/>
        <v>0</v>
      </c>
      <c r="I51" s="535">
        <f t="shared" si="5"/>
        <v>0</v>
      </c>
      <c r="J51" s="39"/>
      <c r="K51" s="39" t="s">
        <v>10</v>
      </c>
      <c r="L51" s="37" t="s">
        <v>11</v>
      </c>
      <c r="M51" s="43" t="s">
        <v>12</v>
      </c>
      <c r="N51" s="511" t="s">
        <v>1425</v>
      </c>
    </row>
    <row r="52" spans="1:14" s="44" customFormat="1" ht="36" customHeight="1">
      <c r="A52" s="302">
        <v>21210</v>
      </c>
      <c r="B52" s="61" t="s">
        <v>407</v>
      </c>
      <c r="C52" s="226" t="s">
        <v>2368</v>
      </c>
      <c r="D52" s="313">
        <v>990</v>
      </c>
      <c r="E52" s="471">
        <v>694</v>
      </c>
      <c r="F52" s="471">
        <v>555</v>
      </c>
      <c r="G52" s="38">
        <f>G7</f>
        <v>0</v>
      </c>
      <c r="H52" s="535">
        <f t="shared" si="4"/>
        <v>0</v>
      </c>
      <c r="I52" s="534">
        <f t="shared" si="5"/>
        <v>0</v>
      </c>
      <c r="J52" s="13" t="s">
        <v>9</v>
      </c>
      <c r="K52" s="39" t="s">
        <v>10</v>
      </c>
      <c r="L52" s="37" t="s">
        <v>19</v>
      </c>
      <c r="M52" s="37" t="s">
        <v>16</v>
      </c>
      <c r="N52" s="429" t="s">
        <v>1420</v>
      </c>
    </row>
    <row r="53" spans="1:14" s="504" customFormat="1" ht="32.1" customHeight="1">
      <c r="A53" s="533">
        <v>212967</v>
      </c>
      <c r="B53" s="499">
        <v>4627090251967</v>
      </c>
      <c r="C53" s="531" t="s">
        <v>2293</v>
      </c>
      <c r="D53" s="532">
        <v>990</v>
      </c>
      <c r="E53" s="471">
        <v>694</v>
      </c>
      <c r="F53" s="471">
        <v>555</v>
      </c>
      <c r="G53" s="542"/>
      <c r="H53" s="535">
        <f t="shared" si="4"/>
        <v>0</v>
      </c>
      <c r="I53" s="534">
        <f t="shared" si="5"/>
        <v>0</v>
      </c>
      <c r="J53" s="13" t="s">
        <v>36</v>
      </c>
      <c r="K53" s="500" t="s">
        <v>10</v>
      </c>
      <c r="L53" s="502" t="s">
        <v>19</v>
      </c>
      <c r="M53" s="501" t="s">
        <v>12</v>
      </c>
      <c r="N53" s="503" t="s">
        <v>2296</v>
      </c>
    </row>
    <row r="54" spans="1:14" ht="33" customHeight="1">
      <c r="A54" s="368">
        <v>21291</v>
      </c>
      <c r="B54" s="369" t="s">
        <v>1899</v>
      </c>
      <c r="C54" s="113" t="s">
        <v>1901</v>
      </c>
      <c r="D54" s="345">
        <v>1590</v>
      </c>
      <c r="E54" s="471">
        <v>1195</v>
      </c>
      <c r="F54" s="471">
        <v>956</v>
      </c>
      <c r="G54" s="38"/>
      <c r="H54" s="535">
        <f t="shared" si="4"/>
        <v>0</v>
      </c>
      <c r="I54" s="534">
        <f t="shared" si="5"/>
        <v>0</v>
      </c>
      <c r="J54" s="13"/>
      <c r="K54" s="39" t="s">
        <v>10</v>
      </c>
      <c r="L54" s="9" t="s">
        <v>20</v>
      </c>
      <c r="M54" s="11" t="s">
        <v>12</v>
      </c>
      <c r="N54" s="429" t="s">
        <v>1900</v>
      </c>
    </row>
    <row r="55" spans="1:14" s="504" customFormat="1" ht="32.1" customHeight="1">
      <c r="A55" s="529">
        <v>212974</v>
      </c>
      <c r="B55" s="530" t="s">
        <v>2294</v>
      </c>
      <c r="C55" s="531" t="s">
        <v>2295</v>
      </c>
      <c r="D55" s="532">
        <v>750</v>
      </c>
      <c r="E55" s="471">
        <v>526</v>
      </c>
      <c r="F55" s="471">
        <v>421</v>
      </c>
      <c r="G55" s="542"/>
      <c r="H55" s="535">
        <f t="shared" si="4"/>
        <v>0</v>
      </c>
      <c r="I55" s="534">
        <f t="shared" si="5"/>
        <v>0</v>
      </c>
      <c r="J55" s="13" t="s">
        <v>36</v>
      </c>
      <c r="K55" s="500" t="s">
        <v>10</v>
      </c>
      <c r="L55" s="502" t="s">
        <v>21</v>
      </c>
      <c r="M55" s="501" t="s">
        <v>12</v>
      </c>
      <c r="N55" s="503" t="s">
        <v>2297</v>
      </c>
    </row>
    <row r="56" spans="1:14" s="44" customFormat="1" ht="36" customHeight="1">
      <c r="A56" s="78" t="s">
        <v>17</v>
      </c>
      <c r="B56" s="79" t="s">
        <v>408</v>
      </c>
      <c r="C56" s="321" t="s">
        <v>18</v>
      </c>
      <c r="D56" s="313">
        <v>1590</v>
      </c>
      <c r="E56" s="471">
        <v>1116</v>
      </c>
      <c r="F56" s="471">
        <v>893</v>
      </c>
      <c r="G56" s="38">
        <f>G8</f>
        <v>0</v>
      </c>
      <c r="H56" s="535">
        <f t="shared" si="4"/>
        <v>0</v>
      </c>
      <c r="I56" s="534">
        <f t="shared" si="5"/>
        <v>0</v>
      </c>
      <c r="J56" s="13" t="s">
        <v>9</v>
      </c>
      <c r="K56" s="39" t="s">
        <v>10</v>
      </c>
      <c r="L56" s="43" t="s">
        <v>19</v>
      </c>
      <c r="M56" s="43" t="s">
        <v>12</v>
      </c>
      <c r="N56" s="429" t="s">
        <v>1421</v>
      </c>
    </row>
    <row r="57" spans="1:14" s="44" customFormat="1" ht="36" customHeight="1">
      <c r="A57" s="245" t="s">
        <v>2031</v>
      </c>
      <c r="B57" s="414" t="s">
        <v>2032</v>
      </c>
      <c r="C57" s="71" t="s">
        <v>2034</v>
      </c>
      <c r="D57" s="313">
        <v>1590</v>
      </c>
      <c r="E57" s="471">
        <v>1195</v>
      </c>
      <c r="F57" s="471">
        <v>956</v>
      </c>
      <c r="G57" s="38"/>
      <c r="H57" s="535">
        <f t="shared" si="4"/>
        <v>0</v>
      </c>
      <c r="I57" s="534">
        <f t="shared" si="5"/>
        <v>0</v>
      </c>
      <c r="J57" s="13"/>
      <c r="K57" s="14" t="s">
        <v>10</v>
      </c>
      <c r="L57" s="43" t="s">
        <v>20</v>
      </c>
      <c r="M57" s="43" t="s">
        <v>12</v>
      </c>
      <c r="N57" s="429" t="s">
        <v>2033</v>
      </c>
    </row>
    <row r="58" spans="1:14" s="44" customFormat="1" ht="32.1" customHeight="1">
      <c r="A58" s="165">
        <v>212001</v>
      </c>
      <c r="B58" s="269" t="s">
        <v>2145</v>
      </c>
      <c r="C58" s="230" t="s">
        <v>2144</v>
      </c>
      <c r="D58" s="313">
        <v>1990</v>
      </c>
      <c r="E58" s="471">
        <v>1397</v>
      </c>
      <c r="F58" s="471">
        <v>1117</v>
      </c>
      <c r="G58" s="38"/>
      <c r="H58" s="535">
        <f t="shared" si="4"/>
        <v>0</v>
      </c>
      <c r="I58" s="534">
        <f t="shared" si="5"/>
        <v>0</v>
      </c>
      <c r="J58" s="13"/>
      <c r="K58" s="18" t="s">
        <v>10</v>
      </c>
      <c r="L58" s="444" t="s">
        <v>19</v>
      </c>
      <c r="M58" s="266" t="s">
        <v>12</v>
      </c>
      <c r="N58" s="429" t="s">
        <v>2146</v>
      </c>
    </row>
    <row r="59" spans="1:14" s="44" customFormat="1" ht="36" customHeight="1">
      <c r="A59" s="298">
        <v>212677</v>
      </c>
      <c r="B59" s="60">
        <v>4627090251677</v>
      </c>
      <c r="C59" s="239" t="s">
        <v>1276</v>
      </c>
      <c r="D59" s="327">
        <v>1790</v>
      </c>
      <c r="E59" s="471">
        <v>1345</v>
      </c>
      <c r="F59" s="471">
        <v>1076</v>
      </c>
      <c r="G59" s="38"/>
      <c r="H59" s="535">
        <f t="shared" si="4"/>
        <v>0</v>
      </c>
      <c r="I59" s="535">
        <f t="shared" si="5"/>
        <v>0</v>
      </c>
      <c r="J59" s="39"/>
      <c r="K59" s="39" t="s">
        <v>10</v>
      </c>
      <c r="L59" s="37" t="s">
        <v>20</v>
      </c>
      <c r="M59" s="37" t="s">
        <v>12</v>
      </c>
      <c r="N59" s="429" t="s">
        <v>1277</v>
      </c>
    </row>
    <row r="60" spans="1:14" s="8" customFormat="1" ht="38.1" customHeight="1">
      <c r="A60" s="355">
        <v>21293</v>
      </c>
      <c r="B60" s="315" t="s">
        <v>1374</v>
      </c>
      <c r="C60" s="113" t="s">
        <v>1373</v>
      </c>
      <c r="D60" s="327">
        <v>2990</v>
      </c>
      <c r="E60" s="471">
        <v>2099</v>
      </c>
      <c r="F60" s="471">
        <v>1679</v>
      </c>
      <c r="G60" s="38"/>
      <c r="H60" s="535">
        <f t="shared" si="4"/>
        <v>0</v>
      </c>
      <c r="I60" s="534">
        <f t="shared" si="5"/>
        <v>0</v>
      </c>
      <c r="J60" s="13"/>
      <c r="K60" s="153" t="s">
        <v>10</v>
      </c>
      <c r="L60" s="443" t="s">
        <v>75</v>
      </c>
      <c r="M60" s="266" t="s">
        <v>40</v>
      </c>
      <c r="N60" s="435" t="s">
        <v>1375</v>
      </c>
    </row>
    <row r="61" spans="1:14" s="44" customFormat="1" ht="36" customHeight="1">
      <c r="A61" s="78" t="s">
        <v>704</v>
      </c>
      <c r="B61" s="96">
        <v>4627090251486</v>
      </c>
      <c r="C61" s="321" t="s">
        <v>703</v>
      </c>
      <c r="D61" s="327">
        <v>2990</v>
      </c>
      <c r="E61" s="471">
        <v>2099</v>
      </c>
      <c r="F61" s="471">
        <v>1679</v>
      </c>
      <c r="G61" s="38">
        <f>G9</f>
        <v>0</v>
      </c>
      <c r="H61" s="535">
        <f t="shared" si="4"/>
        <v>0</v>
      </c>
      <c r="I61" s="535">
        <f t="shared" si="5"/>
        <v>0</v>
      </c>
      <c r="J61" s="13" t="s">
        <v>9</v>
      </c>
      <c r="K61" s="39" t="s">
        <v>10</v>
      </c>
      <c r="L61" s="37" t="s">
        <v>19</v>
      </c>
      <c r="M61" s="37" t="s">
        <v>40</v>
      </c>
      <c r="N61" s="511" t="s">
        <v>1422</v>
      </c>
    </row>
    <row r="62" spans="1:14" s="44" customFormat="1" ht="36" customHeight="1">
      <c r="A62" s="165">
        <v>21273</v>
      </c>
      <c r="B62" s="269" t="s">
        <v>2152</v>
      </c>
      <c r="C62" s="230" t="s">
        <v>2151</v>
      </c>
      <c r="D62" s="327">
        <v>2990</v>
      </c>
      <c r="E62" s="471">
        <v>2099</v>
      </c>
      <c r="F62" s="471">
        <v>1679</v>
      </c>
      <c r="G62" s="38"/>
      <c r="H62" s="535">
        <f t="shared" si="4"/>
        <v>0</v>
      </c>
      <c r="I62" s="534">
        <f t="shared" si="5"/>
        <v>0</v>
      </c>
      <c r="J62" s="13"/>
      <c r="K62" s="18" t="s">
        <v>10</v>
      </c>
      <c r="L62" s="444" t="s">
        <v>19</v>
      </c>
      <c r="M62" s="266" t="s">
        <v>40</v>
      </c>
      <c r="N62" s="429" t="s">
        <v>2153</v>
      </c>
    </row>
    <row r="63" spans="1:14" s="8" customFormat="1" ht="36" customHeight="1">
      <c r="A63" s="572">
        <v>21264</v>
      </c>
      <c r="B63" s="60">
        <v>4627090251264</v>
      </c>
      <c r="C63" s="226" t="s">
        <v>376</v>
      </c>
      <c r="D63" s="327">
        <v>2990</v>
      </c>
      <c r="E63" s="471">
        <v>2099</v>
      </c>
      <c r="F63" s="471">
        <v>1679</v>
      </c>
      <c r="G63" s="38"/>
      <c r="H63" s="535">
        <f t="shared" si="4"/>
        <v>0</v>
      </c>
      <c r="I63" s="534">
        <f t="shared" si="5"/>
        <v>0</v>
      </c>
      <c r="J63" s="13"/>
      <c r="K63" s="39" t="s">
        <v>10</v>
      </c>
      <c r="L63" s="37" t="s">
        <v>99</v>
      </c>
      <c r="M63" s="37"/>
      <c r="N63" s="429" t="s">
        <v>1426</v>
      </c>
    </row>
    <row r="64" spans="1:14" s="40" customFormat="1" ht="24" customHeight="1">
      <c r="A64" s="185"/>
      <c r="B64" s="185"/>
      <c r="C64" s="186" t="s">
        <v>33</v>
      </c>
      <c r="D64" s="489"/>
      <c r="E64" s="472"/>
      <c r="F64" s="472"/>
      <c r="G64" s="541"/>
      <c r="H64" s="540"/>
      <c r="I64" s="540"/>
      <c r="J64" s="201"/>
      <c r="K64" s="185"/>
      <c r="L64" s="192"/>
      <c r="M64" s="202"/>
      <c r="N64" s="203"/>
    </row>
    <row r="65" spans="1:14" s="40" customFormat="1" ht="36" customHeight="1">
      <c r="A65" s="73" t="s">
        <v>398</v>
      </c>
      <c r="B65" s="724">
        <v>4630563880021</v>
      </c>
      <c r="C65" s="874" t="s">
        <v>2542</v>
      </c>
      <c r="D65" s="327">
        <v>2990</v>
      </c>
      <c r="E65" s="471">
        <v>2257</v>
      </c>
      <c r="F65" s="471">
        <v>1962</v>
      </c>
      <c r="G65" s="38">
        <f>G11</f>
        <v>0</v>
      </c>
      <c r="H65" s="535">
        <f t="shared" ref="H65:H91" si="6">E65*G65</f>
        <v>0</v>
      </c>
      <c r="I65" s="534">
        <f t="shared" ref="I65:I91" si="7">F65*G65</f>
        <v>0</v>
      </c>
      <c r="J65" s="13" t="s">
        <v>9</v>
      </c>
      <c r="K65" s="39" t="s">
        <v>33</v>
      </c>
      <c r="L65" s="43" t="s">
        <v>19</v>
      </c>
      <c r="M65" s="43" t="s">
        <v>12</v>
      </c>
      <c r="N65" s="246" t="s">
        <v>2553</v>
      </c>
    </row>
    <row r="66" spans="1:14" s="40" customFormat="1" ht="36" customHeight="1">
      <c r="A66" s="179" t="s">
        <v>2149</v>
      </c>
      <c r="B66" s="316" t="s">
        <v>2148</v>
      </c>
      <c r="C66" s="231" t="s">
        <v>2147</v>
      </c>
      <c r="D66" s="567">
        <v>2990</v>
      </c>
      <c r="E66" s="568">
        <v>2257</v>
      </c>
      <c r="F66" s="568">
        <v>1962</v>
      </c>
      <c r="G66" s="569"/>
      <c r="H66" s="535">
        <f t="shared" si="6"/>
        <v>0</v>
      </c>
      <c r="I66" s="534">
        <f t="shared" si="7"/>
        <v>0</v>
      </c>
      <c r="J66" s="99"/>
      <c r="K66" s="180" t="s">
        <v>33</v>
      </c>
      <c r="L66" s="570" t="s">
        <v>20</v>
      </c>
      <c r="M66" s="571" t="s">
        <v>12</v>
      </c>
      <c r="N66" s="322" t="s">
        <v>2150</v>
      </c>
    </row>
    <row r="67" spans="1:14" s="40" customFormat="1" ht="36" customHeight="1">
      <c r="A67" s="300" t="s">
        <v>2339</v>
      </c>
      <c r="B67" s="291">
        <v>4603312244504</v>
      </c>
      <c r="C67" s="113" t="s">
        <v>2340</v>
      </c>
      <c r="D67" s="873">
        <v>690</v>
      </c>
      <c r="E67" s="557">
        <v>567</v>
      </c>
      <c r="F67" s="557">
        <v>453</v>
      </c>
      <c r="G67" s="569"/>
      <c r="H67" s="535">
        <f t="shared" si="6"/>
        <v>0</v>
      </c>
      <c r="I67" s="534">
        <f t="shared" si="7"/>
        <v>0</v>
      </c>
      <c r="J67" s="13"/>
      <c r="K67" s="18" t="s">
        <v>33</v>
      </c>
      <c r="L67" s="43" t="s">
        <v>20</v>
      </c>
      <c r="M67" s="584" t="s">
        <v>916</v>
      </c>
      <c r="N67" s="246" t="s">
        <v>2341</v>
      </c>
    </row>
    <row r="68" spans="1:14" s="40" customFormat="1" ht="36" customHeight="1">
      <c r="A68" s="300" t="s">
        <v>2357</v>
      </c>
      <c r="B68" s="725">
        <v>4630563880014</v>
      </c>
      <c r="C68" s="113" t="s">
        <v>2354</v>
      </c>
      <c r="D68" s="873">
        <v>1690</v>
      </c>
      <c r="E68" s="557">
        <v>1386</v>
      </c>
      <c r="F68" s="557">
        <v>1109</v>
      </c>
      <c r="G68" s="164"/>
      <c r="H68" s="535">
        <f t="shared" si="6"/>
        <v>0</v>
      </c>
      <c r="I68" s="534">
        <f t="shared" si="7"/>
        <v>0</v>
      </c>
      <c r="J68" s="13"/>
      <c r="K68" s="18" t="s">
        <v>33</v>
      </c>
      <c r="L68" s="43" t="s">
        <v>19</v>
      </c>
      <c r="M68" s="584" t="s">
        <v>38</v>
      </c>
      <c r="N68" s="246" t="s">
        <v>2358</v>
      </c>
    </row>
    <row r="69" spans="1:14" s="40" customFormat="1" ht="36" customHeight="1">
      <c r="A69" s="300" t="s">
        <v>2355</v>
      </c>
      <c r="B69" s="291">
        <v>4603312563391</v>
      </c>
      <c r="C69" s="113" t="s">
        <v>2356</v>
      </c>
      <c r="D69" s="313">
        <v>2990</v>
      </c>
      <c r="E69" s="471">
        <v>2256</v>
      </c>
      <c r="F69" s="471">
        <v>1962</v>
      </c>
      <c r="G69" s="38"/>
      <c r="H69" s="535">
        <f t="shared" si="6"/>
        <v>0</v>
      </c>
      <c r="I69" s="534">
        <f t="shared" si="7"/>
        <v>0</v>
      </c>
      <c r="J69" s="13"/>
      <c r="K69" s="18" t="s">
        <v>33</v>
      </c>
      <c r="L69" s="43" t="s">
        <v>19</v>
      </c>
      <c r="M69" s="584" t="s">
        <v>12</v>
      </c>
      <c r="N69" s="246" t="s">
        <v>2359</v>
      </c>
    </row>
    <row r="70" spans="1:14" s="40" customFormat="1" ht="36" customHeight="1">
      <c r="A70" s="300" t="s">
        <v>2337</v>
      </c>
      <c r="B70" s="291">
        <v>4603312244009</v>
      </c>
      <c r="C70" s="113" t="s">
        <v>2336</v>
      </c>
      <c r="D70" s="313">
        <v>4990</v>
      </c>
      <c r="E70" s="471">
        <v>3766</v>
      </c>
      <c r="F70" s="471">
        <v>3275</v>
      </c>
      <c r="G70" s="569"/>
      <c r="H70" s="535">
        <f t="shared" si="6"/>
        <v>0</v>
      </c>
      <c r="I70" s="534">
        <f t="shared" si="7"/>
        <v>0</v>
      </c>
      <c r="J70" s="13"/>
      <c r="K70" s="18" t="s">
        <v>33</v>
      </c>
      <c r="L70" s="43" t="s">
        <v>75</v>
      </c>
      <c r="M70" s="584" t="s">
        <v>12</v>
      </c>
      <c r="N70" s="585" t="s">
        <v>2338</v>
      </c>
    </row>
    <row r="71" spans="1:14" s="40" customFormat="1" ht="36" customHeight="1">
      <c r="A71" s="28" t="s">
        <v>1063</v>
      </c>
      <c r="B71" s="112">
        <v>4603312244153</v>
      </c>
      <c r="C71" s="121" t="s">
        <v>1062</v>
      </c>
      <c r="D71" s="313">
        <v>1490</v>
      </c>
      <c r="E71" s="471">
        <v>1124</v>
      </c>
      <c r="F71" s="471">
        <v>978</v>
      </c>
      <c r="G71" s="38"/>
      <c r="H71" s="535">
        <f t="shared" si="6"/>
        <v>0</v>
      </c>
      <c r="I71" s="534">
        <f t="shared" si="7"/>
        <v>0</v>
      </c>
      <c r="J71" s="13"/>
      <c r="K71" s="18" t="s">
        <v>33</v>
      </c>
      <c r="L71" s="11" t="s">
        <v>21</v>
      </c>
      <c r="M71" s="11" t="s">
        <v>80</v>
      </c>
      <c r="N71" s="244" t="s">
        <v>1064</v>
      </c>
    </row>
    <row r="72" spans="1:14" s="40" customFormat="1" ht="36" customHeight="1">
      <c r="A72" s="380" t="s">
        <v>1905</v>
      </c>
      <c r="B72" s="409" t="s">
        <v>1906</v>
      </c>
      <c r="C72" s="69" t="s">
        <v>1908</v>
      </c>
      <c r="D72" s="327">
        <v>1790</v>
      </c>
      <c r="E72" s="471">
        <v>1351</v>
      </c>
      <c r="F72" s="471">
        <v>1175</v>
      </c>
      <c r="G72" s="38"/>
      <c r="H72" s="535">
        <f t="shared" si="6"/>
        <v>0</v>
      </c>
      <c r="I72" s="534">
        <f t="shared" si="7"/>
        <v>0</v>
      </c>
      <c r="J72" s="13"/>
      <c r="K72" s="18" t="s">
        <v>33</v>
      </c>
      <c r="L72" s="11" t="s">
        <v>75</v>
      </c>
      <c r="M72" s="11" t="s">
        <v>80</v>
      </c>
      <c r="N72" s="244" t="s">
        <v>1907</v>
      </c>
    </row>
    <row r="73" spans="1:14" s="40" customFormat="1" ht="36" customHeight="1">
      <c r="A73" s="394" t="s">
        <v>2332</v>
      </c>
      <c r="B73" s="406" t="s">
        <v>2333</v>
      </c>
      <c r="C73" s="113" t="s">
        <v>2334</v>
      </c>
      <c r="D73" s="327">
        <v>690</v>
      </c>
      <c r="E73" s="471">
        <v>521</v>
      </c>
      <c r="F73" s="471">
        <v>453</v>
      </c>
      <c r="G73" s="569"/>
      <c r="H73" s="535">
        <f t="shared" si="6"/>
        <v>0</v>
      </c>
      <c r="I73" s="534">
        <f t="shared" si="7"/>
        <v>0</v>
      </c>
      <c r="J73" s="13"/>
      <c r="K73" s="18" t="s">
        <v>33</v>
      </c>
      <c r="L73" s="11" t="s">
        <v>55</v>
      </c>
      <c r="M73" s="11" t="s">
        <v>916</v>
      </c>
      <c r="N73" s="244" t="s">
        <v>2335</v>
      </c>
    </row>
    <row r="74" spans="1:14" s="40" customFormat="1" ht="36" customHeight="1">
      <c r="A74" s="247" t="s">
        <v>1001</v>
      </c>
      <c r="B74" s="250">
        <v>4603312055858</v>
      </c>
      <c r="C74" s="121" t="s">
        <v>1002</v>
      </c>
      <c r="D74" s="313">
        <v>1990</v>
      </c>
      <c r="E74" s="471">
        <v>1502</v>
      </c>
      <c r="F74" s="471">
        <v>1306</v>
      </c>
      <c r="G74" s="38"/>
      <c r="H74" s="535">
        <f t="shared" si="6"/>
        <v>0</v>
      </c>
      <c r="I74" s="534">
        <f t="shared" si="7"/>
        <v>0</v>
      </c>
      <c r="J74" s="13"/>
      <c r="K74" s="213" t="s">
        <v>33</v>
      </c>
      <c r="L74" s="254" t="s">
        <v>75</v>
      </c>
      <c r="M74" s="11" t="s">
        <v>80</v>
      </c>
      <c r="N74" s="244" t="s">
        <v>1436</v>
      </c>
    </row>
    <row r="75" spans="1:14" s="40" customFormat="1" ht="36" customHeight="1">
      <c r="A75" s="63" t="s">
        <v>207</v>
      </c>
      <c r="B75" s="61" t="s">
        <v>480</v>
      </c>
      <c r="C75" s="131" t="s">
        <v>2331</v>
      </c>
      <c r="D75" s="313">
        <v>1490</v>
      </c>
      <c r="E75" s="471">
        <v>1124</v>
      </c>
      <c r="F75" s="471">
        <v>978</v>
      </c>
      <c r="G75" s="38"/>
      <c r="H75" s="535">
        <f t="shared" si="6"/>
        <v>0</v>
      </c>
      <c r="I75" s="534">
        <f t="shared" si="7"/>
        <v>0</v>
      </c>
      <c r="J75" s="13"/>
      <c r="K75" s="14" t="s">
        <v>33</v>
      </c>
      <c r="L75" s="9" t="s">
        <v>99</v>
      </c>
      <c r="M75" s="9" t="s">
        <v>37</v>
      </c>
      <c r="N75" s="246" t="s">
        <v>1437</v>
      </c>
    </row>
    <row r="76" spans="1:14" s="40" customFormat="1" ht="36" customHeight="1">
      <c r="A76" s="247" t="s">
        <v>1005</v>
      </c>
      <c r="B76" s="255">
        <v>4603312244269</v>
      </c>
      <c r="C76" s="113" t="s">
        <v>1642</v>
      </c>
      <c r="D76" s="313">
        <v>1490</v>
      </c>
      <c r="E76" s="471">
        <v>1237</v>
      </c>
      <c r="F76" s="471">
        <v>1075</v>
      </c>
      <c r="G76" s="38"/>
      <c r="H76" s="535">
        <f t="shared" si="6"/>
        <v>0</v>
      </c>
      <c r="I76" s="534">
        <f t="shared" si="7"/>
        <v>0</v>
      </c>
      <c r="J76" s="13"/>
      <c r="K76" s="213" t="s">
        <v>33</v>
      </c>
      <c r="L76" s="254" t="s">
        <v>20</v>
      </c>
      <c r="M76" s="11" t="s">
        <v>16</v>
      </c>
      <c r="N76" s="244" t="s">
        <v>1438</v>
      </c>
    </row>
    <row r="77" spans="1:14" s="132" customFormat="1" ht="36" customHeight="1">
      <c r="A77" s="576" t="s">
        <v>1187</v>
      </c>
      <c r="B77" s="577">
        <v>4603312244368</v>
      </c>
      <c r="C77" s="582" t="s">
        <v>1186</v>
      </c>
      <c r="D77" s="313">
        <v>1490</v>
      </c>
      <c r="E77" s="471">
        <v>1237</v>
      </c>
      <c r="F77" s="471">
        <v>1075</v>
      </c>
      <c r="G77" s="578"/>
      <c r="H77" s="579">
        <f t="shared" si="6"/>
        <v>0</v>
      </c>
      <c r="I77" s="579">
        <f t="shared" si="7"/>
        <v>0</v>
      </c>
      <c r="J77" s="103"/>
      <c r="K77" s="103" t="s">
        <v>33</v>
      </c>
      <c r="L77" s="580" t="s">
        <v>20</v>
      </c>
      <c r="M77" s="581" t="s">
        <v>16</v>
      </c>
      <c r="N77" s="244" t="s">
        <v>1188</v>
      </c>
    </row>
    <row r="78" spans="1:14" s="40" customFormat="1" ht="36" customHeight="1">
      <c r="A78" s="288" t="s">
        <v>1202</v>
      </c>
      <c r="B78" s="284">
        <v>4603312244375</v>
      </c>
      <c r="C78" s="113" t="s">
        <v>1203</v>
      </c>
      <c r="D78" s="313">
        <v>1490</v>
      </c>
      <c r="E78" s="471">
        <v>1237</v>
      </c>
      <c r="F78" s="471">
        <v>1075</v>
      </c>
      <c r="G78" s="38"/>
      <c r="H78" s="579">
        <f t="shared" si="6"/>
        <v>0</v>
      </c>
      <c r="I78" s="579">
        <f t="shared" si="7"/>
        <v>0</v>
      </c>
      <c r="J78" s="13"/>
      <c r="K78" s="39" t="s">
        <v>33</v>
      </c>
      <c r="L78" s="289" t="s">
        <v>20</v>
      </c>
      <c r="M78" s="270" t="s">
        <v>16</v>
      </c>
      <c r="N78" s="244" t="s">
        <v>1204</v>
      </c>
    </row>
    <row r="79" spans="1:14" s="40" customFormat="1" ht="36" customHeight="1">
      <c r="A79" s="334" t="s">
        <v>1281</v>
      </c>
      <c r="B79" s="332">
        <v>4603312244146</v>
      </c>
      <c r="C79" s="113" t="s">
        <v>1427</v>
      </c>
      <c r="D79" s="313">
        <v>1490</v>
      </c>
      <c r="E79" s="471">
        <v>1237</v>
      </c>
      <c r="F79" s="471">
        <v>1075</v>
      </c>
      <c r="G79" s="38"/>
      <c r="H79" s="579">
        <f t="shared" si="6"/>
        <v>0</v>
      </c>
      <c r="I79" s="579">
        <f t="shared" si="7"/>
        <v>0</v>
      </c>
      <c r="J79" s="13"/>
      <c r="K79" s="39" t="s">
        <v>33</v>
      </c>
      <c r="L79" s="289" t="s">
        <v>20</v>
      </c>
      <c r="M79" s="270" t="s">
        <v>16</v>
      </c>
      <c r="N79" s="246" t="s">
        <v>1282</v>
      </c>
    </row>
    <row r="80" spans="1:14" s="40" customFormat="1" ht="36" customHeight="1">
      <c r="A80" s="615" t="s">
        <v>2369</v>
      </c>
      <c r="B80" s="332">
        <v>4603312563407</v>
      </c>
      <c r="C80" s="113" t="s">
        <v>2371</v>
      </c>
      <c r="D80" s="342">
        <v>1490</v>
      </c>
      <c r="E80" s="471">
        <v>1237</v>
      </c>
      <c r="F80" s="471">
        <v>1075</v>
      </c>
      <c r="G80" s="38"/>
      <c r="H80" s="579">
        <f t="shared" si="6"/>
        <v>0</v>
      </c>
      <c r="I80" s="579">
        <f t="shared" si="7"/>
        <v>0</v>
      </c>
      <c r="J80" s="13"/>
      <c r="K80" s="39" t="s">
        <v>33</v>
      </c>
      <c r="L80" s="289" t="s">
        <v>20</v>
      </c>
      <c r="M80" s="270" t="s">
        <v>16</v>
      </c>
      <c r="N80" s="246" t="s">
        <v>2370</v>
      </c>
    </row>
    <row r="81" spans="1:14" s="40" customFormat="1" ht="36" customHeight="1">
      <c r="A81" s="28" t="s">
        <v>41</v>
      </c>
      <c r="B81" s="61" t="s">
        <v>413</v>
      </c>
      <c r="C81" s="71" t="s">
        <v>42</v>
      </c>
      <c r="D81" s="313">
        <v>690</v>
      </c>
      <c r="E81" s="471">
        <v>521</v>
      </c>
      <c r="F81" s="471">
        <v>453</v>
      </c>
      <c r="G81" s="38"/>
      <c r="H81" s="579">
        <f t="shared" si="6"/>
        <v>0</v>
      </c>
      <c r="I81" s="579">
        <f t="shared" si="7"/>
        <v>0</v>
      </c>
      <c r="J81" s="14"/>
      <c r="K81" s="14" t="s">
        <v>33</v>
      </c>
      <c r="L81" s="9" t="s">
        <v>21</v>
      </c>
      <c r="M81" s="11" t="s">
        <v>43</v>
      </c>
      <c r="N81" s="246" t="s">
        <v>1435</v>
      </c>
    </row>
    <row r="82" spans="1:14" s="40" customFormat="1" ht="36" customHeight="1">
      <c r="A82" s="73" t="s">
        <v>396</v>
      </c>
      <c r="B82" s="60">
        <v>4603312075849</v>
      </c>
      <c r="C82" s="71" t="s">
        <v>397</v>
      </c>
      <c r="D82" s="327">
        <v>1790</v>
      </c>
      <c r="E82" s="471">
        <v>1351</v>
      </c>
      <c r="F82" s="471">
        <v>1175</v>
      </c>
      <c r="G82" s="164">
        <f>G10</f>
        <v>0</v>
      </c>
      <c r="H82" s="535">
        <f t="shared" si="6"/>
        <v>0</v>
      </c>
      <c r="I82" s="534">
        <f t="shared" si="7"/>
        <v>0</v>
      </c>
      <c r="J82" s="13" t="s">
        <v>9</v>
      </c>
      <c r="K82" s="39" t="s">
        <v>33</v>
      </c>
      <c r="L82" s="43" t="s">
        <v>75</v>
      </c>
      <c r="M82" s="43" t="s">
        <v>1954</v>
      </c>
      <c r="N82" s="246" t="s">
        <v>1429</v>
      </c>
    </row>
    <row r="83" spans="1:14" s="40" customFormat="1" ht="36" customHeight="1">
      <c r="A83" s="73" t="s">
        <v>915</v>
      </c>
      <c r="B83" s="60">
        <v>4603312244122</v>
      </c>
      <c r="C83" s="68" t="s">
        <v>914</v>
      </c>
      <c r="D83" s="327">
        <v>990</v>
      </c>
      <c r="E83" s="471">
        <v>747</v>
      </c>
      <c r="F83" s="471">
        <v>650</v>
      </c>
      <c r="G83" s="38"/>
      <c r="H83" s="535">
        <f t="shared" si="6"/>
        <v>0</v>
      </c>
      <c r="I83" s="534">
        <f t="shared" si="7"/>
        <v>0</v>
      </c>
      <c r="J83" s="13"/>
      <c r="K83" s="39" t="s">
        <v>33</v>
      </c>
      <c r="L83" s="43" t="s">
        <v>75</v>
      </c>
      <c r="M83" s="43" t="s">
        <v>916</v>
      </c>
      <c r="N83" s="246" t="s">
        <v>1430</v>
      </c>
    </row>
    <row r="84" spans="1:14" s="40" customFormat="1" ht="36" customHeight="1">
      <c r="A84" s="247" t="s">
        <v>1004</v>
      </c>
      <c r="B84" s="250">
        <v>4603312244139</v>
      </c>
      <c r="C84" s="131" t="s">
        <v>1003</v>
      </c>
      <c r="D84" s="313">
        <v>990</v>
      </c>
      <c r="E84" s="471">
        <v>747</v>
      </c>
      <c r="F84" s="471">
        <v>650</v>
      </c>
      <c r="G84" s="38"/>
      <c r="H84" s="535">
        <f t="shared" si="6"/>
        <v>0</v>
      </c>
      <c r="I84" s="534">
        <f t="shared" si="7"/>
        <v>0</v>
      </c>
      <c r="J84" s="13"/>
      <c r="K84" s="213" t="s">
        <v>33</v>
      </c>
      <c r="L84" s="254" t="s">
        <v>20</v>
      </c>
      <c r="M84" s="11" t="s">
        <v>38</v>
      </c>
      <c r="N84" s="244" t="s">
        <v>1432</v>
      </c>
    </row>
    <row r="85" spans="1:14" s="40" customFormat="1" ht="36" customHeight="1">
      <c r="A85" s="288" t="s">
        <v>1206</v>
      </c>
      <c r="B85" s="284">
        <v>4673745495002</v>
      </c>
      <c r="C85" s="113" t="s">
        <v>1205</v>
      </c>
      <c r="D85" s="342">
        <v>1990</v>
      </c>
      <c r="E85" s="471">
        <v>1502</v>
      </c>
      <c r="F85" s="471">
        <v>1306</v>
      </c>
      <c r="G85" s="38"/>
      <c r="H85" s="535">
        <f t="shared" si="6"/>
        <v>0</v>
      </c>
      <c r="I85" s="534">
        <f t="shared" si="7"/>
        <v>0</v>
      </c>
      <c r="J85" s="13"/>
      <c r="K85" s="39" t="s">
        <v>33</v>
      </c>
      <c r="L85" s="290" t="s">
        <v>21</v>
      </c>
      <c r="M85" s="270" t="s">
        <v>80</v>
      </c>
      <c r="N85" s="244" t="s">
        <v>1207</v>
      </c>
    </row>
    <row r="86" spans="1:14" s="8" customFormat="1" ht="41.1" customHeight="1">
      <c r="A86" s="625" t="s">
        <v>2465</v>
      </c>
      <c r="B86" s="626" t="s">
        <v>2464</v>
      </c>
      <c r="C86" s="411" t="s">
        <v>2466</v>
      </c>
      <c r="D86" s="611">
        <v>1990</v>
      </c>
      <c r="E86" s="553">
        <v>1640</v>
      </c>
      <c r="F86" s="553">
        <v>1313</v>
      </c>
      <c r="G86" s="566">
        <f>G44</f>
        <v>0</v>
      </c>
      <c r="H86" s="587">
        <f t="shared" si="6"/>
        <v>0</v>
      </c>
      <c r="I86" s="587">
        <f t="shared" si="7"/>
        <v>0</v>
      </c>
      <c r="J86" s="609" t="s">
        <v>1321</v>
      </c>
      <c r="K86" s="612" t="s">
        <v>33</v>
      </c>
      <c r="L86" s="613" t="s">
        <v>75</v>
      </c>
      <c r="M86" s="614" t="s">
        <v>66</v>
      </c>
      <c r="N86" s="377" t="s">
        <v>2477</v>
      </c>
    </row>
    <row r="87" spans="1:14" s="40" customFormat="1" ht="36" customHeight="1">
      <c r="A87" s="157" t="s">
        <v>740</v>
      </c>
      <c r="B87" s="125">
        <v>4603312055896</v>
      </c>
      <c r="C87" s="71" t="s">
        <v>739</v>
      </c>
      <c r="D87" s="313">
        <v>1490</v>
      </c>
      <c r="E87" s="471">
        <v>1124</v>
      </c>
      <c r="F87" s="471">
        <v>978</v>
      </c>
      <c r="G87" s="38"/>
      <c r="H87" s="535">
        <f t="shared" si="6"/>
        <v>0</v>
      </c>
      <c r="I87" s="534">
        <f t="shared" si="7"/>
        <v>0</v>
      </c>
      <c r="J87" s="13"/>
      <c r="K87" s="14" t="s">
        <v>33</v>
      </c>
      <c r="L87" s="9" t="s">
        <v>20</v>
      </c>
      <c r="M87" s="9" t="s">
        <v>1949</v>
      </c>
      <c r="N87" s="246" t="s">
        <v>1431</v>
      </c>
    </row>
    <row r="88" spans="1:14" s="40" customFormat="1" ht="36" customHeight="1">
      <c r="A88" s="63" t="s">
        <v>31</v>
      </c>
      <c r="B88" s="61" t="s">
        <v>411</v>
      </c>
      <c r="C88" s="71" t="s">
        <v>32</v>
      </c>
      <c r="D88" s="327">
        <v>1290</v>
      </c>
      <c r="E88" s="471">
        <v>974</v>
      </c>
      <c r="F88" s="471">
        <v>847</v>
      </c>
      <c r="G88" s="38"/>
      <c r="H88" s="535">
        <f t="shared" si="6"/>
        <v>0</v>
      </c>
      <c r="I88" s="534">
        <f t="shared" si="7"/>
        <v>0</v>
      </c>
      <c r="J88" s="13"/>
      <c r="K88" s="14" t="s">
        <v>33</v>
      </c>
      <c r="L88" s="9" t="s">
        <v>21</v>
      </c>
      <c r="M88" s="11" t="s">
        <v>1949</v>
      </c>
      <c r="N88" s="246" t="s">
        <v>1428</v>
      </c>
    </row>
    <row r="89" spans="1:14" s="40" customFormat="1" ht="36" customHeight="1">
      <c r="A89" s="58" t="s">
        <v>34</v>
      </c>
      <c r="B89" s="61" t="s">
        <v>412</v>
      </c>
      <c r="C89" s="71" t="s">
        <v>35</v>
      </c>
      <c r="D89" s="313">
        <v>690</v>
      </c>
      <c r="E89" s="471">
        <v>521</v>
      </c>
      <c r="F89" s="471">
        <v>453</v>
      </c>
      <c r="G89" s="38"/>
      <c r="H89" s="535">
        <f t="shared" si="6"/>
        <v>0</v>
      </c>
      <c r="I89" s="534">
        <f t="shared" si="7"/>
        <v>0</v>
      </c>
      <c r="J89" s="13"/>
      <c r="K89" s="14" t="s">
        <v>33</v>
      </c>
      <c r="L89" s="9" t="s">
        <v>21</v>
      </c>
      <c r="M89" s="9" t="s">
        <v>1184</v>
      </c>
      <c r="N89" s="246" t="s">
        <v>1433</v>
      </c>
    </row>
    <row r="90" spans="1:14" s="40" customFormat="1" ht="36" customHeight="1">
      <c r="A90" s="335" t="s">
        <v>392</v>
      </c>
      <c r="B90" s="60">
        <v>2100100036942</v>
      </c>
      <c r="C90" s="113" t="s">
        <v>393</v>
      </c>
      <c r="D90" s="313">
        <v>1490</v>
      </c>
      <c r="E90" s="471">
        <v>1124</v>
      </c>
      <c r="F90" s="471">
        <v>978</v>
      </c>
      <c r="G90" s="38"/>
      <c r="H90" s="535">
        <f t="shared" si="6"/>
        <v>0</v>
      </c>
      <c r="I90" s="534">
        <f t="shared" si="7"/>
        <v>0</v>
      </c>
      <c r="J90" s="14"/>
      <c r="K90" s="47" t="s">
        <v>33</v>
      </c>
      <c r="L90" s="48" t="s">
        <v>21</v>
      </c>
      <c r="M90" s="565" t="s">
        <v>1015</v>
      </c>
      <c r="N90" s="244" t="s">
        <v>1434</v>
      </c>
    </row>
    <row r="91" spans="1:14" s="40" customFormat="1" ht="36" customHeight="1">
      <c r="A91" s="336" t="s">
        <v>1079</v>
      </c>
      <c r="B91" s="60">
        <v>4603312075740</v>
      </c>
      <c r="C91" s="113" t="s">
        <v>1078</v>
      </c>
      <c r="D91" s="313">
        <v>2490</v>
      </c>
      <c r="E91" s="471">
        <v>1879</v>
      </c>
      <c r="F91" s="471">
        <v>1634</v>
      </c>
      <c r="G91" s="38"/>
      <c r="H91" s="535">
        <f t="shared" si="6"/>
        <v>0</v>
      </c>
      <c r="I91" s="534">
        <f t="shared" si="7"/>
        <v>0</v>
      </c>
      <c r="J91" s="14"/>
      <c r="K91" s="47" t="s">
        <v>33</v>
      </c>
      <c r="L91" s="416" t="s">
        <v>75</v>
      </c>
      <c r="M91" s="565" t="s">
        <v>181</v>
      </c>
      <c r="N91" s="244" t="s">
        <v>1080</v>
      </c>
    </row>
    <row r="92" spans="1:14" s="16" customFormat="1" ht="26.1" customHeight="1">
      <c r="A92" s="185"/>
      <c r="B92" s="186"/>
      <c r="C92" s="186" t="s">
        <v>44</v>
      </c>
      <c r="D92" s="489"/>
      <c r="E92" s="472"/>
      <c r="F92" s="472"/>
      <c r="G92" s="541"/>
      <c r="H92" s="540"/>
      <c r="I92" s="540"/>
      <c r="J92" s="201"/>
      <c r="K92" s="185"/>
      <c r="L92" s="192"/>
      <c r="M92" s="202"/>
      <c r="N92" s="203"/>
    </row>
    <row r="93" spans="1:14" s="16" customFormat="1" ht="36" customHeight="1">
      <c r="A93" s="59" t="s">
        <v>728</v>
      </c>
      <c r="B93" s="81">
        <v>4650069470267</v>
      </c>
      <c r="C93" s="224" t="s">
        <v>727</v>
      </c>
      <c r="D93" s="313">
        <v>1490</v>
      </c>
      <c r="E93" s="471">
        <v>1047</v>
      </c>
      <c r="F93" s="471">
        <v>837</v>
      </c>
      <c r="G93" s="12"/>
      <c r="H93" s="535">
        <f t="shared" ref="H93:H108" si="8">E93*G93</f>
        <v>0</v>
      </c>
      <c r="I93" s="534">
        <f t="shared" ref="I93:I108" si="9">F93*G93</f>
        <v>0</v>
      </c>
      <c r="J93" s="41"/>
      <c r="K93" s="14" t="s">
        <v>44</v>
      </c>
      <c r="L93" s="9" t="s">
        <v>21</v>
      </c>
      <c r="M93" s="9" t="s">
        <v>47</v>
      </c>
      <c r="N93" s="246" t="s">
        <v>1441</v>
      </c>
    </row>
    <row r="94" spans="1:14" ht="36" customHeight="1">
      <c r="A94" s="59" t="s">
        <v>48</v>
      </c>
      <c r="B94" s="81">
        <v>4650069470175</v>
      </c>
      <c r="C94" s="20" t="s">
        <v>49</v>
      </c>
      <c r="D94" s="313">
        <v>1490</v>
      </c>
      <c r="E94" s="471">
        <v>1047</v>
      </c>
      <c r="F94" s="471">
        <v>837</v>
      </c>
      <c r="G94" s="12"/>
      <c r="H94" s="535">
        <f t="shared" si="8"/>
        <v>0</v>
      </c>
      <c r="I94" s="534">
        <f t="shared" si="9"/>
        <v>0</v>
      </c>
      <c r="J94" s="13" t="s">
        <v>9</v>
      </c>
      <c r="K94" s="14" t="s">
        <v>44</v>
      </c>
      <c r="L94" s="9" t="s">
        <v>50</v>
      </c>
      <c r="M94" s="9" t="s">
        <v>47</v>
      </c>
      <c r="N94" s="246" t="s">
        <v>1442</v>
      </c>
    </row>
    <row r="95" spans="1:14" s="8" customFormat="1" ht="36" customHeight="1">
      <c r="A95" s="302" t="s">
        <v>1402</v>
      </c>
      <c r="B95" s="60">
        <v>4650069470298</v>
      </c>
      <c r="C95" s="113" t="s">
        <v>1404</v>
      </c>
      <c r="D95" s="313">
        <v>1490</v>
      </c>
      <c r="E95" s="471">
        <v>1047</v>
      </c>
      <c r="F95" s="471">
        <v>837</v>
      </c>
      <c r="G95" s="12"/>
      <c r="H95" s="535">
        <f t="shared" si="8"/>
        <v>0</v>
      </c>
      <c r="I95" s="534">
        <f t="shared" si="9"/>
        <v>0</v>
      </c>
      <c r="J95" s="13"/>
      <c r="K95" s="153" t="s">
        <v>44</v>
      </c>
      <c r="L95" s="356" t="s">
        <v>50</v>
      </c>
      <c r="M95" s="266" t="s">
        <v>47</v>
      </c>
      <c r="N95" s="244" t="s">
        <v>1403</v>
      </c>
    </row>
    <row r="96" spans="1:14" ht="43.35" customHeight="1">
      <c r="A96" s="124" t="s">
        <v>51</v>
      </c>
      <c r="B96" s="125">
        <v>4650069470229</v>
      </c>
      <c r="C96" s="74" t="s">
        <v>52</v>
      </c>
      <c r="D96" s="313">
        <v>1490</v>
      </c>
      <c r="E96" s="471">
        <v>1047</v>
      </c>
      <c r="F96" s="471">
        <v>837</v>
      </c>
      <c r="G96" s="12"/>
      <c r="H96" s="535">
        <f t="shared" si="8"/>
        <v>0</v>
      </c>
      <c r="I96" s="534">
        <f t="shared" si="9"/>
        <v>0</v>
      </c>
      <c r="J96" s="13" t="s">
        <v>9</v>
      </c>
      <c r="K96" s="14" t="s">
        <v>44</v>
      </c>
      <c r="L96" s="9" t="s">
        <v>15</v>
      </c>
      <c r="M96" s="9" t="s">
        <v>47</v>
      </c>
      <c r="N96" s="246" t="s">
        <v>1443</v>
      </c>
    </row>
    <row r="97" spans="1:14" s="44" customFormat="1" ht="36" customHeight="1">
      <c r="A97" s="80" t="s">
        <v>59</v>
      </c>
      <c r="B97" s="81">
        <v>4650069470182</v>
      </c>
      <c r="C97" s="20" t="s">
        <v>60</v>
      </c>
      <c r="D97" s="313">
        <v>990</v>
      </c>
      <c r="E97" s="471">
        <v>695</v>
      </c>
      <c r="F97" s="471">
        <v>555</v>
      </c>
      <c r="G97" s="12"/>
      <c r="H97" s="535">
        <f t="shared" si="8"/>
        <v>0</v>
      </c>
      <c r="I97" s="534">
        <f t="shared" si="9"/>
        <v>0</v>
      </c>
      <c r="J97" s="13"/>
      <c r="K97" s="14" t="s">
        <v>61</v>
      </c>
      <c r="L97" s="11" t="s">
        <v>55</v>
      </c>
      <c r="M97" s="11" t="s">
        <v>47</v>
      </c>
      <c r="N97" s="246" t="s">
        <v>1444</v>
      </c>
    </row>
    <row r="98" spans="1:14" ht="36" customHeight="1">
      <c r="A98" s="78" t="s">
        <v>56</v>
      </c>
      <c r="B98" s="79" t="s">
        <v>414</v>
      </c>
      <c r="C98" s="20" t="s">
        <v>57</v>
      </c>
      <c r="D98" s="313">
        <v>990</v>
      </c>
      <c r="E98" s="471">
        <v>695</v>
      </c>
      <c r="F98" s="471">
        <v>555</v>
      </c>
      <c r="G98" s="12"/>
      <c r="H98" s="535">
        <f t="shared" si="8"/>
        <v>0</v>
      </c>
      <c r="I98" s="534">
        <f t="shared" si="9"/>
        <v>0</v>
      </c>
      <c r="J98" s="39"/>
      <c r="K98" s="39" t="s">
        <v>44</v>
      </c>
      <c r="L98" s="43" t="s">
        <v>58</v>
      </c>
      <c r="M98" s="37" t="s">
        <v>47</v>
      </c>
      <c r="N98" s="246" t="s">
        <v>1445</v>
      </c>
    </row>
    <row r="99" spans="1:14" ht="36" customHeight="1">
      <c r="A99" s="63" t="s">
        <v>972</v>
      </c>
      <c r="B99" s="81">
        <v>4650069470274</v>
      </c>
      <c r="C99" s="90" t="s">
        <v>973</v>
      </c>
      <c r="D99" s="313">
        <v>650</v>
      </c>
      <c r="E99" s="471">
        <v>457</v>
      </c>
      <c r="F99" s="471">
        <v>365</v>
      </c>
      <c r="G99" s="12"/>
      <c r="H99" s="535">
        <f t="shared" si="8"/>
        <v>0</v>
      </c>
      <c r="I99" s="534">
        <f t="shared" si="9"/>
        <v>0</v>
      </c>
      <c r="J99" s="13"/>
      <c r="K99" s="14" t="s">
        <v>44</v>
      </c>
      <c r="L99" s="11" t="s">
        <v>15</v>
      </c>
      <c r="M99" s="11" t="s">
        <v>66</v>
      </c>
      <c r="N99" s="246" t="s">
        <v>1446</v>
      </c>
    </row>
    <row r="100" spans="1:14" s="8" customFormat="1" ht="37.35" customHeight="1">
      <c r="A100" s="273" t="s">
        <v>1160</v>
      </c>
      <c r="B100" s="311" t="s">
        <v>1161</v>
      </c>
      <c r="C100" s="131" t="s">
        <v>1159</v>
      </c>
      <c r="D100" s="313">
        <v>990</v>
      </c>
      <c r="E100" s="471">
        <v>695</v>
      </c>
      <c r="F100" s="471">
        <v>555</v>
      </c>
      <c r="G100" s="212"/>
      <c r="H100" s="535">
        <f t="shared" si="8"/>
        <v>0</v>
      </c>
      <c r="I100" s="534">
        <f t="shared" si="9"/>
        <v>0</v>
      </c>
      <c r="J100" s="13"/>
      <c r="K100" s="14" t="s">
        <v>61</v>
      </c>
      <c r="L100" s="11" t="s">
        <v>99</v>
      </c>
      <c r="M100" s="270" t="s">
        <v>12</v>
      </c>
      <c r="N100" s="244" t="s">
        <v>1162</v>
      </c>
    </row>
    <row r="101" spans="1:14" s="44" customFormat="1" ht="37.35" customHeight="1">
      <c r="A101" s="73" t="s">
        <v>381</v>
      </c>
      <c r="B101" s="60">
        <v>4650069470199</v>
      </c>
      <c r="C101" s="260" t="s">
        <v>380</v>
      </c>
      <c r="D101" s="313">
        <v>1290</v>
      </c>
      <c r="E101" s="471">
        <v>910</v>
      </c>
      <c r="F101" s="471">
        <v>728</v>
      </c>
      <c r="G101" s="38">
        <f>G15</f>
        <v>0</v>
      </c>
      <c r="H101" s="535">
        <f t="shared" si="8"/>
        <v>0</v>
      </c>
      <c r="I101" s="534">
        <f t="shared" si="9"/>
        <v>0</v>
      </c>
      <c r="J101" s="39"/>
      <c r="K101" s="39" t="s">
        <v>44</v>
      </c>
      <c r="L101" s="37" t="s">
        <v>50</v>
      </c>
      <c r="M101" s="37" t="s">
        <v>47</v>
      </c>
      <c r="N101" s="246" t="s">
        <v>1447</v>
      </c>
    </row>
    <row r="102" spans="1:14" ht="48" customHeight="1">
      <c r="A102" s="91" t="s">
        <v>394</v>
      </c>
      <c r="B102" s="60">
        <v>9785604526507</v>
      </c>
      <c r="C102" s="225" t="s">
        <v>956</v>
      </c>
      <c r="D102" s="313">
        <v>490</v>
      </c>
      <c r="E102" s="471">
        <v>344</v>
      </c>
      <c r="F102" s="471">
        <v>275</v>
      </c>
      <c r="G102" s="12"/>
      <c r="H102" s="535">
        <f t="shared" si="8"/>
        <v>0</v>
      </c>
      <c r="I102" s="534">
        <f t="shared" si="9"/>
        <v>0</v>
      </c>
      <c r="J102" s="13"/>
      <c r="K102" s="14" t="s">
        <v>44</v>
      </c>
      <c r="L102" s="11"/>
      <c r="M102" s="11" t="s">
        <v>25</v>
      </c>
      <c r="N102" s="246" t="s">
        <v>1449</v>
      </c>
    </row>
    <row r="103" spans="1:14" ht="45" customHeight="1">
      <c r="A103" s="91" t="s">
        <v>395</v>
      </c>
      <c r="B103" s="60">
        <v>9785604526514</v>
      </c>
      <c r="C103" s="225" t="s">
        <v>957</v>
      </c>
      <c r="D103" s="313">
        <v>490</v>
      </c>
      <c r="E103" s="471">
        <v>344</v>
      </c>
      <c r="F103" s="471">
        <v>275</v>
      </c>
      <c r="G103" s="12"/>
      <c r="H103" s="535">
        <f t="shared" si="8"/>
        <v>0</v>
      </c>
      <c r="I103" s="534">
        <f t="shared" si="9"/>
        <v>0</v>
      </c>
      <c r="J103" s="13"/>
      <c r="K103" s="14" t="s">
        <v>44</v>
      </c>
      <c r="L103" s="11"/>
      <c r="M103" s="11" t="s">
        <v>25</v>
      </c>
      <c r="N103" s="246" t="s">
        <v>1450</v>
      </c>
    </row>
    <row r="104" spans="1:14" s="604" customFormat="1" ht="36" customHeight="1">
      <c r="A104" s="616" t="s">
        <v>2373</v>
      </c>
      <c r="B104" s="617">
        <v>4650069470328</v>
      </c>
      <c r="C104" s="618" t="s">
        <v>2372</v>
      </c>
      <c r="D104" s="313">
        <v>1290</v>
      </c>
      <c r="E104" s="471">
        <v>963</v>
      </c>
      <c r="F104" s="471">
        <v>770</v>
      </c>
      <c r="G104" s="12"/>
      <c r="H104" s="535">
        <f t="shared" si="8"/>
        <v>0</v>
      </c>
      <c r="I104" s="534">
        <f t="shared" si="9"/>
        <v>0</v>
      </c>
      <c r="J104" s="13"/>
      <c r="K104" s="14" t="s">
        <v>44</v>
      </c>
      <c r="L104" s="9" t="s">
        <v>50</v>
      </c>
      <c r="M104" s="9" t="s">
        <v>2087</v>
      </c>
      <c r="N104" s="246" t="s">
        <v>2374</v>
      </c>
    </row>
    <row r="105" spans="1:14" s="44" customFormat="1" ht="36" customHeight="1">
      <c r="A105" s="245" t="s">
        <v>2036</v>
      </c>
      <c r="B105" s="414" t="s">
        <v>2037</v>
      </c>
      <c r="C105" s="71" t="s">
        <v>2035</v>
      </c>
      <c r="D105" s="313">
        <v>2490</v>
      </c>
      <c r="E105" s="471">
        <v>1854</v>
      </c>
      <c r="F105" s="471">
        <v>1484</v>
      </c>
      <c r="G105" s="12"/>
      <c r="H105" s="535">
        <f t="shared" si="8"/>
        <v>0</v>
      </c>
      <c r="I105" s="534">
        <f t="shared" si="9"/>
        <v>0</v>
      </c>
      <c r="J105" s="13"/>
      <c r="K105" s="18" t="s">
        <v>44</v>
      </c>
      <c r="L105" s="43" t="s">
        <v>50</v>
      </c>
      <c r="M105" s="43" t="s">
        <v>103</v>
      </c>
      <c r="N105" s="246" t="s">
        <v>2038</v>
      </c>
    </row>
    <row r="106" spans="1:14" ht="30" customHeight="1">
      <c r="A106" s="63" t="s">
        <v>45</v>
      </c>
      <c r="B106" s="81">
        <v>4650069470205</v>
      </c>
      <c r="C106" s="20" t="s">
        <v>46</v>
      </c>
      <c r="D106" s="313">
        <v>1490</v>
      </c>
      <c r="E106" s="471">
        <v>1047</v>
      </c>
      <c r="F106" s="471">
        <v>837</v>
      </c>
      <c r="G106" s="212">
        <f>G14</f>
        <v>0</v>
      </c>
      <c r="H106" s="535">
        <f t="shared" si="8"/>
        <v>0</v>
      </c>
      <c r="I106" s="534">
        <f t="shared" si="9"/>
        <v>0</v>
      </c>
      <c r="J106" s="13"/>
      <c r="K106" s="14" t="s">
        <v>44</v>
      </c>
      <c r="L106" s="11" t="s">
        <v>23</v>
      </c>
      <c r="M106" s="11" t="s">
        <v>47</v>
      </c>
      <c r="N106" s="246" t="s">
        <v>1448</v>
      </c>
    </row>
    <row r="107" spans="1:14" ht="36" customHeight="1">
      <c r="A107" s="59" t="s">
        <v>53</v>
      </c>
      <c r="B107" s="61" t="s">
        <v>415</v>
      </c>
      <c r="C107" s="20" t="s">
        <v>54</v>
      </c>
      <c r="D107" s="313">
        <v>1490</v>
      </c>
      <c r="E107" s="471">
        <v>1047</v>
      </c>
      <c r="F107" s="471">
        <v>837</v>
      </c>
      <c r="G107" s="12"/>
      <c r="H107" s="535">
        <f t="shared" si="8"/>
        <v>0</v>
      </c>
      <c r="I107" s="534">
        <f t="shared" si="9"/>
        <v>0</v>
      </c>
      <c r="J107" s="13" t="s">
        <v>9</v>
      </c>
      <c r="K107" s="14" t="s">
        <v>44</v>
      </c>
      <c r="L107" s="9" t="s">
        <v>55</v>
      </c>
      <c r="M107" s="11" t="s">
        <v>47</v>
      </c>
      <c r="N107" s="246" t="s">
        <v>1451</v>
      </c>
    </row>
    <row r="108" spans="1:14" s="40" customFormat="1" ht="38.1" customHeight="1">
      <c r="A108" s="364" t="s">
        <v>1384</v>
      </c>
      <c r="B108" s="365">
        <v>4650069470304</v>
      </c>
      <c r="C108" s="240" t="s">
        <v>1385</v>
      </c>
      <c r="D108" s="313">
        <v>650</v>
      </c>
      <c r="E108" s="471">
        <v>457</v>
      </c>
      <c r="F108" s="471">
        <v>365</v>
      </c>
      <c r="G108" s="38"/>
      <c r="H108" s="535">
        <f t="shared" si="8"/>
        <v>0</v>
      </c>
      <c r="I108" s="534">
        <f t="shared" si="9"/>
        <v>0</v>
      </c>
      <c r="J108" s="39"/>
      <c r="K108" s="153" t="s">
        <v>44</v>
      </c>
      <c r="L108" s="366" t="s">
        <v>99</v>
      </c>
      <c r="M108" s="266" t="s">
        <v>96</v>
      </c>
      <c r="N108" s="435" t="s">
        <v>1386</v>
      </c>
    </row>
    <row r="109" spans="1:14" ht="24" customHeight="1">
      <c r="A109" s="183"/>
      <c r="B109" s="183"/>
      <c r="C109" s="183" t="s">
        <v>925</v>
      </c>
      <c r="D109" s="491"/>
      <c r="E109" s="475"/>
      <c r="F109" s="475"/>
      <c r="G109" s="541"/>
      <c r="H109" s="540"/>
      <c r="I109" s="540"/>
      <c r="J109" s="187"/>
      <c r="K109" s="186"/>
      <c r="L109" s="188"/>
      <c r="M109" s="188"/>
      <c r="N109" s="189"/>
    </row>
    <row r="110" spans="1:14" s="44" customFormat="1" ht="35.1" customHeight="1">
      <c r="A110" s="165" t="s">
        <v>778</v>
      </c>
      <c r="B110" s="315" t="s">
        <v>779</v>
      </c>
      <c r="C110" s="230" t="s">
        <v>780</v>
      </c>
      <c r="D110" s="591">
        <v>440</v>
      </c>
      <c r="E110" s="471">
        <v>334</v>
      </c>
      <c r="F110" s="471">
        <v>290</v>
      </c>
      <c r="G110" s="164"/>
      <c r="H110" s="535">
        <f t="shared" ref="H110:H141" si="10">E110*G110</f>
        <v>0</v>
      </c>
      <c r="I110" s="534">
        <f t="shared" ref="I110:I141" si="11">F110*G110</f>
        <v>0</v>
      </c>
      <c r="J110" s="13"/>
      <c r="K110" s="18" t="s">
        <v>264</v>
      </c>
      <c r="L110" s="166" t="s">
        <v>75</v>
      </c>
      <c r="M110" s="154" t="s">
        <v>835</v>
      </c>
      <c r="N110" s="246" t="s">
        <v>1480</v>
      </c>
    </row>
    <row r="111" spans="1:14" s="44" customFormat="1" ht="35.1" customHeight="1">
      <c r="A111" s="165" t="s">
        <v>768</v>
      </c>
      <c r="B111" s="269" t="s">
        <v>769</v>
      </c>
      <c r="C111" s="230" t="s">
        <v>774</v>
      </c>
      <c r="D111" s="591">
        <v>1490</v>
      </c>
      <c r="E111" s="471">
        <v>1198</v>
      </c>
      <c r="F111" s="471">
        <v>959</v>
      </c>
      <c r="G111" s="164"/>
      <c r="H111" s="535">
        <f t="shared" si="10"/>
        <v>0</v>
      </c>
      <c r="I111" s="534">
        <f t="shared" si="11"/>
        <v>0</v>
      </c>
      <c r="J111" s="13"/>
      <c r="K111" s="18" t="s">
        <v>264</v>
      </c>
      <c r="L111" s="9" t="s">
        <v>20</v>
      </c>
      <c r="M111" s="154" t="s">
        <v>16</v>
      </c>
      <c r="N111" s="246" t="s">
        <v>1507</v>
      </c>
    </row>
    <row r="112" spans="1:14" s="44" customFormat="1" ht="35.1" customHeight="1">
      <c r="A112" s="165" t="s">
        <v>781</v>
      </c>
      <c r="B112" s="269" t="s">
        <v>782</v>
      </c>
      <c r="C112" s="415" t="s">
        <v>783</v>
      </c>
      <c r="D112" s="591">
        <v>2490</v>
      </c>
      <c r="E112" s="471">
        <v>1872</v>
      </c>
      <c r="F112" s="471">
        <v>1628</v>
      </c>
      <c r="G112" s="164">
        <f>G25</f>
        <v>0</v>
      </c>
      <c r="H112" s="535">
        <f t="shared" si="10"/>
        <v>0</v>
      </c>
      <c r="I112" s="534">
        <f t="shared" si="11"/>
        <v>0</v>
      </c>
      <c r="J112" s="13" t="s">
        <v>9</v>
      </c>
      <c r="K112" s="39" t="s">
        <v>264</v>
      </c>
      <c r="L112" s="166" t="s">
        <v>75</v>
      </c>
      <c r="M112" s="154" t="s">
        <v>40</v>
      </c>
      <c r="N112" s="246" t="s">
        <v>1481</v>
      </c>
    </row>
    <row r="113" spans="1:14" s="44" customFormat="1" ht="35.1" customHeight="1">
      <c r="A113" s="165" t="s">
        <v>971</v>
      </c>
      <c r="B113" s="317" t="s">
        <v>970</v>
      </c>
      <c r="C113" s="69" t="s">
        <v>2462</v>
      </c>
      <c r="D113" s="592">
        <v>590</v>
      </c>
      <c r="E113" s="471">
        <v>444</v>
      </c>
      <c r="F113" s="471">
        <v>386</v>
      </c>
      <c r="G113" s="164"/>
      <c r="H113" s="535">
        <f t="shared" si="10"/>
        <v>0</v>
      </c>
      <c r="I113" s="534">
        <f t="shared" si="11"/>
        <v>0</v>
      </c>
      <c r="J113" s="13"/>
      <c r="K113" s="39" t="s">
        <v>264</v>
      </c>
      <c r="L113" s="166" t="s">
        <v>75</v>
      </c>
      <c r="M113" s="154"/>
      <c r="N113" s="246" t="s">
        <v>1482</v>
      </c>
    </row>
    <row r="114" spans="1:14" s="44" customFormat="1" ht="35.1" customHeight="1">
      <c r="A114" s="588" t="s">
        <v>1357</v>
      </c>
      <c r="B114" s="589" t="s">
        <v>1358</v>
      </c>
      <c r="C114" s="113" t="s">
        <v>1356</v>
      </c>
      <c r="D114" s="592">
        <v>2490</v>
      </c>
      <c r="E114" s="471">
        <v>1872</v>
      </c>
      <c r="F114" s="471">
        <v>1628</v>
      </c>
      <c r="G114" s="164"/>
      <c r="H114" s="535">
        <f t="shared" si="10"/>
        <v>0</v>
      </c>
      <c r="I114" s="534">
        <f t="shared" si="11"/>
        <v>0</v>
      </c>
      <c r="J114" s="13"/>
      <c r="K114" s="39" t="s">
        <v>264</v>
      </c>
      <c r="L114" s="352" t="s">
        <v>75</v>
      </c>
      <c r="M114" s="353" t="s">
        <v>178</v>
      </c>
      <c r="N114" s="244" t="s">
        <v>1359</v>
      </c>
    </row>
    <row r="115" spans="1:14" s="44" customFormat="1" ht="35.1" customHeight="1">
      <c r="A115" s="67" t="s">
        <v>2198</v>
      </c>
      <c r="B115" s="373">
        <v>4620102362071</v>
      </c>
      <c r="C115" s="113" t="s">
        <v>2215</v>
      </c>
      <c r="D115" s="313">
        <v>1890</v>
      </c>
      <c r="E115" s="471">
        <v>1828</v>
      </c>
      <c r="F115" s="471">
        <v>1463</v>
      </c>
      <c r="G115" s="164"/>
      <c r="H115" s="535">
        <f t="shared" si="10"/>
        <v>0</v>
      </c>
      <c r="I115" s="534">
        <f t="shared" si="11"/>
        <v>0</v>
      </c>
      <c r="J115" s="13"/>
      <c r="K115" s="39" t="s">
        <v>264</v>
      </c>
      <c r="L115" s="37" t="s">
        <v>75</v>
      </c>
      <c r="M115" s="43" t="s">
        <v>687</v>
      </c>
      <c r="N115" s="467" t="s">
        <v>2228</v>
      </c>
    </row>
    <row r="116" spans="1:14" s="44" customFormat="1" ht="35.1" customHeight="1">
      <c r="A116" s="67" t="s">
        <v>2199</v>
      </c>
      <c r="B116" s="373">
        <v>4620102362057</v>
      </c>
      <c r="C116" s="113" t="s">
        <v>2195</v>
      </c>
      <c r="D116" s="313">
        <v>690</v>
      </c>
      <c r="E116" s="471">
        <v>531</v>
      </c>
      <c r="F116" s="471">
        <v>462</v>
      </c>
      <c r="G116" s="164"/>
      <c r="H116" s="535">
        <f t="shared" si="10"/>
        <v>0</v>
      </c>
      <c r="I116" s="534">
        <f t="shared" si="11"/>
        <v>0</v>
      </c>
      <c r="J116" s="13"/>
      <c r="K116" s="39" t="s">
        <v>264</v>
      </c>
      <c r="L116" s="37" t="s">
        <v>20</v>
      </c>
      <c r="M116" s="43" t="s">
        <v>80</v>
      </c>
      <c r="N116" s="467" t="s">
        <v>2229</v>
      </c>
    </row>
    <row r="117" spans="1:14" s="44" customFormat="1" ht="35.1" customHeight="1">
      <c r="A117" s="67" t="s">
        <v>2200</v>
      </c>
      <c r="B117" s="373">
        <v>4620102360046</v>
      </c>
      <c r="C117" s="113" t="s">
        <v>2216</v>
      </c>
      <c r="D117" s="313">
        <v>1290</v>
      </c>
      <c r="E117" s="471">
        <v>1148</v>
      </c>
      <c r="F117" s="471">
        <v>998</v>
      </c>
      <c r="G117" s="164"/>
      <c r="H117" s="535">
        <f t="shared" si="10"/>
        <v>0</v>
      </c>
      <c r="I117" s="534">
        <f t="shared" si="11"/>
        <v>0</v>
      </c>
      <c r="J117" s="13"/>
      <c r="K117" s="39" t="s">
        <v>264</v>
      </c>
      <c r="L117" s="37" t="s">
        <v>14</v>
      </c>
      <c r="M117" s="43" t="s">
        <v>80</v>
      </c>
      <c r="N117" s="467" t="s">
        <v>2230</v>
      </c>
    </row>
    <row r="118" spans="1:14" s="44" customFormat="1" ht="35.1" customHeight="1">
      <c r="A118" s="67" t="s">
        <v>2201</v>
      </c>
      <c r="B118" s="373">
        <v>4620102362446</v>
      </c>
      <c r="C118" s="113" t="s">
        <v>2217</v>
      </c>
      <c r="D118" s="313">
        <v>1590</v>
      </c>
      <c r="E118" s="471">
        <v>1414</v>
      </c>
      <c r="F118" s="471">
        <v>1230</v>
      </c>
      <c r="G118" s="164"/>
      <c r="H118" s="535">
        <f t="shared" si="10"/>
        <v>0</v>
      </c>
      <c r="I118" s="534">
        <f t="shared" si="11"/>
        <v>0</v>
      </c>
      <c r="J118" s="13"/>
      <c r="K118" s="39" t="s">
        <v>264</v>
      </c>
      <c r="L118" s="37" t="s">
        <v>14</v>
      </c>
      <c r="M118" s="43" t="s">
        <v>80</v>
      </c>
      <c r="N118" s="467" t="s">
        <v>2231</v>
      </c>
    </row>
    <row r="119" spans="1:14" s="44" customFormat="1" ht="35.1" customHeight="1">
      <c r="A119" s="67" t="s">
        <v>2202</v>
      </c>
      <c r="B119" s="373">
        <v>4620102361388</v>
      </c>
      <c r="C119" s="113" t="s">
        <v>2196</v>
      </c>
      <c r="D119" s="313">
        <v>4490</v>
      </c>
      <c r="E119" s="471">
        <v>3995</v>
      </c>
      <c r="F119" s="471">
        <v>3474</v>
      </c>
      <c r="G119" s="164"/>
      <c r="H119" s="535">
        <f t="shared" si="10"/>
        <v>0</v>
      </c>
      <c r="I119" s="534">
        <f t="shared" si="11"/>
        <v>0</v>
      </c>
      <c r="J119" s="13"/>
      <c r="K119" s="39" t="s">
        <v>264</v>
      </c>
      <c r="L119" s="37" t="s">
        <v>19</v>
      </c>
      <c r="M119" s="43" t="s">
        <v>40</v>
      </c>
      <c r="N119" s="467" t="s">
        <v>2232</v>
      </c>
    </row>
    <row r="120" spans="1:14" s="44" customFormat="1" ht="35.1" customHeight="1">
      <c r="A120" s="588" t="s">
        <v>1363</v>
      </c>
      <c r="B120" s="590">
        <v>4620102361449</v>
      </c>
      <c r="C120" s="113" t="s">
        <v>1360</v>
      </c>
      <c r="D120" s="592">
        <v>1190</v>
      </c>
      <c r="E120" s="471">
        <v>1058</v>
      </c>
      <c r="F120" s="471">
        <v>920</v>
      </c>
      <c r="G120" s="164"/>
      <c r="H120" s="535">
        <f t="shared" si="10"/>
        <v>0</v>
      </c>
      <c r="I120" s="534">
        <f t="shared" si="11"/>
        <v>0</v>
      </c>
      <c r="J120" s="13"/>
      <c r="K120" s="39" t="s">
        <v>264</v>
      </c>
      <c r="L120" s="350" t="s">
        <v>55</v>
      </c>
      <c r="M120" s="351" t="s">
        <v>1338</v>
      </c>
      <c r="N120" s="435" t="s">
        <v>1366</v>
      </c>
    </row>
    <row r="121" spans="1:14" s="44" customFormat="1" ht="35.1" customHeight="1">
      <c r="A121" s="165" t="s">
        <v>784</v>
      </c>
      <c r="B121" s="269" t="s">
        <v>785</v>
      </c>
      <c r="C121" s="230" t="s">
        <v>786</v>
      </c>
      <c r="D121" s="591">
        <v>1190</v>
      </c>
      <c r="E121" s="471">
        <v>917</v>
      </c>
      <c r="F121" s="471">
        <v>797</v>
      </c>
      <c r="G121" s="164"/>
      <c r="H121" s="535">
        <f t="shared" si="10"/>
        <v>0</v>
      </c>
      <c r="I121" s="534">
        <f t="shared" si="11"/>
        <v>0</v>
      </c>
      <c r="J121" s="13" t="s">
        <v>9</v>
      </c>
      <c r="K121" s="18" t="s">
        <v>264</v>
      </c>
      <c r="L121" s="166" t="s">
        <v>21</v>
      </c>
      <c r="M121" s="154" t="s">
        <v>777</v>
      </c>
      <c r="N121" s="429" t="s">
        <v>1483</v>
      </c>
    </row>
    <row r="122" spans="1:14" s="44" customFormat="1" ht="35.1" customHeight="1">
      <c r="A122" s="165" t="s">
        <v>787</v>
      </c>
      <c r="B122" s="269" t="s">
        <v>788</v>
      </c>
      <c r="C122" s="230" t="s">
        <v>789</v>
      </c>
      <c r="D122" s="591">
        <v>3990</v>
      </c>
      <c r="E122" s="471">
        <v>3350</v>
      </c>
      <c r="F122" s="471">
        <v>2913</v>
      </c>
      <c r="G122" s="164"/>
      <c r="H122" s="535">
        <f t="shared" si="10"/>
        <v>0</v>
      </c>
      <c r="I122" s="534">
        <f t="shared" si="11"/>
        <v>0</v>
      </c>
      <c r="J122" s="13"/>
      <c r="K122" s="39" t="s">
        <v>264</v>
      </c>
      <c r="L122" s="166" t="s">
        <v>19</v>
      </c>
      <c r="M122" s="154" t="s">
        <v>40</v>
      </c>
      <c r="N122" s="429" t="s">
        <v>1484</v>
      </c>
    </row>
    <row r="123" spans="1:14" s="44" customFormat="1" ht="35.1" customHeight="1">
      <c r="A123" s="67" t="s">
        <v>1053</v>
      </c>
      <c r="B123" s="373">
        <v>4627093192717</v>
      </c>
      <c r="C123" s="113" t="s">
        <v>1051</v>
      </c>
      <c r="D123" s="593">
        <v>2190</v>
      </c>
      <c r="E123" s="471">
        <v>1646</v>
      </c>
      <c r="F123" s="471">
        <v>1432</v>
      </c>
      <c r="G123" s="164"/>
      <c r="H123" s="535">
        <f t="shared" si="10"/>
        <v>0</v>
      </c>
      <c r="I123" s="534">
        <f t="shared" si="11"/>
        <v>0</v>
      </c>
      <c r="J123" s="13"/>
      <c r="K123" s="18" t="s">
        <v>264</v>
      </c>
      <c r="L123" s="11" t="s">
        <v>21</v>
      </c>
      <c r="M123" s="11"/>
      <c r="N123" s="435" t="s">
        <v>1055</v>
      </c>
    </row>
    <row r="124" spans="1:14" s="44" customFormat="1" ht="35.1" customHeight="1">
      <c r="A124" s="67" t="s">
        <v>1070</v>
      </c>
      <c r="B124" s="373">
        <v>4620102360985</v>
      </c>
      <c r="C124" s="69" t="s">
        <v>1068</v>
      </c>
      <c r="D124" s="593">
        <v>990</v>
      </c>
      <c r="E124" s="471">
        <v>858</v>
      </c>
      <c r="F124" s="471">
        <v>687</v>
      </c>
      <c r="G124" s="164"/>
      <c r="H124" s="535">
        <f t="shared" si="10"/>
        <v>0</v>
      </c>
      <c r="I124" s="534">
        <f t="shared" si="11"/>
        <v>0</v>
      </c>
      <c r="J124" s="13"/>
      <c r="K124" s="18" t="s">
        <v>264</v>
      </c>
      <c r="L124" s="11" t="s">
        <v>21</v>
      </c>
      <c r="M124" s="11" t="s">
        <v>96</v>
      </c>
      <c r="N124" s="435" t="s">
        <v>1072</v>
      </c>
    </row>
    <row r="125" spans="1:14" s="44" customFormat="1" ht="35.1" customHeight="1">
      <c r="A125" s="67" t="s">
        <v>1071</v>
      </c>
      <c r="B125" s="373">
        <v>4620102360978</v>
      </c>
      <c r="C125" s="69" t="s">
        <v>1069</v>
      </c>
      <c r="D125" s="593">
        <v>990</v>
      </c>
      <c r="E125" s="471">
        <v>858</v>
      </c>
      <c r="F125" s="471">
        <v>687</v>
      </c>
      <c r="G125" s="164"/>
      <c r="H125" s="535">
        <f t="shared" si="10"/>
        <v>0</v>
      </c>
      <c r="I125" s="534">
        <f t="shared" si="11"/>
        <v>0</v>
      </c>
      <c r="J125" s="13"/>
      <c r="K125" s="18" t="s">
        <v>264</v>
      </c>
      <c r="L125" s="11" t="s">
        <v>21</v>
      </c>
      <c r="M125" s="11" t="s">
        <v>96</v>
      </c>
      <c r="N125" s="437" t="s">
        <v>1073</v>
      </c>
    </row>
    <row r="126" spans="1:14" s="44" customFormat="1" ht="35.1" customHeight="1">
      <c r="A126" s="67" t="s">
        <v>1902</v>
      </c>
      <c r="B126" s="373">
        <v>4620102360503</v>
      </c>
      <c r="C126" s="113" t="s">
        <v>1903</v>
      </c>
      <c r="D126" s="593">
        <v>3890</v>
      </c>
      <c r="E126" s="471">
        <v>3549</v>
      </c>
      <c r="F126" s="471">
        <v>2839</v>
      </c>
      <c r="G126" s="164"/>
      <c r="H126" s="535">
        <f t="shared" si="10"/>
        <v>0</v>
      </c>
      <c r="I126" s="534">
        <f t="shared" si="11"/>
        <v>0</v>
      </c>
      <c r="J126" s="13"/>
      <c r="K126" s="18" t="s">
        <v>264</v>
      </c>
      <c r="L126" s="11" t="s">
        <v>11</v>
      </c>
      <c r="M126" s="249"/>
      <c r="N126" s="435" t="s">
        <v>1904</v>
      </c>
    </row>
    <row r="127" spans="1:14" s="44" customFormat="1" ht="35.1" customHeight="1">
      <c r="A127" s="588" t="s">
        <v>1364</v>
      </c>
      <c r="B127" s="590">
        <v>4620102361371</v>
      </c>
      <c r="C127" s="113" t="s">
        <v>1361</v>
      </c>
      <c r="D127" s="592">
        <v>2490</v>
      </c>
      <c r="E127" s="471">
        <v>1917</v>
      </c>
      <c r="F127" s="471">
        <v>1667</v>
      </c>
      <c r="G127" s="164"/>
      <c r="H127" s="535">
        <f t="shared" si="10"/>
        <v>0</v>
      </c>
      <c r="I127" s="534">
        <f t="shared" si="11"/>
        <v>0</v>
      </c>
      <c r="J127" s="13"/>
      <c r="K127" s="39" t="s">
        <v>264</v>
      </c>
      <c r="L127" s="350" t="s">
        <v>14</v>
      </c>
      <c r="M127" s="351" t="s">
        <v>178</v>
      </c>
      <c r="N127" s="435" t="s">
        <v>1367</v>
      </c>
    </row>
    <row r="128" spans="1:14" s="44" customFormat="1" ht="35.1" customHeight="1">
      <c r="A128" s="67" t="s">
        <v>2203</v>
      </c>
      <c r="B128" s="373">
        <v>4620102362538</v>
      </c>
      <c r="C128" s="113" t="s">
        <v>2218</v>
      </c>
      <c r="D128" s="313">
        <v>1290</v>
      </c>
      <c r="E128" s="471">
        <v>1029</v>
      </c>
      <c r="F128" s="471">
        <v>896</v>
      </c>
      <c r="G128" s="164"/>
      <c r="H128" s="535">
        <f t="shared" si="10"/>
        <v>0</v>
      </c>
      <c r="I128" s="534">
        <f t="shared" si="11"/>
        <v>0</v>
      </c>
      <c r="J128" s="13"/>
      <c r="K128" s="39" t="s">
        <v>264</v>
      </c>
      <c r="L128" s="37" t="s">
        <v>75</v>
      </c>
      <c r="M128" s="43" t="s">
        <v>80</v>
      </c>
      <c r="N128" s="467" t="s">
        <v>2233</v>
      </c>
    </row>
    <row r="129" spans="1:14" s="44" customFormat="1" ht="35.1" customHeight="1">
      <c r="A129" s="67" t="s">
        <v>2204</v>
      </c>
      <c r="B129" s="373">
        <v>4620102362507</v>
      </c>
      <c r="C129" s="113" t="s">
        <v>2219</v>
      </c>
      <c r="D129" s="313">
        <v>990</v>
      </c>
      <c r="E129" s="471">
        <v>749</v>
      </c>
      <c r="F129" s="471">
        <v>651</v>
      </c>
      <c r="G129" s="164"/>
      <c r="H129" s="535">
        <f t="shared" si="10"/>
        <v>0</v>
      </c>
      <c r="I129" s="534">
        <f t="shared" si="11"/>
        <v>0</v>
      </c>
      <c r="J129" s="13"/>
      <c r="K129" s="39" t="s">
        <v>264</v>
      </c>
      <c r="L129" s="37" t="s">
        <v>75</v>
      </c>
      <c r="M129" s="43" t="s">
        <v>837</v>
      </c>
      <c r="N129" s="467" t="s">
        <v>2234</v>
      </c>
    </row>
    <row r="130" spans="1:14" s="44" customFormat="1" ht="35.1" customHeight="1">
      <c r="A130" s="302" t="s">
        <v>2305</v>
      </c>
      <c r="B130" s="60">
        <v>4620102363290</v>
      </c>
      <c r="C130" s="113" t="s">
        <v>2306</v>
      </c>
      <c r="D130" s="313">
        <v>990</v>
      </c>
      <c r="E130" s="471">
        <v>832</v>
      </c>
      <c r="F130" s="471">
        <v>723</v>
      </c>
      <c r="G130" s="164"/>
      <c r="H130" s="535">
        <f t="shared" si="10"/>
        <v>0</v>
      </c>
      <c r="I130" s="534">
        <f t="shared" si="11"/>
        <v>0</v>
      </c>
      <c r="J130" s="13"/>
      <c r="K130" s="18" t="s">
        <v>264</v>
      </c>
      <c r="L130" s="43" t="s">
        <v>75</v>
      </c>
      <c r="M130" s="11" t="s">
        <v>837</v>
      </c>
      <c r="N130" s="246" t="s">
        <v>2307</v>
      </c>
    </row>
    <row r="131" spans="1:14" s="44" customFormat="1" ht="35.1" customHeight="1">
      <c r="A131" s="165" t="s">
        <v>790</v>
      </c>
      <c r="B131" s="269" t="s">
        <v>791</v>
      </c>
      <c r="C131" s="230" t="s">
        <v>792</v>
      </c>
      <c r="D131" s="591">
        <v>1990</v>
      </c>
      <c r="E131" s="471">
        <v>1925</v>
      </c>
      <c r="F131" s="471">
        <v>1539</v>
      </c>
      <c r="G131" s="164"/>
      <c r="H131" s="535">
        <f t="shared" si="10"/>
        <v>0</v>
      </c>
      <c r="I131" s="534">
        <f t="shared" si="11"/>
        <v>0</v>
      </c>
      <c r="J131" s="13"/>
      <c r="K131" s="18" t="s">
        <v>264</v>
      </c>
      <c r="L131" s="166" t="s">
        <v>75</v>
      </c>
      <c r="M131" s="154" t="s">
        <v>12</v>
      </c>
      <c r="N131" s="429" t="s">
        <v>1485</v>
      </c>
    </row>
    <row r="132" spans="1:14" s="44" customFormat="1" ht="35.1" customHeight="1">
      <c r="A132" s="314" t="s">
        <v>262</v>
      </c>
      <c r="B132" s="60">
        <v>4627093191499</v>
      </c>
      <c r="C132" s="71" t="s">
        <v>263</v>
      </c>
      <c r="D132" s="592">
        <v>2190</v>
      </c>
      <c r="E132" s="471">
        <v>1745</v>
      </c>
      <c r="F132" s="471">
        <v>1517</v>
      </c>
      <c r="G132" s="164"/>
      <c r="H132" s="535">
        <f t="shared" si="10"/>
        <v>0</v>
      </c>
      <c r="I132" s="534">
        <f t="shared" si="11"/>
        <v>0</v>
      </c>
      <c r="J132" s="13" t="s">
        <v>9</v>
      </c>
      <c r="K132" s="39" t="s">
        <v>264</v>
      </c>
      <c r="L132" s="43" t="s">
        <v>14</v>
      </c>
      <c r="M132" s="37"/>
      <c r="N132" s="429" t="s">
        <v>1486</v>
      </c>
    </row>
    <row r="133" spans="1:14" s="44" customFormat="1" ht="35.1" customHeight="1">
      <c r="A133" s="73" t="s">
        <v>267</v>
      </c>
      <c r="B133" s="60">
        <v>4627093191253</v>
      </c>
      <c r="C133" s="71" t="s">
        <v>268</v>
      </c>
      <c r="D133" s="592">
        <v>2190</v>
      </c>
      <c r="E133" s="471">
        <v>1646</v>
      </c>
      <c r="F133" s="471">
        <v>1432</v>
      </c>
      <c r="G133" s="164"/>
      <c r="H133" s="535">
        <f t="shared" si="10"/>
        <v>0</v>
      </c>
      <c r="I133" s="534">
        <f t="shared" si="11"/>
        <v>0</v>
      </c>
      <c r="J133" s="13" t="s">
        <v>9</v>
      </c>
      <c r="K133" s="14" t="s">
        <v>264</v>
      </c>
      <c r="L133" s="9" t="s">
        <v>14</v>
      </c>
      <c r="M133" s="11"/>
      <c r="N133" s="429" t="s">
        <v>1487</v>
      </c>
    </row>
    <row r="134" spans="1:14" s="44" customFormat="1" ht="35.1" customHeight="1">
      <c r="A134" s="73" t="s">
        <v>265</v>
      </c>
      <c r="B134" s="60">
        <v>4627093191024</v>
      </c>
      <c r="C134" s="595" t="s">
        <v>266</v>
      </c>
      <c r="D134" s="596">
        <v>1990</v>
      </c>
      <c r="E134" s="597">
        <v>1625</v>
      </c>
      <c r="F134" s="597">
        <v>1301</v>
      </c>
      <c r="G134" s="212">
        <f>G24</f>
        <v>0</v>
      </c>
      <c r="H134" s="535">
        <f t="shared" si="10"/>
        <v>0</v>
      </c>
      <c r="I134" s="534">
        <f t="shared" si="11"/>
        <v>0</v>
      </c>
      <c r="J134" s="13" t="s">
        <v>9</v>
      </c>
      <c r="K134" s="39" t="s">
        <v>264</v>
      </c>
      <c r="L134" s="43" t="s">
        <v>14</v>
      </c>
      <c r="M134" s="37"/>
      <c r="N134" s="429" t="s">
        <v>1488</v>
      </c>
    </row>
    <row r="135" spans="1:14" s="44" customFormat="1" ht="35.1" customHeight="1">
      <c r="A135" s="165" t="s">
        <v>1017</v>
      </c>
      <c r="B135" s="466">
        <v>4620102361098</v>
      </c>
      <c r="C135" s="71" t="s">
        <v>1016</v>
      </c>
      <c r="D135" s="484">
        <v>1490</v>
      </c>
      <c r="E135" s="471">
        <v>1184</v>
      </c>
      <c r="F135" s="471">
        <v>948</v>
      </c>
      <c r="G135" s="164"/>
      <c r="H135" s="535">
        <f t="shared" si="10"/>
        <v>0</v>
      </c>
      <c r="I135" s="534">
        <f t="shared" si="11"/>
        <v>0</v>
      </c>
      <c r="J135" s="13"/>
      <c r="K135" s="14" t="s">
        <v>264</v>
      </c>
      <c r="L135" s="9" t="s">
        <v>14</v>
      </c>
      <c r="M135" s="11" t="s">
        <v>181</v>
      </c>
      <c r="N135" s="429" t="s">
        <v>1489</v>
      </c>
    </row>
    <row r="136" spans="1:14" s="44" customFormat="1" ht="35.1" customHeight="1">
      <c r="A136" s="165" t="s">
        <v>793</v>
      </c>
      <c r="B136" s="269" t="s">
        <v>794</v>
      </c>
      <c r="C136" s="230" t="s">
        <v>795</v>
      </c>
      <c r="D136" s="591">
        <v>420</v>
      </c>
      <c r="E136" s="471">
        <v>299</v>
      </c>
      <c r="F136" s="471">
        <v>260</v>
      </c>
      <c r="G136" s="164"/>
      <c r="H136" s="535">
        <f t="shared" si="10"/>
        <v>0</v>
      </c>
      <c r="I136" s="534">
        <f t="shared" si="11"/>
        <v>0</v>
      </c>
      <c r="J136" s="13"/>
      <c r="K136" s="18" t="s">
        <v>264</v>
      </c>
      <c r="L136" s="166" t="s">
        <v>21</v>
      </c>
      <c r="M136" s="154" t="s">
        <v>687</v>
      </c>
      <c r="N136" s="429" t="s">
        <v>1490</v>
      </c>
    </row>
    <row r="137" spans="1:14" s="44" customFormat="1" ht="35.1" customHeight="1">
      <c r="A137" s="67" t="s">
        <v>2205</v>
      </c>
      <c r="B137" s="373">
        <v>4627093190973</v>
      </c>
      <c r="C137" s="113" t="s">
        <v>2220</v>
      </c>
      <c r="D137" s="313">
        <v>1090</v>
      </c>
      <c r="E137" s="471">
        <v>820</v>
      </c>
      <c r="F137" s="471">
        <v>713</v>
      </c>
      <c r="G137" s="164"/>
      <c r="H137" s="535">
        <f t="shared" si="10"/>
        <v>0</v>
      </c>
      <c r="I137" s="534">
        <f t="shared" si="11"/>
        <v>0</v>
      </c>
      <c r="J137" s="13"/>
      <c r="K137" s="39" t="s">
        <v>264</v>
      </c>
      <c r="L137" s="37" t="s">
        <v>21</v>
      </c>
      <c r="M137" s="43" t="s">
        <v>66</v>
      </c>
      <c r="N137" s="467" t="s">
        <v>2235</v>
      </c>
    </row>
    <row r="138" spans="1:14" s="44" customFormat="1" ht="35.1" customHeight="1">
      <c r="A138" s="165" t="s">
        <v>796</v>
      </c>
      <c r="B138" s="269" t="s">
        <v>797</v>
      </c>
      <c r="C138" s="230" t="s">
        <v>798</v>
      </c>
      <c r="D138" s="591">
        <v>1390</v>
      </c>
      <c r="E138" s="471">
        <v>1105</v>
      </c>
      <c r="F138" s="471">
        <v>883</v>
      </c>
      <c r="G138" s="164"/>
      <c r="H138" s="535">
        <f t="shared" si="10"/>
        <v>0</v>
      </c>
      <c r="I138" s="534">
        <f t="shared" si="11"/>
        <v>0</v>
      </c>
      <c r="J138" s="13"/>
      <c r="K138" s="18" t="s">
        <v>264</v>
      </c>
      <c r="L138" s="166" t="s">
        <v>15</v>
      </c>
      <c r="M138" s="154" t="s">
        <v>80</v>
      </c>
      <c r="N138" s="429" t="s">
        <v>1491</v>
      </c>
    </row>
    <row r="139" spans="1:14" s="44" customFormat="1" ht="35.1" customHeight="1">
      <c r="A139" s="165" t="s">
        <v>799</v>
      </c>
      <c r="B139" s="269" t="s">
        <v>800</v>
      </c>
      <c r="C139" s="230" t="s">
        <v>801</v>
      </c>
      <c r="D139" s="591">
        <v>1990</v>
      </c>
      <c r="E139" s="471">
        <v>1496</v>
      </c>
      <c r="F139" s="471">
        <v>1301</v>
      </c>
      <c r="G139" s="164"/>
      <c r="H139" s="535">
        <f t="shared" si="10"/>
        <v>0</v>
      </c>
      <c r="I139" s="534">
        <f t="shared" si="11"/>
        <v>0</v>
      </c>
      <c r="J139" s="13" t="s">
        <v>9</v>
      </c>
      <c r="K139" s="39" t="s">
        <v>264</v>
      </c>
      <c r="L139" s="166" t="s">
        <v>21</v>
      </c>
      <c r="M139" s="154" t="s">
        <v>12</v>
      </c>
      <c r="N139" s="429" t="s">
        <v>1492</v>
      </c>
    </row>
    <row r="140" spans="1:14" s="44" customFormat="1" ht="35.1" customHeight="1">
      <c r="A140" s="165" t="s">
        <v>802</v>
      </c>
      <c r="B140" s="269" t="s">
        <v>803</v>
      </c>
      <c r="C140" s="230" t="s">
        <v>804</v>
      </c>
      <c r="D140" s="591">
        <v>790</v>
      </c>
      <c r="E140" s="471">
        <v>613</v>
      </c>
      <c r="F140" s="471">
        <v>491</v>
      </c>
      <c r="G140" s="164"/>
      <c r="H140" s="535">
        <f t="shared" si="10"/>
        <v>0</v>
      </c>
      <c r="I140" s="534">
        <f t="shared" si="11"/>
        <v>0</v>
      </c>
      <c r="J140" s="13"/>
      <c r="K140" s="18" t="s">
        <v>264</v>
      </c>
      <c r="L140" s="166" t="s">
        <v>55</v>
      </c>
      <c r="M140" s="154" t="s">
        <v>836</v>
      </c>
      <c r="N140" s="429" t="s">
        <v>1493</v>
      </c>
    </row>
    <row r="141" spans="1:14" s="44" customFormat="1" ht="35.1" customHeight="1">
      <c r="A141" s="67" t="s">
        <v>2206</v>
      </c>
      <c r="B141" s="373">
        <v>4627093190898</v>
      </c>
      <c r="C141" s="113" t="s">
        <v>2221</v>
      </c>
      <c r="D141" s="313">
        <v>590</v>
      </c>
      <c r="E141" s="471">
        <v>444</v>
      </c>
      <c r="F141" s="471">
        <v>386</v>
      </c>
      <c r="G141" s="164"/>
      <c r="H141" s="535">
        <f t="shared" si="10"/>
        <v>0</v>
      </c>
      <c r="I141" s="534">
        <f t="shared" si="11"/>
        <v>0</v>
      </c>
      <c r="J141" s="13"/>
      <c r="K141" s="39" t="s">
        <v>264</v>
      </c>
      <c r="L141" s="37" t="s">
        <v>58</v>
      </c>
      <c r="M141" s="43" t="s">
        <v>777</v>
      </c>
      <c r="N141" s="467" t="s">
        <v>2236</v>
      </c>
    </row>
    <row r="142" spans="1:14" s="44" customFormat="1" ht="35.1" customHeight="1">
      <c r="A142" s="67" t="s">
        <v>2207</v>
      </c>
      <c r="B142" s="373">
        <v>4627093190317</v>
      </c>
      <c r="C142" s="113" t="s">
        <v>2222</v>
      </c>
      <c r="D142" s="313">
        <v>390</v>
      </c>
      <c r="E142" s="471">
        <v>293</v>
      </c>
      <c r="F142" s="471">
        <v>255</v>
      </c>
      <c r="G142" s="164"/>
      <c r="H142" s="535">
        <f t="shared" ref="H142:H171" si="12">E142*G142</f>
        <v>0</v>
      </c>
      <c r="I142" s="534">
        <f t="shared" ref="I142:I171" si="13">F142*G142</f>
        <v>0</v>
      </c>
      <c r="J142" s="13"/>
      <c r="K142" s="39" t="s">
        <v>264</v>
      </c>
      <c r="L142" s="37" t="s">
        <v>58</v>
      </c>
      <c r="M142" s="43" t="s">
        <v>687</v>
      </c>
      <c r="N142" s="467" t="s">
        <v>2237</v>
      </c>
    </row>
    <row r="143" spans="1:14" s="44" customFormat="1" ht="35.1" customHeight="1">
      <c r="A143" s="67" t="s">
        <v>2208</v>
      </c>
      <c r="B143" s="373">
        <v>4620102362712</v>
      </c>
      <c r="C143" s="113" t="s">
        <v>2223</v>
      </c>
      <c r="D143" s="313">
        <v>5990</v>
      </c>
      <c r="E143" s="471">
        <v>5148</v>
      </c>
      <c r="F143" s="471">
        <v>4477</v>
      </c>
      <c r="G143" s="164"/>
      <c r="H143" s="535">
        <f t="shared" si="12"/>
        <v>0</v>
      </c>
      <c r="I143" s="534">
        <f t="shared" si="13"/>
        <v>0</v>
      </c>
      <c r="J143" s="13"/>
      <c r="K143" s="39" t="s">
        <v>264</v>
      </c>
      <c r="L143" s="37" t="s">
        <v>19</v>
      </c>
      <c r="M143" s="43" t="s">
        <v>178</v>
      </c>
      <c r="N143" s="467" t="s">
        <v>2238</v>
      </c>
    </row>
    <row r="144" spans="1:14" s="44" customFormat="1" ht="35.1" customHeight="1">
      <c r="A144" s="165" t="s">
        <v>805</v>
      </c>
      <c r="B144" s="269" t="s">
        <v>806</v>
      </c>
      <c r="C144" s="230" t="s">
        <v>807</v>
      </c>
      <c r="D144" s="591">
        <v>1990</v>
      </c>
      <c r="E144" s="471">
        <v>1695</v>
      </c>
      <c r="F144" s="471">
        <v>1356</v>
      </c>
      <c r="G144" s="164"/>
      <c r="H144" s="535">
        <f t="shared" si="12"/>
        <v>0</v>
      </c>
      <c r="I144" s="534">
        <f t="shared" si="13"/>
        <v>0</v>
      </c>
      <c r="J144" s="13"/>
      <c r="K144" s="39" t="s">
        <v>264</v>
      </c>
      <c r="L144" s="166" t="s">
        <v>14</v>
      </c>
      <c r="M144" s="154" t="s">
        <v>12</v>
      </c>
      <c r="N144" s="429" t="s">
        <v>1494</v>
      </c>
    </row>
    <row r="145" spans="1:14" s="44" customFormat="1" ht="35.1" customHeight="1">
      <c r="A145" s="67" t="s">
        <v>2209</v>
      </c>
      <c r="B145" s="373">
        <v>4620102362682</v>
      </c>
      <c r="C145" s="113" t="s">
        <v>2197</v>
      </c>
      <c r="D145" s="313">
        <v>1690</v>
      </c>
      <c r="E145" s="471">
        <v>1634</v>
      </c>
      <c r="F145" s="471">
        <v>1307</v>
      </c>
      <c r="G145" s="164"/>
      <c r="H145" s="535">
        <f t="shared" si="12"/>
        <v>0</v>
      </c>
      <c r="I145" s="534">
        <f t="shared" si="13"/>
        <v>0</v>
      </c>
      <c r="J145" s="13"/>
      <c r="K145" s="39" t="s">
        <v>264</v>
      </c>
      <c r="L145" s="37" t="s">
        <v>21</v>
      </c>
      <c r="M145" s="43" t="s">
        <v>80</v>
      </c>
      <c r="N145" s="467" t="s">
        <v>2239</v>
      </c>
    </row>
    <row r="146" spans="1:14" s="44" customFormat="1" ht="35.1" customHeight="1">
      <c r="A146" s="165" t="s">
        <v>808</v>
      </c>
      <c r="B146" s="269" t="s">
        <v>809</v>
      </c>
      <c r="C146" s="230" t="s">
        <v>810</v>
      </c>
      <c r="D146" s="485">
        <v>1690</v>
      </c>
      <c r="E146" s="471">
        <v>1389</v>
      </c>
      <c r="F146" s="471">
        <v>1112</v>
      </c>
      <c r="G146" s="164"/>
      <c r="H146" s="535">
        <f t="shared" si="12"/>
        <v>0</v>
      </c>
      <c r="I146" s="534">
        <f t="shared" si="13"/>
        <v>0</v>
      </c>
      <c r="J146" s="13"/>
      <c r="K146" s="39" t="s">
        <v>264</v>
      </c>
      <c r="L146" s="166" t="s">
        <v>19</v>
      </c>
      <c r="M146" s="154" t="s">
        <v>80</v>
      </c>
      <c r="N146" s="429" t="s">
        <v>1495</v>
      </c>
    </row>
    <row r="147" spans="1:14" s="44" customFormat="1" ht="35.1" customHeight="1">
      <c r="A147" s="67" t="s">
        <v>2210</v>
      </c>
      <c r="B147" s="373">
        <v>4620102362347</v>
      </c>
      <c r="C147" s="113" t="s">
        <v>2224</v>
      </c>
      <c r="D147" s="313">
        <v>1390</v>
      </c>
      <c r="E147" s="471">
        <v>1045</v>
      </c>
      <c r="F147" s="471">
        <v>908</v>
      </c>
      <c r="G147" s="164"/>
      <c r="H147" s="535">
        <f t="shared" si="12"/>
        <v>0</v>
      </c>
      <c r="I147" s="534">
        <f t="shared" si="13"/>
        <v>0</v>
      </c>
      <c r="J147" s="13"/>
      <c r="K147" s="39" t="s">
        <v>264</v>
      </c>
      <c r="L147" s="37" t="s">
        <v>20</v>
      </c>
      <c r="M147" s="43" t="s">
        <v>869</v>
      </c>
      <c r="N147" s="467" t="s">
        <v>2240</v>
      </c>
    </row>
    <row r="148" spans="1:14" s="44" customFormat="1" ht="35.1" customHeight="1">
      <c r="A148" s="165" t="s">
        <v>861</v>
      </c>
      <c r="B148" s="269" t="s">
        <v>862</v>
      </c>
      <c r="C148" s="230" t="s">
        <v>860</v>
      </c>
      <c r="D148" s="591">
        <v>1290</v>
      </c>
      <c r="E148" s="471">
        <v>1028</v>
      </c>
      <c r="F148" s="471">
        <v>894</v>
      </c>
      <c r="G148" s="164"/>
      <c r="H148" s="535">
        <f t="shared" si="12"/>
        <v>0</v>
      </c>
      <c r="I148" s="534">
        <f t="shared" si="13"/>
        <v>0</v>
      </c>
      <c r="J148" s="13"/>
      <c r="K148" s="18" t="s">
        <v>264</v>
      </c>
      <c r="L148" s="166" t="s">
        <v>19</v>
      </c>
      <c r="M148" s="154" t="s">
        <v>80</v>
      </c>
      <c r="N148" s="429" t="s">
        <v>1496</v>
      </c>
    </row>
    <row r="149" spans="1:14" s="44" customFormat="1" ht="35.1" customHeight="1">
      <c r="A149" s="67" t="s">
        <v>2302</v>
      </c>
      <c r="B149" s="373">
        <v>4620102363122</v>
      </c>
      <c r="C149" s="69" t="s">
        <v>2246</v>
      </c>
      <c r="D149" s="313">
        <v>1590</v>
      </c>
      <c r="E149" s="471">
        <v>1268</v>
      </c>
      <c r="F149" s="471">
        <v>1103</v>
      </c>
      <c r="G149" s="164"/>
      <c r="H149" s="535">
        <f t="shared" si="12"/>
        <v>0</v>
      </c>
      <c r="I149" s="534">
        <f t="shared" si="13"/>
        <v>0</v>
      </c>
      <c r="J149" s="13"/>
      <c r="K149" s="39" t="s">
        <v>264</v>
      </c>
      <c r="L149" s="37" t="s">
        <v>19</v>
      </c>
      <c r="M149" s="43" t="s">
        <v>80</v>
      </c>
      <c r="N149" s="467" t="s">
        <v>2241</v>
      </c>
    </row>
    <row r="150" spans="1:14" s="44" customFormat="1" ht="35.1" customHeight="1">
      <c r="A150" s="588" t="s">
        <v>1365</v>
      </c>
      <c r="B150" s="590">
        <v>4627093192281</v>
      </c>
      <c r="C150" s="113" t="s">
        <v>1362</v>
      </c>
      <c r="D150" s="592">
        <v>2290</v>
      </c>
      <c r="E150" s="471">
        <v>1825</v>
      </c>
      <c r="F150" s="471">
        <v>1587</v>
      </c>
      <c r="G150" s="164"/>
      <c r="H150" s="535">
        <f t="shared" si="12"/>
        <v>0</v>
      </c>
      <c r="I150" s="534">
        <f t="shared" si="13"/>
        <v>0</v>
      </c>
      <c r="J150" s="13"/>
      <c r="K150" s="39" t="s">
        <v>264</v>
      </c>
      <c r="L150" s="350" t="s">
        <v>75</v>
      </c>
      <c r="M150" s="351" t="s">
        <v>12</v>
      </c>
      <c r="N150" s="435" t="s">
        <v>1368</v>
      </c>
    </row>
    <row r="151" spans="1:14" s="8" customFormat="1" ht="27" customHeight="1">
      <c r="A151" s="659" t="s">
        <v>2442</v>
      </c>
      <c r="B151" s="660">
        <v>4627093191079</v>
      </c>
      <c r="C151" s="113" t="s">
        <v>2437</v>
      </c>
      <c r="D151" s="327">
        <v>1190</v>
      </c>
      <c r="E151" s="471">
        <v>979</v>
      </c>
      <c r="F151" s="471">
        <v>783</v>
      </c>
      <c r="G151" s="164"/>
      <c r="H151" s="535">
        <f t="shared" si="12"/>
        <v>0</v>
      </c>
      <c r="I151" s="534">
        <f t="shared" si="13"/>
        <v>0</v>
      </c>
      <c r="J151" s="41"/>
      <c r="K151" s="52" t="s">
        <v>264</v>
      </c>
      <c r="L151" s="94" t="s">
        <v>14</v>
      </c>
      <c r="M151" s="11" t="s">
        <v>80</v>
      </c>
      <c r="N151" s="246" t="s">
        <v>2451</v>
      </c>
    </row>
    <row r="152" spans="1:14" s="8" customFormat="1" ht="27" customHeight="1">
      <c r="A152" s="659" t="s">
        <v>2443</v>
      </c>
      <c r="B152" s="660">
        <v>4620102363610</v>
      </c>
      <c r="C152" s="113" t="s">
        <v>2438</v>
      </c>
      <c r="D152" s="327">
        <v>1790</v>
      </c>
      <c r="E152" s="471">
        <v>1591</v>
      </c>
      <c r="F152" s="471">
        <v>1384</v>
      </c>
      <c r="G152" s="164"/>
      <c r="H152" s="535">
        <f t="shared" si="12"/>
        <v>0</v>
      </c>
      <c r="I152" s="534">
        <f t="shared" si="13"/>
        <v>0</v>
      </c>
      <c r="J152" s="41"/>
      <c r="K152" s="52" t="s">
        <v>264</v>
      </c>
      <c r="L152" s="94" t="s">
        <v>75</v>
      </c>
      <c r="M152" s="11" t="s">
        <v>80</v>
      </c>
      <c r="N152" s="246" t="s">
        <v>2450</v>
      </c>
    </row>
    <row r="153" spans="1:14" s="44" customFormat="1" ht="35.1" customHeight="1">
      <c r="A153" s="165" t="s">
        <v>811</v>
      </c>
      <c r="B153" s="269" t="s">
        <v>812</v>
      </c>
      <c r="C153" s="230" t="s">
        <v>813</v>
      </c>
      <c r="D153" s="591">
        <v>1990</v>
      </c>
      <c r="E153" s="471">
        <v>1925</v>
      </c>
      <c r="F153" s="471">
        <v>1539</v>
      </c>
      <c r="G153" s="164"/>
      <c r="H153" s="535">
        <f t="shared" si="12"/>
        <v>0</v>
      </c>
      <c r="I153" s="534">
        <f t="shared" si="13"/>
        <v>0</v>
      </c>
      <c r="J153" s="13"/>
      <c r="K153" s="39" t="s">
        <v>264</v>
      </c>
      <c r="L153" s="166" t="s">
        <v>75</v>
      </c>
      <c r="M153" s="154" t="s">
        <v>40</v>
      </c>
      <c r="N153" s="429" t="s">
        <v>1497</v>
      </c>
    </row>
    <row r="154" spans="1:14" s="40" customFormat="1" ht="36" customHeight="1">
      <c r="A154" s="300" t="s">
        <v>2342</v>
      </c>
      <c r="B154" s="586" t="s">
        <v>2343</v>
      </c>
      <c r="C154" s="113" t="s">
        <v>2345</v>
      </c>
      <c r="D154" s="313">
        <v>1990</v>
      </c>
      <c r="E154" s="471">
        <v>1958</v>
      </c>
      <c r="F154" s="471">
        <v>1568</v>
      </c>
      <c r="G154" s="164"/>
      <c r="H154" s="535">
        <f t="shared" si="12"/>
        <v>0</v>
      </c>
      <c r="I154" s="534">
        <f t="shared" si="13"/>
        <v>0</v>
      </c>
      <c r="J154" s="13"/>
      <c r="K154" s="18" t="s">
        <v>264</v>
      </c>
      <c r="L154" s="43" t="s">
        <v>24</v>
      </c>
      <c r="M154" s="584" t="s">
        <v>16</v>
      </c>
      <c r="N154" s="246" t="s">
        <v>2344</v>
      </c>
    </row>
    <row r="155" spans="1:14" s="44" customFormat="1" ht="35.1" customHeight="1">
      <c r="A155" s="165" t="s">
        <v>814</v>
      </c>
      <c r="B155" s="269" t="s">
        <v>815</v>
      </c>
      <c r="C155" s="230" t="s">
        <v>816</v>
      </c>
      <c r="D155" s="591">
        <v>990</v>
      </c>
      <c r="E155" s="471">
        <v>744</v>
      </c>
      <c r="F155" s="471">
        <v>647</v>
      </c>
      <c r="G155" s="164"/>
      <c r="H155" s="535">
        <f t="shared" si="12"/>
        <v>0</v>
      </c>
      <c r="I155" s="534">
        <f t="shared" si="13"/>
        <v>0</v>
      </c>
      <c r="J155" s="13"/>
      <c r="K155" s="18" t="s">
        <v>264</v>
      </c>
      <c r="L155" s="166" t="s">
        <v>75</v>
      </c>
      <c r="M155" s="154" t="s">
        <v>837</v>
      </c>
      <c r="N155" s="429" t="s">
        <v>1498</v>
      </c>
    </row>
    <row r="156" spans="1:14" s="44" customFormat="1" ht="35.1" customHeight="1">
      <c r="A156" s="67" t="s">
        <v>1409</v>
      </c>
      <c r="B156" s="373">
        <v>4620102360930</v>
      </c>
      <c r="C156" s="113" t="s">
        <v>1052</v>
      </c>
      <c r="D156" s="486">
        <v>1990</v>
      </c>
      <c r="E156" s="471">
        <v>1925</v>
      </c>
      <c r="F156" s="471">
        <v>1539</v>
      </c>
      <c r="G156" s="164"/>
      <c r="H156" s="535">
        <f t="shared" si="12"/>
        <v>0</v>
      </c>
      <c r="I156" s="534">
        <f t="shared" si="13"/>
        <v>0</v>
      </c>
      <c r="J156" s="13"/>
      <c r="K156" s="18" t="s">
        <v>264</v>
      </c>
      <c r="L156" s="11" t="s">
        <v>75</v>
      </c>
      <c r="M156" s="11" t="s">
        <v>1054</v>
      </c>
      <c r="N156" s="435" t="s">
        <v>1056</v>
      </c>
    </row>
    <row r="157" spans="1:14" s="44" customFormat="1" ht="35.1" customHeight="1">
      <c r="A157" s="165" t="s">
        <v>817</v>
      </c>
      <c r="B157" s="269" t="s">
        <v>818</v>
      </c>
      <c r="C157" s="230" t="s">
        <v>819</v>
      </c>
      <c r="D157" s="485"/>
      <c r="E157" s="471">
        <v>798</v>
      </c>
      <c r="F157" s="471">
        <v>694</v>
      </c>
      <c r="G157" s="164"/>
      <c r="H157" s="535">
        <f t="shared" si="12"/>
        <v>0</v>
      </c>
      <c r="I157" s="534">
        <f t="shared" si="13"/>
        <v>0</v>
      </c>
      <c r="J157" s="13" t="s">
        <v>9</v>
      </c>
      <c r="K157" s="39" t="s">
        <v>264</v>
      </c>
      <c r="L157" s="166" t="s">
        <v>21</v>
      </c>
      <c r="M157" s="154" t="s">
        <v>178</v>
      </c>
      <c r="N157" s="429" t="s">
        <v>1499</v>
      </c>
    </row>
    <row r="158" spans="1:14" s="44" customFormat="1" ht="35.1" customHeight="1">
      <c r="A158" s="165" t="s">
        <v>820</v>
      </c>
      <c r="B158" s="269" t="s">
        <v>821</v>
      </c>
      <c r="C158" s="230" t="s">
        <v>822</v>
      </c>
      <c r="D158" s="485">
        <v>1390</v>
      </c>
      <c r="E158" s="471">
        <v>1066</v>
      </c>
      <c r="F158" s="471">
        <v>853</v>
      </c>
      <c r="G158" s="164"/>
      <c r="H158" s="535">
        <f t="shared" si="12"/>
        <v>0</v>
      </c>
      <c r="I158" s="534">
        <f t="shared" si="13"/>
        <v>0</v>
      </c>
      <c r="J158" s="13"/>
      <c r="K158" s="18" t="s">
        <v>264</v>
      </c>
      <c r="L158" s="166" t="s">
        <v>15</v>
      </c>
      <c r="M158" s="154" t="s">
        <v>80</v>
      </c>
      <c r="N158" s="429" t="s">
        <v>1500</v>
      </c>
    </row>
    <row r="159" spans="1:14" s="44" customFormat="1" ht="35.1" customHeight="1">
      <c r="A159" s="165" t="s">
        <v>823</v>
      </c>
      <c r="B159" s="269" t="s">
        <v>824</v>
      </c>
      <c r="C159" s="230" t="s">
        <v>825</v>
      </c>
      <c r="D159" s="485">
        <v>1490</v>
      </c>
      <c r="E159" s="471">
        <v>1292</v>
      </c>
      <c r="F159" s="471">
        <v>1033</v>
      </c>
      <c r="G159" s="164"/>
      <c r="H159" s="535">
        <f t="shared" si="12"/>
        <v>0</v>
      </c>
      <c r="I159" s="534">
        <f t="shared" si="13"/>
        <v>0</v>
      </c>
      <c r="J159" s="13"/>
      <c r="K159" s="39" t="s">
        <v>264</v>
      </c>
      <c r="L159" s="166" t="s">
        <v>15</v>
      </c>
      <c r="M159" s="154" t="s">
        <v>96</v>
      </c>
      <c r="N159" s="429" t="s">
        <v>1501</v>
      </c>
    </row>
    <row r="160" spans="1:14" s="8" customFormat="1" ht="27" customHeight="1">
      <c r="A160" s="659" t="s">
        <v>2444</v>
      </c>
      <c r="B160" s="660">
        <v>4620102364150</v>
      </c>
      <c r="C160" s="113" t="s">
        <v>2439</v>
      </c>
      <c r="D160" s="327">
        <v>2190</v>
      </c>
      <c r="E160" s="471">
        <v>1948</v>
      </c>
      <c r="F160" s="471">
        <v>1694</v>
      </c>
      <c r="G160" s="164"/>
      <c r="H160" s="535">
        <f t="shared" si="12"/>
        <v>0</v>
      </c>
      <c r="I160" s="534">
        <f t="shared" si="13"/>
        <v>0</v>
      </c>
      <c r="J160" s="41"/>
      <c r="K160" s="52" t="s">
        <v>264</v>
      </c>
      <c r="L160" s="94" t="s">
        <v>75</v>
      </c>
      <c r="M160" s="11" t="s">
        <v>80</v>
      </c>
      <c r="N160" s="246" t="s">
        <v>2449</v>
      </c>
    </row>
    <row r="161" spans="1:14" s="44" customFormat="1" ht="35.1" customHeight="1">
      <c r="A161" s="67" t="s">
        <v>2211</v>
      </c>
      <c r="B161" s="373">
        <v>4620102362651</v>
      </c>
      <c r="C161" s="113" t="s">
        <v>2225</v>
      </c>
      <c r="D161" s="313">
        <v>990</v>
      </c>
      <c r="E161" s="471">
        <v>776</v>
      </c>
      <c r="F161" s="471">
        <v>675</v>
      </c>
      <c r="G161" s="164"/>
      <c r="H161" s="535">
        <f t="shared" si="12"/>
        <v>0</v>
      </c>
      <c r="I161" s="534">
        <f t="shared" si="13"/>
        <v>0</v>
      </c>
      <c r="J161" s="13"/>
      <c r="K161" s="39" t="s">
        <v>264</v>
      </c>
      <c r="L161" s="37" t="s">
        <v>24</v>
      </c>
      <c r="M161" s="43" t="s">
        <v>80</v>
      </c>
      <c r="N161" s="467" t="s">
        <v>2242</v>
      </c>
    </row>
    <row r="162" spans="1:14" s="44" customFormat="1" ht="35.1" customHeight="1">
      <c r="A162" s="67" t="s">
        <v>2212</v>
      </c>
      <c r="B162" s="373">
        <v>4620102362668</v>
      </c>
      <c r="C162" s="113" t="s">
        <v>2226</v>
      </c>
      <c r="D162" s="313">
        <v>990</v>
      </c>
      <c r="E162" s="471">
        <v>776</v>
      </c>
      <c r="F162" s="471">
        <v>675</v>
      </c>
      <c r="G162" s="164"/>
      <c r="H162" s="535">
        <f t="shared" si="12"/>
        <v>0</v>
      </c>
      <c r="I162" s="534">
        <f t="shared" si="13"/>
        <v>0</v>
      </c>
      <c r="J162" s="13"/>
      <c r="K162" s="39" t="s">
        <v>264</v>
      </c>
      <c r="L162" s="37" t="s">
        <v>24</v>
      </c>
      <c r="M162" s="43" t="s">
        <v>80</v>
      </c>
      <c r="N162" s="467" t="s">
        <v>2243</v>
      </c>
    </row>
    <row r="163" spans="1:14" s="44" customFormat="1" ht="35.1" customHeight="1">
      <c r="A163" s="67" t="s">
        <v>2213</v>
      </c>
      <c r="B163" s="373">
        <v>4620102361364</v>
      </c>
      <c r="C163" s="113" t="s">
        <v>2227</v>
      </c>
      <c r="D163" s="313">
        <v>1490</v>
      </c>
      <c r="E163" s="471">
        <v>1250</v>
      </c>
      <c r="F163" s="471">
        <v>1087</v>
      </c>
      <c r="G163" s="164"/>
      <c r="H163" s="535">
        <f t="shared" si="12"/>
        <v>0</v>
      </c>
      <c r="I163" s="534">
        <f t="shared" si="13"/>
        <v>0</v>
      </c>
      <c r="J163" s="13"/>
      <c r="K163" s="39" t="s">
        <v>264</v>
      </c>
      <c r="L163" s="37" t="s">
        <v>75</v>
      </c>
      <c r="M163" s="43" t="s">
        <v>47</v>
      </c>
      <c r="N163" s="467" t="s">
        <v>2244</v>
      </c>
    </row>
    <row r="164" spans="1:14" s="8" customFormat="1" ht="27" customHeight="1">
      <c r="A164" s="659" t="s">
        <v>2445</v>
      </c>
      <c r="B164" s="660">
        <v>4620102363924</v>
      </c>
      <c r="C164" s="113" t="s">
        <v>2440</v>
      </c>
      <c r="D164" s="327">
        <v>1890</v>
      </c>
      <c r="E164" s="471">
        <v>1609</v>
      </c>
      <c r="F164" s="471">
        <v>1287</v>
      </c>
      <c r="G164" s="164"/>
      <c r="H164" s="535">
        <f t="shared" si="12"/>
        <v>0</v>
      </c>
      <c r="I164" s="534">
        <f t="shared" si="13"/>
        <v>0</v>
      </c>
      <c r="J164" s="41"/>
      <c r="K164" s="52" t="s">
        <v>264</v>
      </c>
      <c r="L164" s="94" t="s">
        <v>75</v>
      </c>
      <c r="M164" s="11" t="s">
        <v>80</v>
      </c>
      <c r="N164" s="246" t="s">
        <v>2448</v>
      </c>
    </row>
    <row r="165" spans="1:14" s="8" customFormat="1" ht="27" customHeight="1">
      <c r="A165" s="659" t="s">
        <v>2446</v>
      </c>
      <c r="B165" s="660">
        <v>4620102363566</v>
      </c>
      <c r="C165" s="113" t="s">
        <v>2441</v>
      </c>
      <c r="D165" s="327">
        <v>2190</v>
      </c>
      <c r="E165" s="471">
        <v>1745</v>
      </c>
      <c r="F165" s="471">
        <v>1517</v>
      </c>
      <c r="G165" s="164"/>
      <c r="H165" s="535">
        <f t="shared" si="12"/>
        <v>0</v>
      </c>
      <c r="I165" s="534">
        <f t="shared" si="13"/>
        <v>0</v>
      </c>
      <c r="J165" s="41"/>
      <c r="K165" s="52" t="s">
        <v>264</v>
      </c>
      <c r="L165" s="94" t="s">
        <v>14</v>
      </c>
      <c r="M165" s="11" t="s">
        <v>80</v>
      </c>
      <c r="N165" s="246" t="s">
        <v>2447</v>
      </c>
    </row>
    <row r="166" spans="1:14" s="44" customFormat="1" ht="35.1" customHeight="1">
      <c r="A166" s="165" t="s">
        <v>826</v>
      </c>
      <c r="B166" s="269" t="s">
        <v>827</v>
      </c>
      <c r="C166" s="230" t="s">
        <v>828</v>
      </c>
      <c r="D166" s="591">
        <v>420</v>
      </c>
      <c r="E166" s="471">
        <v>315</v>
      </c>
      <c r="F166" s="471">
        <v>274</v>
      </c>
      <c r="G166" s="164"/>
      <c r="H166" s="535">
        <f t="shared" si="12"/>
        <v>0</v>
      </c>
      <c r="I166" s="534">
        <f t="shared" si="13"/>
        <v>0</v>
      </c>
      <c r="J166" s="13"/>
      <c r="K166" s="18" t="s">
        <v>264</v>
      </c>
      <c r="L166" s="166" t="s">
        <v>15</v>
      </c>
      <c r="M166" s="154" t="s">
        <v>687</v>
      </c>
      <c r="N166" s="429" t="s">
        <v>1502</v>
      </c>
    </row>
    <row r="167" spans="1:14" s="44" customFormat="1" ht="35.1" customHeight="1">
      <c r="A167" s="165" t="s">
        <v>829</v>
      </c>
      <c r="B167" s="269" t="s">
        <v>830</v>
      </c>
      <c r="C167" s="230" t="s">
        <v>831</v>
      </c>
      <c r="D167" s="591">
        <v>490</v>
      </c>
      <c r="E167" s="471">
        <v>400</v>
      </c>
      <c r="F167" s="471">
        <v>320</v>
      </c>
      <c r="G167" s="164"/>
      <c r="H167" s="535">
        <f t="shared" si="12"/>
        <v>0</v>
      </c>
      <c r="I167" s="534">
        <f t="shared" si="13"/>
        <v>0</v>
      </c>
      <c r="J167" s="13"/>
      <c r="K167" s="18" t="s">
        <v>264</v>
      </c>
      <c r="L167" s="166" t="s">
        <v>15</v>
      </c>
      <c r="M167" s="154" t="s">
        <v>66</v>
      </c>
      <c r="N167" s="429" t="s">
        <v>1503</v>
      </c>
    </row>
    <row r="168" spans="1:14" s="44" customFormat="1" ht="35.1" customHeight="1">
      <c r="A168" s="179" t="s">
        <v>832</v>
      </c>
      <c r="B168" s="316" t="s">
        <v>833</v>
      </c>
      <c r="C168" s="231" t="s">
        <v>834</v>
      </c>
      <c r="D168" s="594">
        <v>420</v>
      </c>
      <c r="E168" s="471">
        <v>315</v>
      </c>
      <c r="F168" s="471">
        <v>274</v>
      </c>
      <c r="G168" s="538"/>
      <c r="H168" s="535">
        <f t="shared" si="12"/>
        <v>0</v>
      </c>
      <c r="I168" s="534">
        <f t="shared" si="13"/>
        <v>0</v>
      </c>
      <c r="J168" s="99"/>
      <c r="K168" s="180" t="s">
        <v>264</v>
      </c>
      <c r="L168" s="181" t="s">
        <v>15</v>
      </c>
      <c r="M168" s="182" t="s">
        <v>687</v>
      </c>
      <c r="N168" s="438" t="s">
        <v>1504</v>
      </c>
    </row>
    <row r="169" spans="1:14" s="44" customFormat="1" ht="35.1" customHeight="1">
      <c r="A169" s="165" t="s">
        <v>770</v>
      </c>
      <c r="B169" s="269" t="s">
        <v>771</v>
      </c>
      <c r="C169" s="230" t="s">
        <v>775</v>
      </c>
      <c r="D169" s="591">
        <v>790</v>
      </c>
      <c r="E169" s="471">
        <v>593</v>
      </c>
      <c r="F169" s="471">
        <v>516</v>
      </c>
      <c r="G169" s="164"/>
      <c r="H169" s="535">
        <f t="shared" si="12"/>
        <v>0</v>
      </c>
      <c r="I169" s="534">
        <f t="shared" si="13"/>
        <v>0</v>
      </c>
      <c r="J169" s="13" t="s">
        <v>9</v>
      </c>
      <c r="K169" s="39" t="s">
        <v>264</v>
      </c>
      <c r="L169" s="43" t="s">
        <v>20</v>
      </c>
      <c r="M169" s="154" t="s">
        <v>777</v>
      </c>
      <c r="N169" s="429" t="s">
        <v>1505</v>
      </c>
    </row>
    <row r="170" spans="1:14" s="44" customFormat="1" ht="35.1" customHeight="1">
      <c r="A170" s="165" t="s">
        <v>772</v>
      </c>
      <c r="B170" s="317" t="s">
        <v>773</v>
      </c>
      <c r="C170" s="230" t="s">
        <v>776</v>
      </c>
      <c r="D170" s="591">
        <v>790</v>
      </c>
      <c r="E170" s="471">
        <v>593</v>
      </c>
      <c r="F170" s="471">
        <v>516</v>
      </c>
      <c r="G170" s="164"/>
      <c r="H170" s="535">
        <f t="shared" si="12"/>
        <v>0</v>
      </c>
      <c r="I170" s="534">
        <f t="shared" si="13"/>
        <v>0</v>
      </c>
      <c r="J170" s="13"/>
      <c r="K170" s="39" t="s">
        <v>264</v>
      </c>
      <c r="L170" s="43" t="s">
        <v>20</v>
      </c>
      <c r="M170" s="154" t="s">
        <v>777</v>
      </c>
      <c r="N170" s="429" t="s">
        <v>1506</v>
      </c>
    </row>
    <row r="171" spans="1:14" s="44" customFormat="1" ht="35.1" customHeight="1">
      <c r="A171" s="67" t="s">
        <v>2214</v>
      </c>
      <c r="B171" s="373">
        <v>4620102361227</v>
      </c>
      <c r="C171" s="113" t="s">
        <v>2255</v>
      </c>
      <c r="D171" s="313">
        <v>790</v>
      </c>
      <c r="E171" s="471">
        <v>593</v>
      </c>
      <c r="F171" s="471">
        <v>516</v>
      </c>
      <c r="G171" s="164"/>
      <c r="H171" s="535">
        <f t="shared" si="12"/>
        <v>0</v>
      </c>
      <c r="I171" s="534">
        <f t="shared" si="13"/>
        <v>0</v>
      </c>
      <c r="J171" s="13"/>
      <c r="K171" s="39" t="s">
        <v>264</v>
      </c>
      <c r="L171" s="37" t="s">
        <v>20</v>
      </c>
      <c r="M171" s="43" t="s">
        <v>777</v>
      </c>
      <c r="N171" s="467" t="s">
        <v>2245</v>
      </c>
    </row>
    <row r="172" spans="1:14" s="44" customFormat="1" ht="30" customHeight="1">
      <c r="A172" s="195"/>
      <c r="B172" s="195"/>
      <c r="C172" s="385" t="s">
        <v>259</v>
      </c>
      <c r="D172" s="489"/>
      <c r="E172" s="473"/>
      <c r="F172" s="473"/>
      <c r="G172" s="547"/>
      <c r="H172" s="473"/>
      <c r="I172" s="547"/>
      <c r="J172" s="195"/>
      <c r="K172" s="195"/>
      <c r="L172" s="195"/>
      <c r="M172" s="195"/>
      <c r="N172" s="195"/>
    </row>
    <row r="173" spans="1:14" s="44" customFormat="1" ht="35.1" customHeight="1">
      <c r="A173" s="401">
        <v>52060</v>
      </c>
      <c r="B173" s="112">
        <v>4630018520601</v>
      </c>
      <c r="C173" s="113" t="s">
        <v>2014</v>
      </c>
      <c r="D173" s="313">
        <v>2290</v>
      </c>
      <c r="E173" s="471">
        <v>1878</v>
      </c>
      <c r="F173" s="471">
        <v>1503</v>
      </c>
      <c r="G173" s="12"/>
      <c r="H173" s="535">
        <f t="shared" ref="H173:H196" si="14">E173*G173</f>
        <v>0</v>
      </c>
      <c r="I173" s="534">
        <f t="shared" ref="I173:I196" si="15">F173*G173</f>
        <v>0</v>
      </c>
      <c r="J173" s="13"/>
      <c r="K173" s="18" t="s">
        <v>259</v>
      </c>
      <c r="L173" s="11" t="s">
        <v>20</v>
      </c>
      <c r="M173" s="11" t="s">
        <v>12</v>
      </c>
      <c r="N173" s="244" t="s">
        <v>2013</v>
      </c>
    </row>
    <row r="174" spans="1:14" s="8" customFormat="1" ht="27" customHeight="1">
      <c r="A174" s="661">
        <v>52088</v>
      </c>
      <c r="B174" s="662" t="s">
        <v>2455</v>
      </c>
      <c r="C174" s="113" t="s">
        <v>2452</v>
      </c>
      <c r="D174" s="327">
        <v>2290</v>
      </c>
      <c r="E174" s="471">
        <v>1878</v>
      </c>
      <c r="F174" s="471">
        <v>1503</v>
      </c>
      <c r="G174" s="12"/>
      <c r="H174" s="535">
        <f t="shared" si="14"/>
        <v>0</v>
      </c>
      <c r="I174" s="534">
        <f t="shared" si="15"/>
        <v>0</v>
      </c>
      <c r="J174" s="41"/>
      <c r="K174" s="52" t="s">
        <v>259</v>
      </c>
      <c r="L174" s="94" t="s">
        <v>20</v>
      </c>
      <c r="M174" s="11" t="s">
        <v>12</v>
      </c>
      <c r="N174" s="246" t="s">
        <v>2459</v>
      </c>
    </row>
    <row r="175" spans="1:14" s="44" customFormat="1" ht="35.1" customHeight="1">
      <c r="A175" s="87">
        <v>52445</v>
      </c>
      <c r="B175" s="112">
        <v>4630018524456</v>
      </c>
      <c r="C175" s="113" t="s">
        <v>2346</v>
      </c>
      <c r="D175" s="313">
        <v>1290</v>
      </c>
      <c r="E175" s="471">
        <v>1057</v>
      </c>
      <c r="F175" s="471">
        <v>846</v>
      </c>
      <c r="G175" s="12"/>
      <c r="H175" s="535">
        <f t="shared" si="14"/>
        <v>0</v>
      </c>
      <c r="I175" s="534">
        <f t="shared" si="15"/>
        <v>0</v>
      </c>
      <c r="J175" s="13"/>
      <c r="K175" s="18" t="s">
        <v>259</v>
      </c>
      <c r="L175" s="11" t="s">
        <v>20</v>
      </c>
      <c r="M175" s="11" t="s">
        <v>2347</v>
      </c>
      <c r="N175" s="244" t="s">
        <v>2348</v>
      </c>
    </row>
    <row r="176" spans="1:14" s="8" customFormat="1" ht="27" customHeight="1">
      <c r="A176" s="661">
        <v>52484</v>
      </c>
      <c r="B176" s="662" t="s">
        <v>2458</v>
      </c>
      <c r="C176" s="113" t="s">
        <v>2454</v>
      </c>
      <c r="D176" s="327">
        <v>690</v>
      </c>
      <c r="E176" s="471">
        <v>566</v>
      </c>
      <c r="F176" s="471">
        <v>453</v>
      </c>
      <c r="G176" s="12"/>
      <c r="H176" s="535">
        <f t="shared" si="14"/>
        <v>0</v>
      </c>
      <c r="I176" s="534">
        <f t="shared" si="15"/>
        <v>0</v>
      </c>
      <c r="J176" s="41"/>
      <c r="K176" s="52" t="s">
        <v>259</v>
      </c>
      <c r="L176" s="94" t="s">
        <v>19</v>
      </c>
      <c r="M176" s="11" t="s">
        <v>12</v>
      </c>
      <c r="N176" s="246" t="s">
        <v>2461</v>
      </c>
    </row>
    <row r="177" spans="1:14" s="44" customFormat="1" ht="35.1" customHeight="1">
      <c r="A177" s="67">
        <v>11664</v>
      </c>
      <c r="B177" s="403">
        <v>4630018522117</v>
      </c>
      <c r="C177" s="68" t="s">
        <v>258</v>
      </c>
      <c r="D177" s="327">
        <v>2490</v>
      </c>
      <c r="E177" s="471">
        <v>2042</v>
      </c>
      <c r="F177" s="471">
        <v>1634</v>
      </c>
      <c r="G177" s="38">
        <f>G23</f>
        <v>0</v>
      </c>
      <c r="H177" s="535">
        <f t="shared" si="14"/>
        <v>0</v>
      </c>
      <c r="I177" s="534">
        <f t="shared" si="15"/>
        <v>0</v>
      </c>
      <c r="J177" s="13" t="s">
        <v>9</v>
      </c>
      <c r="K177" s="39" t="s">
        <v>259</v>
      </c>
      <c r="L177" s="37" t="s">
        <v>19</v>
      </c>
      <c r="M177" s="37" t="s">
        <v>40</v>
      </c>
      <c r="N177" s="246" t="s">
        <v>1389</v>
      </c>
    </row>
    <row r="178" spans="1:14" s="44" customFormat="1" ht="35.1" customHeight="1">
      <c r="A178" s="28">
        <v>12674</v>
      </c>
      <c r="B178" s="60">
        <v>4630018522124</v>
      </c>
      <c r="C178" s="68" t="s">
        <v>1996</v>
      </c>
      <c r="D178" s="327">
        <v>2490</v>
      </c>
      <c r="E178" s="471">
        <v>2042</v>
      </c>
      <c r="F178" s="471">
        <v>1634</v>
      </c>
      <c r="G178" s="38"/>
      <c r="H178" s="535">
        <f t="shared" si="14"/>
        <v>0</v>
      </c>
      <c r="I178" s="534">
        <f t="shared" si="15"/>
        <v>0</v>
      </c>
      <c r="J178" s="13" t="s">
        <v>9</v>
      </c>
      <c r="K178" s="18" t="s">
        <v>259</v>
      </c>
      <c r="L178" s="11" t="s">
        <v>21</v>
      </c>
      <c r="M178" s="11" t="s">
        <v>40</v>
      </c>
      <c r="N178" s="246" t="s">
        <v>2016</v>
      </c>
    </row>
    <row r="179" spans="1:14" s="44" customFormat="1" ht="35.1" customHeight="1">
      <c r="A179" s="28">
        <v>52062</v>
      </c>
      <c r="B179" s="60">
        <v>4630018520625</v>
      </c>
      <c r="C179" s="68" t="s">
        <v>1997</v>
      </c>
      <c r="D179" s="327">
        <v>2490</v>
      </c>
      <c r="E179" s="471">
        <v>2042</v>
      </c>
      <c r="F179" s="471">
        <v>1634</v>
      </c>
      <c r="G179" s="38"/>
      <c r="H179" s="535">
        <f t="shared" si="14"/>
        <v>0</v>
      </c>
      <c r="I179" s="534">
        <f t="shared" si="15"/>
        <v>0</v>
      </c>
      <c r="J179" s="13" t="s">
        <v>9</v>
      </c>
      <c r="K179" s="18" t="s">
        <v>259</v>
      </c>
      <c r="L179" s="11" t="s">
        <v>21</v>
      </c>
      <c r="M179" s="11" t="s">
        <v>40</v>
      </c>
      <c r="N179" s="246" t="s">
        <v>2015</v>
      </c>
    </row>
    <row r="180" spans="1:14" s="8" customFormat="1" ht="38.1" customHeight="1">
      <c r="A180" s="712">
        <v>52048</v>
      </c>
      <c r="B180" s="714" t="s">
        <v>2482</v>
      </c>
      <c r="C180" s="230" t="s">
        <v>2481</v>
      </c>
      <c r="D180" s="327">
        <v>2490</v>
      </c>
      <c r="E180" s="471">
        <v>2042</v>
      </c>
      <c r="F180" s="471">
        <v>1634</v>
      </c>
      <c r="G180" s="38"/>
      <c r="H180" s="535">
        <f t="shared" si="14"/>
        <v>0</v>
      </c>
      <c r="I180" s="534">
        <f t="shared" si="15"/>
        <v>0</v>
      </c>
      <c r="J180" s="41"/>
      <c r="K180" s="153" t="s">
        <v>259</v>
      </c>
      <c r="L180" s="94" t="s">
        <v>21</v>
      </c>
      <c r="M180" s="11" t="s">
        <v>40</v>
      </c>
      <c r="N180" s="246" t="s">
        <v>2483</v>
      </c>
    </row>
    <row r="181" spans="1:14" s="44" customFormat="1" ht="35.1" customHeight="1">
      <c r="A181" s="402">
        <v>52347</v>
      </c>
      <c r="B181" s="60">
        <v>4630018523473</v>
      </c>
      <c r="C181" s="113" t="s">
        <v>1998</v>
      </c>
      <c r="D181" s="327">
        <v>2490</v>
      </c>
      <c r="E181" s="471">
        <v>2042</v>
      </c>
      <c r="F181" s="471">
        <v>1634</v>
      </c>
      <c r="G181" s="212"/>
      <c r="H181" s="535">
        <f t="shared" si="14"/>
        <v>0</v>
      </c>
      <c r="I181" s="534">
        <f t="shared" si="15"/>
        <v>0</v>
      </c>
      <c r="J181" s="13" t="s">
        <v>9</v>
      </c>
      <c r="K181" s="18" t="s">
        <v>259</v>
      </c>
      <c r="L181" s="11" t="s">
        <v>19</v>
      </c>
      <c r="M181" s="11" t="s">
        <v>40</v>
      </c>
      <c r="N181" s="246" t="s">
        <v>1999</v>
      </c>
    </row>
    <row r="182" spans="1:14" s="44" customFormat="1" ht="35.1" customHeight="1">
      <c r="A182" s="402">
        <v>52083</v>
      </c>
      <c r="B182" s="60">
        <v>4630018520830</v>
      </c>
      <c r="C182" s="131" t="s">
        <v>2000</v>
      </c>
      <c r="D182" s="344">
        <v>1690</v>
      </c>
      <c r="E182" s="471">
        <v>1386</v>
      </c>
      <c r="F182" s="471">
        <v>1109</v>
      </c>
      <c r="G182" s="212"/>
      <c r="H182" s="535">
        <f t="shared" si="14"/>
        <v>0</v>
      </c>
      <c r="I182" s="534">
        <f t="shared" si="15"/>
        <v>0</v>
      </c>
      <c r="J182" s="13" t="s">
        <v>9</v>
      </c>
      <c r="K182" s="18" t="s">
        <v>259</v>
      </c>
      <c r="L182" s="11" t="s">
        <v>19</v>
      </c>
      <c r="M182" s="11" t="s">
        <v>12</v>
      </c>
      <c r="N182" s="246" t="s">
        <v>2001</v>
      </c>
    </row>
    <row r="183" spans="1:14" s="132" customFormat="1" ht="35.1" customHeight="1">
      <c r="A183" s="632" t="s">
        <v>2456</v>
      </c>
      <c r="B183" s="633" t="s">
        <v>2457</v>
      </c>
      <c r="C183" s="634" t="s">
        <v>2453</v>
      </c>
      <c r="D183" s="628">
        <v>1390</v>
      </c>
      <c r="E183" s="621">
        <v>1140</v>
      </c>
      <c r="F183" s="621">
        <v>912</v>
      </c>
      <c r="G183" s="708"/>
      <c r="H183" s="622">
        <f t="shared" si="14"/>
        <v>0</v>
      </c>
      <c r="I183" s="622">
        <f t="shared" si="15"/>
        <v>0</v>
      </c>
      <c r="J183" s="13" t="s">
        <v>2463</v>
      </c>
      <c r="K183" s="709" t="s">
        <v>259</v>
      </c>
      <c r="L183" s="117" t="s">
        <v>19</v>
      </c>
      <c r="M183" s="117" t="s">
        <v>12</v>
      </c>
      <c r="N183" s="623" t="s">
        <v>2460</v>
      </c>
    </row>
    <row r="184" spans="1:14" s="44" customFormat="1" ht="35.1" customHeight="1">
      <c r="A184" s="375">
        <v>52331</v>
      </c>
      <c r="B184" s="399" t="s">
        <v>2002</v>
      </c>
      <c r="C184" s="113" t="s">
        <v>2003</v>
      </c>
      <c r="D184" s="344">
        <v>1690</v>
      </c>
      <c r="E184" s="471">
        <v>1386</v>
      </c>
      <c r="F184" s="471">
        <v>1109</v>
      </c>
      <c r="G184" s="212"/>
      <c r="H184" s="535">
        <f t="shared" si="14"/>
        <v>0</v>
      </c>
      <c r="I184" s="534">
        <f t="shared" si="15"/>
        <v>0</v>
      </c>
      <c r="J184" s="13"/>
      <c r="K184" s="39" t="s">
        <v>259</v>
      </c>
      <c r="L184" s="11" t="s">
        <v>19</v>
      </c>
      <c r="M184" s="270" t="s">
        <v>12</v>
      </c>
      <c r="N184" s="244" t="s">
        <v>2004</v>
      </c>
    </row>
    <row r="185" spans="1:14" s="44" customFormat="1" ht="35.1" customHeight="1">
      <c r="A185" s="28">
        <v>52247</v>
      </c>
      <c r="B185" s="60">
        <v>4630018522476</v>
      </c>
      <c r="C185" s="69" t="s">
        <v>892</v>
      </c>
      <c r="D185" s="327">
        <v>2490</v>
      </c>
      <c r="E185" s="471">
        <v>2042</v>
      </c>
      <c r="F185" s="471">
        <v>1634</v>
      </c>
      <c r="G185" s="212"/>
      <c r="H185" s="535">
        <f t="shared" si="14"/>
        <v>0</v>
      </c>
      <c r="I185" s="534">
        <f t="shared" si="15"/>
        <v>0</v>
      </c>
      <c r="J185" s="13"/>
      <c r="K185" s="18" t="s">
        <v>259</v>
      </c>
      <c r="L185" s="11" t="s">
        <v>21</v>
      </c>
      <c r="M185" s="11" t="s">
        <v>40</v>
      </c>
      <c r="N185" s="246" t="s">
        <v>1390</v>
      </c>
    </row>
    <row r="186" spans="1:14" s="44" customFormat="1" ht="35.1" customHeight="1">
      <c r="A186" s="28">
        <v>52023</v>
      </c>
      <c r="B186" s="60">
        <v>4630018520236</v>
      </c>
      <c r="C186" s="68" t="s">
        <v>2005</v>
      </c>
      <c r="D186" s="327">
        <v>1390</v>
      </c>
      <c r="E186" s="471">
        <v>1140</v>
      </c>
      <c r="F186" s="471">
        <v>912</v>
      </c>
      <c r="G186" s="212"/>
      <c r="H186" s="535">
        <f t="shared" si="14"/>
        <v>0</v>
      </c>
      <c r="I186" s="534">
        <f t="shared" si="15"/>
        <v>0</v>
      </c>
      <c r="J186" s="13" t="s">
        <v>9</v>
      </c>
      <c r="K186" s="18" t="s">
        <v>259</v>
      </c>
      <c r="L186" s="11" t="s">
        <v>19</v>
      </c>
      <c r="M186" s="11" t="s">
        <v>12</v>
      </c>
      <c r="N186" s="246" t="s">
        <v>2017</v>
      </c>
    </row>
    <row r="187" spans="1:14" s="44" customFormat="1" ht="35.1" customHeight="1">
      <c r="A187" s="407">
        <v>52376</v>
      </c>
      <c r="B187" s="408" t="s">
        <v>2018</v>
      </c>
      <c r="C187" s="69" t="s">
        <v>2019</v>
      </c>
      <c r="D187" s="327">
        <v>1990</v>
      </c>
      <c r="E187" s="471">
        <v>1633</v>
      </c>
      <c r="F187" s="471">
        <v>1306</v>
      </c>
      <c r="G187" s="212"/>
      <c r="H187" s="535">
        <f t="shared" si="14"/>
        <v>0</v>
      </c>
      <c r="I187" s="534">
        <f t="shared" si="15"/>
        <v>0</v>
      </c>
      <c r="J187" s="13"/>
      <c r="K187" s="39" t="s">
        <v>259</v>
      </c>
      <c r="L187" s="11" t="s">
        <v>20</v>
      </c>
      <c r="M187" s="11" t="s">
        <v>1949</v>
      </c>
      <c r="N187" s="246" t="s">
        <v>2020</v>
      </c>
    </row>
    <row r="188" spans="1:14" s="44" customFormat="1" ht="35.1" customHeight="1">
      <c r="A188" s="67">
        <v>11776</v>
      </c>
      <c r="B188" s="96">
        <v>4630018522209</v>
      </c>
      <c r="C188" s="68" t="s">
        <v>2006</v>
      </c>
      <c r="D188" s="327">
        <v>990</v>
      </c>
      <c r="E188" s="471">
        <v>845</v>
      </c>
      <c r="F188" s="471">
        <v>676</v>
      </c>
      <c r="G188" s="164"/>
      <c r="H188" s="535">
        <f t="shared" si="14"/>
        <v>0</v>
      </c>
      <c r="I188" s="534">
        <f t="shared" si="15"/>
        <v>0</v>
      </c>
      <c r="J188" s="39"/>
      <c r="K188" s="39" t="s">
        <v>259</v>
      </c>
      <c r="L188" s="37" t="s">
        <v>19</v>
      </c>
      <c r="M188" s="37" t="s">
        <v>16</v>
      </c>
      <c r="N188" s="511" t="s">
        <v>2022</v>
      </c>
    </row>
    <row r="189" spans="1:14" s="44" customFormat="1" ht="35.1" customHeight="1">
      <c r="A189" s="512">
        <v>52076</v>
      </c>
      <c r="B189" s="60">
        <v>4630018520762</v>
      </c>
      <c r="C189" s="68" t="s">
        <v>2007</v>
      </c>
      <c r="D189" s="327">
        <v>990</v>
      </c>
      <c r="E189" s="471">
        <v>845</v>
      </c>
      <c r="F189" s="471">
        <v>676</v>
      </c>
      <c r="G189" s="164"/>
      <c r="H189" s="535">
        <f t="shared" si="14"/>
        <v>0</v>
      </c>
      <c r="I189" s="534">
        <f t="shared" si="15"/>
        <v>0</v>
      </c>
      <c r="J189" s="39"/>
      <c r="K189" s="513" t="s">
        <v>259</v>
      </c>
      <c r="L189" s="514" t="s">
        <v>21</v>
      </c>
      <c r="M189" s="514" t="s">
        <v>16</v>
      </c>
      <c r="N189" s="511" t="s">
        <v>2023</v>
      </c>
    </row>
    <row r="190" spans="1:14" s="44" customFormat="1" ht="35.1" customHeight="1">
      <c r="A190" s="67">
        <v>52053</v>
      </c>
      <c r="B190" s="60">
        <v>4630018520533</v>
      </c>
      <c r="C190" s="68" t="s">
        <v>2008</v>
      </c>
      <c r="D190" s="327">
        <v>990</v>
      </c>
      <c r="E190" s="471">
        <v>845</v>
      </c>
      <c r="F190" s="471">
        <v>676</v>
      </c>
      <c r="G190" s="164"/>
      <c r="H190" s="535">
        <f t="shared" si="14"/>
        <v>0</v>
      </c>
      <c r="I190" s="534">
        <f t="shared" si="15"/>
        <v>0</v>
      </c>
      <c r="J190" s="39"/>
      <c r="K190" s="39" t="s">
        <v>259</v>
      </c>
      <c r="L190" s="37" t="s">
        <v>19</v>
      </c>
      <c r="M190" s="37" t="s">
        <v>16</v>
      </c>
      <c r="N190" s="511" t="s">
        <v>2024</v>
      </c>
    </row>
    <row r="191" spans="1:14" s="44" customFormat="1" ht="35.1" customHeight="1">
      <c r="A191" s="517">
        <v>52394</v>
      </c>
      <c r="B191" s="515" t="s">
        <v>2021</v>
      </c>
      <c r="C191" s="69" t="s">
        <v>2030</v>
      </c>
      <c r="D191" s="342">
        <v>990</v>
      </c>
      <c r="E191" s="471">
        <v>845</v>
      </c>
      <c r="F191" s="471">
        <v>676</v>
      </c>
      <c r="G191" s="164"/>
      <c r="H191" s="535">
        <f t="shared" si="14"/>
        <v>0</v>
      </c>
      <c r="I191" s="534">
        <f t="shared" si="15"/>
        <v>0</v>
      </c>
      <c r="J191" s="39"/>
      <c r="K191" s="39" t="s">
        <v>259</v>
      </c>
      <c r="L191" s="37" t="s">
        <v>20</v>
      </c>
      <c r="M191" s="270" t="s">
        <v>16</v>
      </c>
      <c r="N191" s="516" t="s">
        <v>2025</v>
      </c>
    </row>
    <row r="192" spans="1:14" s="44" customFormat="1" ht="35.1" customHeight="1">
      <c r="A192" s="67">
        <v>52002</v>
      </c>
      <c r="B192" s="60">
        <v>4630018520021</v>
      </c>
      <c r="C192" s="68" t="s">
        <v>1387</v>
      </c>
      <c r="D192" s="327">
        <v>990</v>
      </c>
      <c r="E192" s="471">
        <v>845</v>
      </c>
      <c r="F192" s="471">
        <v>676</v>
      </c>
      <c r="G192" s="164"/>
      <c r="H192" s="535">
        <f t="shared" si="14"/>
        <v>0</v>
      </c>
      <c r="I192" s="534">
        <f t="shared" si="15"/>
        <v>0</v>
      </c>
      <c r="J192" s="39"/>
      <c r="K192" s="39" t="s">
        <v>259</v>
      </c>
      <c r="L192" s="37" t="s">
        <v>19</v>
      </c>
      <c r="M192" s="37" t="s">
        <v>16</v>
      </c>
      <c r="N192" s="511" t="s">
        <v>1388</v>
      </c>
    </row>
    <row r="193" spans="1:14" s="44" customFormat="1" ht="35.1" customHeight="1">
      <c r="A193" s="67">
        <v>11741</v>
      </c>
      <c r="B193" s="60">
        <v>4630018522216</v>
      </c>
      <c r="C193" s="68" t="s">
        <v>2009</v>
      </c>
      <c r="D193" s="327">
        <v>990</v>
      </c>
      <c r="E193" s="471">
        <v>845</v>
      </c>
      <c r="F193" s="471">
        <v>676</v>
      </c>
      <c r="G193" s="38"/>
      <c r="H193" s="535">
        <f t="shared" si="14"/>
        <v>0</v>
      </c>
      <c r="I193" s="534">
        <f t="shared" si="15"/>
        <v>0</v>
      </c>
      <c r="J193" s="39"/>
      <c r="K193" s="39" t="s">
        <v>259</v>
      </c>
      <c r="L193" s="37" t="s">
        <v>19</v>
      </c>
      <c r="M193" s="37" t="s">
        <v>16</v>
      </c>
      <c r="N193" s="511" t="s">
        <v>2026</v>
      </c>
    </row>
    <row r="194" spans="1:14" s="44" customFormat="1" ht="35.1" customHeight="1">
      <c r="A194" s="67">
        <v>52008</v>
      </c>
      <c r="B194" s="60">
        <v>4630018520083</v>
      </c>
      <c r="C194" s="68" t="s">
        <v>2010</v>
      </c>
      <c r="D194" s="327">
        <v>990</v>
      </c>
      <c r="E194" s="471">
        <v>845</v>
      </c>
      <c r="F194" s="471">
        <v>676</v>
      </c>
      <c r="G194" s="38"/>
      <c r="H194" s="535">
        <f t="shared" si="14"/>
        <v>0</v>
      </c>
      <c r="I194" s="534">
        <f t="shared" si="15"/>
        <v>0</v>
      </c>
      <c r="J194" s="39"/>
      <c r="K194" s="39" t="s">
        <v>259</v>
      </c>
      <c r="L194" s="37" t="s">
        <v>19</v>
      </c>
      <c r="M194" s="37" t="s">
        <v>16</v>
      </c>
      <c r="N194" s="511" t="s">
        <v>2027</v>
      </c>
    </row>
    <row r="195" spans="1:14" s="44" customFormat="1" ht="35.1" customHeight="1">
      <c r="A195" s="512">
        <v>52075</v>
      </c>
      <c r="B195" s="60">
        <v>4630018520755</v>
      </c>
      <c r="C195" s="68" t="s">
        <v>2011</v>
      </c>
      <c r="D195" s="327">
        <v>990</v>
      </c>
      <c r="E195" s="471">
        <v>845</v>
      </c>
      <c r="F195" s="471">
        <v>676</v>
      </c>
      <c r="G195" s="38"/>
      <c r="H195" s="535">
        <f t="shared" si="14"/>
        <v>0</v>
      </c>
      <c r="I195" s="534">
        <f t="shared" si="15"/>
        <v>0</v>
      </c>
      <c r="J195" s="39"/>
      <c r="K195" s="513" t="s">
        <v>259</v>
      </c>
      <c r="L195" s="514" t="s">
        <v>19</v>
      </c>
      <c r="M195" s="514" t="s">
        <v>16</v>
      </c>
      <c r="N195" s="511" t="s">
        <v>2028</v>
      </c>
    </row>
    <row r="196" spans="1:14" s="44" customFormat="1" ht="35.1" customHeight="1">
      <c r="A196" s="67">
        <v>12561</v>
      </c>
      <c r="B196" s="60">
        <v>4630018522223</v>
      </c>
      <c r="C196" s="68" t="s">
        <v>2012</v>
      </c>
      <c r="D196" s="327">
        <v>990</v>
      </c>
      <c r="E196" s="471">
        <v>845</v>
      </c>
      <c r="F196" s="471">
        <v>676</v>
      </c>
      <c r="G196" s="38"/>
      <c r="H196" s="535">
        <f t="shared" si="14"/>
        <v>0</v>
      </c>
      <c r="I196" s="534">
        <f t="shared" si="15"/>
        <v>0</v>
      </c>
      <c r="J196" s="39"/>
      <c r="K196" s="39" t="s">
        <v>259</v>
      </c>
      <c r="L196" s="37" t="s">
        <v>20</v>
      </c>
      <c r="M196" s="37" t="s">
        <v>16</v>
      </c>
      <c r="N196" s="511" t="s">
        <v>2029</v>
      </c>
    </row>
    <row r="197" spans="1:14" ht="28.35" customHeight="1">
      <c r="A197" s="190"/>
      <c r="B197" s="191"/>
      <c r="C197" s="386" t="s">
        <v>175</v>
      </c>
      <c r="D197" s="489"/>
      <c r="E197" s="474"/>
      <c r="F197" s="474"/>
      <c r="G197" s="473"/>
      <c r="H197" s="473"/>
      <c r="I197" s="547"/>
      <c r="J197" s="187"/>
      <c r="K197" s="188"/>
      <c r="L197" s="188"/>
      <c r="M197" s="193"/>
      <c r="N197" s="194"/>
    </row>
    <row r="198" spans="1:14" s="44" customFormat="1" ht="35.1" customHeight="1">
      <c r="A198" s="17" t="s">
        <v>185</v>
      </c>
      <c r="B198" s="238" t="s">
        <v>463</v>
      </c>
      <c r="C198" s="10" t="s">
        <v>186</v>
      </c>
      <c r="D198" s="343">
        <v>1590</v>
      </c>
      <c r="E198" s="471">
        <v>1175</v>
      </c>
      <c r="F198" s="471">
        <v>940</v>
      </c>
      <c r="G198" s="212">
        <f>G19</f>
        <v>0</v>
      </c>
      <c r="H198" s="535">
        <f t="shared" ref="H198:H221" si="16">E198*G198</f>
        <v>0</v>
      </c>
      <c r="I198" s="534">
        <f t="shared" ref="I198:I221" si="17">F198*G198</f>
        <v>0</v>
      </c>
      <c r="J198" s="13" t="s">
        <v>9</v>
      </c>
      <c r="K198" s="14" t="s">
        <v>175</v>
      </c>
      <c r="L198" s="9" t="s">
        <v>19</v>
      </c>
      <c r="M198" s="9" t="s">
        <v>66</v>
      </c>
      <c r="N198" s="246" t="s">
        <v>1513</v>
      </c>
    </row>
    <row r="199" spans="1:14" s="44" customFormat="1" ht="53.1" customHeight="1">
      <c r="A199" s="32" t="s">
        <v>194</v>
      </c>
      <c r="B199" s="218" t="s">
        <v>468</v>
      </c>
      <c r="C199" s="10" t="s">
        <v>195</v>
      </c>
      <c r="D199" s="343">
        <v>990</v>
      </c>
      <c r="E199" s="471">
        <v>732</v>
      </c>
      <c r="F199" s="471">
        <v>585</v>
      </c>
      <c r="G199" s="12"/>
      <c r="H199" s="535">
        <f t="shared" si="16"/>
        <v>0</v>
      </c>
      <c r="I199" s="534">
        <f t="shared" si="17"/>
        <v>0</v>
      </c>
      <c r="J199" s="13"/>
      <c r="K199" s="14" t="s">
        <v>175</v>
      </c>
      <c r="L199" s="9" t="s">
        <v>19</v>
      </c>
      <c r="M199" s="9" t="s">
        <v>66</v>
      </c>
      <c r="N199" s="246" t="s">
        <v>1514</v>
      </c>
    </row>
    <row r="200" spans="1:14" s="44" customFormat="1" ht="53.1" customHeight="1">
      <c r="A200" s="32" t="s">
        <v>191</v>
      </c>
      <c r="B200" s="218" t="s">
        <v>466</v>
      </c>
      <c r="C200" s="10" t="s">
        <v>2308</v>
      </c>
      <c r="D200" s="343">
        <v>1090</v>
      </c>
      <c r="E200" s="471">
        <v>805</v>
      </c>
      <c r="F200" s="471">
        <v>645</v>
      </c>
      <c r="G200" s="12"/>
      <c r="H200" s="535">
        <f t="shared" si="16"/>
        <v>0</v>
      </c>
      <c r="I200" s="534">
        <f t="shared" si="17"/>
        <v>0</v>
      </c>
      <c r="J200" s="13"/>
      <c r="K200" s="14" t="s">
        <v>175</v>
      </c>
      <c r="L200" s="9" t="s">
        <v>19</v>
      </c>
      <c r="M200" s="9" t="s">
        <v>66</v>
      </c>
      <c r="N200" s="246" t="s">
        <v>1515</v>
      </c>
    </row>
    <row r="201" spans="1:14" s="44" customFormat="1" ht="53.1" customHeight="1">
      <c r="A201" s="32" t="s">
        <v>192</v>
      </c>
      <c r="B201" s="218" t="s">
        <v>467</v>
      </c>
      <c r="C201" s="10" t="s">
        <v>193</v>
      </c>
      <c r="D201" s="343">
        <v>1190</v>
      </c>
      <c r="E201" s="471">
        <v>879</v>
      </c>
      <c r="F201" s="471">
        <v>704</v>
      </c>
      <c r="G201" s="12"/>
      <c r="H201" s="535">
        <f t="shared" si="16"/>
        <v>0</v>
      </c>
      <c r="I201" s="534">
        <f t="shared" si="17"/>
        <v>0</v>
      </c>
      <c r="J201" s="13"/>
      <c r="K201" s="14" t="s">
        <v>175</v>
      </c>
      <c r="L201" s="9" t="s">
        <v>19</v>
      </c>
      <c r="M201" s="9" t="s">
        <v>66</v>
      </c>
      <c r="N201" s="246" t="s">
        <v>1516</v>
      </c>
    </row>
    <row r="202" spans="1:14" s="44" customFormat="1" ht="53.1" customHeight="1">
      <c r="A202" s="17" t="s">
        <v>182</v>
      </c>
      <c r="B202" s="238" t="s">
        <v>461</v>
      </c>
      <c r="C202" s="10" t="s">
        <v>583</v>
      </c>
      <c r="D202" s="343">
        <v>1190</v>
      </c>
      <c r="E202" s="471">
        <v>879</v>
      </c>
      <c r="F202" s="471">
        <v>704</v>
      </c>
      <c r="G202" s="12"/>
      <c r="H202" s="535">
        <f t="shared" si="16"/>
        <v>0</v>
      </c>
      <c r="I202" s="534">
        <f t="shared" si="17"/>
        <v>0</v>
      </c>
      <c r="J202" s="13"/>
      <c r="K202" s="14" t="s">
        <v>175</v>
      </c>
      <c r="L202" s="9" t="s">
        <v>20</v>
      </c>
      <c r="M202" s="9" t="s">
        <v>183</v>
      </c>
      <c r="N202" s="246" t="s">
        <v>1517</v>
      </c>
    </row>
    <row r="203" spans="1:14" s="44" customFormat="1" ht="35.1" customHeight="1">
      <c r="A203" s="333" t="s">
        <v>1151</v>
      </c>
      <c r="B203" s="272" t="s">
        <v>1152</v>
      </c>
      <c r="C203" s="113" t="s">
        <v>1150</v>
      </c>
      <c r="D203" s="343">
        <v>2900</v>
      </c>
      <c r="E203" s="471">
        <v>2141</v>
      </c>
      <c r="F203" s="471">
        <v>1713</v>
      </c>
      <c r="G203" s="12"/>
      <c r="H203" s="535">
        <f t="shared" si="16"/>
        <v>0</v>
      </c>
      <c r="I203" s="534">
        <f t="shared" si="17"/>
        <v>0</v>
      </c>
      <c r="J203" s="13"/>
      <c r="K203" s="47" t="s">
        <v>175</v>
      </c>
      <c r="L203" s="11" t="s">
        <v>19</v>
      </c>
      <c r="M203" s="270" t="s">
        <v>181</v>
      </c>
      <c r="N203" s="244" t="s">
        <v>1153</v>
      </c>
    </row>
    <row r="204" spans="1:14" s="44" customFormat="1" ht="35.1" customHeight="1">
      <c r="A204" s="288" t="s">
        <v>1196</v>
      </c>
      <c r="B204" s="284">
        <v>4620758136699</v>
      </c>
      <c r="C204" s="113" t="s">
        <v>1201</v>
      </c>
      <c r="D204" s="343">
        <v>4300</v>
      </c>
      <c r="E204" s="471">
        <v>3174</v>
      </c>
      <c r="F204" s="471">
        <v>2540</v>
      </c>
      <c r="G204" s="12"/>
      <c r="H204" s="535">
        <f t="shared" si="16"/>
        <v>0</v>
      </c>
      <c r="I204" s="534">
        <f t="shared" si="17"/>
        <v>0</v>
      </c>
      <c r="J204" s="13"/>
      <c r="K204" s="39" t="s">
        <v>175</v>
      </c>
      <c r="L204" s="349" t="s">
        <v>19</v>
      </c>
      <c r="M204" s="270"/>
      <c r="N204" s="244" t="s">
        <v>1197</v>
      </c>
    </row>
    <row r="205" spans="1:14" s="44" customFormat="1" ht="35.1" customHeight="1">
      <c r="A205" s="30" t="s">
        <v>187</v>
      </c>
      <c r="B205" s="218" t="s">
        <v>464</v>
      </c>
      <c r="C205" s="10" t="s">
        <v>188</v>
      </c>
      <c r="D205" s="343">
        <v>3390</v>
      </c>
      <c r="E205" s="471">
        <v>2503</v>
      </c>
      <c r="F205" s="471">
        <v>2002</v>
      </c>
      <c r="G205" s="12"/>
      <c r="H205" s="535">
        <f t="shared" si="16"/>
        <v>0</v>
      </c>
      <c r="I205" s="534">
        <f t="shared" si="17"/>
        <v>0</v>
      </c>
      <c r="J205" s="13"/>
      <c r="K205" s="14" t="s">
        <v>175</v>
      </c>
      <c r="L205" s="9" t="s">
        <v>19</v>
      </c>
      <c r="M205" s="9" t="s">
        <v>40</v>
      </c>
      <c r="N205" s="246" t="s">
        <v>1521</v>
      </c>
    </row>
    <row r="206" spans="1:14" s="44" customFormat="1" ht="35.1" customHeight="1">
      <c r="A206" s="32" t="s">
        <v>189</v>
      </c>
      <c r="B206" s="218" t="s">
        <v>465</v>
      </c>
      <c r="C206" s="10" t="s">
        <v>190</v>
      </c>
      <c r="D206" s="343">
        <v>1690</v>
      </c>
      <c r="E206" s="471">
        <v>1248</v>
      </c>
      <c r="F206" s="471">
        <v>999</v>
      </c>
      <c r="G206" s="12"/>
      <c r="H206" s="535">
        <f t="shared" si="16"/>
        <v>0</v>
      </c>
      <c r="I206" s="534">
        <f t="shared" si="17"/>
        <v>0</v>
      </c>
      <c r="J206" s="13"/>
      <c r="K206" s="14" t="s">
        <v>175</v>
      </c>
      <c r="L206" s="9" t="s">
        <v>19</v>
      </c>
      <c r="M206" s="9" t="s">
        <v>66</v>
      </c>
      <c r="N206" s="246" t="s">
        <v>1520</v>
      </c>
    </row>
    <row r="207" spans="1:14" s="44" customFormat="1" ht="35.1" customHeight="1">
      <c r="A207" s="17" t="s">
        <v>179</v>
      </c>
      <c r="B207" s="238" t="s">
        <v>460</v>
      </c>
      <c r="C207" s="10" t="s">
        <v>180</v>
      </c>
      <c r="D207" s="343">
        <v>2490</v>
      </c>
      <c r="E207" s="471">
        <v>1840</v>
      </c>
      <c r="F207" s="471">
        <v>1471</v>
      </c>
      <c r="G207" s="12"/>
      <c r="H207" s="535">
        <f t="shared" si="16"/>
        <v>0</v>
      </c>
      <c r="I207" s="534">
        <f t="shared" si="17"/>
        <v>0</v>
      </c>
      <c r="J207" s="13"/>
      <c r="K207" s="14" t="s">
        <v>175</v>
      </c>
      <c r="L207" s="9" t="s">
        <v>75</v>
      </c>
      <c r="M207" s="9" t="s">
        <v>181</v>
      </c>
      <c r="N207" s="246" t="s">
        <v>1525</v>
      </c>
    </row>
    <row r="208" spans="1:14" s="44" customFormat="1" ht="35.1" customHeight="1">
      <c r="A208" s="30" t="s">
        <v>176</v>
      </c>
      <c r="B208" s="274" t="s">
        <v>459</v>
      </c>
      <c r="C208" s="10" t="s">
        <v>177</v>
      </c>
      <c r="D208" s="343">
        <v>3900</v>
      </c>
      <c r="E208" s="471">
        <v>2879</v>
      </c>
      <c r="F208" s="471">
        <v>2304</v>
      </c>
      <c r="G208" s="12"/>
      <c r="H208" s="535">
        <f t="shared" si="16"/>
        <v>0</v>
      </c>
      <c r="I208" s="534">
        <f t="shared" si="17"/>
        <v>0</v>
      </c>
      <c r="J208" s="13"/>
      <c r="K208" s="14" t="s">
        <v>175</v>
      </c>
      <c r="L208" s="9" t="s">
        <v>19</v>
      </c>
      <c r="M208" s="9" t="s">
        <v>178</v>
      </c>
      <c r="N208" s="246" t="s">
        <v>1523</v>
      </c>
    </row>
    <row r="209" spans="1:14" s="44" customFormat="1" ht="58.35" customHeight="1">
      <c r="A209" s="97" t="s">
        <v>607</v>
      </c>
      <c r="B209" s="98">
        <v>4620758132769</v>
      </c>
      <c r="C209" s="46" t="s">
        <v>609</v>
      </c>
      <c r="D209" s="313">
        <v>2390</v>
      </c>
      <c r="E209" s="471">
        <v>1766</v>
      </c>
      <c r="F209" s="471">
        <v>1412</v>
      </c>
      <c r="G209" s="12"/>
      <c r="H209" s="535">
        <f t="shared" si="16"/>
        <v>0</v>
      </c>
      <c r="I209" s="534">
        <f t="shared" si="17"/>
        <v>0</v>
      </c>
      <c r="J209" s="13"/>
      <c r="K209" s="14" t="s">
        <v>175</v>
      </c>
      <c r="L209" s="9" t="s">
        <v>19</v>
      </c>
      <c r="M209" s="9"/>
      <c r="N209" s="246" t="s">
        <v>1524</v>
      </c>
    </row>
    <row r="210" spans="1:14" s="44" customFormat="1" ht="49.35" customHeight="1">
      <c r="A210" s="17" t="s">
        <v>560</v>
      </c>
      <c r="B210" s="55" t="s">
        <v>462</v>
      </c>
      <c r="C210" s="10" t="s">
        <v>184</v>
      </c>
      <c r="D210" s="313">
        <v>1690</v>
      </c>
      <c r="E210" s="471">
        <v>1248</v>
      </c>
      <c r="F210" s="471">
        <v>999</v>
      </c>
      <c r="G210" s="12"/>
      <c r="H210" s="535">
        <f t="shared" si="16"/>
        <v>0</v>
      </c>
      <c r="I210" s="534">
        <f t="shared" si="17"/>
        <v>0</v>
      </c>
      <c r="J210" s="13"/>
      <c r="K210" s="14" t="s">
        <v>175</v>
      </c>
      <c r="L210" s="9" t="s">
        <v>19</v>
      </c>
      <c r="M210" s="9"/>
      <c r="N210" s="246" t="s">
        <v>1518</v>
      </c>
    </row>
    <row r="211" spans="1:14" s="44" customFormat="1" ht="35.1" customHeight="1">
      <c r="A211" s="219" t="s">
        <v>365</v>
      </c>
      <c r="B211" s="220">
        <v>4620758133926</v>
      </c>
      <c r="C211" s="68" t="s">
        <v>363</v>
      </c>
      <c r="D211" s="343">
        <v>3290</v>
      </c>
      <c r="E211" s="471">
        <v>2430</v>
      </c>
      <c r="F211" s="471">
        <v>1944</v>
      </c>
      <c r="G211" s="12"/>
      <c r="H211" s="535">
        <f t="shared" si="16"/>
        <v>0</v>
      </c>
      <c r="I211" s="534">
        <f t="shared" si="17"/>
        <v>0</v>
      </c>
      <c r="J211" s="13"/>
      <c r="K211" s="14" t="s">
        <v>175</v>
      </c>
      <c r="L211" s="9" t="s">
        <v>364</v>
      </c>
      <c r="M211" s="9" t="s">
        <v>12</v>
      </c>
      <c r="N211" s="246" t="s">
        <v>1522</v>
      </c>
    </row>
    <row r="212" spans="1:14" s="44" customFormat="1" ht="35.1" customHeight="1">
      <c r="A212" s="58" t="s">
        <v>936</v>
      </c>
      <c r="B212" s="242">
        <v>4620758135630</v>
      </c>
      <c r="C212" s="46" t="s">
        <v>937</v>
      </c>
      <c r="D212" s="343">
        <v>1990</v>
      </c>
      <c r="E212" s="471">
        <v>1470</v>
      </c>
      <c r="F212" s="471">
        <v>1176</v>
      </c>
      <c r="G212" s="12"/>
      <c r="H212" s="535">
        <f t="shared" si="16"/>
        <v>0</v>
      </c>
      <c r="I212" s="534">
        <f t="shared" si="17"/>
        <v>0</v>
      </c>
      <c r="J212" s="13"/>
      <c r="K212" s="14" t="s">
        <v>175</v>
      </c>
      <c r="L212" s="9" t="s">
        <v>364</v>
      </c>
      <c r="M212" s="9" t="s">
        <v>66</v>
      </c>
      <c r="N212" s="246" t="s">
        <v>1519</v>
      </c>
    </row>
    <row r="213" spans="1:14" s="44" customFormat="1" ht="35.1" customHeight="1">
      <c r="A213" s="221" t="s">
        <v>608</v>
      </c>
      <c r="B213" s="106">
        <v>4620758133933</v>
      </c>
      <c r="C213" s="10" t="s">
        <v>645</v>
      </c>
      <c r="D213" s="343">
        <v>3490</v>
      </c>
      <c r="E213" s="471">
        <v>2578</v>
      </c>
      <c r="F213" s="471">
        <v>2062</v>
      </c>
      <c r="G213" s="12"/>
      <c r="H213" s="535">
        <f t="shared" si="16"/>
        <v>0</v>
      </c>
      <c r="I213" s="534">
        <f t="shared" si="17"/>
        <v>0</v>
      </c>
      <c r="J213" s="13"/>
      <c r="K213" s="14" t="s">
        <v>175</v>
      </c>
      <c r="L213" s="9" t="s">
        <v>364</v>
      </c>
      <c r="M213" s="9"/>
      <c r="N213" s="246" t="s">
        <v>1526</v>
      </c>
    </row>
    <row r="214" spans="1:14" s="44" customFormat="1" ht="35.1" customHeight="1">
      <c r="A214" s="59" t="s">
        <v>647</v>
      </c>
      <c r="B214" s="96">
        <v>4620758133933</v>
      </c>
      <c r="C214" s="69" t="s">
        <v>646</v>
      </c>
      <c r="D214" s="343">
        <v>990</v>
      </c>
      <c r="E214" s="471">
        <v>732</v>
      </c>
      <c r="F214" s="471">
        <v>585</v>
      </c>
      <c r="G214" s="12"/>
      <c r="H214" s="535">
        <f t="shared" si="16"/>
        <v>0</v>
      </c>
      <c r="I214" s="534">
        <f t="shared" si="17"/>
        <v>0</v>
      </c>
      <c r="J214" s="13"/>
      <c r="K214" s="14" t="s">
        <v>175</v>
      </c>
      <c r="L214" s="9" t="s">
        <v>364</v>
      </c>
      <c r="M214" s="9"/>
      <c r="N214" s="246" t="s">
        <v>1527</v>
      </c>
    </row>
    <row r="215" spans="1:14" s="44" customFormat="1" ht="35.1" customHeight="1">
      <c r="A215" s="32" t="s">
        <v>196</v>
      </c>
      <c r="B215" s="66" t="s">
        <v>469</v>
      </c>
      <c r="C215" s="10" t="s">
        <v>197</v>
      </c>
      <c r="D215" s="343">
        <v>1190</v>
      </c>
      <c r="E215" s="471">
        <v>879</v>
      </c>
      <c r="F215" s="471">
        <v>704</v>
      </c>
      <c r="G215" s="12">
        <f>G20</f>
        <v>0</v>
      </c>
      <c r="H215" s="535">
        <f t="shared" si="16"/>
        <v>0</v>
      </c>
      <c r="I215" s="534">
        <f t="shared" si="17"/>
        <v>0</v>
      </c>
      <c r="J215" s="13" t="s">
        <v>9</v>
      </c>
      <c r="K215" s="14" t="s">
        <v>175</v>
      </c>
      <c r="L215" s="9" t="s">
        <v>14</v>
      </c>
      <c r="M215" s="9" t="s">
        <v>66</v>
      </c>
      <c r="N215" s="246" t="s">
        <v>1512</v>
      </c>
    </row>
    <row r="216" spans="1:14" s="44" customFormat="1" ht="35.1" customHeight="1">
      <c r="A216" s="32" t="s">
        <v>198</v>
      </c>
      <c r="B216" s="54" t="s">
        <v>470</v>
      </c>
      <c r="C216" s="10" t="s">
        <v>199</v>
      </c>
      <c r="D216" s="343">
        <v>2900</v>
      </c>
      <c r="E216" s="471">
        <v>2141</v>
      </c>
      <c r="F216" s="471">
        <v>1713</v>
      </c>
      <c r="G216" s="12"/>
      <c r="H216" s="535">
        <f t="shared" si="16"/>
        <v>0</v>
      </c>
      <c r="I216" s="534">
        <f t="shared" si="17"/>
        <v>0</v>
      </c>
      <c r="J216" s="13"/>
      <c r="K216" s="14" t="s">
        <v>175</v>
      </c>
      <c r="L216" s="9" t="s">
        <v>19</v>
      </c>
      <c r="M216" s="9" t="s">
        <v>40</v>
      </c>
      <c r="N216" s="246" t="s">
        <v>1510</v>
      </c>
    </row>
    <row r="217" spans="1:14" s="44" customFormat="1" ht="46.35" customHeight="1">
      <c r="A217" s="32" t="s">
        <v>200</v>
      </c>
      <c r="B217" s="54" t="s">
        <v>471</v>
      </c>
      <c r="C217" s="10" t="s">
        <v>201</v>
      </c>
      <c r="D217" s="343">
        <v>790</v>
      </c>
      <c r="E217" s="471">
        <v>584</v>
      </c>
      <c r="F217" s="471">
        <v>467</v>
      </c>
      <c r="G217" s="12"/>
      <c r="H217" s="535">
        <f t="shared" si="16"/>
        <v>0</v>
      </c>
      <c r="I217" s="534">
        <f t="shared" si="17"/>
        <v>0</v>
      </c>
      <c r="J217" s="13"/>
      <c r="K217" s="14" t="s">
        <v>175</v>
      </c>
      <c r="L217" s="9" t="s">
        <v>14</v>
      </c>
      <c r="M217" s="9" t="s">
        <v>66</v>
      </c>
      <c r="N217" s="246" t="s">
        <v>1511</v>
      </c>
    </row>
    <row r="218" spans="1:14" s="44" customFormat="1" ht="46.35" customHeight="1">
      <c r="A218" s="32" t="s">
        <v>202</v>
      </c>
      <c r="B218" s="56" t="s">
        <v>472</v>
      </c>
      <c r="C218" s="10" t="s">
        <v>203</v>
      </c>
      <c r="D218" s="343">
        <v>790</v>
      </c>
      <c r="E218" s="471">
        <v>584</v>
      </c>
      <c r="F218" s="471">
        <v>467</v>
      </c>
      <c r="G218" s="12"/>
      <c r="H218" s="535">
        <f t="shared" si="16"/>
        <v>0</v>
      </c>
      <c r="I218" s="534">
        <f t="shared" si="17"/>
        <v>0</v>
      </c>
      <c r="J218" s="13"/>
      <c r="K218" s="14" t="s">
        <v>175</v>
      </c>
      <c r="L218" s="9" t="s">
        <v>14</v>
      </c>
      <c r="M218" s="9" t="s">
        <v>66</v>
      </c>
      <c r="N218" s="246" t="s">
        <v>1509</v>
      </c>
    </row>
    <row r="219" spans="1:14" s="44" customFormat="1" ht="35.1" customHeight="1">
      <c r="A219" s="469">
        <v>36955</v>
      </c>
      <c r="B219" s="470" t="s">
        <v>2186</v>
      </c>
      <c r="C219" s="451" t="s">
        <v>2187</v>
      </c>
      <c r="D219" s="343">
        <v>3900</v>
      </c>
      <c r="E219" s="471">
        <v>2879</v>
      </c>
      <c r="F219" s="471">
        <v>2304</v>
      </c>
      <c r="G219" s="12"/>
      <c r="H219" s="535">
        <f t="shared" si="16"/>
        <v>0</v>
      </c>
      <c r="I219" s="534">
        <f t="shared" si="17"/>
        <v>0</v>
      </c>
      <c r="J219" s="13"/>
      <c r="K219" s="18" t="s">
        <v>175</v>
      </c>
      <c r="L219" s="9" t="s">
        <v>99</v>
      </c>
      <c r="M219" s="9" t="s">
        <v>67</v>
      </c>
      <c r="N219" s="246" t="s">
        <v>2188</v>
      </c>
    </row>
    <row r="220" spans="1:14" s="44" customFormat="1" ht="35.1" customHeight="1">
      <c r="A220" s="469">
        <v>38416</v>
      </c>
      <c r="B220" s="470" t="s">
        <v>2189</v>
      </c>
      <c r="C220" s="451" t="s">
        <v>2190</v>
      </c>
      <c r="D220" s="343">
        <v>5850</v>
      </c>
      <c r="E220" s="471">
        <v>4319</v>
      </c>
      <c r="F220" s="471">
        <v>3456</v>
      </c>
      <c r="G220" s="12"/>
      <c r="H220" s="535">
        <f t="shared" si="16"/>
        <v>0</v>
      </c>
      <c r="I220" s="534">
        <f t="shared" si="17"/>
        <v>0</v>
      </c>
      <c r="J220" s="13"/>
      <c r="K220" s="18" t="s">
        <v>175</v>
      </c>
      <c r="L220" s="9" t="s">
        <v>19</v>
      </c>
      <c r="M220" s="9" t="s">
        <v>67</v>
      </c>
      <c r="N220" s="246" t="s">
        <v>2191</v>
      </c>
    </row>
    <row r="221" spans="1:14" s="44" customFormat="1" ht="35.1" customHeight="1">
      <c r="A221" s="73" t="s">
        <v>2367</v>
      </c>
      <c r="B221" s="470" t="s">
        <v>2192</v>
      </c>
      <c r="C221" s="230" t="s">
        <v>2193</v>
      </c>
      <c r="D221" s="343">
        <v>1400</v>
      </c>
      <c r="E221" s="471">
        <v>1033</v>
      </c>
      <c r="F221" s="471">
        <v>826</v>
      </c>
      <c r="G221" s="12"/>
      <c r="H221" s="535">
        <f t="shared" si="16"/>
        <v>0</v>
      </c>
      <c r="I221" s="534">
        <f t="shared" si="17"/>
        <v>0</v>
      </c>
      <c r="J221" s="13"/>
      <c r="K221" s="18" t="s">
        <v>175</v>
      </c>
      <c r="L221" s="9" t="s">
        <v>19</v>
      </c>
      <c r="M221" s="9" t="s">
        <v>67</v>
      </c>
      <c r="N221" s="246" t="s">
        <v>2194</v>
      </c>
    </row>
    <row r="222" spans="1:14" s="31" customFormat="1" ht="24" customHeight="1">
      <c r="A222" s="183"/>
      <c r="B222" s="183"/>
      <c r="C222" s="183" t="s">
        <v>685</v>
      </c>
      <c r="D222" s="491"/>
      <c r="E222" s="475"/>
      <c r="F222" s="475"/>
      <c r="G222" s="473"/>
      <c r="H222" s="473"/>
      <c r="I222" s="547"/>
      <c r="J222" s="187"/>
      <c r="K222" s="186"/>
      <c r="L222" s="188"/>
      <c r="M222" s="188"/>
      <c r="N222" s="189"/>
    </row>
    <row r="223" spans="1:14" s="44" customFormat="1" ht="35.1" customHeight="1">
      <c r="A223" s="834" t="s">
        <v>2181</v>
      </c>
      <c r="B223" s="746">
        <v>4630082584387</v>
      </c>
      <c r="C223" s="735" t="s">
        <v>2182</v>
      </c>
      <c r="D223" s="742">
        <v>1590</v>
      </c>
      <c r="E223" s="737">
        <v>892</v>
      </c>
      <c r="F223" s="737">
        <v>892</v>
      </c>
      <c r="G223" s="537"/>
      <c r="H223" s="535">
        <f t="shared" ref="H223:H267" si="18">E223*G223</f>
        <v>0</v>
      </c>
      <c r="I223" s="534">
        <f t="shared" ref="I223:I267" si="19">F223*G223</f>
        <v>0</v>
      </c>
      <c r="J223" s="867" t="s">
        <v>2552</v>
      </c>
      <c r="K223" s="18" t="s">
        <v>685</v>
      </c>
      <c r="L223" s="86" t="s">
        <v>23</v>
      </c>
      <c r="M223" s="86" t="s">
        <v>40</v>
      </c>
      <c r="N223" s="246" t="s">
        <v>2183</v>
      </c>
    </row>
    <row r="224" spans="1:14" s="44" customFormat="1" ht="35.1" customHeight="1">
      <c r="A224" s="835" t="s">
        <v>2063</v>
      </c>
      <c r="B224" s="836">
        <v>4630082522914</v>
      </c>
      <c r="C224" s="735" t="s">
        <v>2062</v>
      </c>
      <c r="D224" s="837">
        <v>1350</v>
      </c>
      <c r="E224" s="737">
        <v>753</v>
      </c>
      <c r="F224" s="737">
        <v>753</v>
      </c>
      <c r="G224" s="12"/>
      <c r="H224" s="535">
        <f t="shared" si="18"/>
        <v>0</v>
      </c>
      <c r="I224" s="534">
        <f t="shared" si="19"/>
        <v>0</v>
      </c>
      <c r="J224" s="867" t="s">
        <v>2552</v>
      </c>
      <c r="K224" s="18" t="s">
        <v>685</v>
      </c>
      <c r="L224" s="417" t="s">
        <v>14</v>
      </c>
      <c r="M224" s="418" t="s">
        <v>2056</v>
      </c>
      <c r="N224" s="246" t="s">
        <v>2064</v>
      </c>
    </row>
    <row r="225" spans="1:14" s="44" customFormat="1" ht="35.1" customHeight="1">
      <c r="A225" s="834" t="s">
        <v>2171</v>
      </c>
      <c r="B225" s="746">
        <v>4630082451061</v>
      </c>
      <c r="C225" s="735" t="s">
        <v>2170</v>
      </c>
      <c r="D225" s="742">
        <v>1350</v>
      </c>
      <c r="E225" s="737">
        <v>758</v>
      </c>
      <c r="F225" s="737">
        <v>759</v>
      </c>
      <c r="G225" s="12"/>
      <c r="H225" s="535">
        <f t="shared" si="18"/>
        <v>0</v>
      </c>
      <c r="I225" s="534">
        <f t="shared" si="19"/>
        <v>0</v>
      </c>
      <c r="J225" s="867" t="s">
        <v>2552</v>
      </c>
      <c r="K225" s="18" t="s">
        <v>685</v>
      </c>
      <c r="L225" s="86" t="s">
        <v>14</v>
      </c>
      <c r="M225" s="86" t="s">
        <v>16</v>
      </c>
      <c r="N225" s="246" t="s">
        <v>2172</v>
      </c>
    </row>
    <row r="226" spans="1:14" s="44" customFormat="1" ht="35.1" customHeight="1">
      <c r="A226" s="838" t="s">
        <v>1325</v>
      </c>
      <c r="B226" s="839" t="s">
        <v>1326</v>
      </c>
      <c r="C226" s="767" t="s">
        <v>1322</v>
      </c>
      <c r="D226" s="752">
        <v>4490</v>
      </c>
      <c r="E226" s="737">
        <v>2525</v>
      </c>
      <c r="F226" s="737">
        <v>2524</v>
      </c>
      <c r="G226" s="12"/>
      <c r="H226" s="535">
        <f t="shared" si="18"/>
        <v>0</v>
      </c>
      <c r="I226" s="534">
        <f t="shared" si="19"/>
        <v>0</v>
      </c>
      <c r="J226" s="867" t="s">
        <v>2552</v>
      </c>
      <c r="K226" s="47" t="s">
        <v>685</v>
      </c>
      <c r="L226" s="11" t="s">
        <v>24</v>
      </c>
      <c r="M226" s="270"/>
      <c r="N226" s="244" t="s">
        <v>1330</v>
      </c>
    </row>
    <row r="227" spans="1:14" s="44" customFormat="1" ht="35.1" customHeight="1">
      <c r="A227" s="840" t="s">
        <v>679</v>
      </c>
      <c r="B227" s="740">
        <v>4630082021486</v>
      </c>
      <c r="C227" s="794" t="s">
        <v>690</v>
      </c>
      <c r="D227" s="742">
        <v>2990</v>
      </c>
      <c r="E227" s="737">
        <v>1681</v>
      </c>
      <c r="F227" s="737">
        <v>1681</v>
      </c>
      <c r="G227" s="12"/>
      <c r="H227" s="535">
        <f t="shared" si="18"/>
        <v>0</v>
      </c>
      <c r="I227" s="534">
        <f t="shared" si="19"/>
        <v>0</v>
      </c>
      <c r="J227" s="867" t="s">
        <v>2552</v>
      </c>
      <c r="K227" s="18" t="s">
        <v>685</v>
      </c>
      <c r="L227" s="123" t="s">
        <v>14</v>
      </c>
      <c r="M227" s="122" t="s">
        <v>40</v>
      </c>
      <c r="N227" s="246" t="s">
        <v>1529</v>
      </c>
    </row>
    <row r="228" spans="1:14" s="44" customFormat="1" ht="35.1" customHeight="1">
      <c r="A228" s="758" t="s">
        <v>1394</v>
      </c>
      <c r="B228" s="740">
        <v>4630082351897</v>
      </c>
      <c r="C228" s="747" t="s">
        <v>1405</v>
      </c>
      <c r="D228" s="736">
        <v>990</v>
      </c>
      <c r="E228" s="737">
        <v>556</v>
      </c>
      <c r="F228" s="737">
        <v>556</v>
      </c>
      <c r="G228" s="12"/>
      <c r="H228" s="535">
        <f t="shared" si="18"/>
        <v>0</v>
      </c>
      <c r="I228" s="534">
        <f t="shared" si="19"/>
        <v>0</v>
      </c>
      <c r="J228" s="867" t="s">
        <v>2552</v>
      </c>
      <c r="K228" s="153" t="s">
        <v>685</v>
      </c>
      <c r="L228" s="357" t="s">
        <v>21</v>
      </c>
      <c r="M228" s="266" t="s">
        <v>80</v>
      </c>
      <c r="N228" s="244" t="s">
        <v>1395</v>
      </c>
    </row>
    <row r="229" spans="1:14" s="44" customFormat="1" ht="35.1" customHeight="1">
      <c r="A229" s="841" t="s">
        <v>839</v>
      </c>
      <c r="B229" s="740">
        <v>4630082155136</v>
      </c>
      <c r="C229" s="794" t="s">
        <v>838</v>
      </c>
      <c r="D229" s="742">
        <v>3990</v>
      </c>
      <c r="E229" s="737">
        <v>2244</v>
      </c>
      <c r="F229" s="737">
        <v>2244</v>
      </c>
      <c r="G229" s="12"/>
      <c r="H229" s="535">
        <f t="shared" si="18"/>
        <v>0</v>
      </c>
      <c r="I229" s="534">
        <f t="shared" si="19"/>
        <v>0</v>
      </c>
      <c r="J229" s="867" t="s">
        <v>2552</v>
      </c>
      <c r="K229" s="18" t="s">
        <v>685</v>
      </c>
      <c r="L229" s="123" t="s">
        <v>14</v>
      </c>
      <c r="M229" s="122" t="s">
        <v>40</v>
      </c>
      <c r="N229" s="246" t="s">
        <v>1530</v>
      </c>
    </row>
    <row r="230" spans="1:14" s="44" customFormat="1" ht="35.1" customHeight="1">
      <c r="A230" s="840" t="s">
        <v>1412</v>
      </c>
      <c r="B230" s="740">
        <v>4630082431513</v>
      </c>
      <c r="C230" s="735" t="s">
        <v>1413</v>
      </c>
      <c r="D230" s="736">
        <v>2490</v>
      </c>
      <c r="E230" s="737">
        <v>1400</v>
      </c>
      <c r="F230" s="737">
        <v>1399</v>
      </c>
      <c r="G230" s="12"/>
      <c r="H230" s="535">
        <f t="shared" si="18"/>
        <v>0</v>
      </c>
      <c r="I230" s="534">
        <f t="shared" si="19"/>
        <v>0</v>
      </c>
      <c r="J230" s="867" t="s">
        <v>2552</v>
      </c>
      <c r="K230" s="153" t="s">
        <v>685</v>
      </c>
      <c r="L230" s="43" t="s">
        <v>24</v>
      </c>
      <c r="M230" s="11" t="s">
        <v>12</v>
      </c>
      <c r="N230" s="244" t="s">
        <v>1414</v>
      </c>
    </row>
    <row r="231" spans="1:14" s="44" customFormat="1" ht="35.1" customHeight="1">
      <c r="A231" s="834" t="s">
        <v>2163</v>
      </c>
      <c r="B231" s="746">
        <v>4630082560473</v>
      </c>
      <c r="C231" s="735" t="s">
        <v>2157</v>
      </c>
      <c r="D231" s="742">
        <v>3990</v>
      </c>
      <c r="E231" s="737">
        <v>2243</v>
      </c>
      <c r="F231" s="737">
        <v>2244</v>
      </c>
      <c r="G231" s="12"/>
      <c r="H231" s="535">
        <f t="shared" si="18"/>
        <v>0</v>
      </c>
      <c r="I231" s="534">
        <f t="shared" si="19"/>
        <v>0</v>
      </c>
      <c r="J231" s="867" t="s">
        <v>2552</v>
      </c>
      <c r="K231" s="18" t="s">
        <v>685</v>
      </c>
      <c r="L231" s="86" t="s">
        <v>14</v>
      </c>
      <c r="M231" s="86" t="s">
        <v>40</v>
      </c>
      <c r="N231" s="246" t="s">
        <v>2173</v>
      </c>
    </row>
    <row r="232" spans="1:14" s="44" customFormat="1" ht="35.1" customHeight="1">
      <c r="A232" s="842" t="s">
        <v>919</v>
      </c>
      <c r="B232" s="740">
        <v>4630082247848</v>
      </c>
      <c r="C232" s="794" t="s">
        <v>918</v>
      </c>
      <c r="D232" s="742">
        <v>1350</v>
      </c>
      <c r="E232" s="737">
        <v>753</v>
      </c>
      <c r="F232" s="737">
        <v>753</v>
      </c>
      <c r="G232" s="12"/>
      <c r="H232" s="535">
        <f t="shared" si="18"/>
        <v>0</v>
      </c>
      <c r="I232" s="534">
        <f t="shared" si="19"/>
        <v>0</v>
      </c>
      <c r="J232" s="867" t="s">
        <v>2552</v>
      </c>
      <c r="K232" s="18" t="s">
        <v>685</v>
      </c>
      <c r="L232" s="241" t="s">
        <v>75</v>
      </c>
      <c r="M232" s="243" t="s">
        <v>16</v>
      </c>
      <c r="N232" s="246" t="s">
        <v>1528</v>
      </c>
    </row>
    <row r="233" spans="1:14" s="44" customFormat="1" ht="35.1" customHeight="1">
      <c r="A233" s="834" t="s">
        <v>2164</v>
      </c>
      <c r="B233" s="746">
        <v>4630082559323</v>
      </c>
      <c r="C233" s="735" t="s">
        <v>2158</v>
      </c>
      <c r="D233" s="742">
        <v>2290</v>
      </c>
      <c r="E233" s="737">
        <v>1287</v>
      </c>
      <c r="F233" s="737">
        <v>1287</v>
      </c>
      <c r="G233" s="12"/>
      <c r="H233" s="535">
        <f t="shared" si="18"/>
        <v>0</v>
      </c>
      <c r="I233" s="534">
        <f t="shared" si="19"/>
        <v>0</v>
      </c>
      <c r="J233" s="867" t="s">
        <v>2552</v>
      </c>
      <c r="K233" s="18" t="s">
        <v>685</v>
      </c>
      <c r="L233" s="86" t="s">
        <v>14</v>
      </c>
      <c r="M233" s="86" t="s">
        <v>16</v>
      </c>
      <c r="N233" s="246" t="s">
        <v>2174</v>
      </c>
    </row>
    <row r="234" spans="1:14" s="44" customFormat="1" ht="35.1" customHeight="1">
      <c r="A234" s="739" t="s">
        <v>1915</v>
      </c>
      <c r="B234" s="843">
        <v>4630082424928</v>
      </c>
      <c r="C234" s="735" t="s">
        <v>1914</v>
      </c>
      <c r="D234" s="736">
        <v>1990</v>
      </c>
      <c r="E234" s="737">
        <v>1119</v>
      </c>
      <c r="F234" s="737">
        <v>1119</v>
      </c>
      <c r="G234" s="12"/>
      <c r="H234" s="535">
        <f t="shared" si="18"/>
        <v>0</v>
      </c>
      <c r="I234" s="534">
        <f t="shared" si="19"/>
        <v>0</v>
      </c>
      <c r="J234" s="867" t="s">
        <v>2552</v>
      </c>
      <c r="K234" s="18" t="s">
        <v>685</v>
      </c>
      <c r="L234" s="9" t="s">
        <v>75</v>
      </c>
      <c r="M234" s="11" t="s">
        <v>40</v>
      </c>
      <c r="N234" s="244" t="s">
        <v>1916</v>
      </c>
    </row>
    <row r="235" spans="1:14" s="44" customFormat="1" ht="35.1" customHeight="1">
      <c r="A235" s="834" t="s">
        <v>2165</v>
      </c>
      <c r="B235" s="746">
        <v>4630082436969</v>
      </c>
      <c r="C235" s="747" t="s">
        <v>2180</v>
      </c>
      <c r="D235" s="742">
        <v>690</v>
      </c>
      <c r="E235" s="737">
        <v>386</v>
      </c>
      <c r="F235" s="737">
        <v>387</v>
      </c>
      <c r="G235" s="12"/>
      <c r="H235" s="535">
        <f t="shared" si="18"/>
        <v>0</v>
      </c>
      <c r="I235" s="534">
        <f t="shared" si="19"/>
        <v>0</v>
      </c>
      <c r="J235" s="867" t="s">
        <v>2552</v>
      </c>
      <c r="K235" s="18" t="s">
        <v>685</v>
      </c>
      <c r="L235" s="86" t="s">
        <v>75</v>
      </c>
      <c r="M235" s="86" t="s">
        <v>835</v>
      </c>
      <c r="N235" s="246" t="s">
        <v>2175</v>
      </c>
    </row>
    <row r="236" spans="1:14" s="44" customFormat="1" ht="35.1" customHeight="1">
      <c r="A236" s="838" t="s">
        <v>963</v>
      </c>
      <c r="B236" s="844" t="s">
        <v>964</v>
      </c>
      <c r="C236" s="735" t="s">
        <v>966</v>
      </c>
      <c r="D236" s="742">
        <v>890</v>
      </c>
      <c r="E236" s="737">
        <v>497</v>
      </c>
      <c r="F236" s="737">
        <v>497</v>
      </c>
      <c r="G236" s="12"/>
      <c r="H236" s="535">
        <f t="shared" si="18"/>
        <v>0</v>
      </c>
      <c r="I236" s="534">
        <f t="shared" si="19"/>
        <v>0</v>
      </c>
      <c r="J236" s="867" t="s">
        <v>2552</v>
      </c>
      <c r="K236" s="39" t="s">
        <v>685</v>
      </c>
      <c r="L236" s="43" t="s">
        <v>14</v>
      </c>
      <c r="M236" s="43" t="s">
        <v>687</v>
      </c>
      <c r="N236" s="429" t="s">
        <v>1531</v>
      </c>
    </row>
    <row r="237" spans="1:14" s="44" customFormat="1" ht="35.1" customHeight="1">
      <c r="A237" s="835" t="s">
        <v>2044</v>
      </c>
      <c r="B237" s="836">
        <v>4630082451054</v>
      </c>
      <c r="C237" s="735" t="s">
        <v>2045</v>
      </c>
      <c r="D237" s="837">
        <v>890</v>
      </c>
      <c r="E237" s="737">
        <v>497</v>
      </c>
      <c r="F237" s="737">
        <v>497</v>
      </c>
      <c r="G237" s="12"/>
      <c r="H237" s="535">
        <f t="shared" si="18"/>
        <v>0</v>
      </c>
      <c r="I237" s="534">
        <f t="shared" si="19"/>
        <v>0</v>
      </c>
      <c r="J237" s="867" t="s">
        <v>2552</v>
      </c>
      <c r="K237" s="18" t="s">
        <v>685</v>
      </c>
      <c r="L237" s="417" t="s">
        <v>14</v>
      </c>
      <c r="M237" s="419" t="s">
        <v>2054</v>
      </c>
      <c r="N237" s="436" t="s">
        <v>2055</v>
      </c>
    </row>
    <row r="238" spans="1:14" s="44" customFormat="1" ht="35.1" customHeight="1">
      <c r="A238" s="838" t="s">
        <v>965</v>
      </c>
      <c r="B238" s="844" t="s">
        <v>1025</v>
      </c>
      <c r="C238" s="735" t="s">
        <v>967</v>
      </c>
      <c r="D238" s="742">
        <v>890</v>
      </c>
      <c r="E238" s="737">
        <v>497</v>
      </c>
      <c r="F238" s="737">
        <v>497</v>
      </c>
      <c r="G238" s="12"/>
      <c r="H238" s="535">
        <f t="shared" si="18"/>
        <v>0</v>
      </c>
      <c r="I238" s="534">
        <f t="shared" si="19"/>
        <v>0</v>
      </c>
      <c r="J238" s="867" t="s">
        <v>2552</v>
      </c>
      <c r="K238" s="39" t="s">
        <v>685</v>
      </c>
      <c r="L238" s="43" t="s">
        <v>14</v>
      </c>
      <c r="M238" s="43" t="s">
        <v>687</v>
      </c>
      <c r="N238" s="429" t="s">
        <v>1532</v>
      </c>
    </row>
    <row r="239" spans="1:14" s="44" customFormat="1" ht="35.1" customHeight="1">
      <c r="A239" s="835" t="s">
        <v>2046</v>
      </c>
      <c r="B239" s="836">
        <v>4630082564365</v>
      </c>
      <c r="C239" s="735" t="s">
        <v>2047</v>
      </c>
      <c r="D239" s="837">
        <v>1350</v>
      </c>
      <c r="E239" s="737">
        <v>758</v>
      </c>
      <c r="F239" s="737">
        <v>759</v>
      </c>
      <c r="G239" s="12"/>
      <c r="H239" s="535">
        <f t="shared" si="18"/>
        <v>0</v>
      </c>
      <c r="I239" s="534">
        <f t="shared" si="19"/>
        <v>0</v>
      </c>
      <c r="J239" s="867" t="s">
        <v>2552</v>
      </c>
      <c r="K239" s="18" t="s">
        <v>685</v>
      </c>
      <c r="L239" s="417" t="s">
        <v>21</v>
      </c>
      <c r="M239" s="419" t="s">
        <v>2056</v>
      </c>
      <c r="N239" s="436" t="s">
        <v>2057</v>
      </c>
    </row>
    <row r="240" spans="1:14" s="44" customFormat="1" ht="35.1" customHeight="1">
      <c r="A240" s="835" t="s">
        <v>2048</v>
      </c>
      <c r="B240" s="836">
        <v>4630082451047</v>
      </c>
      <c r="C240" s="735" t="s">
        <v>2049</v>
      </c>
      <c r="D240" s="837">
        <v>890</v>
      </c>
      <c r="E240" s="737">
        <v>497</v>
      </c>
      <c r="F240" s="737">
        <v>497</v>
      </c>
      <c r="G240" s="12"/>
      <c r="H240" s="535">
        <f t="shared" si="18"/>
        <v>0</v>
      </c>
      <c r="I240" s="534">
        <f t="shared" si="19"/>
        <v>0</v>
      </c>
      <c r="J240" s="867" t="s">
        <v>2552</v>
      </c>
      <c r="K240" s="18" t="s">
        <v>685</v>
      </c>
      <c r="L240" s="417" t="s">
        <v>14</v>
      </c>
      <c r="M240" s="419" t="s">
        <v>2058</v>
      </c>
      <c r="N240" s="436" t="s">
        <v>2059</v>
      </c>
    </row>
    <row r="241" spans="1:14" s="44" customFormat="1" ht="35.1" customHeight="1">
      <c r="A241" s="834" t="s">
        <v>2166</v>
      </c>
      <c r="B241" s="746">
        <v>4630082407648</v>
      </c>
      <c r="C241" s="735" t="s">
        <v>2159</v>
      </c>
      <c r="D241" s="742">
        <v>4290</v>
      </c>
      <c r="E241" s="737">
        <v>2411</v>
      </c>
      <c r="F241" s="737">
        <v>2412</v>
      </c>
      <c r="G241" s="12"/>
      <c r="H241" s="535">
        <f t="shared" si="18"/>
        <v>0</v>
      </c>
      <c r="I241" s="534">
        <f t="shared" si="19"/>
        <v>0</v>
      </c>
      <c r="J241" s="867" t="s">
        <v>2552</v>
      </c>
      <c r="K241" s="18" t="s">
        <v>685</v>
      </c>
      <c r="L241" s="86" t="s">
        <v>19</v>
      </c>
      <c r="M241" s="86" t="s">
        <v>40</v>
      </c>
      <c r="N241" s="429" t="s">
        <v>2177</v>
      </c>
    </row>
    <row r="242" spans="1:14" s="44" customFormat="1" ht="35.1" customHeight="1">
      <c r="A242" s="834" t="s">
        <v>2167</v>
      </c>
      <c r="B242" s="746">
        <v>4630082564389</v>
      </c>
      <c r="C242" s="735" t="s">
        <v>2160</v>
      </c>
      <c r="D242" s="742">
        <v>4290</v>
      </c>
      <c r="E242" s="737">
        <v>2411</v>
      </c>
      <c r="F242" s="737">
        <v>2412</v>
      </c>
      <c r="G242" s="12"/>
      <c r="H242" s="535">
        <f t="shared" si="18"/>
        <v>0</v>
      </c>
      <c r="I242" s="534">
        <f t="shared" si="19"/>
        <v>0</v>
      </c>
      <c r="J242" s="867" t="s">
        <v>2552</v>
      </c>
      <c r="K242" s="18" t="s">
        <v>685</v>
      </c>
      <c r="L242" s="86" t="s">
        <v>19</v>
      </c>
      <c r="M242" s="86" t="s">
        <v>40</v>
      </c>
      <c r="N242" s="429" t="s">
        <v>2178</v>
      </c>
    </row>
    <row r="243" spans="1:14" s="44" customFormat="1" ht="35.1" customHeight="1">
      <c r="A243" s="739" t="s">
        <v>1036</v>
      </c>
      <c r="B243" s="845">
        <v>4630082198980</v>
      </c>
      <c r="C243" s="735" t="s">
        <v>1035</v>
      </c>
      <c r="D243" s="846">
        <v>890</v>
      </c>
      <c r="E243" s="737">
        <v>497</v>
      </c>
      <c r="F243" s="737">
        <v>497</v>
      </c>
      <c r="G243" s="12"/>
      <c r="H243" s="535">
        <f t="shared" si="18"/>
        <v>0</v>
      </c>
      <c r="I243" s="534">
        <f t="shared" si="19"/>
        <v>0</v>
      </c>
      <c r="J243" s="867" t="s">
        <v>2552</v>
      </c>
      <c r="K243" s="213" t="s">
        <v>685</v>
      </c>
      <c r="L243" s="258" t="s">
        <v>55</v>
      </c>
      <c r="M243" s="11"/>
      <c r="N243" s="435" t="s">
        <v>1037</v>
      </c>
    </row>
    <row r="244" spans="1:14" s="44" customFormat="1" ht="35.1" customHeight="1">
      <c r="A244" s="739" t="s">
        <v>1031</v>
      </c>
      <c r="B244" s="847">
        <v>4630082175493</v>
      </c>
      <c r="C244" s="735" t="s">
        <v>1032</v>
      </c>
      <c r="D244" s="848">
        <v>3990</v>
      </c>
      <c r="E244" s="737">
        <v>2244</v>
      </c>
      <c r="F244" s="737">
        <v>2244</v>
      </c>
      <c r="G244" s="12"/>
      <c r="H244" s="535">
        <f t="shared" si="18"/>
        <v>0</v>
      </c>
      <c r="I244" s="534">
        <f t="shared" si="19"/>
        <v>0</v>
      </c>
      <c r="J244" s="867" t="s">
        <v>2552</v>
      </c>
      <c r="K244" s="213" t="s">
        <v>685</v>
      </c>
      <c r="L244" s="148" t="s">
        <v>24</v>
      </c>
      <c r="M244" s="11" t="s">
        <v>40</v>
      </c>
      <c r="N244" s="435" t="s">
        <v>1033</v>
      </c>
    </row>
    <row r="245" spans="1:14" s="44" customFormat="1" ht="35.1" customHeight="1">
      <c r="A245" s="849" t="s">
        <v>760</v>
      </c>
      <c r="B245" s="740">
        <v>4630082178883</v>
      </c>
      <c r="C245" s="794" t="s">
        <v>759</v>
      </c>
      <c r="D245" s="742">
        <v>1190</v>
      </c>
      <c r="E245" s="737">
        <v>669</v>
      </c>
      <c r="F245" s="737">
        <v>669</v>
      </c>
      <c r="G245" s="12"/>
      <c r="H245" s="535">
        <f t="shared" si="18"/>
        <v>0</v>
      </c>
      <c r="I245" s="534">
        <f t="shared" si="19"/>
        <v>0</v>
      </c>
      <c r="J245" s="867" t="s">
        <v>2552</v>
      </c>
      <c r="K245" s="18" t="s">
        <v>685</v>
      </c>
      <c r="L245" s="150" t="s">
        <v>75</v>
      </c>
      <c r="M245" s="151" t="s">
        <v>12</v>
      </c>
      <c r="N245" s="429" t="s">
        <v>1533</v>
      </c>
    </row>
    <row r="246" spans="1:14" s="44" customFormat="1" ht="35.1" customHeight="1">
      <c r="A246" s="797" t="s">
        <v>1920</v>
      </c>
      <c r="B246" s="850">
        <v>4630082522907</v>
      </c>
      <c r="C246" s="744" t="s">
        <v>1922</v>
      </c>
      <c r="D246" s="736">
        <v>1350</v>
      </c>
      <c r="E246" s="737">
        <v>759</v>
      </c>
      <c r="F246" s="737">
        <v>759</v>
      </c>
      <c r="G246" s="12"/>
      <c r="H246" s="535">
        <f t="shared" si="18"/>
        <v>0</v>
      </c>
      <c r="I246" s="534">
        <f t="shared" si="19"/>
        <v>0</v>
      </c>
      <c r="J246" s="867" t="s">
        <v>2552</v>
      </c>
      <c r="K246" s="18" t="s">
        <v>685</v>
      </c>
      <c r="L246" s="9" t="s">
        <v>75</v>
      </c>
      <c r="M246" s="11" t="s">
        <v>40</v>
      </c>
      <c r="N246" s="429" t="s">
        <v>1921</v>
      </c>
    </row>
    <row r="247" spans="1:14" s="44" customFormat="1" ht="35.1" customHeight="1">
      <c r="A247" s="851" t="s">
        <v>1327</v>
      </c>
      <c r="B247" s="852" t="s">
        <v>1328</v>
      </c>
      <c r="C247" s="853" t="s">
        <v>1324</v>
      </c>
      <c r="D247" s="752">
        <v>2490</v>
      </c>
      <c r="E247" s="737">
        <v>1400</v>
      </c>
      <c r="F247" s="737">
        <v>1399</v>
      </c>
      <c r="G247" s="38"/>
      <c r="H247" s="535">
        <f t="shared" si="18"/>
        <v>0</v>
      </c>
      <c r="I247" s="534">
        <f t="shared" si="19"/>
        <v>0</v>
      </c>
      <c r="J247" s="867" t="s">
        <v>2552</v>
      </c>
      <c r="K247" s="47" t="s">
        <v>685</v>
      </c>
      <c r="L247" s="37" t="s">
        <v>24</v>
      </c>
      <c r="M247" s="270"/>
      <c r="N247" s="516" t="s">
        <v>1174</v>
      </c>
    </row>
    <row r="248" spans="1:14" s="44" customFormat="1" ht="35.1" customHeight="1">
      <c r="A248" s="854" t="s">
        <v>1332</v>
      </c>
      <c r="B248" s="839" t="s">
        <v>1329</v>
      </c>
      <c r="C248" s="751" t="s">
        <v>1323</v>
      </c>
      <c r="D248" s="752">
        <v>2490</v>
      </c>
      <c r="E248" s="737">
        <v>1400</v>
      </c>
      <c r="F248" s="737">
        <v>1399</v>
      </c>
      <c r="G248" s="12"/>
      <c r="H248" s="535">
        <f t="shared" si="18"/>
        <v>0</v>
      </c>
      <c r="I248" s="534">
        <f t="shared" si="19"/>
        <v>0</v>
      </c>
      <c r="J248" s="867" t="s">
        <v>2552</v>
      </c>
      <c r="K248" s="47" t="s">
        <v>685</v>
      </c>
      <c r="L248" s="11" t="s">
        <v>24</v>
      </c>
      <c r="M248" s="270"/>
      <c r="N248" s="244" t="s">
        <v>1331</v>
      </c>
    </row>
    <row r="249" spans="1:14" s="44" customFormat="1" ht="35.1" customHeight="1">
      <c r="A249" s="855" t="s">
        <v>1167</v>
      </c>
      <c r="B249" s="856" t="s">
        <v>1166</v>
      </c>
      <c r="C249" s="747" t="s">
        <v>1168</v>
      </c>
      <c r="D249" s="752">
        <v>1190</v>
      </c>
      <c r="E249" s="737">
        <v>669</v>
      </c>
      <c r="F249" s="737">
        <v>669</v>
      </c>
      <c r="G249" s="12"/>
      <c r="H249" s="535">
        <f t="shared" si="18"/>
        <v>0</v>
      </c>
      <c r="I249" s="534">
        <f t="shared" si="19"/>
        <v>0</v>
      </c>
      <c r="J249" s="867" t="s">
        <v>2552</v>
      </c>
      <c r="K249" s="18" t="s">
        <v>685</v>
      </c>
      <c r="L249" s="11" t="s">
        <v>14</v>
      </c>
      <c r="M249" s="270" t="s">
        <v>836</v>
      </c>
      <c r="N249" s="435" t="s">
        <v>1172</v>
      </c>
    </row>
    <row r="250" spans="1:14" s="44" customFormat="1" ht="35.1" customHeight="1">
      <c r="A250" s="840" t="s">
        <v>680</v>
      </c>
      <c r="B250" s="740">
        <v>4630082145755</v>
      </c>
      <c r="C250" s="794" t="s">
        <v>691</v>
      </c>
      <c r="D250" s="742">
        <v>1190</v>
      </c>
      <c r="E250" s="737">
        <v>669</v>
      </c>
      <c r="F250" s="737">
        <v>669</v>
      </c>
      <c r="G250" s="12"/>
      <c r="H250" s="535">
        <f t="shared" si="18"/>
        <v>0</v>
      </c>
      <c r="I250" s="534">
        <f t="shared" si="19"/>
        <v>0</v>
      </c>
      <c r="J250" s="867" t="s">
        <v>2552</v>
      </c>
      <c r="K250" s="18" t="s">
        <v>685</v>
      </c>
      <c r="L250" s="123" t="s">
        <v>14</v>
      </c>
      <c r="M250" s="122" t="s">
        <v>16</v>
      </c>
      <c r="N250" s="429" t="s">
        <v>1534</v>
      </c>
    </row>
    <row r="251" spans="1:14" s="44" customFormat="1" ht="35.1" customHeight="1">
      <c r="A251" s="855" t="s">
        <v>1177</v>
      </c>
      <c r="B251" s="857" t="s">
        <v>1178</v>
      </c>
      <c r="C251" s="774" t="s">
        <v>1175</v>
      </c>
      <c r="D251" s="752">
        <v>2190</v>
      </c>
      <c r="E251" s="737">
        <v>1247</v>
      </c>
      <c r="F251" s="737">
        <v>1247</v>
      </c>
      <c r="G251" s="12"/>
      <c r="H251" s="535">
        <f t="shared" si="18"/>
        <v>0</v>
      </c>
      <c r="I251" s="534">
        <f t="shared" si="19"/>
        <v>0</v>
      </c>
      <c r="J251" s="867" t="s">
        <v>2552</v>
      </c>
      <c r="K251" s="18" t="s">
        <v>685</v>
      </c>
      <c r="L251" s="11" t="s">
        <v>23</v>
      </c>
      <c r="M251" s="270" t="s">
        <v>40</v>
      </c>
      <c r="N251" s="435" t="s">
        <v>1176</v>
      </c>
    </row>
    <row r="252" spans="1:14" s="44" customFormat="1" ht="35.1" customHeight="1">
      <c r="A252" s="858" t="s">
        <v>1273</v>
      </c>
      <c r="B252" s="859">
        <v>4680269612914</v>
      </c>
      <c r="C252" s="735" t="s">
        <v>1274</v>
      </c>
      <c r="D252" s="752">
        <v>290</v>
      </c>
      <c r="E252" s="737">
        <v>163</v>
      </c>
      <c r="F252" s="737">
        <v>163</v>
      </c>
      <c r="G252" s="12"/>
      <c r="H252" s="535">
        <f t="shared" si="18"/>
        <v>0</v>
      </c>
      <c r="I252" s="534">
        <f t="shared" si="19"/>
        <v>0</v>
      </c>
      <c r="J252" s="867" t="s">
        <v>2552</v>
      </c>
      <c r="K252" s="39" t="s">
        <v>685</v>
      </c>
      <c r="L252" s="295" t="s">
        <v>55</v>
      </c>
      <c r="M252" s="270"/>
      <c r="N252" s="435" t="s">
        <v>1275</v>
      </c>
    </row>
    <row r="253" spans="1:14" s="44" customFormat="1" ht="35.1" customHeight="1">
      <c r="A253" s="835" t="s">
        <v>2052</v>
      </c>
      <c r="B253" s="836">
        <v>4630082600544</v>
      </c>
      <c r="C253" s="735" t="s">
        <v>2053</v>
      </c>
      <c r="D253" s="860">
        <v>790</v>
      </c>
      <c r="E253" s="737">
        <v>444</v>
      </c>
      <c r="F253" s="737">
        <v>444</v>
      </c>
      <c r="G253" s="12"/>
      <c r="H253" s="535">
        <f t="shared" si="18"/>
        <v>0</v>
      </c>
      <c r="I253" s="534">
        <f t="shared" si="19"/>
        <v>0</v>
      </c>
      <c r="J253" s="867" t="s">
        <v>2552</v>
      </c>
      <c r="K253" s="18" t="s">
        <v>685</v>
      </c>
      <c r="L253" s="417" t="s">
        <v>19</v>
      </c>
      <c r="M253" s="419" t="s">
        <v>80</v>
      </c>
      <c r="N253" s="436" t="s">
        <v>2061</v>
      </c>
    </row>
    <row r="254" spans="1:14" s="44" customFormat="1" ht="35.1" customHeight="1">
      <c r="A254" s="840" t="s">
        <v>681</v>
      </c>
      <c r="B254" s="740">
        <v>4680269898264</v>
      </c>
      <c r="C254" s="794" t="s">
        <v>695</v>
      </c>
      <c r="D254" s="742">
        <v>690</v>
      </c>
      <c r="E254" s="737">
        <v>388</v>
      </c>
      <c r="F254" s="737">
        <v>388</v>
      </c>
      <c r="G254" s="12"/>
      <c r="H254" s="535">
        <f t="shared" si="18"/>
        <v>0</v>
      </c>
      <c r="I254" s="534">
        <f t="shared" si="19"/>
        <v>0</v>
      </c>
      <c r="J254" s="867" t="s">
        <v>2552</v>
      </c>
      <c r="K254" s="18" t="s">
        <v>685</v>
      </c>
      <c r="L254" s="123" t="s">
        <v>75</v>
      </c>
      <c r="M254" s="122" t="s">
        <v>688</v>
      </c>
      <c r="N254" s="429" t="s">
        <v>1535</v>
      </c>
    </row>
    <row r="255" spans="1:14" s="44" customFormat="1" ht="35.1" customHeight="1">
      <c r="A255" s="840" t="s">
        <v>682</v>
      </c>
      <c r="B255" s="740">
        <v>4680269779099</v>
      </c>
      <c r="C255" s="794" t="s">
        <v>692</v>
      </c>
      <c r="D255" s="742">
        <v>490</v>
      </c>
      <c r="E255" s="737">
        <v>276</v>
      </c>
      <c r="F255" s="737">
        <v>275</v>
      </c>
      <c r="G255" s="12"/>
      <c r="H255" s="535">
        <f t="shared" si="18"/>
        <v>0</v>
      </c>
      <c r="I255" s="534">
        <f t="shared" si="19"/>
        <v>0</v>
      </c>
      <c r="J255" s="867" t="s">
        <v>2552</v>
      </c>
      <c r="K255" s="18" t="s">
        <v>685</v>
      </c>
      <c r="L255" s="123" t="s">
        <v>75</v>
      </c>
      <c r="M255" s="122" t="s">
        <v>688</v>
      </c>
      <c r="N255" s="429" t="s">
        <v>1536</v>
      </c>
    </row>
    <row r="256" spans="1:14" s="44" customFormat="1" ht="35.1" customHeight="1">
      <c r="A256" s="835" t="s">
        <v>2050</v>
      </c>
      <c r="B256" s="836">
        <v>4630082363005</v>
      </c>
      <c r="C256" s="735" t="s">
        <v>2051</v>
      </c>
      <c r="D256" s="837">
        <v>2590</v>
      </c>
      <c r="E256" s="737">
        <v>1456</v>
      </c>
      <c r="F256" s="737">
        <v>1456</v>
      </c>
      <c r="G256" s="12"/>
      <c r="H256" s="535">
        <f t="shared" si="18"/>
        <v>0</v>
      </c>
      <c r="I256" s="534">
        <f t="shared" si="19"/>
        <v>0</v>
      </c>
      <c r="J256" s="867" t="s">
        <v>2552</v>
      </c>
      <c r="K256" s="18" t="s">
        <v>685</v>
      </c>
      <c r="L256" s="417" t="s">
        <v>24</v>
      </c>
      <c r="M256" s="419" t="s">
        <v>40</v>
      </c>
      <c r="N256" s="436" t="s">
        <v>2060</v>
      </c>
    </row>
    <row r="257" spans="1:14" s="44" customFormat="1" ht="35.1" customHeight="1">
      <c r="A257" s="840" t="s">
        <v>920</v>
      </c>
      <c r="B257" s="740">
        <v>4630082175004</v>
      </c>
      <c r="C257" s="794" t="s">
        <v>921</v>
      </c>
      <c r="D257" s="742">
        <v>2590</v>
      </c>
      <c r="E257" s="737">
        <v>1456</v>
      </c>
      <c r="F257" s="737">
        <v>1456</v>
      </c>
      <c r="G257" s="12"/>
      <c r="H257" s="535">
        <f t="shared" si="18"/>
        <v>0</v>
      </c>
      <c r="I257" s="534">
        <f t="shared" si="19"/>
        <v>0</v>
      </c>
      <c r="J257" s="867" t="s">
        <v>2552</v>
      </c>
      <c r="K257" s="18" t="s">
        <v>685</v>
      </c>
      <c r="L257" s="167" t="s">
        <v>14</v>
      </c>
      <c r="M257" s="122"/>
      <c r="N257" s="246" t="s">
        <v>1537</v>
      </c>
    </row>
    <row r="258" spans="1:14" s="44" customFormat="1" ht="35.1" customHeight="1">
      <c r="A258" s="834" t="s">
        <v>2168</v>
      </c>
      <c r="B258" s="746">
        <v>4630082555233</v>
      </c>
      <c r="C258" s="735" t="s">
        <v>2161</v>
      </c>
      <c r="D258" s="742">
        <v>2790</v>
      </c>
      <c r="E258" s="737">
        <v>1568</v>
      </c>
      <c r="F258" s="737">
        <v>1569</v>
      </c>
      <c r="G258" s="12"/>
      <c r="H258" s="535">
        <f t="shared" si="18"/>
        <v>0</v>
      </c>
      <c r="I258" s="534">
        <f t="shared" si="19"/>
        <v>0</v>
      </c>
      <c r="J258" s="867" t="s">
        <v>2552</v>
      </c>
      <c r="K258" s="18" t="s">
        <v>685</v>
      </c>
      <c r="L258" s="86" t="s">
        <v>20</v>
      </c>
      <c r="M258" s="86" t="s">
        <v>40</v>
      </c>
      <c r="N258" s="246" t="s">
        <v>2176</v>
      </c>
    </row>
    <row r="259" spans="1:14" s="44" customFormat="1" ht="35.1" customHeight="1">
      <c r="A259" s="834" t="s">
        <v>2169</v>
      </c>
      <c r="B259" s="861">
        <v>4630082564396</v>
      </c>
      <c r="C259" s="735" t="s">
        <v>2162</v>
      </c>
      <c r="D259" s="742">
        <v>1790</v>
      </c>
      <c r="E259" s="737">
        <v>1007</v>
      </c>
      <c r="F259" s="737">
        <v>1006</v>
      </c>
      <c r="G259" s="12"/>
      <c r="H259" s="535">
        <f t="shared" si="18"/>
        <v>0</v>
      </c>
      <c r="I259" s="534">
        <f t="shared" si="19"/>
        <v>0</v>
      </c>
      <c r="J259" s="867" t="s">
        <v>2552</v>
      </c>
      <c r="K259" s="18" t="s">
        <v>685</v>
      </c>
      <c r="L259" s="86" t="s">
        <v>14</v>
      </c>
      <c r="M259" s="86" t="s">
        <v>40</v>
      </c>
      <c r="N259" s="246" t="s">
        <v>2179</v>
      </c>
    </row>
    <row r="260" spans="1:14" s="44" customFormat="1" ht="35.1" customHeight="1">
      <c r="A260" s="840" t="s">
        <v>2039</v>
      </c>
      <c r="B260" s="740">
        <v>4630082274318</v>
      </c>
      <c r="C260" s="812" t="s">
        <v>1179</v>
      </c>
      <c r="D260" s="742">
        <v>1190</v>
      </c>
      <c r="E260" s="737">
        <v>669</v>
      </c>
      <c r="F260" s="737">
        <v>669</v>
      </c>
      <c r="G260" s="12"/>
      <c r="H260" s="535">
        <f t="shared" si="18"/>
        <v>0</v>
      </c>
      <c r="I260" s="534">
        <f t="shared" si="19"/>
        <v>0</v>
      </c>
      <c r="J260" s="867" t="s">
        <v>2552</v>
      </c>
      <c r="K260" s="18" t="s">
        <v>685</v>
      </c>
      <c r="L260" s="405" t="s">
        <v>24</v>
      </c>
      <c r="M260" s="129" t="s">
        <v>80</v>
      </c>
      <c r="N260" s="246" t="s">
        <v>1543</v>
      </c>
    </row>
    <row r="261" spans="1:14" s="44" customFormat="1" ht="32.1" customHeight="1">
      <c r="A261" s="840" t="s">
        <v>722</v>
      </c>
      <c r="B261" s="740">
        <v>4630082057973</v>
      </c>
      <c r="C261" s="794" t="s">
        <v>721</v>
      </c>
      <c r="D261" s="742">
        <v>590</v>
      </c>
      <c r="E261" s="737">
        <v>331</v>
      </c>
      <c r="F261" s="737">
        <v>332</v>
      </c>
      <c r="G261" s="12"/>
      <c r="H261" s="535">
        <f t="shared" si="18"/>
        <v>0</v>
      </c>
      <c r="I261" s="534">
        <f t="shared" si="19"/>
        <v>0</v>
      </c>
      <c r="J261" s="867" t="s">
        <v>2552</v>
      </c>
      <c r="K261" s="18" t="s">
        <v>685</v>
      </c>
      <c r="L261" s="140" t="s">
        <v>75</v>
      </c>
      <c r="M261" s="129" t="s">
        <v>80</v>
      </c>
      <c r="N261" s="246" t="s">
        <v>1542</v>
      </c>
    </row>
    <row r="262" spans="1:14" s="44" customFormat="1" ht="32.1" customHeight="1">
      <c r="A262" s="840" t="s">
        <v>1030</v>
      </c>
      <c r="B262" s="740">
        <v>4630082021509</v>
      </c>
      <c r="C262" s="794" t="s">
        <v>723</v>
      </c>
      <c r="D262" s="742">
        <v>1790</v>
      </c>
      <c r="E262" s="737">
        <v>1007</v>
      </c>
      <c r="F262" s="737">
        <v>1006</v>
      </c>
      <c r="G262" s="12"/>
      <c r="H262" s="535">
        <f t="shared" si="18"/>
        <v>0</v>
      </c>
      <c r="I262" s="534">
        <f t="shared" si="19"/>
        <v>0</v>
      </c>
      <c r="J262" s="867" t="s">
        <v>2552</v>
      </c>
      <c r="K262" s="18" t="s">
        <v>685</v>
      </c>
      <c r="L262" s="140" t="s">
        <v>75</v>
      </c>
      <c r="M262" s="129" t="s">
        <v>40</v>
      </c>
      <c r="N262" s="246" t="s">
        <v>1540</v>
      </c>
    </row>
    <row r="263" spans="1:14" s="44" customFormat="1" ht="32.1" customHeight="1">
      <c r="A263" s="840" t="s">
        <v>683</v>
      </c>
      <c r="B263" s="740">
        <v>4630082116991</v>
      </c>
      <c r="C263" s="794" t="s">
        <v>693</v>
      </c>
      <c r="D263" s="742">
        <v>1490</v>
      </c>
      <c r="E263" s="737">
        <v>838</v>
      </c>
      <c r="F263" s="737">
        <v>838</v>
      </c>
      <c r="G263" s="12"/>
      <c r="H263" s="535">
        <f t="shared" si="18"/>
        <v>0</v>
      </c>
      <c r="I263" s="534">
        <f t="shared" si="19"/>
        <v>0</v>
      </c>
      <c r="J263" s="867" t="s">
        <v>2552</v>
      </c>
      <c r="K263" s="18" t="s">
        <v>685</v>
      </c>
      <c r="L263" s="123" t="s">
        <v>14</v>
      </c>
      <c r="M263" s="122" t="s">
        <v>80</v>
      </c>
      <c r="N263" s="246" t="s">
        <v>1541</v>
      </c>
    </row>
    <row r="264" spans="1:14" s="44" customFormat="1" ht="32.1" customHeight="1">
      <c r="A264" s="855" t="s">
        <v>1170</v>
      </c>
      <c r="B264" s="862" t="s">
        <v>1169</v>
      </c>
      <c r="C264" s="747" t="s">
        <v>1171</v>
      </c>
      <c r="D264" s="752">
        <v>2290</v>
      </c>
      <c r="E264" s="737">
        <v>1287</v>
      </c>
      <c r="F264" s="737">
        <v>1287</v>
      </c>
      <c r="G264" s="12"/>
      <c r="H264" s="535">
        <f t="shared" si="18"/>
        <v>0</v>
      </c>
      <c r="I264" s="534">
        <f t="shared" si="19"/>
        <v>0</v>
      </c>
      <c r="J264" s="867" t="s">
        <v>2552</v>
      </c>
      <c r="K264" s="18" t="s">
        <v>685</v>
      </c>
      <c r="L264" s="11" t="s">
        <v>75</v>
      </c>
      <c r="M264" s="270" t="s">
        <v>12</v>
      </c>
      <c r="N264" s="244" t="s">
        <v>1173</v>
      </c>
    </row>
    <row r="265" spans="1:14" s="40" customFormat="1" ht="32.1" customHeight="1">
      <c r="A265" s="840" t="s">
        <v>684</v>
      </c>
      <c r="B265" s="740">
        <v>4630082027761</v>
      </c>
      <c r="C265" s="794" t="s">
        <v>694</v>
      </c>
      <c r="D265" s="742">
        <v>3990</v>
      </c>
      <c r="E265" s="737">
        <v>2227</v>
      </c>
      <c r="F265" s="737">
        <v>2227</v>
      </c>
      <c r="G265" s="12"/>
      <c r="H265" s="535">
        <f t="shared" si="18"/>
        <v>0</v>
      </c>
      <c r="I265" s="534">
        <f t="shared" si="19"/>
        <v>0</v>
      </c>
      <c r="J265" s="867" t="s">
        <v>2552</v>
      </c>
      <c r="K265" s="18" t="s">
        <v>685</v>
      </c>
      <c r="L265" s="123" t="s">
        <v>19</v>
      </c>
      <c r="M265" s="122" t="s">
        <v>40</v>
      </c>
      <c r="N265" s="246" t="s">
        <v>1539</v>
      </c>
    </row>
    <row r="266" spans="1:14" s="40" customFormat="1" ht="39" customHeight="1">
      <c r="A266" s="828" t="s">
        <v>1237</v>
      </c>
      <c r="B266" s="863">
        <v>4630082247831</v>
      </c>
      <c r="C266" s="747" t="s">
        <v>1238</v>
      </c>
      <c r="D266" s="752">
        <v>2990</v>
      </c>
      <c r="E266" s="737">
        <v>1681</v>
      </c>
      <c r="F266" s="737">
        <v>1681</v>
      </c>
      <c r="G266" s="12"/>
      <c r="H266" s="535">
        <f t="shared" si="18"/>
        <v>0</v>
      </c>
      <c r="I266" s="534">
        <f t="shared" si="19"/>
        <v>0</v>
      </c>
      <c r="J266" s="867" t="s">
        <v>2552</v>
      </c>
      <c r="K266" s="39" t="s">
        <v>685</v>
      </c>
      <c r="L266" s="287" t="s">
        <v>24</v>
      </c>
      <c r="M266" s="270" t="s">
        <v>40</v>
      </c>
      <c r="N266" s="244" t="s">
        <v>1239</v>
      </c>
    </row>
    <row r="267" spans="1:14" s="40" customFormat="1" ht="32.1" customHeight="1">
      <c r="A267" s="864" t="s">
        <v>762</v>
      </c>
      <c r="B267" s="865">
        <v>4630082210798</v>
      </c>
      <c r="C267" s="866" t="s">
        <v>761</v>
      </c>
      <c r="D267" s="736">
        <v>1190</v>
      </c>
      <c r="E267" s="737">
        <v>669</v>
      </c>
      <c r="F267" s="737">
        <v>669</v>
      </c>
      <c r="G267" s="12"/>
      <c r="H267" s="535">
        <f t="shared" si="18"/>
        <v>0</v>
      </c>
      <c r="I267" s="534">
        <f t="shared" si="19"/>
        <v>0</v>
      </c>
      <c r="J267" s="867" t="s">
        <v>2552</v>
      </c>
      <c r="K267" s="180" t="s">
        <v>685</v>
      </c>
      <c r="L267" s="554" t="s">
        <v>75</v>
      </c>
      <c r="M267" s="555" t="s">
        <v>16</v>
      </c>
      <c r="N267" s="322" t="s">
        <v>1538</v>
      </c>
    </row>
    <row r="268" spans="1:14" ht="30" customHeight="1">
      <c r="A268" s="207"/>
      <c r="B268" s="207"/>
      <c r="C268" s="183" t="s">
        <v>2267</v>
      </c>
      <c r="D268" s="491"/>
      <c r="E268" s="476"/>
      <c r="F268" s="476"/>
      <c r="G268" s="473"/>
      <c r="H268" s="473"/>
      <c r="I268" s="547"/>
      <c r="J268" s="199"/>
      <c r="K268" s="198"/>
      <c r="L268" s="208"/>
      <c r="M268" s="208"/>
      <c r="N268" s="209"/>
    </row>
    <row r="269" spans="1:14" s="40" customFormat="1" ht="35.1" customHeight="1">
      <c r="A269" s="64">
        <v>74162</v>
      </c>
      <c r="B269" s="522">
        <v>2039444674162</v>
      </c>
      <c r="C269" s="523" t="s">
        <v>2256</v>
      </c>
      <c r="D269" s="452">
        <v>799</v>
      </c>
      <c r="E269" s="575">
        <v>641</v>
      </c>
      <c r="F269" s="575">
        <v>512</v>
      </c>
      <c r="G269" s="38"/>
      <c r="H269" s="535">
        <f t="shared" ref="H269:H298" si="20">E269*G269</f>
        <v>0</v>
      </c>
      <c r="I269" s="534">
        <f t="shared" ref="I269:I298" si="21">F269*G269</f>
        <v>0</v>
      </c>
      <c r="J269" s="13"/>
      <c r="K269" s="18" t="s">
        <v>2260</v>
      </c>
      <c r="L269" s="524" t="s">
        <v>11</v>
      </c>
      <c r="M269" s="525">
        <v>45</v>
      </c>
      <c r="N269" s="246" t="s">
        <v>2268</v>
      </c>
    </row>
    <row r="270" spans="1:14" s="40" customFormat="1" ht="35.1" customHeight="1">
      <c r="A270" s="64">
        <v>83138</v>
      </c>
      <c r="B270" s="526">
        <v>2040258883138</v>
      </c>
      <c r="C270" s="528" t="s">
        <v>2257</v>
      </c>
      <c r="D270" s="452">
        <v>799</v>
      </c>
      <c r="E270" s="575">
        <v>641</v>
      </c>
      <c r="F270" s="575">
        <v>512</v>
      </c>
      <c r="G270" s="38"/>
      <c r="H270" s="535">
        <f t="shared" si="20"/>
        <v>0</v>
      </c>
      <c r="I270" s="534">
        <f t="shared" si="21"/>
        <v>0</v>
      </c>
      <c r="J270" s="13"/>
      <c r="K270" s="18" t="s">
        <v>2260</v>
      </c>
      <c r="L270" s="524" t="s">
        <v>19</v>
      </c>
      <c r="M270" s="525">
        <v>45</v>
      </c>
      <c r="N270" s="246" t="s">
        <v>2269</v>
      </c>
    </row>
    <row r="271" spans="1:14" s="604" customFormat="1" ht="36" customHeight="1">
      <c r="A271" s="663" t="s">
        <v>2399</v>
      </c>
      <c r="B271" s="664">
        <v>2040691651578</v>
      </c>
      <c r="C271" s="113" t="s">
        <v>2387</v>
      </c>
      <c r="D271" s="665">
        <v>899</v>
      </c>
      <c r="E271" s="666">
        <v>812</v>
      </c>
      <c r="F271" s="666">
        <v>650</v>
      </c>
      <c r="G271" s="38"/>
      <c r="H271" s="535">
        <f t="shared" si="20"/>
        <v>0</v>
      </c>
      <c r="I271" s="534">
        <f t="shared" si="21"/>
        <v>0</v>
      </c>
      <c r="J271" s="41"/>
      <c r="K271" s="667" t="s">
        <v>2260</v>
      </c>
      <c r="L271" s="668" t="s">
        <v>20</v>
      </c>
      <c r="M271" s="668" t="s">
        <v>2412</v>
      </c>
      <c r="N271" s="246" t="s">
        <v>2419</v>
      </c>
    </row>
    <row r="272" spans="1:14" s="40" customFormat="1" ht="35.1" customHeight="1">
      <c r="A272" s="64">
        <v>65056</v>
      </c>
      <c r="B272" s="526">
        <v>2037381865056</v>
      </c>
      <c r="C272" s="227" t="s">
        <v>2258</v>
      </c>
      <c r="D272" s="313">
        <v>999</v>
      </c>
      <c r="E272" s="575">
        <v>801</v>
      </c>
      <c r="F272" s="575">
        <v>641</v>
      </c>
      <c r="G272" s="38"/>
      <c r="H272" s="535">
        <f t="shared" si="20"/>
        <v>0</v>
      </c>
      <c r="I272" s="534">
        <f t="shared" si="21"/>
        <v>0</v>
      </c>
      <c r="J272" s="13"/>
      <c r="K272" s="18" t="s">
        <v>2260</v>
      </c>
      <c r="L272" s="527" t="s">
        <v>20</v>
      </c>
      <c r="M272" s="525">
        <v>63</v>
      </c>
      <c r="N272" s="246" t="s">
        <v>2270</v>
      </c>
    </row>
    <row r="273" spans="1:14" s="40" customFormat="1" ht="35.1" customHeight="1">
      <c r="A273" s="64">
        <v>83733</v>
      </c>
      <c r="B273" s="526">
        <v>2040755783733</v>
      </c>
      <c r="C273" s="227" t="s">
        <v>2259</v>
      </c>
      <c r="D273" s="452">
        <v>1299</v>
      </c>
      <c r="E273" s="575">
        <v>1034</v>
      </c>
      <c r="F273" s="575">
        <v>827</v>
      </c>
      <c r="G273" s="38"/>
      <c r="H273" s="535">
        <f t="shared" si="20"/>
        <v>0</v>
      </c>
      <c r="I273" s="534">
        <f t="shared" si="21"/>
        <v>0</v>
      </c>
      <c r="J273" s="13"/>
      <c r="K273" s="18" t="s">
        <v>2260</v>
      </c>
      <c r="L273" s="524" t="s">
        <v>19</v>
      </c>
      <c r="M273" s="525">
        <v>12</v>
      </c>
      <c r="N273" s="246" t="s">
        <v>2271</v>
      </c>
    </row>
    <row r="274" spans="1:14" s="604" customFormat="1" ht="36" customHeight="1">
      <c r="A274" s="663" t="s">
        <v>2400</v>
      </c>
      <c r="B274" s="664">
        <v>2043463367141</v>
      </c>
      <c r="C274" s="113" t="s">
        <v>2388</v>
      </c>
      <c r="D274" s="665">
        <v>990</v>
      </c>
      <c r="E274" s="666">
        <v>895</v>
      </c>
      <c r="F274" s="666">
        <v>715</v>
      </c>
      <c r="G274" s="38"/>
      <c r="H274" s="535">
        <f t="shared" si="20"/>
        <v>0</v>
      </c>
      <c r="I274" s="534">
        <f t="shared" si="21"/>
        <v>0</v>
      </c>
      <c r="J274" s="41"/>
      <c r="K274" s="667" t="s">
        <v>2260</v>
      </c>
      <c r="L274" s="669" t="s">
        <v>19</v>
      </c>
      <c r="M274" s="670" t="s">
        <v>206</v>
      </c>
      <c r="N274" s="246" t="s">
        <v>2420</v>
      </c>
    </row>
    <row r="275" spans="1:14" s="604" customFormat="1" ht="36" customHeight="1">
      <c r="A275" s="663" t="s">
        <v>2401</v>
      </c>
      <c r="B275" s="664">
        <v>2042017009704</v>
      </c>
      <c r="C275" s="113" t="s">
        <v>2389</v>
      </c>
      <c r="D275" s="665">
        <v>999</v>
      </c>
      <c r="E275" s="666">
        <v>902</v>
      </c>
      <c r="F275" s="666">
        <v>722</v>
      </c>
      <c r="G275" s="38"/>
      <c r="H275" s="535">
        <f t="shared" si="20"/>
        <v>0</v>
      </c>
      <c r="I275" s="534">
        <f t="shared" si="21"/>
        <v>0</v>
      </c>
      <c r="J275" s="41"/>
      <c r="K275" s="667" t="s">
        <v>2260</v>
      </c>
      <c r="L275" s="669" t="s">
        <v>11</v>
      </c>
      <c r="M275" s="670" t="s">
        <v>16</v>
      </c>
      <c r="N275" s="246" t="s">
        <v>2421</v>
      </c>
    </row>
    <row r="276" spans="1:14" s="604" customFormat="1" ht="36" customHeight="1">
      <c r="A276" s="663" t="s">
        <v>2402</v>
      </c>
      <c r="B276" s="664">
        <v>2042569606246</v>
      </c>
      <c r="C276" s="113" t="s">
        <v>2390</v>
      </c>
      <c r="D276" s="665">
        <v>990</v>
      </c>
      <c r="E276" s="666">
        <v>895</v>
      </c>
      <c r="F276" s="666">
        <v>715</v>
      </c>
      <c r="G276" s="38"/>
      <c r="H276" s="535">
        <f t="shared" si="20"/>
        <v>0</v>
      </c>
      <c r="I276" s="534">
        <f t="shared" si="21"/>
        <v>0</v>
      </c>
      <c r="J276" s="41"/>
      <c r="K276" s="667" t="s">
        <v>2260</v>
      </c>
      <c r="L276" s="669" t="s">
        <v>24</v>
      </c>
      <c r="M276" s="670" t="s">
        <v>2412</v>
      </c>
      <c r="N276" s="246" t="s">
        <v>2422</v>
      </c>
    </row>
    <row r="277" spans="1:14" s="40" customFormat="1" ht="35.1" customHeight="1">
      <c r="A277" s="165" t="s">
        <v>2362</v>
      </c>
      <c r="B277" s="671">
        <v>2039569684381</v>
      </c>
      <c r="C277" s="672" t="s">
        <v>2360</v>
      </c>
      <c r="D277" s="313">
        <v>1599</v>
      </c>
      <c r="E277" s="575">
        <v>1444</v>
      </c>
      <c r="F277" s="575">
        <v>1155</v>
      </c>
      <c r="G277" s="38"/>
      <c r="H277" s="535">
        <f t="shared" si="20"/>
        <v>0</v>
      </c>
      <c r="I277" s="534">
        <f t="shared" si="21"/>
        <v>0</v>
      </c>
      <c r="J277" s="13"/>
      <c r="K277" s="18" t="s">
        <v>2260</v>
      </c>
      <c r="L277" s="524" t="s">
        <v>21</v>
      </c>
      <c r="M277" s="673" t="s">
        <v>687</v>
      </c>
      <c r="N277" s="246" t="s">
        <v>2365</v>
      </c>
    </row>
    <row r="278" spans="1:14" s="604" customFormat="1" ht="36" customHeight="1">
      <c r="A278" s="663" t="s">
        <v>2403</v>
      </c>
      <c r="B278" s="664">
        <v>2042017003719</v>
      </c>
      <c r="C278" s="113" t="s">
        <v>2391</v>
      </c>
      <c r="D278" s="674" t="s">
        <v>2415</v>
      </c>
      <c r="E278" s="666">
        <v>857</v>
      </c>
      <c r="F278" s="666">
        <v>686</v>
      </c>
      <c r="G278" s="38"/>
      <c r="H278" s="535">
        <f t="shared" si="20"/>
        <v>0</v>
      </c>
      <c r="I278" s="534">
        <f t="shared" si="21"/>
        <v>0</v>
      </c>
      <c r="J278" s="41"/>
      <c r="K278" s="667" t="s">
        <v>2260</v>
      </c>
      <c r="L278" s="668" t="s">
        <v>20</v>
      </c>
      <c r="M278" s="668" t="s">
        <v>206</v>
      </c>
      <c r="N278" s="246" t="s">
        <v>2423</v>
      </c>
    </row>
    <row r="279" spans="1:14" s="604" customFormat="1" ht="36" customHeight="1">
      <c r="A279" s="663" t="s">
        <v>2404</v>
      </c>
      <c r="B279" s="664">
        <v>2042986449105</v>
      </c>
      <c r="C279" s="113" t="s">
        <v>2392</v>
      </c>
      <c r="D279" s="674" t="s">
        <v>2416</v>
      </c>
      <c r="E279" s="666">
        <v>1074</v>
      </c>
      <c r="F279" s="666">
        <v>860</v>
      </c>
      <c r="G279" s="38"/>
      <c r="H279" s="535">
        <f t="shared" si="20"/>
        <v>0</v>
      </c>
      <c r="I279" s="534">
        <f t="shared" si="21"/>
        <v>0</v>
      </c>
      <c r="J279" s="41"/>
      <c r="K279" s="667" t="s">
        <v>2260</v>
      </c>
      <c r="L279" s="669" t="s">
        <v>11</v>
      </c>
      <c r="M279" s="668" t="s">
        <v>2412</v>
      </c>
      <c r="N279" s="246" t="s">
        <v>2424</v>
      </c>
    </row>
    <row r="280" spans="1:14" s="40" customFormat="1" ht="35.1" customHeight="1">
      <c r="A280" s="675" t="s">
        <v>2363</v>
      </c>
      <c r="B280" s="676">
        <v>2039724426450</v>
      </c>
      <c r="C280" s="523" t="s">
        <v>2361</v>
      </c>
      <c r="D280" s="313">
        <v>799</v>
      </c>
      <c r="E280" s="575">
        <v>722</v>
      </c>
      <c r="F280" s="575">
        <v>578</v>
      </c>
      <c r="G280" s="38"/>
      <c r="H280" s="535">
        <f t="shared" si="20"/>
        <v>0</v>
      </c>
      <c r="I280" s="534">
        <f t="shared" si="21"/>
        <v>0</v>
      </c>
      <c r="J280" s="13"/>
      <c r="K280" s="18" t="s">
        <v>2260</v>
      </c>
      <c r="L280" s="518" t="s">
        <v>21</v>
      </c>
      <c r="M280" s="673" t="s">
        <v>837</v>
      </c>
      <c r="N280" s="246" t="s">
        <v>2364</v>
      </c>
    </row>
    <row r="281" spans="1:14" s="604" customFormat="1" ht="36" customHeight="1">
      <c r="A281" s="663" t="s">
        <v>2405</v>
      </c>
      <c r="B281" s="664">
        <v>2043682111877</v>
      </c>
      <c r="C281" s="230" t="s">
        <v>2393</v>
      </c>
      <c r="D281" s="677">
        <v>799</v>
      </c>
      <c r="E281" s="666">
        <v>1526</v>
      </c>
      <c r="F281" s="666">
        <v>1221</v>
      </c>
      <c r="G281" s="38"/>
      <c r="H281" s="535">
        <f t="shared" si="20"/>
        <v>0</v>
      </c>
      <c r="I281" s="534">
        <f t="shared" si="21"/>
        <v>0</v>
      </c>
      <c r="J281" s="41"/>
      <c r="K281" s="667" t="s">
        <v>2260</v>
      </c>
      <c r="L281" s="669" t="s">
        <v>19</v>
      </c>
      <c r="M281" s="670" t="s">
        <v>687</v>
      </c>
      <c r="N281" s="246" t="s">
        <v>2425</v>
      </c>
    </row>
    <row r="282" spans="1:14" s="40" customFormat="1" ht="35.1" customHeight="1">
      <c r="A282" s="64">
        <v>50008</v>
      </c>
      <c r="B282" s="526">
        <v>2018531550008</v>
      </c>
      <c r="C282" s="523" t="s">
        <v>2260</v>
      </c>
      <c r="D282" s="313">
        <v>799</v>
      </c>
      <c r="E282" s="575">
        <v>639</v>
      </c>
      <c r="F282" s="575">
        <v>511</v>
      </c>
      <c r="G282" s="38"/>
      <c r="H282" s="535">
        <f t="shared" si="20"/>
        <v>0</v>
      </c>
      <c r="I282" s="534">
        <f t="shared" si="21"/>
        <v>0</v>
      </c>
      <c r="J282" s="13"/>
      <c r="K282" s="18" t="s">
        <v>2260</v>
      </c>
      <c r="L282" s="527" t="s">
        <v>11</v>
      </c>
      <c r="M282" s="525">
        <v>38</v>
      </c>
      <c r="N282" s="246" t="s">
        <v>2272</v>
      </c>
    </row>
    <row r="283" spans="1:14" s="40" customFormat="1" ht="35.1" customHeight="1">
      <c r="A283" s="64">
        <v>49093</v>
      </c>
      <c r="B283" s="526">
        <v>2037335249093</v>
      </c>
      <c r="C283" s="523" t="s">
        <v>2261</v>
      </c>
      <c r="D283" s="313">
        <v>799</v>
      </c>
      <c r="E283" s="575">
        <v>639</v>
      </c>
      <c r="F283" s="575">
        <v>511</v>
      </c>
      <c r="G283" s="38"/>
      <c r="H283" s="535">
        <f t="shared" si="20"/>
        <v>0</v>
      </c>
      <c r="I283" s="534">
        <f t="shared" si="21"/>
        <v>0</v>
      </c>
      <c r="J283" s="13"/>
      <c r="K283" s="18" t="s">
        <v>2260</v>
      </c>
      <c r="L283" s="527" t="s">
        <v>21</v>
      </c>
      <c r="M283" s="525">
        <v>38</v>
      </c>
      <c r="N283" s="246" t="s">
        <v>2273</v>
      </c>
    </row>
    <row r="284" spans="1:14" s="604" customFormat="1" ht="36" customHeight="1">
      <c r="A284" s="678" t="s">
        <v>2471</v>
      </c>
      <c r="B284" s="679">
        <v>2044297450948</v>
      </c>
      <c r="C284" s="121" t="s">
        <v>2467</v>
      </c>
      <c r="D284" s="665">
        <v>1490</v>
      </c>
      <c r="E284" s="666">
        <v>1345</v>
      </c>
      <c r="F284" s="666">
        <v>1076</v>
      </c>
      <c r="G284" s="38"/>
      <c r="H284" s="535">
        <f t="shared" si="20"/>
        <v>0</v>
      </c>
      <c r="I284" s="534">
        <f t="shared" si="21"/>
        <v>0</v>
      </c>
      <c r="J284" s="41"/>
      <c r="K284" s="667" t="s">
        <v>2260</v>
      </c>
      <c r="L284" s="680" t="s">
        <v>19</v>
      </c>
      <c r="M284" s="681" t="s">
        <v>687</v>
      </c>
      <c r="N284" s="246" t="s">
        <v>2472</v>
      </c>
    </row>
    <row r="285" spans="1:14" s="40" customFormat="1" ht="35.1" customHeight="1">
      <c r="A285" s="64">
        <v>57004</v>
      </c>
      <c r="B285" s="526">
        <v>2022003957004</v>
      </c>
      <c r="C285" s="523" t="s">
        <v>2262</v>
      </c>
      <c r="D285" s="313">
        <v>999</v>
      </c>
      <c r="E285" s="575">
        <v>801</v>
      </c>
      <c r="F285" s="575">
        <v>641</v>
      </c>
      <c r="G285" s="38"/>
      <c r="H285" s="535">
        <f t="shared" si="20"/>
        <v>0</v>
      </c>
      <c r="I285" s="534">
        <f t="shared" si="21"/>
        <v>0</v>
      </c>
      <c r="J285" s="13"/>
      <c r="K285" s="18" t="s">
        <v>2260</v>
      </c>
      <c r="L285" s="527" t="s">
        <v>11</v>
      </c>
      <c r="M285" s="525">
        <v>45</v>
      </c>
      <c r="N285" s="246" t="s">
        <v>2274</v>
      </c>
    </row>
    <row r="286" spans="1:14" s="40" customFormat="1" ht="35.1" customHeight="1">
      <c r="A286" s="64">
        <v>63568</v>
      </c>
      <c r="B286" s="526">
        <v>2037550663568</v>
      </c>
      <c r="C286" s="523" t="s">
        <v>2263</v>
      </c>
      <c r="D286" s="313">
        <v>999</v>
      </c>
      <c r="E286" s="575">
        <v>801</v>
      </c>
      <c r="F286" s="575">
        <v>641</v>
      </c>
      <c r="G286" s="38"/>
      <c r="H286" s="535">
        <f t="shared" si="20"/>
        <v>0</v>
      </c>
      <c r="I286" s="534">
        <f t="shared" si="21"/>
        <v>0</v>
      </c>
      <c r="J286" s="13"/>
      <c r="K286" s="18" t="s">
        <v>2260</v>
      </c>
      <c r="L286" s="527" t="s">
        <v>11</v>
      </c>
      <c r="M286" s="525">
        <v>45</v>
      </c>
      <c r="N286" s="246" t="s">
        <v>2275</v>
      </c>
    </row>
    <row r="287" spans="1:14" s="40" customFormat="1" ht="35.1" customHeight="1">
      <c r="A287" s="64">
        <v>19671</v>
      </c>
      <c r="B287" s="526">
        <v>2039080619671</v>
      </c>
      <c r="C287" s="523" t="s">
        <v>2264</v>
      </c>
      <c r="D287" s="313">
        <v>999</v>
      </c>
      <c r="E287" s="575">
        <v>801</v>
      </c>
      <c r="F287" s="575">
        <v>641</v>
      </c>
      <c r="G287" s="38"/>
      <c r="H287" s="535">
        <f t="shared" si="20"/>
        <v>0</v>
      </c>
      <c r="I287" s="534">
        <f t="shared" si="21"/>
        <v>0</v>
      </c>
      <c r="J287" s="13"/>
      <c r="K287" s="18" t="s">
        <v>2260</v>
      </c>
      <c r="L287" s="527" t="s">
        <v>19</v>
      </c>
      <c r="M287" s="525">
        <v>45</v>
      </c>
      <c r="N287" s="246" t="s">
        <v>2276</v>
      </c>
    </row>
    <row r="288" spans="1:14" s="40" customFormat="1" ht="35.1" customHeight="1">
      <c r="A288" s="64">
        <v>33665</v>
      </c>
      <c r="B288" s="526">
        <v>2039977033665</v>
      </c>
      <c r="C288" s="528" t="s">
        <v>2265</v>
      </c>
      <c r="D288" s="719">
        <v>999</v>
      </c>
      <c r="E288" s="575">
        <v>801</v>
      </c>
      <c r="F288" s="575">
        <v>641</v>
      </c>
      <c r="G288" s="38"/>
      <c r="H288" s="535">
        <f t="shared" si="20"/>
        <v>0</v>
      </c>
      <c r="I288" s="534">
        <f t="shared" si="21"/>
        <v>0</v>
      </c>
      <c r="J288" s="13"/>
      <c r="K288" s="18" t="s">
        <v>2260</v>
      </c>
      <c r="L288" s="524" t="s">
        <v>11</v>
      </c>
      <c r="M288" s="525">
        <v>45</v>
      </c>
      <c r="N288" s="246" t="s">
        <v>2277</v>
      </c>
    </row>
    <row r="289" spans="1:14" s="8" customFormat="1" ht="33.950000000000003" customHeight="1">
      <c r="A289" s="721" t="s">
        <v>2540</v>
      </c>
      <c r="B289" s="722">
        <v>2041925581623</v>
      </c>
      <c r="C289" s="726" t="s">
        <v>2541</v>
      </c>
      <c r="D289" s="718">
        <v>1099</v>
      </c>
      <c r="E289" s="553">
        <v>902</v>
      </c>
      <c r="F289" s="553">
        <v>721</v>
      </c>
      <c r="G289" s="566">
        <f>G35</f>
        <v>0</v>
      </c>
      <c r="H289" s="723">
        <f t="shared" si="20"/>
        <v>0</v>
      </c>
      <c r="I289" s="587">
        <f t="shared" si="21"/>
        <v>0</v>
      </c>
      <c r="J289" s="609" t="s">
        <v>1321</v>
      </c>
      <c r="K289" s="649" t="s">
        <v>2260</v>
      </c>
      <c r="L289" s="698" t="s">
        <v>20</v>
      </c>
      <c r="M289" s="692" t="s">
        <v>341</v>
      </c>
      <c r="N289" s="377"/>
    </row>
    <row r="290" spans="1:14" s="604" customFormat="1" ht="36" customHeight="1">
      <c r="A290" s="663" t="s">
        <v>2406</v>
      </c>
      <c r="B290" s="664">
        <v>2037551255489</v>
      </c>
      <c r="C290" s="113" t="s">
        <v>2394</v>
      </c>
      <c r="D290" s="720">
        <v>799</v>
      </c>
      <c r="E290" s="666">
        <v>722</v>
      </c>
      <c r="F290" s="666">
        <v>578</v>
      </c>
      <c r="G290" s="38"/>
      <c r="H290" s="535">
        <f t="shared" si="20"/>
        <v>0</v>
      </c>
      <c r="I290" s="534">
        <f t="shared" si="21"/>
        <v>0</v>
      </c>
      <c r="J290" s="41"/>
      <c r="K290" s="667" t="s">
        <v>2260</v>
      </c>
      <c r="L290" s="669" t="s">
        <v>11</v>
      </c>
      <c r="M290" s="670" t="s">
        <v>836</v>
      </c>
      <c r="N290" s="246" t="s">
        <v>2426</v>
      </c>
    </row>
    <row r="291" spans="1:14" s="604" customFormat="1" ht="36" customHeight="1">
      <c r="A291" s="663" t="s">
        <v>2407</v>
      </c>
      <c r="B291" s="664">
        <v>2040861985137</v>
      </c>
      <c r="C291" s="410" t="s">
        <v>2432</v>
      </c>
      <c r="D291" s="677">
        <v>699</v>
      </c>
      <c r="E291" s="666">
        <v>632</v>
      </c>
      <c r="F291" s="666">
        <v>505</v>
      </c>
      <c r="G291" s="38"/>
      <c r="H291" s="535">
        <f t="shared" si="20"/>
        <v>0</v>
      </c>
      <c r="I291" s="534">
        <f t="shared" si="21"/>
        <v>0</v>
      </c>
      <c r="J291" s="41"/>
      <c r="K291" s="667" t="s">
        <v>2260</v>
      </c>
      <c r="L291" s="668" t="s">
        <v>20</v>
      </c>
      <c r="M291" s="668" t="s">
        <v>2414</v>
      </c>
      <c r="N291" s="246" t="s">
        <v>2427</v>
      </c>
    </row>
    <row r="292" spans="1:14" s="604" customFormat="1" ht="36" customHeight="1">
      <c r="A292" s="663" t="s">
        <v>2408</v>
      </c>
      <c r="B292" s="664">
        <v>2038759447645</v>
      </c>
      <c r="C292" s="230" t="s">
        <v>2395</v>
      </c>
      <c r="D292" s="677" t="s">
        <v>2417</v>
      </c>
      <c r="E292" s="666">
        <v>722</v>
      </c>
      <c r="F292" s="666">
        <v>578</v>
      </c>
      <c r="G292" s="38"/>
      <c r="H292" s="535">
        <f t="shared" si="20"/>
        <v>0</v>
      </c>
      <c r="I292" s="534">
        <f t="shared" si="21"/>
        <v>0</v>
      </c>
      <c r="J292" s="41"/>
      <c r="K292" s="667" t="s">
        <v>2260</v>
      </c>
      <c r="L292" s="668" t="s">
        <v>11</v>
      </c>
      <c r="M292" s="668" t="s">
        <v>2412</v>
      </c>
      <c r="N292" s="246" t="s">
        <v>2428</v>
      </c>
    </row>
    <row r="293" spans="1:14" s="40" customFormat="1" ht="35.1" customHeight="1">
      <c r="A293" s="64">
        <v>24384</v>
      </c>
      <c r="B293" s="682">
        <v>2039613724384</v>
      </c>
      <c r="C293" s="113" t="s">
        <v>2266</v>
      </c>
      <c r="D293" s="452">
        <v>799</v>
      </c>
      <c r="E293" s="575">
        <v>641</v>
      </c>
      <c r="F293" s="575">
        <v>512</v>
      </c>
      <c r="G293" s="38"/>
      <c r="H293" s="535">
        <f t="shared" si="20"/>
        <v>0</v>
      </c>
      <c r="I293" s="534">
        <f t="shared" si="21"/>
        <v>0</v>
      </c>
      <c r="J293" s="13"/>
      <c r="K293" s="18" t="s">
        <v>2260</v>
      </c>
      <c r="L293" s="524" t="s">
        <v>21</v>
      </c>
      <c r="M293" s="525">
        <v>34</v>
      </c>
      <c r="N293" s="246" t="s">
        <v>2278</v>
      </c>
    </row>
    <row r="294" spans="1:14" s="604" customFormat="1" ht="36" customHeight="1">
      <c r="A294" s="663" t="s">
        <v>2409</v>
      </c>
      <c r="B294" s="664">
        <v>2042546982462</v>
      </c>
      <c r="C294" s="230" t="s">
        <v>2396</v>
      </c>
      <c r="D294" s="677">
        <v>1490</v>
      </c>
      <c r="E294" s="666">
        <v>1345</v>
      </c>
      <c r="F294" s="666">
        <v>1076</v>
      </c>
      <c r="G294" s="38"/>
      <c r="H294" s="535">
        <f t="shared" si="20"/>
        <v>0</v>
      </c>
      <c r="I294" s="534">
        <f t="shared" si="21"/>
        <v>0</v>
      </c>
      <c r="J294" s="41"/>
      <c r="K294" s="667" t="s">
        <v>2260</v>
      </c>
      <c r="L294" s="669" t="s">
        <v>11</v>
      </c>
      <c r="M294" s="670" t="s">
        <v>2413</v>
      </c>
      <c r="N294" s="246" t="s">
        <v>2429</v>
      </c>
    </row>
    <row r="295" spans="1:14" s="604" customFormat="1" ht="36" customHeight="1">
      <c r="A295" s="678" t="s">
        <v>2469</v>
      </c>
      <c r="B295" s="679">
        <v>2045392080573</v>
      </c>
      <c r="C295" s="230" t="s">
        <v>2468</v>
      </c>
      <c r="D295" s="683">
        <v>1490</v>
      </c>
      <c r="E295" s="666">
        <v>1345</v>
      </c>
      <c r="F295" s="666">
        <v>1076</v>
      </c>
      <c r="G295" s="38"/>
      <c r="H295" s="535">
        <f t="shared" si="20"/>
        <v>0</v>
      </c>
      <c r="I295" s="534">
        <f t="shared" si="21"/>
        <v>0</v>
      </c>
      <c r="J295" s="41"/>
      <c r="K295" s="667" t="s">
        <v>2260</v>
      </c>
      <c r="L295" s="680" t="s">
        <v>11</v>
      </c>
      <c r="M295" s="681" t="s">
        <v>2413</v>
      </c>
      <c r="N295" s="246" t="s">
        <v>2470</v>
      </c>
    </row>
    <row r="296" spans="1:14" s="604" customFormat="1" ht="36" customHeight="1">
      <c r="A296" s="663" t="s">
        <v>2410</v>
      </c>
      <c r="B296" s="664">
        <v>2041613900248</v>
      </c>
      <c r="C296" s="230" t="s">
        <v>2397</v>
      </c>
      <c r="D296" s="674" t="s">
        <v>2418</v>
      </c>
      <c r="E296" s="666">
        <v>902</v>
      </c>
      <c r="F296" s="666">
        <v>722</v>
      </c>
      <c r="G296" s="38"/>
      <c r="H296" s="535">
        <f t="shared" si="20"/>
        <v>0</v>
      </c>
      <c r="I296" s="534">
        <f t="shared" si="21"/>
        <v>0</v>
      </c>
      <c r="J296" s="41"/>
      <c r="K296" s="667" t="s">
        <v>2260</v>
      </c>
      <c r="L296" s="669" t="s">
        <v>24</v>
      </c>
      <c r="M296" s="668" t="s">
        <v>2412</v>
      </c>
      <c r="N296" s="246" t="s">
        <v>2430</v>
      </c>
    </row>
    <row r="297" spans="1:14" s="604" customFormat="1" ht="36" customHeight="1">
      <c r="A297" s="663" t="s">
        <v>2411</v>
      </c>
      <c r="B297" s="684">
        <v>2042358601728</v>
      </c>
      <c r="C297" s="230" t="s">
        <v>2398</v>
      </c>
      <c r="D297" s="674" t="s">
        <v>2418</v>
      </c>
      <c r="E297" s="666">
        <v>902</v>
      </c>
      <c r="F297" s="666">
        <v>722</v>
      </c>
      <c r="G297" s="38"/>
      <c r="H297" s="535">
        <f t="shared" si="20"/>
        <v>0</v>
      </c>
      <c r="I297" s="534">
        <f t="shared" si="21"/>
        <v>0</v>
      </c>
      <c r="J297" s="41"/>
      <c r="K297" s="667" t="s">
        <v>2260</v>
      </c>
      <c r="L297" s="669" t="s">
        <v>24</v>
      </c>
      <c r="M297" s="668" t="s">
        <v>2412</v>
      </c>
      <c r="N297" s="246" t="s">
        <v>2431</v>
      </c>
    </row>
    <row r="298" spans="1:14" s="8" customFormat="1" ht="33.950000000000003" customHeight="1">
      <c r="A298" s="695" t="s">
        <v>2496</v>
      </c>
      <c r="B298" s="702">
        <v>2048126799956</v>
      </c>
      <c r="C298" s="706" t="s">
        <v>2495</v>
      </c>
      <c r="D298" s="611">
        <v>3499</v>
      </c>
      <c r="E298" s="553"/>
      <c r="F298" s="553"/>
      <c r="G298" s="566">
        <f>G36</f>
        <v>0</v>
      </c>
      <c r="H298" s="587">
        <f t="shared" si="20"/>
        <v>0</v>
      </c>
      <c r="I298" s="587">
        <f t="shared" si="21"/>
        <v>0</v>
      </c>
      <c r="J298" s="609" t="s">
        <v>1321</v>
      </c>
      <c r="K298" s="649" t="s">
        <v>2260</v>
      </c>
      <c r="L298" s="698" t="s">
        <v>11</v>
      </c>
      <c r="M298" s="614" t="s">
        <v>687</v>
      </c>
      <c r="N298" s="377" t="s">
        <v>2537</v>
      </c>
    </row>
    <row r="299" spans="1:14" s="40" customFormat="1" ht="24" customHeight="1">
      <c r="A299" s="185"/>
      <c r="B299" s="185"/>
      <c r="C299" s="186" t="s">
        <v>26</v>
      </c>
      <c r="D299" s="489"/>
      <c r="E299" s="472"/>
      <c r="F299" s="472"/>
      <c r="G299" s="543"/>
      <c r="H299" s="472"/>
      <c r="I299" s="543"/>
      <c r="J299" s="201"/>
      <c r="K299" s="185"/>
      <c r="L299" s="192"/>
      <c r="M299" s="202"/>
      <c r="N299" s="203"/>
    </row>
    <row r="300" spans="1:14" s="40" customFormat="1" ht="34.35" customHeight="1">
      <c r="A300" s="141" t="s">
        <v>866</v>
      </c>
      <c r="B300" s="60">
        <v>4627090251189</v>
      </c>
      <c r="C300" s="131" t="s">
        <v>865</v>
      </c>
      <c r="D300" s="313">
        <v>990</v>
      </c>
      <c r="E300" s="471">
        <v>696</v>
      </c>
      <c r="F300" s="471">
        <v>557</v>
      </c>
      <c r="G300" s="38"/>
      <c r="H300" s="535">
        <f>E300*G300</f>
        <v>0</v>
      </c>
      <c r="I300" s="534">
        <f>F300*G300</f>
        <v>0</v>
      </c>
      <c r="J300" s="13" t="s">
        <v>9</v>
      </c>
      <c r="K300" s="39" t="s">
        <v>26</v>
      </c>
      <c r="L300" s="43" t="s">
        <v>24</v>
      </c>
      <c r="M300" s="43" t="s">
        <v>16</v>
      </c>
      <c r="N300" s="246" t="s">
        <v>1416</v>
      </c>
    </row>
    <row r="301" spans="1:14" s="8" customFormat="1" ht="36" customHeight="1">
      <c r="A301" s="67" t="s">
        <v>27</v>
      </c>
      <c r="B301" s="79" t="s">
        <v>409</v>
      </c>
      <c r="C301" s="71" t="s">
        <v>28</v>
      </c>
      <c r="D301" s="313">
        <v>990</v>
      </c>
      <c r="E301" s="471">
        <v>696</v>
      </c>
      <c r="F301" s="471">
        <v>557</v>
      </c>
      <c r="G301" s="38">
        <f>G13</f>
        <v>0</v>
      </c>
      <c r="H301" s="535">
        <f>E301*G301</f>
        <v>0</v>
      </c>
      <c r="I301" s="534">
        <f>F301*G301</f>
        <v>0</v>
      </c>
      <c r="J301" s="13" t="s">
        <v>9</v>
      </c>
      <c r="K301" s="39" t="s">
        <v>26</v>
      </c>
      <c r="L301" s="43" t="s">
        <v>24</v>
      </c>
      <c r="M301" s="43" t="s">
        <v>16</v>
      </c>
      <c r="N301" s="246" t="s">
        <v>1415</v>
      </c>
    </row>
    <row r="302" spans="1:14" s="8" customFormat="1" ht="35.1" customHeight="1">
      <c r="A302" s="28" t="s">
        <v>29</v>
      </c>
      <c r="B302" s="61" t="s">
        <v>410</v>
      </c>
      <c r="C302" s="71" t="s">
        <v>30</v>
      </c>
      <c r="D302" s="313">
        <v>990</v>
      </c>
      <c r="E302" s="471">
        <v>696</v>
      </c>
      <c r="F302" s="471">
        <v>557</v>
      </c>
      <c r="G302" s="12"/>
      <c r="H302" s="535">
        <f>E302*G302</f>
        <v>0</v>
      </c>
      <c r="I302" s="534">
        <f>F302*G302</f>
        <v>0</v>
      </c>
      <c r="J302" s="13" t="s">
        <v>9</v>
      </c>
      <c r="K302" s="14" t="s">
        <v>26</v>
      </c>
      <c r="L302" s="9" t="s">
        <v>21</v>
      </c>
      <c r="M302" s="9" t="s">
        <v>16</v>
      </c>
      <c r="N302" s="246" t="s">
        <v>1417</v>
      </c>
    </row>
    <row r="303" spans="1:14" s="40" customFormat="1" ht="24" customHeight="1">
      <c r="A303" s="185"/>
      <c r="B303" s="185"/>
      <c r="C303" s="186" t="s">
        <v>923</v>
      </c>
      <c r="D303" s="489"/>
      <c r="E303" s="472"/>
      <c r="F303" s="472"/>
      <c r="G303" s="541"/>
      <c r="H303" s="472"/>
      <c r="I303" s="543"/>
      <c r="J303" s="201"/>
      <c r="K303" s="185"/>
      <c r="L303" s="192"/>
      <c r="M303" s="202"/>
      <c r="N303" s="203"/>
    </row>
    <row r="304" spans="1:14" s="44" customFormat="1" ht="30" customHeight="1">
      <c r="A304" s="559" t="s">
        <v>205</v>
      </c>
      <c r="B304" s="561" t="s">
        <v>581</v>
      </c>
      <c r="C304" s="374" t="s">
        <v>596</v>
      </c>
      <c r="D304" s="345">
        <v>790</v>
      </c>
      <c r="E304" s="471">
        <v>554</v>
      </c>
      <c r="F304" s="471">
        <v>443</v>
      </c>
      <c r="G304" s="544"/>
      <c r="H304" s="535">
        <f>E304*G304</f>
        <v>0</v>
      </c>
      <c r="I304" s="534">
        <f>F304*G304</f>
        <v>0</v>
      </c>
      <c r="J304" s="13"/>
      <c r="K304" s="39" t="s">
        <v>22</v>
      </c>
      <c r="L304" s="43" t="s">
        <v>55</v>
      </c>
      <c r="M304" s="37" t="s">
        <v>96</v>
      </c>
      <c r="N304" s="246" t="s">
        <v>1439</v>
      </c>
    </row>
    <row r="305" spans="1:14" s="8" customFormat="1" ht="34.35" customHeight="1">
      <c r="A305" s="560" t="s">
        <v>205</v>
      </c>
      <c r="B305" s="562" t="s">
        <v>582</v>
      </c>
      <c r="C305" s="69" t="s">
        <v>917</v>
      </c>
      <c r="D305" s="345">
        <v>690</v>
      </c>
      <c r="E305" s="471">
        <v>485</v>
      </c>
      <c r="F305" s="471">
        <v>387</v>
      </c>
      <c r="G305" s="544"/>
      <c r="H305" s="535">
        <f>E305*G305</f>
        <v>0</v>
      </c>
      <c r="I305" s="534">
        <f>F305*G305</f>
        <v>0</v>
      </c>
      <c r="J305" s="13"/>
      <c r="K305" s="14" t="s">
        <v>22</v>
      </c>
      <c r="L305" s="9" t="s">
        <v>50</v>
      </c>
      <c r="M305" s="11" t="s">
        <v>38</v>
      </c>
      <c r="N305" s="246" t="s">
        <v>1440</v>
      </c>
    </row>
    <row r="306" spans="1:14" s="16" customFormat="1" ht="26.1" customHeight="1">
      <c r="A306" s="185"/>
      <c r="B306" s="185"/>
      <c r="C306" s="186" t="s">
        <v>1165</v>
      </c>
      <c r="D306" s="489"/>
      <c r="E306" s="472"/>
      <c r="F306" s="472"/>
      <c r="G306" s="541"/>
      <c r="H306" s="472"/>
      <c r="I306" s="543"/>
      <c r="J306" s="201"/>
      <c r="K306" s="185"/>
      <c r="L306" s="192"/>
      <c r="M306" s="202"/>
      <c r="N306" s="203"/>
    </row>
    <row r="307" spans="1:14" ht="30" customHeight="1">
      <c r="A307" s="831" t="s">
        <v>1884</v>
      </c>
      <c r="B307" s="832" t="s">
        <v>1885</v>
      </c>
      <c r="C307" s="767" t="s">
        <v>1881</v>
      </c>
      <c r="D307" s="833">
        <v>1890</v>
      </c>
      <c r="E307" s="737">
        <v>902</v>
      </c>
      <c r="F307" s="737">
        <v>902</v>
      </c>
      <c r="G307" s="544"/>
      <c r="H307" s="535">
        <f>E307*G307</f>
        <v>0</v>
      </c>
      <c r="I307" s="534">
        <f>F307*G307</f>
        <v>0</v>
      </c>
      <c r="J307" s="867" t="s">
        <v>2552</v>
      </c>
      <c r="K307" s="39" t="s">
        <v>1165</v>
      </c>
      <c r="L307" s="9" t="s">
        <v>19</v>
      </c>
      <c r="M307" s="11" t="s">
        <v>80</v>
      </c>
      <c r="N307" s="246" t="s">
        <v>1887</v>
      </c>
    </row>
    <row r="308" spans="1:14" ht="30" customHeight="1">
      <c r="A308" s="831" t="s">
        <v>1882</v>
      </c>
      <c r="B308" s="832" t="s">
        <v>1883</v>
      </c>
      <c r="C308" s="767" t="s">
        <v>1898</v>
      </c>
      <c r="D308" s="833">
        <v>1090</v>
      </c>
      <c r="E308" s="737">
        <v>520</v>
      </c>
      <c r="F308" s="737">
        <v>520</v>
      </c>
      <c r="G308" s="544"/>
      <c r="H308" s="535">
        <f>E308*G308</f>
        <v>0</v>
      </c>
      <c r="I308" s="534">
        <f>F308*G308</f>
        <v>0</v>
      </c>
      <c r="J308" s="867" t="s">
        <v>2552</v>
      </c>
      <c r="K308" s="39" t="s">
        <v>1165</v>
      </c>
      <c r="L308" s="9" t="s">
        <v>23</v>
      </c>
      <c r="M308" s="11" t="s">
        <v>224</v>
      </c>
      <c r="N308" s="246" t="s">
        <v>1886</v>
      </c>
    </row>
    <row r="309" spans="1:14" s="8" customFormat="1" ht="25.35" customHeight="1">
      <c r="A309" s="204"/>
      <c r="B309" s="183"/>
      <c r="C309" s="183" t="s">
        <v>62</v>
      </c>
      <c r="D309" s="489"/>
      <c r="E309" s="472"/>
      <c r="F309" s="472"/>
      <c r="G309" s="545"/>
      <c r="H309" s="472"/>
      <c r="I309" s="543"/>
      <c r="J309" s="201"/>
      <c r="K309" s="185"/>
      <c r="L309" s="192"/>
      <c r="M309" s="192"/>
      <c r="N309" s="205"/>
    </row>
    <row r="310" spans="1:14" s="8" customFormat="1" ht="38.1" customHeight="1">
      <c r="A310" s="73" t="s">
        <v>1964</v>
      </c>
      <c r="B310" s="277" t="s">
        <v>416</v>
      </c>
      <c r="C310" s="71" t="s">
        <v>63</v>
      </c>
      <c r="D310" s="327">
        <v>690</v>
      </c>
      <c r="E310" s="471">
        <v>566</v>
      </c>
      <c r="F310" s="471">
        <v>453</v>
      </c>
      <c r="G310" s="12"/>
      <c r="H310" s="535">
        <f t="shared" ref="H310:H344" si="22">E310*G310</f>
        <v>0</v>
      </c>
      <c r="I310" s="534">
        <f t="shared" ref="I310:I344" si="23">F310*G310</f>
        <v>0</v>
      </c>
      <c r="J310" s="13"/>
      <c r="K310" s="14" t="s">
        <v>62</v>
      </c>
      <c r="L310" s="9" t="s">
        <v>21</v>
      </c>
      <c r="M310" s="42" t="s">
        <v>64</v>
      </c>
      <c r="N310" s="246" t="s">
        <v>1452</v>
      </c>
    </row>
    <row r="311" spans="1:14" ht="38.1" customHeight="1">
      <c r="A311" s="73" t="s">
        <v>1189</v>
      </c>
      <c r="B311" s="277" t="s">
        <v>417</v>
      </c>
      <c r="C311" s="71" t="s">
        <v>65</v>
      </c>
      <c r="D311" s="327">
        <v>690</v>
      </c>
      <c r="E311" s="471">
        <v>566</v>
      </c>
      <c r="F311" s="471">
        <v>453</v>
      </c>
      <c r="G311" s="12">
        <f>G17</f>
        <v>0</v>
      </c>
      <c r="H311" s="535">
        <f t="shared" si="22"/>
        <v>0</v>
      </c>
      <c r="I311" s="534">
        <f t="shared" si="23"/>
        <v>0</v>
      </c>
      <c r="J311" s="13" t="s">
        <v>9</v>
      </c>
      <c r="K311" s="14" t="s">
        <v>62</v>
      </c>
      <c r="L311" s="9" t="s">
        <v>23</v>
      </c>
      <c r="M311" s="42" t="s">
        <v>66</v>
      </c>
      <c r="N311" s="246" t="s">
        <v>1453</v>
      </c>
    </row>
    <row r="312" spans="1:14" s="44" customFormat="1" ht="38.1" customHeight="1">
      <c r="A312" s="73" t="s">
        <v>1965</v>
      </c>
      <c r="B312" s="651" t="s">
        <v>418</v>
      </c>
      <c r="C312" s="376" t="s">
        <v>68</v>
      </c>
      <c r="D312" s="327">
        <v>1390</v>
      </c>
      <c r="E312" s="471">
        <v>1140</v>
      </c>
      <c r="F312" s="471">
        <v>912</v>
      </c>
      <c r="G312" s="38"/>
      <c r="H312" s="535">
        <f t="shared" si="22"/>
        <v>0</v>
      </c>
      <c r="I312" s="535">
        <f t="shared" si="23"/>
        <v>0</v>
      </c>
      <c r="J312" s="39"/>
      <c r="K312" s="39" t="s">
        <v>62</v>
      </c>
      <c r="L312" s="43" t="s">
        <v>50</v>
      </c>
      <c r="M312" s="93" t="s">
        <v>40</v>
      </c>
      <c r="N312" s="511" t="s">
        <v>1454</v>
      </c>
    </row>
    <row r="313" spans="1:14" s="44" customFormat="1" ht="38.1" customHeight="1">
      <c r="A313" s="73" t="s">
        <v>1966</v>
      </c>
      <c r="B313" s="651" t="s">
        <v>419</v>
      </c>
      <c r="C313" s="376" t="s">
        <v>69</v>
      </c>
      <c r="D313" s="327">
        <v>690</v>
      </c>
      <c r="E313" s="471">
        <v>566</v>
      </c>
      <c r="F313" s="471">
        <v>453</v>
      </c>
      <c r="G313" s="38"/>
      <c r="H313" s="535">
        <f t="shared" si="22"/>
        <v>0</v>
      </c>
      <c r="I313" s="535">
        <f t="shared" si="23"/>
        <v>0</v>
      </c>
      <c r="J313" s="39"/>
      <c r="K313" s="39" t="s">
        <v>62</v>
      </c>
      <c r="L313" s="43" t="s">
        <v>23</v>
      </c>
      <c r="M313" s="93" t="s">
        <v>66</v>
      </c>
      <c r="N313" s="511" t="s">
        <v>1455</v>
      </c>
    </row>
    <row r="314" spans="1:14" s="19" customFormat="1" ht="47.1" customHeight="1">
      <c r="A314" s="236" t="s">
        <v>1984</v>
      </c>
      <c r="B314" s="279">
        <v>1600001140317</v>
      </c>
      <c r="C314" s="46" t="s">
        <v>2322</v>
      </c>
      <c r="D314" s="327">
        <v>690</v>
      </c>
      <c r="E314" s="471">
        <v>544</v>
      </c>
      <c r="F314" s="471">
        <v>435</v>
      </c>
      <c r="G314" s="12"/>
      <c r="H314" s="535">
        <f t="shared" si="22"/>
        <v>0</v>
      </c>
      <c r="I314" s="534">
        <f t="shared" si="23"/>
        <v>0</v>
      </c>
      <c r="J314" s="13" t="s">
        <v>2154</v>
      </c>
      <c r="K314" s="39" t="s">
        <v>62</v>
      </c>
      <c r="L314" s="43" t="s">
        <v>21</v>
      </c>
      <c r="M314" s="43" t="s">
        <v>80</v>
      </c>
      <c r="N314" s="246" t="s">
        <v>1456</v>
      </c>
    </row>
    <row r="315" spans="1:14" s="19" customFormat="1" ht="47.1" customHeight="1">
      <c r="A315" s="236" t="s">
        <v>1057</v>
      </c>
      <c r="B315" s="279">
        <v>1600001140362</v>
      </c>
      <c r="C315" s="107" t="s">
        <v>2323</v>
      </c>
      <c r="D315" s="327">
        <v>690</v>
      </c>
      <c r="E315" s="471">
        <v>544</v>
      </c>
      <c r="F315" s="471">
        <v>435</v>
      </c>
      <c r="G315" s="12"/>
      <c r="H315" s="535">
        <f t="shared" si="22"/>
        <v>0</v>
      </c>
      <c r="I315" s="534">
        <f t="shared" si="23"/>
        <v>0</v>
      </c>
      <c r="J315" s="13" t="s">
        <v>2154</v>
      </c>
      <c r="K315" s="39" t="s">
        <v>62</v>
      </c>
      <c r="L315" s="43" t="s">
        <v>21</v>
      </c>
      <c r="M315" s="43" t="s">
        <v>80</v>
      </c>
      <c r="N315" s="246" t="s">
        <v>1059</v>
      </c>
    </row>
    <row r="316" spans="1:14" s="19" customFormat="1" ht="47.1" customHeight="1">
      <c r="A316" s="236" t="s">
        <v>1058</v>
      </c>
      <c r="B316" s="279">
        <v>1600001140379</v>
      </c>
      <c r="C316" s="69" t="s">
        <v>2324</v>
      </c>
      <c r="D316" s="327">
        <v>690</v>
      </c>
      <c r="E316" s="471">
        <v>544</v>
      </c>
      <c r="F316" s="471">
        <v>435</v>
      </c>
      <c r="G316" s="12"/>
      <c r="H316" s="535">
        <f t="shared" si="22"/>
        <v>0</v>
      </c>
      <c r="I316" s="534">
        <f t="shared" si="23"/>
        <v>0</v>
      </c>
      <c r="J316" s="13" t="s">
        <v>2154</v>
      </c>
      <c r="K316" s="39" t="s">
        <v>62</v>
      </c>
      <c r="L316" s="43" t="s">
        <v>21</v>
      </c>
      <c r="M316" s="43" t="s">
        <v>80</v>
      </c>
      <c r="N316" s="246" t="s">
        <v>1060</v>
      </c>
    </row>
    <row r="317" spans="1:14" s="128" customFormat="1" ht="40.35" customHeight="1">
      <c r="A317" s="394" t="s">
        <v>2366</v>
      </c>
      <c r="B317" s="346" t="s">
        <v>1348</v>
      </c>
      <c r="C317" s="113" t="s">
        <v>1346</v>
      </c>
      <c r="D317" s="327">
        <v>1990</v>
      </c>
      <c r="E317" s="471">
        <v>1632</v>
      </c>
      <c r="F317" s="471">
        <v>1306</v>
      </c>
      <c r="G317" s="12"/>
      <c r="H317" s="535">
        <f t="shared" si="22"/>
        <v>0</v>
      </c>
      <c r="I317" s="534">
        <f t="shared" si="23"/>
        <v>0</v>
      </c>
      <c r="J317" s="13"/>
      <c r="K317" s="14" t="s">
        <v>62</v>
      </c>
      <c r="L317" s="347" t="s">
        <v>75</v>
      </c>
      <c r="M317" s="348" t="s">
        <v>869</v>
      </c>
      <c r="N317" s="244" t="s">
        <v>1350</v>
      </c>
    </row>
    <row r="318" spans="1:14" s="132" customFormat="1" ht="38.1" customHeight="1">
      <c r="A318" s="632" t="s">
        <v>1967</v>
      </c>
      <c r="B318" s="633" t="s">
        <v>1879</v>
      </c>
      <c r="C318" s="634" t="s">
        <v>1878</v>
      </c>
      <c r="D318" s="637">
        <v>690</v>
      </c>
      <c r="E318" s="621">
        <v>454</v>
      </c>
      <c r="F318" s="621">
        <v>362</v>
      </c>
      <c r="G318" s="629"/>
      <c r="H318" s="622">
        <f t="shared" si="22"/>
        <v>0</v>
      </c>
      <c r="I318" s="622">
        <f t="shared" si="23"/>
        <v>0</v>
      </c>
      <c r="J318" s="13" t="s">
        <v>2463</v>
      </c>
      <c r="K318" s="635" t="s">
        <v>62</v>
      </c>
      <c r="L318" s="630" t="s">
        <v>21</v>
      </c>
      <c r="M318" s="636"/>
      <c r="N318" s="636" t="s">
        <v>1880</v>
      </c>
    </row>
    <row r="319" spans="1:14" s="104" customFormat="1" ht="38.1" customHeight="1">
      <c r="A319" s="119" t="s">
        <v>1190</v>
      </c>
      <c r="B319" s="638">
        <v>4620764430675</v>
      </c>
      <c r="C319" s="627" t="s">
        <v>70</v>
      </c>
      <c r="D319" s="628">
        <v>690</v>
      </c>
      <c r="E319" s="621">
        <v>566</v>
      </c>
      <c r="F319" s="621">
        <v>453</v>
      </c>
      <c r="G319" s="629"/>
      <c r="H319" s="622">
        <f t="shared" si="22"/>
        <v>0</v>
      </c>
      <c r="I319" s="622">
        <f t="shared" si="23"/>
        <v>0</v>
      </c>
      <c r="J319" s="13" t="s">
        <v>2463</v>
      </c>
      <c r="K319" s="118" t="s">
        <v>62</v>
      </c>
      <c r="L319" s="630" t="s">
        <v>23</v>
      </c>
      <c r="M319" s="631" t="s">
        <v>66</v>
      </c>
      <c r="N319" s="623" t="s">
        <v>1457</v>
      </c>
    </row>
    <row r="320" spans="1:14" s="8" customFormat="1" ht="38.1" customHeight="1">
      <c r="A320" s="78" t="s">
        <v>1968</v>
      </c>
      <c r="B320" s="277" t="s">
        <v>420</v>
      </c>
      <c r="C320" s="71" t="s">
        <v>71</v>
      </c>
      <c r="D320" s="327">
        <v>1100</v>
      </c>
      <c r="E320" s="471">
        <v>902</v>
      </c>
      <c r="F320" s="471">
        <v>722</v>
      </c>
      <c r="G320" s="12"/>
      <c r="H320" s="535">
        <f t="shared" si="22"/>
        <v>0</v>
      </c>
      <c r="I320" s="534">
        <f t="shared" si="23"/>
        <v>0</v>
      </c>
      <c r="J320" s="13"/>
      <c r="K320" s="14" t="s">
        <v>62</v>
      </c>
      <c r="L320" s="9" t="s">
        <v>21</v>
      </c>
      <c r="M320" s="9" t="s">
        <v>64</v>
      </c>
      <c r="N320" s="246" t="s">
        <v>1458</v>
      </c>
    </row>
    <row r="321" spans="1:14" s="8" customFormat="1" ht="40.35" customHeight="1">
      <c r="A321" s="412" t="s">
        <v>1969</v>
      </c>
      <c r="B321" s="278" t="s">
        <v>977</v>
      </c>
      <c r="C321" s="121" t="s">
        <v>978</v>
      </c>
      <c r="D321" s="327">
        <v>690</v>
      </c>
      <c r="E321" s="471">
        <v>566</v>
      </c>
      <c r="F321" s="471">
        <v>453</v>
      </c>
      <c r="G321" s="546"/>
      <c r="H321" s="535">
        <f t="shared" si="22"/>
        <v>0</v>
      </c>
      <c r="I321" s="534">
        <f t="shared" si="23"/>
        <v>0</v>
      </c>
      <c r="J321" s="13"/>
      <c r="K321" s="18" t="s">
        <v>62</v>
      </c>
      <c r="L321" s="43" t="s">
        <v>75</v>
      </c>
      <c r="M321" s="11" t="s">
        <v>25</v>
      </c>
      <c r="N321" s="244" t="s">
        <v>1459</v>
      </c>
    </row>
    <row r="322" spans="1:14" s="128" customFormat="1" ht="40.35" customHeight="1">
      <c r="A322" s="394" t="s">
        <v>1970</v>
      </c>
      <c r="B322" s="346" t="s">
        <v>1349</v>
      </c>
      <c r="C322" s="113" t="s">
        <v>1347</v>
      </c>
      <c r="D322" s="327">
        <v>1990</v>
      </c>
      <c r="E322" s="471">
        <v>1632</v>
      </c>
      <c r="F322" s="471">
        <v>1306</v>
      </c>
      <c r="G322" s="12"/>
      <c r="H322" s="535">
        <f t="shared" si="22"/>
        <v>0</v>
      </c>
      <c r="I322" s="534">
        <f t="shared" si="23"/>
        <v>0</v>
      </c>
      <c r="J322" s="13"/>
      <c r="K322" s="14" t="s">
        <v>62</v>
      </c>
      <c r="L322" s="347" t="s">
        <v>75</v>
      </c>
      <c r="M322" s="348" t="s">
        <v>47</v>
      </c>
      <c r="N322" s="244" t="s">
        <v>1351</v>
      </c>
    </row>
    <row r="323" spans="1:14" s="8" customFormat="1" ht="38.1" customHeight="1">
      <c r="A323" s="63" t="s">
        <v>2298</v>
      </c>
      <c r="B323" s="277" t="s">
        <v>2299</v>
      </c>
      <c r="C323" s="71" t="s">
        <v>2300</v>
      </c>
      <c r="D323" s="327">
        <v>690</v>
      </c>
      <c r="E323" s="471">
        <v>566</v>
      </c>
      <c r="F323" s="471">
        <v>453</v>
      </c>
      <c r="G323" s="12"/>
      <c r="H323" s="535">
        <f t="shared" si="22"/>
        <v>0</v>
      </c>
      <c r="I323" s="534">
        <f t="shared" si="23"/>
        <v>0</v>
      </c>
      <c r="J323" s="13"/>
      <c r="K323" s="18" t="s">
        <v>62</v>
      </c>
      <c r="L323" s="9" t="s">
        <v>23</v>
      </c>
      <c r="M323" s="42" t="s">
        <v>66</v>
      </c>
      <c r="N323" s="246" t="s">
        <v>2301</v>
      </c>
    </row>
    <row r="324" spans="1:14" ht="38.1" customHeight="1">
      <c r="A324" s="395" t="s">
        <v>1971</v>
      </c>
      <c r="B324" s="277" t="s">
        <v>421</v>
      </c>
      <c r="C324" s="71" t="s">
        <v>73</v>
      </c>
      <c r="D324" s="327">
        <v>1990</v>
      </c>
      <c r="E324" s="471">
        <v>1632</v>
      </c>
      <c r="F324" s="471">
        <v>1306</v>
      </c>
      <c r="G324" s="12"/>
      <c r="H324" s="535">
        <f t="shared" si="22"/>
        <v>0</v>
      </c>
      <c r="I324" s="534">
        <f t="shared" si="23"/>
        <v>0</v>
      </c>
      <c r="J324" s="13"/>
      <c r="K324" s="14" t="s">
        <v>62</v>
      </c>
      <c r="L324" s="9" t="s">
        <v>50</v>
      </c>
      <c r="M324" s="42" t="s">
        <v>40</v>
      </c>
      <c r="N324" s="246" t="s">
        <v>1460</v>
      </c>
    </row>
    <row r="325" spans="1:14" s="44" customFormat="1" ht="38.1" customHeight="1">
      <c r="A325" s="653" t="s">
        <v>1972</v>
      </c>
      <c r="B325" s="651" t="s">
        <v>422</v>
      </c>
      <c r="C325" s="376" t="s">
        <v>74</v>
      </c>
      <c r="D325" s="327">
        <v>690</v>
      </c>
      <c r="E325" s="471">
        <v>566</v>
      </c>
      <c r="F325" s="471">
        <v>453</v>
      </c>
      <c r="G325" s="38">
        <f>G16</f>
        <v>0</v>
      </c>
      <c r="H325" s="535">
        <f t="shared" si="22"/>
        <v>0</v>
      </c>
      <c r="I325" s="535">
        <f t="shared" si="23"/>
        <v>0</v>
      </c>
      <c r="J325" s="39"/>
      <c r="K325" s="39" t="s">
        <v>62</v>
      </c>
      <c r="L325" s="43" t="s">
        <v>21</v>
      </c>
      <c r="M325" s="93" t="s">
        <v>66</v>
      </c>
      <c r="N325" s="511" t="s">
        <v>1461</v>
      </c>
    </row>
    <row r="326" spans="1:14" ht="38.1" customHeight="1">
      <c r="A326" s="78" t="s">
        <v>1973</v>
      </c>
      <c r="B326" s="279">
        <v>1600001140225</v>
      </c>
      <c r="C326" s="113" t="s">
        <v>399</v>
      </c>
      <c r="D326" s="327">
        <v>3490</v>
      </c>
      <c r="E326" s="471">
        <v>2863</v>
      </c>
      <c r="F326" s="471">
        <v>2290</v>
      </c>
      <c r="G326" s="12"/>
      <c r="H326" s="535">
        <f t="shared" si="22"/>
        <v>0</v>
      </c>
      <c r="I326" s="534">
        <f t="shared" si="23"/>
        <v>0</v>
      </c>
      <c r="J326" s="13"/>
      <c r="K326" s="14" t="s">
        <v>62</v>
      </c>
      <c r="L326" s="9" t="s">
        <v>50</v>
      </c>
      <c r="M326" s="9"/>
      <c r="N326" s="246" t="s">
        <v>1462</v>
      </c>
    </row>
    <row r="327" spans="1:14" s="8" customFormat="1" ht="38.1" customHeight="1">
      <c r="A327" s="412" t="s">
        <v>1007</v>
      </c>
      <c r="B327" s="280">
        <v>1600001140355</v>
      </c>
      <c r="C327" s="113" t="s">
        <v>1009</v>
      </c>
      <c r="D327" s="327">
        <v>690</v>
      </c>
      <c r="E327" s="471">
        <v>566</v>
      </c>
      <c r="F327" s="471">
        <v>453</v>
      </c>
      <c r="G327" s="12"/>
      <c r="H327" s="535">
        <f t="shared" si="22"/>
        <v>0</v>
      </c>
      <c r="I327" s="534">
        <f t="shared" si="23"/>
        <v>0</v>
      </c>
      <c r="J327" s="13"/>
      <c r="K327" s="213" t="s">
        <v>62</v>
      </c>
      <c r="L327" s="253" t="s">
        <v>21</v>
      </c>
      <c r="M327" s="11" t="s">
        <v>25</v>
      </c>
      <c r="N327" s="244" t="s">
        <v>1463</v>
      </c>
    </row>
    <row r="328" spans="1:14" s="44" customFormat="1" ht="38.1" customHeight="1">
      <c r="A328" s="78" t="s">
        <v>1974</v>
      </c>
      <c r="B328" s="652" t="s">
        <v>423</v>
      </c>
      <c r="C328" s="376" t="s">
        <v>76</v>
      </c>
      <c r="D328" s="327">
        <v>2290</v>
      </c>
      <c r="E328" s="471">
        <v>1879</v>
      </c>
      <c r="F328" s="471">
        <v>1503</v>
      </c>
      <c r="G328" s="38">
        <f>G18</f>
        <v>0</v>
      </c>
      <c r="H328" s="535">
        <f t="shared" si="22"/>
        <v>0</v>
      </c>
      <c r="I328" s="535">
        <f t="shared" si="23"/>
        <v>0</v>
      </c>
      <c r="J328" s="39"/>
      <c r="K328" s="39" t="s">
        <v>62</v>
      </c>
      <c r="L328" s="43" t="s">
        <v>50</v>
      </c>
      <c r="M328" s="43" t="s">
        <v>40</v>
      </c>
      <c r="N328" s="511" t="s">
        <v>1464</v>
      </c>
    </row>
    <row r="329" spans="1:14" s="44" customFormat="1" ht="38.1" customHeight="1">
      <c r="A329" s="78" t="s">
        <v>1975</v>
      </c>
      <c r="B329" s="61" t="s">
        <v>424</v>
      </c>
      <c r="C329" s="71" t="s">
        <v>77</v>
      </c>
      <c r="D329" s="313">
        <v>1990</v>
      </c>
      <c r="E329" s="471">
        <v>1568</v>
      </c>
      <c r="F329" s="471">
        <v>1254</v>
      </c>
      <c r="G329" s="12"/>
      <c r="H329" s="535">
        <f t="shared" si="22"/>
        <v>0</v>
      </c>
      <c r="I329" s="534">
        <f t="shared" si="23"/>
        <v>0</v>
      </c>
      <c r="J329" s="13" t="s">
        <v>2154</v>
      </c>
      <c r="K329" s="52" t="s">
        <v>62</v>
      </c>
      <c r="L329" s="9" t="s">
        <v>23</v>
      </c>
      <c r="M329" s="42" t="s">
        <v>40</v>
      </c>
      <c r="N329" s="246" t="s">
        <v>1465</v>
      </c>
    </row>
    <row r="330" spans="1:14" ht="38.1" customHeight="1">
      <c r="A330" s="78" t="s">
        <v>1191</v>
      </c>
      <c r="B330" s="79" t="s">
        <v>425</v>
      </c>
      <c r="C330" s="71" t="s">
        <v>78</v>
      </c>
      <c r="D330" s="327">
        <v>690</v>
      </c>
      <c r="E330" s="471">
        <v>566</v>
      </c>
      <c r="F330" s="471">
        <v>453</v>
      </c>
      <c r="G330" s="12"/>
      <c r="H330" s="535">
        <f t="shared" si="22"/>
        <v>0</v>
      </c>
      <c r="I330" s="534">
        <f t="shared" si="23"/>
        <v>0</v>
      </c>
      <c r="J330" s="13" t="s">
        <v>2154</v>
      </c>
      <c r="K330" s="92" t="s">
        <v>62</v>
      </c>
      <c r="L330" s="43" t="s">
        <v>21</v>
      </c>
      <c r="M330" s="93" t="s">
        <v>25</v>
      </c>
      <c r="N330" s="246" t="s">
        <v>1466</v>
      </c>
    </row>
    <row r="331" spans="1:14" s="44" customFormat="1" ht="38.1" customHeight="1">
      <c r="A331" s="78" t="s">
        <v>1976</v>
      </c>
      <c r="B331" s="105" t="s">
        <v>426</v>
      </c>
      <c r="C331" s="71" t="s">
        <v>79</v>
      </c>
      <c r="D331" s="327">
        <v>1100</v>
      </c>
      <c r="E331" s="471">
        <v>902</v>
      </c>
      <c r="F331" s="471">
        <v>722</v>
      </c>
      <c r="G331" s="12"/>
      <c r="H331" s="535">
        <f t="shared" si="22"/>
        <v>0</v>
      </c>
      <c r="I331" s="534">
        <f t="shared" si="23"/>
        <v>0</v>
      </c>
      <c r="J331" s="13"/>
      <c r="K331" s="52" t="s">
        <v>62</v>
      </c>
      <c r="L331" s="9" t="s">
        <v>72</v>
      </c>
      <c r="M331" s="42" t="s">
        <v>40</v>
      </c>
      <c r="N331" s="246" t="s">
        <v>1467</v>
      </c>
    </row>
    <row r="332" spans="1:14" ht="38.1" customHeight="1">
      <c r="A332" s="67" t="s">
        <v>1977</v>
      </c>
      <c r="B332" s="96">
        <v>1600001140218</v>
      </c>
      <c r="C332" s="113" t="s">
        <v>651</v>
      </c>
      <c r="D332" s="327">
        <v>1390</v>
      </c>
      <c r="E332" s="471">
        <v>1140</v>
      </c>
      <c r="F332" s="471">
        <v>912</v>
      </c>
      <c r="G332" s="38"/>
      <c r="H332" s="535">
        <f t="shared" si="22"/>
        <v>0</v>
      </c>
      <c r="I332" s="534">
        <f t="shared" si="23"/>
        <v>0</v>
      </c>
      <c r="J332" s="13"/>
      <c r="K332" s="92" t="s">
        <v>62</v>
      </c>
      <c r="L332" s="43" t="s">
        <v>50</v>
      </c>
      <c r="M332" s="93" t="s">
        <v>40</v>
      </c>
      <c r="N332" s="246" t="s">
        <v>1468</v>
      </c>
    </row>
    <row r="333" spans="1:14" ht="38.1" customHeight="1">
      <c r="A333" s="78" t="s">
        <v>1192</v>
      </c>
      <c r="B333" s="275" t="s">
        <v>427</v>
      </c>
      <c r="C333" s="71" t="s">
        <v>712</v>
      </c>
      <c r="D333" s="327">
        <v>1390</v>
      </c>
      <c r="E333" s="471">
        <v>1140</v>
      </c>
      <c r="F333" s="471">
        <v>912</v>
      </c>
      <c r="G333" s="38"/>
      <c r="H333" s="535">
        <f t="shared" si="22"/>
        <v>0</v>
      </c>
      <c r="I333" s="534">
        <f t="shared" si="23"/>
        <v>0</v>
      </c>
      <c r="J333" s="13"/>
      <c r="K333" s="52" t="s">
        <v>62</v>
      </c>
      <c r="L333" s="9" t="s">
        <v>75</v>
      </c>
      <c r="M333" s="42" t="s">
        <v>80</v>
      </c>
      <c r="N333" s="246" t="s">
        <v>1469</v>
      </c>
    </row>
    <row r="334" spans="1:14" s="16" customFormat="1" ht="38.1" customHeight="1">
      <c r="A334" s="78" t="s">
        <v>714</v>
      </c>
      <c r="B334" s="276">
        <v>1600001140270</v>
      </c>
      <c r="C334" s="71" t="s">
        <v>713</v>
      </c>
      <c r="D334" s="327">
        <v>1390</v>
      </c>
      <c r="E334" s="471">
        <v>1140</v>
      </c>
      <c r="F334" s="471">
        <v>912</v>
      </c>
      <c r="G334" s="38"/>
      <c r="H334" s="535">
        <f t="shared" si="22"/>
        <v>0</v>
      </c>
      <c r="I334" s="534">
        <f t="shared" si="23"/>
        <v>0</v>
      </c>
      <c r="J334" s="13"/>
      <c r="K334" s="52" t="s">
        <v>62</v>
      </c>
      <c r="L334" s="9" t="s">
        <v>75</v>
      </c>
      <c r="M334" s="42" t="s">
        <v>80</v>
      </c>
      <c r="N334" s="246" t="s">
        <v>1470</v>
      </c>
    </row>
    <row r="335" spans="1:14" s="16" customFormat="1" ht="38.1" customHeight="1">
      <c r="A335" s="78" t="s">
        <v>1978</v>
      </c>
      <c r="B335" s="277" t="s">
        <v>428</v>
      </c>
      <c r="C335" s="71" t="s">
        <v>81</v>
      </c>
      <c r="D335" s="327">
        <v>2990</v>
      </c>
      <c r="E335" s="471">
        <v>2453</v>
      </c>
      <c r="F335" s="471">
        <v>1962</v>
      </c>
      <c r="G335" s="38"/>
      <c r="H335" s="535">
        <f t="shared" si="22"/>
        <v>0</v>
      </c>
      <c r="I335" s="534">
        <f t="shared" si="23"/>
        <v>0</v>
      </c>
      <c r="J335" s="13"/>
      <c r="K335" s="18" t="s">
        <v>62</v>
      </c>
      <c r="L335" s="9" t="s">
        <v>75</v>
      </c>
      <c r="M335" s="11" t="s">
        <v>40</v>
      </c>
      <c r="N335" s="246" t="s">
        <v>1471</v>
      </c>
    </row>
    <row r="336" spans="1:14" s="16" customFormat="1" ht="38.1" customHeight="1">
      <c r="A336" s="78" t="s">
        <v>756</v>
      </c>
      <c r="B336" s="250">
        <v>1600001140263</v>
      </c>
      <c r="C336" s="71" t="s">
        <v>755</v>
      </c>
      <c r="D336" s="327">
        <v>690</v>
      </c>
      <c r="E336" s="471">
        <v>566</v>
      </c>
      <c r="F336" s="471">
        <v>453</v>
      </c>
      <c r="G336" s="38"/>
      <c r="H336" s="535">
        <f t="shared" si="22"/>
        <v>0</v>
      </c>
      <c r="I336" s="534">
        <f t="shared" si="23"/>
        <v>0</v>
      </c>
      <c r="J336" s="13" t="s">
        <v>2154</v>
      </c>
      <c r="K336" s="52" t="s">
        <v>62</v>
      </c>
      <c r="L336" s="9" t="s">
        <v>75</v>
      </c>
      <c r="M336" s="42"/>
      <c r="N336" s="246" t="s">
        <v>1472</v>
      </c>
    </row>
    <row r="337" spans="1:14" s="40" customFormat="1" ht="38.1" customHeight="1">
      <c r="A337" s="412" t="s">
        <v>1979</v>
      </c>
      <c r="B337" s="278" t="s">
        <v>1008</v>
      </c>
      <c r="C337" s="239" t="s">
        <v>1010</v>
      </c>
      <c r="D337" s="327">
        <v>690</v>
      </c>
      <c r="E337" s="471">
        <v>566</v>
      </c>
      <c r="F337" s="471">
        <v>453</v>
      </c>
      <c r="G337" s="38"/>
      <c r="H337" s="535">
        <f t="shared" si="22"/>
        <v>0</v>
      </c>
      <c r="I337" s="534">
        <f t="shared" si="23"/>
        <v>0</v>
      </c>
      <c r="J337" s="13"/>
      <c r="K337" s="213" t="s">
        <v>62</v>
      </c>
      <c r="L337" s="257" t="s">
        <v>75</v>
      </c>
      <c r="M337" s="37" t="s">
        <v>25</v>
      </c>
      <c r="N337" s="244" t="s">
        <v>1473</v>
      </c>
    </row>
    <row r="338" spans="1:14" s="655" customFormat="1" ht="38.1" customHeight="1">
      <c r="A338" s="73" t="s">
        <v>1193</v>
      </c>
      <c r="B338" s="654">
        <v>1600001140249</v>
      </c>
      <c r="C338" s="376" t="s">
        <v>580</v>
      </c>
      <c r="D338" s="327">
        <v>690</v>
      </c>
      <c r="E338" s="471">
        <v>566</v>
      </c>
      <c r="F338" s="471">
        <v>453</v>
      </c>
      <c r="G338" s="38"/>
      <c r="H338" s="535">
        <f t="shared" si="22"/>
        <v>0</v>
      </c>
      <c r="I338" s="535">
        <f t="shared" si="23"/>
        <v>0</v>
      </c>
      <c r="J338" s="39"/>
      <c r="K338" s="39" t="s">
        <v>62</v>
      </c>
      <c r="L338" s="43" t="s">
        <v>21</v>
      </c>
      <c r="M338" s="37" t="s">
        <v>25</v>
      </c>
      <c r="N338" s="511" t="s">
        <v>1475</v>
      </c>
    </row>
    <row r="339" spans="1:14" s="44" customFormat="1" ht="36" customHeight="1">
      <c r="A339" s="236" t="s">
        <v>1980</v>
      </c>
      <c r="B339" s="656">
        <v>1600001140300</v>
      </c>
      <c r="C339" s="657" t="s">
        <v>955</v>
      </c>
      <c r="D339" s="327">
        <v>690</v>
      </c>
      <c r="E339" s="471">
        <v>566</v>
      </c>
      <c r="F339" s="471">
        <v>453</v>
      </c>
      <c r="G339" s="38"/>
      <c r="H339" s="535">
        <f t="shared" si="22"/>
        <v>0</v>
      </c>
      <c r="I339" s="535">
        <f t="shared" si="23"/>
        <v>0</v>
      </c>
      <c r="J339" s="39"/>
      <c r="K339" s="39" t="s">
        <v>62</v>
      </c>
      <c r="L339" s="43" t="s">
        <v>75</v>
      </c>
      <c r="M339" s="43" t="s">
        <v>25</v>
      </c>
      <c r="N339" s="511" t="s">
        <v>1474</v>
      </c>
    </row>
    <row r="340" spans="1:14" s="44" customFormat="1" ht="38.1" customHeight="1">
      <c r="A340" s="73" t="s">
        <v>1981</v>
      </c>
      <c r="B340" s="654">
        <v>1600001140256</v>
      </c>
      <c r="C340" s="376" t="s">
        <v>696</v>
      </c>
      <c r="D340" s="327">
        <v>1100</v>
      </c>
      <c r="E340" s="471">
        <v>902</v>
      </c>
      <c r="F340" s="471">
        <v>722</v>
      </c>
      <c r="G340" s="38"/>
      <c r="H340" s="535">
        <f t="shared" si="22"/>
        <v>0</v>
      </c>
      <c r="I340" s="535">
        <f t="shared" si="23"/>
        <v>0</v>
      </c>
      <c r="J340" s="39"/>
      <c r="K340" s="39" t="s">
        <v>62</v>
      </c>
      <c r="L340" s="43" t="s">
        <v>21</v>
      </c>
      <c r="M340" s="37" t="s">
        <v>80</v>
      </c>
      <c r="N340" s="511" t="s">
        <v>1477</v>
      </c>
    </row>
    <row r="341" spans="1:14" s="104" customFormat="1" ht="38.1" customHeight="1">
      <c r="A341" s="641" t="s">
        <v>1971</v>
      </c>
      <c r="B341" s="640">
        <v>1600001140157</v>
      </c>
      <c r="C341" s="627" t="s">
        <v>82</v>
      </c>
      <c r="D341" s="628">
        <v>690</v>
      </c>
      <c r="E341" s="621">
        <v>566</v>
      </c>
      <c r="F341" s="621">
        <v>453</v>
      </c>
      <c r="G341" s="629"/>
      <c r="H341" s="622">
        <f t="shared" si="22"/>
        <v>0</v>
      </c>
      <c r="I341" s="622">
        <f t="shared" si="23"/>
        <v>0</v>
      </c>
      <c r="J341" s="13" t="s">
        <v>2463</v>
      </c>
      <c r="K341" s="118" t="s">
        <v>62</v>
      </c>
      <c r="L341" s="630" t="s">
        <v>23</v>
      </c>
      <c r="M341" s="117" t="s">
        <v>80</v>
      </c>
      <c r="N341" s="623" t="s">
        <v>1476</v>
      </c>
    </row>
    <row r="342" spans="1:14" ht="38.1" customHeight="1">
      <c r="A342" s="58" t="s">
        <v>1194</v>
      </c>
      <c r="B342" s="279">
        <v>1600001140171</v>
      </c>
      <c r="C342" s="71" t="s">
        <v>83</v>
      </c>
      <c r="D342" s="327">
        <v>690</v>
      </c>
      <c r="E342" s="471">
        <v>566</v>
      </c>
      <c r="F342" s="471">
        <v>453</v>
      </c>
      <c r="G342" s="12"/>
      <c r="H342" s="535">
        <f t="shared" si="22"/>
        <v>0</v>
      </c>
      <c r="I342" s="534">
        <f t="shared" si="23"/>
        <v>0</v>
      </c>
      <c r="J342" s="13"/>
      <c r="K342" s="52" t="s">
        <v>62</v>
      </c>
      <c r="L342" s="9" t="s">
        <v>21</v>
      </c>
      <c r="M342" s="42" t="s">
        <v>64</v>
      </c>
      <c r="N342" s="246" t="s">
        <v>1478</v>
      </c>
    </row>
    <row r="343" spans="1:14" s="639" customFormat="1" ht="38.1" customHeight="1">
      <c r="A343" s="119" t="s">
        <v>1982</v>
      </c>
      <c r="B343" s="638">
        <v>4620764430477</v>
      </c>
      <c r="C343" s="642" t="s">
        <v>958</v>
      </c>
      <c r="D343" s="628">
        <v>690</v>
      </c>
      <c r="E343" s="621">
        <v>566</v>
      </c>
      <c r="F343" s="621">
        <v>453</v>
      </c>
      <c r="G343" s="629"/>
      <c r="H343" s="622">
        <f t="shared" si="22"/>
        <v>0</v>
      </c>
      <c r="I343" s="622">
        <f t="shared" si="23"/>
        <v>0</v>
      </c>
      <c r="J343" s="13" t="s">
        <v>2463</v>
      </c>
      <c r="K343" s="643" t="s">
        <v>757</v>
      </c>
      <c r="L343" s="630" t="s">
        <v>55</v>
      </c>
      <c r="M343" s="631" t="s">
        <v>80</v>
      </c>
      <c r="N343" s="636" t="s">
        <v>1479</v>
      </c>
    </row>
    <row r="344" spans="1:14" s="8" customFormat="1" ht="36" customHeight="1">
      <c r="A344" s="396" t="s">
        <v>1983</v>
      </c>
      <c r="B344" s="60">
        <v>1600001140904</v>
      </c>
      <c r="C344" s="113" t="s">
        <v>1406</v>
      </c>
      <c r="D344" s="327">
        <v>1100</v>
      </c>
      <c r="E344" s="471">
        <v>902</v>
      </c>
      <c r="F344" s="471">
        <v>722</v>
      </c>
      <c r="G344" s="38"/>
      <c r="H344" s="535">
        <f t="shared" si="22"/>
        <v>0</v>
      </c>
      <c r="I344" s="534">
        <f t="shared" si="23"/>
        <v>0</v>
      </c>
      <c r="J344" s="13"/>
      <c r="K344" s="153" t="s">
        <v>62</v>
      </c>
      <c r="L344" s="367" t="s">
        <v>75</v>
      </c>
      <c r="M344" s="266" t="s">
        <v>80</v>
      </c>
      <c r="N344" s="244" t="s">
        <v>1407</v>
      </c>
    </row>
    <row r="345" spans="1:14" ht="28.35" customHeight="1">
      <c r="A345" s="206"/>
      <c r="B345" s="206"/>
      <c r="C345" s="217" t="s">
        <v>84</v>
      </c>
      <c r="D345" s="489"/>
      <c r="E345" s="472"/>
      <c r="F345" s="472"/>
      <c r="G345" s="545"/>
      <c r="H345" s="472"/>
      <c r="I345" s="543"/>
      <c r="J345" s="201"/>
      <c r="K345" s="185"/>
      <c r="L345" s="192"/>
      <c r="M345" s="185"/>
      <c r="N345" s="203"/>
    </row>
    <row r="346" spans="1:14" s="21" customFormat="1" ht="36" customHeight="1">
      <c r="A346" s="780" t="s">
        <v>87</v>
      </c>
      <c r="B346" s="781" t="s">
        <v>429</v>
      </c>
      <c r="C346" s="782" t="s">
        <v>88</v>
      </c>
      <c r="D346" s="742">
        <v>1190</v>
      </c>
      <c r="E346" s="737">
        <v>637</v>
      </c>
      <c r="F346" s="737">
        <v>637</v>
      </c>
      <c r="G346" s="12"/>
      <c r="H346" s="535">
        <f t="shared" ref="H346:H377" si="24">E346*G346</f>
        <v>0</v>
      </c>
      <c r="I346" s="534">
        <f t="shared" ref="I346:I377" si="25">F346*G346</f>
        <v>0</v>
      </c>
      <c r="J346" s="867" t="s">
        <v>2552</v>
      </c>
      <c r="K346" s="14" t="s">
        <v>84</v>
      </c>
      <c r="L346" s="11" t="s">
        <v>89</v>
      </c>
      <c r="M346" s="11" t="s">
        <v>38</v>
      </c>
      <c r="N346" s="246" t="s">
        <v>1600</v>
      </c>
    </row>
    <row r="347" spans="1:14" ht="36" customHeight="1">
      <c r="A347" s="780" t="s">
        <v>91</v>
      </c>
      <c r="B347" s="781" t="s">
        <v>430</v>
      </c>
      <c r="C347" s="783" t="s">
        <v>92</v>
      </c>
      <c r="D347" s="742">
        <v>790</v>
      </c>
      <c r="E347" s="737">
        <v>423</v>
      </c>
      <c r="F347" s="737">
        <v>423</v>
      </c>
      <c r="G347" s="12"/>
      <c r="H347" s="535">
        <f t="shared" si="24"/>
        <v>0</v>
      </c>
      <c r="I347" s="534">
        <f t="shared" si="25"/>
        <v>0</v>
      </c>
      <c r="J347" s="867" t="s">
        <v>2552</v>
      </c>
      <c r="K347" s="14" t="s">
        <v>84</v>
      </c>
      <c r="L347" s="11" t="s">
        <v>93</v>
      </c>
      <c r="M347" s="11" t="s">
        <v>86</v>
      </c>
      <c r="N347" s="246" t="s">
        <v>1606</v>
      </c>
    </row>
    <row r="348" spans="1:14" s="44" customFormat="1" ht="36" customHeight="1">
      <c r="A348" s="784" t="s">
        <v>94</v>
      </c>
      <c r="B348" s="785" t="s">
        <v>431</v>
      </c>
      <c r="C348" s="783" t="s">
        <v>95</v>
      </c>
      <c r="D348" s="742">
        <v>1190</v>
      </c>
      <c r="E348" s="737">
        <v>637</v>
      </c>
      <c r="F348" s="737">
        <v>637</v>
      </c>
      <c r="G348" s="12"/>
      <c r="H348" s="535">
        <f t="shared" si="24"/>
        <v>0</v>
      </c>
      <c r="I348" s="534">
        <f t="shared" si="25"/>
        <v>0</v>
      </c>
      <c r="J348" s="867" t="s">
        <v>2552</v>
      </c>
      <c r="K348" s="14" t="s">
        <v>84</v>
      </c>
      <c r="L348" s="9" t="s">
        <v>21</v>
      </c>
      <c r="M348" s="9"/>
      <c r="N348" s="246" t="s">
        <v>1596</v>
      </c>
    </row>
    <row r="349" spans="1:14" ht="36" customHeight="1">
      <c r="A349" s="786" t="s">
        <v>709</v>
      </c>
      <c r="B349" s="785" t="s">
        <v>710</v>
      </c>
      <c r="C349" s="783" t="s">
        <v>711</v>
      </c>
      <c r="D349" s="742">
        <v>1190</v>
      </c>
      <c r="E349" s="737">
        <v>637</v>
      </c>
      <c r="F349" s="737">
        <v>637</v>
      </c>
      <c r="G349" s="12"/>
      <c r="H349" s="535">
        <f t="shared" si="24"/>
        <v>0</v>
      </c>
      <c r="I349" s="534">
        <f t="shared" si="25"/>
        <v>0</v>
      </c>
      <c r="J349" s="867" t="s">
        <v>2552</v>
      </c>
      <c r="K349" s="14" t="s">
        <v>84</v>
      </c>
      <c r="L349" s="11" t="s">
        <v>90</v>
      </c>
      <c r="M349" s="11" t="s">
        <v>38</v>
      </c>
      <c r="N349" s="246" t="s">
        <v>1598</v>
      </c>
    </row>
    <row r="350" spans="1:14" ht="36" customHeight="1">
      <c r="A350" s="780" t="s">
        <v>97</v>
      </c>
      <c r="B350" s="785" t="s">
        <v>432</v>
      </c>
      <c r="C350" s="783" t="s">
        <v>98</v>
      </c>
      <c r="D350" s="742">
        <v>1190</v>
      </c>
      <c r="E350" s="737">
        <v>637</v>
      </c>
      <c r="F350" s="737">
        <v>637</v>
      </c>
      <c r="G350" s="12"/>
      <c r="H350" s="535">
        <f t="shared" si="24"/>
        <v>0</v>
      </c>
      <c r="I350" s="534">
        <f t="shared" si="25"/>
        <v>0</v>
      </c>
      <c r="J350" s="867" t="s">
        <v>2552</v>
      </c>
      <c r="K350" s="14" t="s">
        <v>84</v>
      </c>
      <c r="L350" s="11" t="s">
        <v>85</v>
      </c>
      <c r="M350" s="11" t="s">
        <v>38</v>
      </c>
      <c r="N350" s="246" t="s">
        <v>1599</v>
      </c>
    </row>
    <row r="351" spans="1:14" s="40" customFormat="1" ht="48" customHeight="1">
      <c r="A351" s="787" t="s">
        <v>1986</v>
      </c>
      <c r="B351" s="788">
        <v>4673726886355</v>
      </c>
      <c r="C351" s="789" t="s">
        <v>1985</v>
      </c>
      <c r="D351" s="742">
        <v>790</v>
      </c>
      <c r="E351" s="737">
        <v>423</v>
      </c>
      <c r="F351" s="737">
        <v>423</v>
      </c>
      <c r="G351" s="38"/>
      <c r="H351" s="535">
        <f t="shared" si="24"/>
        <v>0</v>
      </c>
      <c r="I351" s="535">
        <f t="shared" si="25"/>
        <v>0</v>
      </c>
      <c r="J351" s="867" t="s">
        <v>2552</v>
      </c>
      <c r="K351" s="153" t="s">
        <v>84</v>
      </c>
      <c r="L351" s="43" t="s">
        <v>1988</v>
      </c>
      <c r="M351" s="37"/>
      <c r="N351" s="516" t="s">
        <v>1987</v>
      </c>
    </row>
    <row r="352" spans="1:14" ht="32.1" customHeight="1">
      <c r="A352" s="790" t="s">
        <v>2280</v>
      </c>
      <c r="B352" s="791" t="s">
        <v>2283</v>
      </c>
      <c r="C352" s="735" t="s">
        <v>2281</v>
      </c>
      <c r="D352" s="736">
        <v>1490</v>
      </c>
      <c r="E352" s="737">
        <v>782</v>
      </c>
      <c r="F352" s="737">
        <v>782</v>
      </c>
      <c r="G352" s="12"/>
      <c r="H352" s="535">
        <f t="shared" si="24"/>
        <v>0</v>
      </c>
      <c r="I352" s="534">
        <f t="shared" si="25"/>
        <v>0</v>
      </c>
      <c r="J352" s="867" t="s">
        <v>2552</v>
      </c>
      <c r="K352" s="39" t="s">
        <v>84</v>
      </c>
      <c r="L352" s="518" t="s">
        <v>23</v>
      </c>
      <c r="M352" s="519" t="s">
        <v>38</v>
      </c>
      <c r="N352" s="246" t="s">
        <v>2282</v>
      </c>
    </row>
    <row r="353" spans="1:14" ht="32.1" customHeight="1">
      <c r="A353" s="792" t="s">
        <v>2249</v>
      </c>
      <c r="B353" s="793" t="s">
        <v>2250</v>
      </c>
      <c r="C353" s="794" t="s">
        <v>2252</v>
      </c>
      <c r="D353" s="736">
        <v>790</v>
      </c>
      <c r="E353" s="737">
        <v>414</v>
      </c>
      <c r="F353" s="737">
        <v>414</v>
      </c>
      <c r="G353" s="12"/>
      <c r="H353" s="535">
        <f t="shared" si="24"/>
        <v>0</v>
      </c>
      <c r="I353" s="534">
        <f t="shared" si="25"/>
        <v>0</v>
      </c>
      <c r="J353" s="867" t="s">
        <v>2552</v>
      </c>
      <c r="K353" s="39" t="s">
        <v>84</v>
      </c>
      <c r="L353" s="520" t="s">
        <v>72</v>
      </c>
      <c r="M353" s="521" t="s">
        <v>86</v>
      </c>
      <c r="N353" s="244" t="s">
        <v>2254</v>
      </c>
    </row>
    <row r="354" spans="1:14" s="44" customFormat="1" ht="36" customHeight="1">
      <c r="A354" s="795" t="s">
        <v>2156</v>
      </c>
      <c r="B354" s="796">
        <v>4673726886140</v>
      </c>
      <c r="C354" s="789" t="s">
        <v>1023</v>
      </c>
      <c r="D354" s="742">
        <v>1190</v>
      </c>
      <c r="E354" s="737">
        <v>637</v>
      </c>
      <c r="F354" s="737">
        <v>637</v>
      </c>
      <c r="G354" s="38"/>
      <c r="H354" s="535">
        <f t="shared" si="24"/>
        <v>0</v>
      </c>
      <c r="I354" s="535">
        <f t="shared" si="25"/>
        <v>0</v>
      </c>
      <c r="J354" s="867" t="s">
        <v>2552</v>
      </c>
      <c r="K354" s="39" t="s">
        <v>84</v>
      </c>
      <c r="L354" s="37" t="s">
        <v>23</v>
      </c>
      <c r="M354" s="37" t="s">
        <v>38</v>
      </c>
      <c r="N354" s="511" t="s">
        <v>1024</v>
      </c>
    </row>
    <row r="355" spans="1:14" s="8" customFormat="1" ht="36" customHeight="1">
      <c r="A355" s="786" t="s">
        <v>100</v>
      </c>
      <c r="B355" s="785" t="s">
        <v>433</v>
      </c>
      <c r="C355" s="783" t="s">
        <v>101</v>
      </c>
      <c r="D355" s="742">
        <v>790</v>
      </c>
      <c r="E355" s="737">
        <v>423</v>
      </c>
      <c r="F355" s="737">
        <v>423</v>
      </c>
      <c r="G355" s="12"/>
      <c r="H355" s="535">
        <f t="shared" si="24"/>
        <v>0</v>
      </c>
      <c r="I355" s="534">
        <f t="shared" si="25"/>
        <v>0</v>
      </c>
      <c r="J355" s="867" t="s">
        <v>2552</v>
      </c>
      <c r="K355" s="14" t="s">
        <v>84</v>
      </c>
      <c r="L355" s="11" t="s">
        <v>75</v>
      </c>
      <c r="M355" s="11" t="s">
        <v>86</v>
      </c>
      <c r="N355" s="246" t="s">
        <v>1601</v>
      </c>
    </row>
    <row r="356" spans="1:14" ht="42" customHeight="1">
      <c r="A356" s="797" t="s">
        <v>102</v>
      </c>
      <c r="B356" s="781" t="s">
        <v>434</v>
      </c>
      <c r="C356" s="798" t="s">
        <v>2325</v>
      </c>
      <c r="D356" s="742">
        <v>540</v>
      </c>
      <c r="E356" s="737">
        <v>289</v>
      </c>
      <c r="F356" s="737">
        <v>289</v>
      </c>
      <c r="G356" s="12"/>
      <c r="H356" s="535">
        <f t="shared" si="24"/>
        <v>0</v>
      </c>
      <c r="I356" s="534">
        <f t="shared" si="25"/>
        <v>0</v>
      </c>
      <c r="J356" s="867" t="s">
        <v>2552</v>
      </c>
      <c r="K356" s="14" t="s">
        <v>84</v>
      </c>
      <c r="L356" s="11" t="s">
        <v>15</v>
      </c>
      <c r="M356" s="23"/>
      <c r="N356" s="246" t="s">
        <v>1602</v>
      </c>
    </row>
    <row r="357" spans="1:14" s="44" customFormat="1" ht="36" customHeight="1">
      <c r="A357" s="786" t="s">
        <v>107</v>
      </c>
      <c r="B357" s="799" t="s">
        <v>436</v>
      </c>
      <c r="C357" s="783" t="s">
        <v>108</v>
      </c>
      <c r="D357" s="742">
        <v>1890</v>
      </c>
      <c r="E357" s="737">
        <v>1012</v>
      </c>
      <c r="F357" s="737">
        <v>1012</v>
      </c>
      <c r="G357" s="12"/>
      <c r="H357" s="535">
        <f t="shared" si="24"/>
        <v>0</v>
      </c>
      <c r="I357" s="534">
        <f t="shared" si="25"/>
        <v>0</v>
      </c>
      <c r="J357" s="867" t="s">
        <v>2552</v>
      </c>
      <c r="K357" s="14" t="s">
        <v>84</v>
      </c>
      <c r="L357" s="11" t="s">
        <v>89</v>
      </c>
      <c r="M357" s="11" t="s">
        <v>80</v>
      </c>
      <c r="N357" s="246" t="s">
        <v>1603</v>
      </c>
    </row>
    <row r="358" spans="1:14" ht="36" customHeight="1">
      <c r="A358" s="800" t="s">
        <v>104</v>
      </c>
      <c r="B358" s="801" t="s">
        <v>435</v>
      </c>
      <c r="C358" s="798" t="s">
        <v>105</v>
      </c>
      <c r="D358" s="742">
        <v>1890</v>
      </c>
      <c r="E358" s="737">
        <v>1012</v>
      </c>
      <c r="F358" s="737">
        <v>1012</v>
      </c>
      <c r="G358" s="12"/>
      <c r="H358" s="535">
        <f t="shared" si="24"/>
        <v>0</v>
      </c>
      <c r="I358" s="534">
        <f t="shared" si="25"/>
        <v>0</v>
      </c>
      <c r="J358" s="867" t="s">
        <v>2552</v>
      </c>
      <c r="K358" s="39" t="s">
        <v>84</v>
      </c>
      <c r="L358" s="37" t="s">
        <v>106</v>
      </c>
      <c r="M358" s="37" t="s">
        <v>80</v>
      </c>
      <c r="N358" s="246" t="s">
        <v>1604</v>
      </c>
    </row>
    <row r="359" spans="1:14" ht="36" customHeight="1">
      <c r="A359" s="739" t="s">
        <v>401</v>
      </c>
      <c r="B359" s="802">
        <v>4603743660119</v>
      </c>
      <c r="C359" s="798" t="s">
        <v>400</v>
      </c>
      <c r="D359" s="742">
        <v>390</v>
      </c>
      <c r="E359" s="737">
        <v>209</v>
      </c>
      <c r="F359" s="737">
        <v>209</v>
      </c>
      <c r="G359" s="12"/>
      <c r="H359" s="535">
        <f t="shared" si="24"/>
        <v>0</v>
      </c>
      <c r="I359" s="534">
        <f t="shared" si="25"/>
        <v>0</v>
      </c>
      <c r="J359" s="867" t="s">
        <v>2552</v>
      </c>
      <c r="K359" s="14" t="s">
        <v>84</v>
      </c>
      <c r="L359" s="11" t="s">
        <v>15</v>
      </c>
      <c r="M359" s="11"/>
      <c r="N359" s="246" t="s">
        <v>1605</v>
      </c>
    </row>
    <row r="360" spans="1:14" ht="36" customHeight="1">
      <c r="A360" s="803" t="s">
        <v>116</v>
      </c>
      <c r="B360" s="804" t="s">
        <v>440</v>
      </c>
      <c r="C360" s="805" t="s">
        <v>117</v>
      </c>
      <c r="D360" s="742">
        <v>149</v>
      </c>
      <c r="E360" s="737">
        <v>80</v>
      </c>
      <c r="F360" s="737">
        <v>75</v>
      </c>
      <c r="G360" s="38"/>
      <c r="H360" s="535">
        <f t="shared" si="24"/>
        <v>0</v>
      </c>
      <c r="I360" s="534">
        <f t="shared" si="25"/>
        <v>0</v>
      </c>
      <c r="J360" s="867" t="s">
        <v>2552</v>
      </c>
      <c r="K360" s="14" t="s">
        <v>84</v>
      </c>
      <c r="L360" s="25" t="s">
        <v>21</v>
      </c>
      <c r="M360" s="25" t="s">
        <v>109</v>
      </c>
      <c r="N360" s="246" t="s">
        <v>1633</v>
      </c>
    </row>
    <row r="361" spans="1:14" ht="36" customHeight="1">
      <c r="A361" s="806" t="s">
        <v>112</v>
      </c>
      <c r="B361" s="781" t="s">
        <v>438</v>
      </c>
      <c r="C361" s="807" t="s">
        <v>113</v>
      </c>
      <c r="D361" s="742">
        <v>149</v>
      </c>
      <c r="E361" s="737">
        <v>80</v>
      </c>
      <c r="F361" s="737">
        <v>75</v>
      </c>
      <c r="G361" s="38"/>
      <c r="H361" s="535">
        <f t="shared" si="24"/>
        <v>0</v>
      </c>
      <c r="I361" s="534">
        <f t="shared" si="25"/>
        <v>0</v>
      </c>
      <c r="J361" s="867" t="s">
        <v>2552</v>
      </c>
      <c r="K361" s="24" t="s">
        <v>84</v>
      </c>
      <c r="L361" s="26" t="s">
        <v>23</v>
      </c>
      <c r="M361" s="25" t="s">
        <v>109</v>
      </c>
      <c r="N361" s="324" t="s">
        <v>1634</v>
      </c>
    </row>
    <row r="362" spans="1:14" ht="36" customHeight="1">
      <c r="A362" s="806" t="s">
        <v>110</v>
      </c>
      <c r="B362" s="781" t="s">
        <v>437</v>
      </c>
      <c r="C362" s="783" t="s">
        <v>111</v>
      </c>
      <c r="D362" s="742">
        <v>149</v>
      </c>
      <c r="E362" s="737">
        <v>80</v>
      </c>
      <c r="F362" s="737">
        <v>75</v>
      </c>
      <c r="G362" s="38"/>
      <c r="H362" s="535">
        <f t="shared" si="24"/>
        <v>0</v>
      </c>
      <c r="I362" s="534">
        <f t="shared" si="25"/>
        <v>0</v>
      </c>
      <c r="J362" s="867" t="s">
        <v>2552</v>
      </c>
      <c r="K362" s="14" t="s">
        <v>84</v>
      </c>
      <c r="L362" s="25" t="s">
        <v>14</v>
      </c>
      <c r="M362" s="25" t="s">
        <v>109</v>
      </c>
      <c r="N362" s="246" t="s">
        <v>1635</v>
      </c>
    </row>
    <row r="363" spans="1:14" ht="36" customHeight="1">
      <c r="A363" s="786" t="s">
        <v>114</v>
      </c>
      <c r="B363" s="781" t="s">
        <v>439</v>
      </c>
      <c r="C363" s="783" t="s">
        <v>115</v>
      </c>
      <c r="D363" s="742">
        <v>149</v>
      </c>
      <c r="E363" s="737">
        <v>80</v>
      </c>
      <c r="F363" s="737">
        <v>75</v>
      </c>
      <c r="G363" s="38"/>
      <c r="H363" s="535">
        <f t="shared" si="24"/>
        <v>0</v>
      </c>
      <c r="I363" s="534">
        <f t="shared" si="25"/>
        <v>0</v>
      </c>
      <c r="J363" s="867" t="s">
        <v>2552</v>
      </c>
      <c r="K363" s="14" t="s">
        <v>84</v>
      </c>
      <c r="L363" s="25" t="s">
        <v>23</v>
      </c>
      <c r="M363" s="25" t="s">
        <v>109</v>
      </c>
      <c r="N363" s="246" t="s">
        <v>1636</v>
      </c>
    </row>
    <row r="364" spans="1:14" ht="32.1" customHeight="1">
      <c r="A364" s="792" t="s">
        <v>2247</v>
      </c>
      <c r="B364" s="808" t="s">
        <v>2248</v>
      </c>
      <c r="C364" s="735" t="s">
        <v>2251</v>
      </c>
      <c r="D364" s="736">
        <v>1190</v>
      </c>
      <c r="E364" s="737">
        <v>623</v>
      </c>
      <c r="F364" s="737">
        <v>623</v>
      </c>
      <c r="G364" s="38"/>
      <c r="H364" s="535">
        <f t="shared" si="24"/>
        <v>0</v>
      </c>
      <c r="I364" s="534">
        <f t="shared" si="25"/>
        <v>0</v>
      </c>
      <c r="J364" s="867" t="s">
        <v>2552</v>
      </c>
      <c r="K364" s="39" t="s">
        <v>84</v>
      </c>
      <c r="L364" s="520" t="s">
        <v>15</v>
      </c>
      <c r="M364" s="521" t="s">
        <v>38</v>
      </c>
      <c r="N364" s="244" t="s">
        <v>2253</v>
      </c>
    </row>
    <row r="365" spans="1:14" ht="36" customHeight="1">
      <c r="A365" s="739" t="s">
        <v>404</v>
      </c>
      <c r="B365" s="802">
        <v>4603743660058</v>
      </c>
      <c r="C365" s="798" t="s">
        <v>403</v>
      </c>
      <c r="D365" s="742">
        <v>1190</v>
      </c>
      <c r="E365" s="737">
        <v>637</v>
      </c>
      <c r="F365" s="737">
        <v>637</v>
      </c>
      <c r="G365" s="38"/>
      <c r="H365" s="535">
        <f t="shared" si="24"/>
        <v>0</v>
      </c>
      <c r="I365" s="534">
        <f t="shared" si="25"/>
        <v>0</v>
      </c>
      <c r="J365" s="867" t="s">
        <v>2552</v>
      </c>
      <c r="K365" s="14" t="s">
        <v>84</v>
      </c>
      <c r="L365" s="9" t="s">
        <v>19</v>
      </c>
      <c r="M365" s="9" t="s">
        <v>38</v>
      </c>
      <c r="N365" s="246" t="s">
        <v>1637</v>
      </c>
    </row>
    <row r="366" spans="1:14" ht="38.1" customHeight="1">
      <c r="A366" s="790" t="s">
        <v>2284</v>
      </c>
      <c r="B366" s="809">
        <v>4673726886447</v>
      </c>
      <c r="C366" s="747" t="s">
        <v>2326</v>
      </c>
      <c r="D366" s="736">
        <v>1990</v>
      </c>
      <c r="E366" s="737">
        <v>1043</v>
      </c>
      <c r="F366" s="737">
        <v>1042</v>
      </c>
      <c r="G366" s="38"/>
      <c r="H366" s="535">
        <f t="shared" si="24"/>
        <v>0</v>
      </c>
      <c r="I366" s="534">
        <f t="shared" si="25"/>
        <v>0</v>
      </c>
      <c r="J366" s="867" t="s">
        <v>2552</v>
      </c>
      <c r="K366" s="39" t="s">
        <v>84</v>
      </c>
      <c r="L366" s="518" t="s">
        <v>23</v>
      </c>
      <c r="M366" s="519" t="s">
        <v>748</v>
      </c>
      <c r="N366" s="246" t="s">
        <v>2279</v>
      </c>
    </row>
    <row r="367" spans="1:14" ht="123" customHeight="1">
      <c r="A367" s="739" t="s">
        <v>707</v>
      </c>
      <c r="B367" s="810">
        <v>4603766510439</v>
      </c>
      <c r="C367" s="811" t="s">
        <v>959</v>
      </c>
      <c r="D367" s="742">
        <v>1950</v>
      </c>
      <c r="E367" s="737">
        <v>1044</v>
      </c>
      <c r="F367" s="737">
        <v>1044</v>
      </c>
      <c r="G367" s="38"/>
      <c r="H367" s="535">
        <f t="shared" si="24"/>
        <v>0</v>
      </c>
      <c r="I367" s="534">
        <f t="shared" si="25"/>
        <v>0</v>
      </c>
      <c r="J367" s="867" t="s">
        <v>2552</v>
      </c>
      <c r="K367" s="14" t="s">
        <v>84</v>
      </c>
      <c r="L367" s="9" t="s">
        <v>708</v>
      </c>
      <c r="M367" s="9"/>
      <c r="N367" s="246" t="s">
        <v>1638</v>
      </c>
    </row>
    <row r="368" spans="1:14" ht="56.1" customHeight="1">
      <c r="A368" s="739" t="s">
        <v>367</v>
      </c>
      <c r="B368" s="802">
        <v>9785604419885</v>
      </c>
      <c r="C368" s="812" t="s">
        <v>372</v>
      </c>
      <c r="D368" s="742">
        <v>340</v>
      </c>
      <c r="E368" s="737">
        <v>182</v>
      </c>
      <c r="F368" s="737">
        <v>181</v>
      </c>
      <c r="G368" s="38"/>
      <c r="H368" s="535">
        <f t="shared" si="24"/>
        <v>0</v>
      </c>
      <c r="I368" s="534">
        <f t="shared" si="25"/>
        <v>0</v>
      </c>
      <c r="J368" s="867" t="s">
        <v>2552</v>
      </c>
      <c r="K368" s="14" t="s">
        <v>84</v>
      </c>
      <c r="L368" s="11" t="s">
        <v>121</v>
      </c>
      <c r="M368" s="11" t="s">
        <v>25</v>
      </c>
      <c r="N368" s="246" t="s">
        <v>1616</v>
      </c>
    </row>
    <row r="369" spans="1:14" ht="56.1" customHeight="1">
      <c r="A369" s="739" t="s">
        <v>368</v>
      </c>
      <c r="B369" s="802">
        <v>9785604419892</v>
      </c>
      <c r="C369" s="812" t="s">
        <v>373</v>
      </c>
      <c r="D369" s="742">
        <v>340</v>
      </c>
      <c r="E369" s="737">
        <v>182</v>
      </c>
      <c r="F369" s="737">
        <v>181</v>
      </c>
      <c r="G369" s="38"/>
      <c r="H369" s="535">
        <f t="shared" si="24"/>
        <v>0</v>
      </c>
      <c r="I369" s="534">
        <f t="shared" si="25"/>
        <v>0</v>
      </c>
      <c r="J369" s="867" t="s">
        <v>2552</v>
      </c>
      <c r="K369" s="14" t="s">
        <v>84</v>
      </c>
      <c r="L369" s="11" t="s">
        <v>370</v>
      </c>
      <c r="M369" s="11" t="s">
        <v>25</v>
      </c>
      <c r="N369" s="246" t="s">
        <v>1617</v>
      </c>
    </row>
    <row r="370" spans="1:14" ht="46.35" customHeight="1">
      <c r="A370" s="813" t="s">
        <v>369</v>
      </c>
      <c r="B370" s="814">
        <v>9785604542804</v>
      </c>
      <c r="C370" s="815" t="s">
        <v>374</v>
      </c>
      <c r="D370" s="742">
        <v>340</v>
      </c>
      <c r="E370" s="737">
        <v>182</v>
      </c>
      <c r="F370" s="737">
        <v>181</v>
      </c>
      <c r="G370" s="38"/>
      <c r="H370" s="535">
        <f t="shared" si="24"/>
        <v>0</v>
      </c>
      <c r="I370" s="534">
        <f t="shared" si="25"/>
        <v>0</v>
      </c>
      <c r="J370" s="867" t="s">
        <v>2552</v>
      </c>
      <c r="K370" s="14" t="s">
        <v>84</v>
      </c>
      <c r="L370" s="11" t="s">
        <v>118</v>
      </c>
      <c r="M370" s="11" t="s">
        <v>25</v>
      </c>
      <c r="N370" s="246" t="s">
        <v>1618</v>
      </c>
    </row>
    <row r="371" spans="1:14" ht="46.35" customHeight="1">
      <c r="A371" s="816" t="s">
        <v>749</v>
      </c>
      <c r="B371" s="817">
        <v>9785604542842</v>
      </c>
      <c r="C371" s="818" t="s">
        <v>752</v>
      </c>
      <c r="D371" s="742">
        <v>340</v>
      </c>
      <c r="E371" s="737">
        <v>182</v>
      </c>
      <c r="F371" s="737">
        <v>181</v>
      </c>
      <c r="G371" s="38"/>
      <c r="H371" s="535">
        <f t="shared" si="24"/>
        <v>0</v>
      </c>
      <c r="I371" s="534">
        <f t="shared" si="25"/>
        <v>0</v>
      </c>
      <c r="J371" s="867" t="s">
        <v>2552</v>
      </c>
      <c r="K371" s="14" t="s">
        <v>84</v>
      </c>
      <c r="L371" s="11" t="s">
        <v>121</v>
      </c>
      <c r="M371" s="11" t="s">
        <v>25</v>
      </c>
      <c r="N371" s="246" t="s">
        <v>1619</v>
      </c>
    </row>
    <row r="372" spans="1:14" ht="46.35" customHeight="1">
      <c r="A372" s="816" t="s">
        <v>750</v>
      </c>
      <c r="B372" s="817">
        <v>9785604542859</v>
      </c>
      <c r="C372" s="818" t="s">
        <v>753</v>
      </c>
      <c r="D372" s="742">
        <v>340</v>
      </c>
      <c r="E372" s="737">
        <v>182</v>
      </c>
      <c r="F372" s="737">
        <v>181</v>
      </c>
      <c r="G372" s="38"/>
      <c r="H372" s="535">
        <f t="shared" si="24"/>
        <v>0</v>
      </c>
      <c r="I372" s="534">
        <f t="shared" si="25"/>
        <v>0</v>
      </c>
      <c r="J372" s="867" t="s">
        <v>2552</v>
      </c>
      <c r="K372" s="14" t="s">
        <v>84</v>
      </c>
      <c r="L372" s="11" t="s">
        <v>370</v>
      </c>
      <c r="M372" s="11" t="s">
        <v>25</v>
      </c>
      <c r="N372" s="246" t="s">
        <v>1620</v>
      </c>
    </row>
    <row r="373" spans="1:14" ht="49.35" customHeight="1">
      <c r="A373" s="816" t="s">
        <v>751</v>
      </c>
      <c r="B373" s="817">
        <v>9785604542866</v>
      </c>
      <c r="C373" s="818" t="s">
        <v>754</v>
      </c>
      <c r="D373" s="742">
        <v>340</v>
      </c>
      <c r="E373" s="737">
        <v>182</v>
      </c>
      <c r="F373" s="737">
        <v>181</v>
      </c>
      <c r="G373" s="38"/>
      <c r="H373" s="535">
        <f t="shared" si="24"/>
        <v>0</v>
      </c>
      <c r="I373" s="534">
        <f t="shared" si="25"/>
        <v>0</v>
      </c>
      <c r="J373" s="867" t="s">
        <v>2552</v>
      </c>
      <c r="K373" s="14" t="s">
        <v>84</v>
      </c>
      <c r="L373" s="11" t="s">
        <v>118</v>
      </c>
      <c r="M373" s="11" t="s">
        <v>25</v>
      </c>
      <c r="N373" s="246" t="s">
        <v>1621</v>
      </c>
    </row>
    <row r="374" spans="1:14" ht="39" customHeight="1">
      <c r="A374" s="739" t="s">
        <v>371</v>
      </c>
      <c r="B374" s="802">
        <v>9785604419878</v>
      </c>
      <c r="C374" s="812" t="s">
        <v>379</v>
      </c>
      <c r="D374" s="742">
        <v>340</v>
      </c>
      <c r="E374" s="737">
        <v>182</v>
      </c>
      <c r="F374" s="737">
        <v>181</v>
      </c>
      <c r="G374" s="12"/>
      <c r="H374" s="535">
        <f t="shared" si="24"/>
        <v>0</v>
      </c>
      <c r="I374" s="534">
        <f t="shared" si="25"/>
        <v>0</v>
      </c>
      <c r="J374" s="867" t="s">
        <v>2552</v>
      </c>
      <c r="K374" s="14" t="s">
        <v>84</v>
      </c>
      <c r="L374" s="11" t="s">
        <v>375</v>
      </c>
      <c r="M374" s="11" t="s">
        <v>25</v>
      </c>
      <c r="N374" s="246" t="s">
        <v>1613</v>
      </c>
    </row>
    <row r="375" spans="1:14" ht="44.1" customHeight="1">
      <c r="A375" s="739" t="s">
        <v>128</v>
      </c>
      <c r="B375" s="781" t="s">
        <v>445</v>
      </c>
      <c r="C375" s="819" t="s">
        <v>1644</v>
      </c>
      <c r="D375" s="742">
        <v>340</v>
      </c>
      <c r="E375" s="737">
        <v>182</v>
      </c>
      <c r="F375" s="737">
        <v>181</v>
      </c>
      <c r="G375" s="12"/>
      <c r="H375" s="535">
        <f t="shared" si="24"/>
        <v>0</v>
      </c>
      <c r="I375" s="534">
        <f t="shared" si="25"/>
        <v>0</v>
      </c>
      <c r="J375" s="867" t="s">
        <v>2552</v>
      </c>
      <c r="K375" s="14" t="s">
        <v>84</v>
      </c>
      <c r="L375" s="11" t="s">
        <v>121</v>
      </c>
      <c r="M375" s="11" t="s">
        <v>25</v>
      </c>
      <c r="N375" s="246" t="s">
        <v>1622</v>
      </c>
    </row>
    <row r="376" spans="1:14" s="8" customFormat="1" ht="61.35" customHeight="1">
      <c r="A376" s="820" t="s">
        <v>129</v>
      </c>
      <c r="B376" s="781" t="s">
        <v>446</v>
      </c>
      <c r="C376" s="783" t="s">
        <v>1643</v>
      </c>
      <c r="D376" s="742">
        <v>340</v>
      </c>
      <c r="E376" s="737">
        <v>182</v>
      </c>
      <c r="F376" s="737">
        <v>181</v>
      </c>
      <c r="G376" s="12"/>
      <c r="H376" s="535">
        <f t="shared" si="24"/>
        <v>0</v>
      </c>
      <c r="I376" s="534">
        <f t="shared" si="25"/>
        <v>0</v>
      </c>
      <c r="J376" s="867" t="s">
        <v>2552</v>
      </c>
      <c r="K376" s="14" t="s">
        <v>84</v>
      </c>
      <c r="L376" s="11" t="s">
        <v>118</v>
      </c>
      <c r="M376" s="11" t="s">
        <v>25</v>
      </c>
      <c r="N376" s="246" t="s">
        <v>1624</v>
      </c>
    </row>
    <row r="377" spans="1:14" ht="56.1" customHeight="1">
      <c r="A377" s="820" t="s">
        <v>130</v>
      </c>
      <c r="B377" s="781" t="s">
        <v>447</v>
      </c>
      <c r="C377" s="783" t="s">
        <v>1645</v>
      </c>
      <c r="D377" s="742">
        <v>340</v>
      </c>
      <c r="E377" s="737">
        <v>182</v>
      </c>
      <c r="F377" s="737">
        <v>181</v>
      </c>
      <c r="G377" s="12"/>
      <c r="H377" s="535">
        <f t="shared" si="24"/>
        <v>0</v>
      </c>
      <c r="I377" s="534">
        <f t="shared" si="25"/>
        <v>0</v>
      </c>
      <c r="J377" s="867" t="s">
        <v>2552</v>
      </c>
      <c r="K377" s="14" t="s">
        <v>84</v>
      </c>
      <c r="L377" s="11" t="s">
        <v>131</v>
      </c>
      <c r="M377" s="11" t="s">
        <v>25</v>
      </c>
      <c r="N377" s="246" t="s">
        <v>1623</v>
      </c>
    </row>
    <row r="378" spans="1:14" ht="56.1" customHeight="1">
      <c r="A378" s="739" t="s">
        <v>119</v>
      </c>
      <c r="B378" s="781" t="s">
        <v>441</v>
      </c>
      <c r="C378" s="798" t="s">
        <v>120</v>
      </c>
      <c r="D378" s="742">
        <v>340</v>
      </c>
      <c r="E378" s="737">
        <v>182</v>
      </c>
      <c r="F378" s="737">
        <v>181</v>
      </c>
      <c r="G378" s="12"/>
      <c r="H378" s="535">
        <f t="shared" ref="H378:H398" si="26">E378*G378</f>
        <v>0</v>
      </c>
      <c r="I378" s="534">
        <f t="shared" ref="I378:I398" si="27">F378*G378</f>
        <v>0</v>
      </c>
      <c r="J378" s="867" t="s">
        <v>2552</v>
      </c>
      <c r="K378" s="14" t="s">
        <v>84</v>
      </c>
      <c r="L378" s="11" t="s">
        <v>121</v>
      </c>
      <c r="M378" s="11" t="s">
        <v>25</v>
      </c>
      <c r="N378" s="246" t="s">
        <v>1625</v>
      </c>
    </row>
    <row r="379" spans="1:14" ht="56.1" customHeight="1">
      <c r="A379" s="813" t="s">
        <v>122</v>
      </c>
      <c r="B379" s="799" t="s">
        <v>442</v>
      </c>
      <c r="C379" s="798" t="s">
        <v>123</v>
      </c>
      <c r="D379" s="742">
        <v>340</v>
      </c>
      <c r="E379" s="737">
        <v>182</v>
      </c>
      <c r="F379" s="737">
        <v>181</v>
      </c>
      <c r="G379" s="12"/>
      <c r="H379" s="535">
        <f t="shared" si="26"/>
        <v>0</v>
      </c>
      <c r="I379" s="534">
        <f t="shared" si="27"/>
        <v>0</v>
      </c>
      <c r="J379" s="867" t="s">
        <v>2552</v>
      </c>
      <c r="K379" s="14" t="s">
        <v>84</v>
      </c>
      <c r="L379" s="11" t="s">
        <v>124</v>
      </c>
      <c r="M379" s="11" t="s">
        <v>25</v>
      </c>
      <c r="N379" s="246" t="s">
        <v>1626</v>
      </c>
    </row>
    <row r="380" spans="1:14" ht="56.1" customHeight="1">
      <c r="A380" s="821" t="s">
        <v>626</v>
      </c>
      <c r="B380" s="822" t="s">
        <v>627</v>
      </c>
      <c r="C380" s="798" t="s">
        <v>632</v>
      </c>
      <c r="D380" s="742">
        <v>340</v>
      </c>
      <c r="E380" s="737">
        <v>182</v>
      </c>
      <c r="F380" s="737">
        <v>181</v>
      </c>
      <c r="G380" s="12"/>
      <c r="H380" s="535">
        <f t="shared" si="26"/>
        <v>0</v>
      </c>
      <c r="I380" s="534">
        <f t="shared" si="27"/>
        <v>0</v>
      </c>
      <c r="J380" s="867" t="s">
        <v>2552</v>
      </c>
      <c r="K380" s="14" t="s">
        <v>84</v>
      </c>
      <c r="L380" s="11" t="s">
        <v>55</v>
      </c>
      <c r="M380" s="11" t="s">
        <v>25</v>
      </c>
      <c r="N380" s="246" t="s">
        <v>1627</v>
      </c>
    </row>
    <row r="381" spans="1:14" ht="56.1" customHeight="1">
      <c r="A381" s="821" t="s">
        <v>628</v>
      </c>
      <c r="B381" s="822" t="s">
        <v>629</v>
      </c>
      <c r="C381" s="798" t="s">
        <v>634</v>
      </c>
      <c r="D381" s="742">
        <v>340</v>
      </c>
      <c r="E381" s="737">
        <v>182</v>
      </c>
      <c r="F381" s="737">
        <v>181</v>
      </c>
      <c r="G381" s="12"/>
      <c r="H381" s="535">
        <f t="shared" si="26"/>
        <v>0</v>
      </c>
      <c r="I381" s="534">
        <f t="shared" si="27"/>
        <v>0</v>
      </c>
      <c r="J381" s="867" t="s">
        <v>2552</v>
      </c>
      <c r="K381" s="14" t="s">
        <v>84</v>
      </c>
      <c r="L381" s="11" t="s">
        <v>21</v>
      </c>
      <c r="M381" s="11" t="s">
        <v>25</v>
      </c>
      <c r="N381" s="246" t="s">
        <v>1628</v>
      </c>
    </row>
    <row r="382" spans="1:14" ht="50.1" customHeight="1">
      <c r="A382" s="821" t="s">
        <v>630</v>
      </c>
      <c r="B382" s="822" t="s">
        <v>631</v>
      </c>
      <c r="C382" s="798" t="s">
        <v>633</v>
      </c>
      <c r="D382" s="742">
        <v>340</v>
      </c>
      <c r="E382" s="737">
        <v>182</v>
      </c>
      <c r="F382" s="737">
        <v>181</v>
      </c>
      <c r="G382" s="12"/>
      <c r="H382" s="535">
        <f t="shared" si="26"/>
        <v>0</v>
      </c>
      <c r="I382" s="534">
        <f t="shared" si="27"/>
        <v>0</v>
      </c>
      <c r="J382" s="867" t="s">
        <v>2552</v>
      </c>
      <c r="K382" s="14" t="s">
        <v>84</v>
      </c>
      <c r="L382" s="11" t="s">
        <v>15</v>
      </c>
      <c r="M382" s="11" t="s">
        <v>25</v>
      </c>
      <c r="N382" s="246" t="s">
        <v>1629</v>
      </c>
    </row>
    <row r="383" spans="1:14" ht="47.1" customHeight="1">
      <c r="A383" s="823" t="s">
        <v>148</v>
      </c>
      <c r="B383" s="824" t="s">
        <v>454</v>
      </c>
      <c r="C383" s="783" t="s">
        <v>149</v>
      </c>
      <c r="D383" s="742">
        <v>340</v>
      </c>
      <c r="E383" s="737">
        <v>182</v>
      </c>
      <c r="F383" s="737">
        <v>181</v>
      </c>
      <c r="G383" s="12"/>
      <c r="H383" s="535">
        <f t="shared" si="26"/>
        <v>0</v>
      </c>
      <c r="I383" s="534">
        <f t="shared" si="27"/>
        <v>0</v>
      </c>
      <c r="J383" s="867" t="s">
        <v>2552</v>
      </c>
      <c r="K383" s="14" t="s">
        <v>84</v>
      </c>
      <c r="L383" s="11" t="s">
        <v>118</v>
      </c>
      <c r="M383" s="11" t="s">
        <v>25</v>
      </c>
      <c r="N383" s="246" t="s">
        <v>1612</v>
      </c>
    </row>
    <row r="384" spans="1:14" ht="50.1" customHeight="1">
      <c r="A384" s="786" t="s">
        <v>150</v>
      </c>
      <c r="B384" s="785" t="s">
        <v>455</v>
      </c>
      <c r="C384" s="783" t="s">
        <v>151</v>
      </c>
      <c r="D384" s="742">
        <v>340</v>
      </c>
      <c r="E384" s="737">
        <v>182</v>
      </c>
      <c r="F384" s="737">
        <v>181</v>
      </c>
      <c r="G384" s="12"/>
      <c r="H384" s="535">
        <f t="shared" si="26"/>
        <v>0</v>
      </c>
      <c r="I384" s="534">
        <f t="shared" si="27"/>
        <v>0</v>
      </c>
      <c r="J384" s="867" t="s">
        <v>2552</v>
      </c>
      <c r="K384" s="14" t="s">
        <v>84</v>
      </c>
      <c r="L384" s="11" t="s">
        <v>118</v>
      </c>
      <c r="M384" s="11" t="s">
        <v>25</v>
      </c>
      <c r="N384" s="246" t="s">
        <v>1610</v>
      </c>
    </row>
    <row r="385" spans="1:14" ht="47.1" customHeight="1">
      <c r="A385" s="825" t="s">
        <v>766</v>
      </c>
      <c r="B385" s="826">
        <v>9785604542873</v>
      </c>
      <c r="C385" s="812" t="s">
        <v>763</v>
      </c>
      <c r="D385" s="742">
        <v>340</v>
      </c>
      <c r="E385" s="737">
        <v>182</v>
      </c>
      <c r="F385" s="737">
        <v>181</v>
      </c>
      <c r="G385" s="12"/>
      <c r="H385" s="535">
        <f t="shared" si="26"/>
        <v>0</v>
      </c>
      <c r="I385" s="534">
        <f t="shared" si="27"/>
        <v>0</v>
      </c>
      <c r="J385" s="867" t="s">
        <v>2552</v>
      </c>
      <c r="K385" s="14" t="s">
        <v>84</v>
      </c>
      <c r="L385" s="11" t="s">
        <v>765</v>
      </c>
      <c r="M385" s="11" t="s">
        <v>25</v>
      </c>
      <c r="N385" s="246" t="s">
        <v>1609</v>
      </c>
    </row>
    <row r="386" spans="1:14" ht="61.35" customHeight="1">
      <c r="A386" s="825" t="s">
        <v>767</v>
      </c>
      <c r="B386" s="826">
        <v>9785604542880</v>
      </c>
      <c r="C386" s="812" t="s">
        <v>764</v>
      </c>
      <c r="D386" s="742">
        <v>340</v>
      </c>
      <c r="E386" s="737">
        <v>182</v>
      </c>
      <c r="F386" s="737">
        <v>181</v>
      </c>
      <c r="G386" s="12"/>
      <c r="H386" s="535">
        <f t="shared" si="26"/>
        <v>0</v>
      </c>
      <c r="I386" s="534">
        <f t="shared" si="27"/>
        <v>0</v>
      </c>
      <c r="J386" s="867" t="s">
        <v>2552</v>
      </c>
      <c r="K386" s="14" t="s">
        <v>84</v>
      </c>
      <c r="L386" s="11" t="s">
        <v>765</v>
      </c>
      <c r="M386" s="11" t="s">
        <v>25</v>
      </c>
      <c r="N386" s="246" t="s">
        <v>1611</v>
      </c>
    </row>
    <row r="387" spans="1:14" ht="61.35" customHeight="1">
      <c r="A387" s="786" t="s">
        <v>132</v>
      </c>
      <c r="B387" s="785" t="s">
        <v>448</v>
      </c>
      <c r="C387" s="783" t="s">
        <v>133</v>
      </c>
      <c r="D387" s="742">
        <v>340</v>
      </c>
      <c r="E387" s="737">
        <v>182</v>
      </c>
      <c r="F387" s="737">
        <v>181</v>
      </c>
      <c r="G387" s="12"/>
      <c r="H387" s="535">
        <f t="shared" si="26"/>
        <v>0</v>
      </c>
      <c r="I387" s="534">
        <f t="shared" si="27"/>
        <v>0</v>
      </c>
      <c r="J387" s="867" t="s">
        <v>2552</v>
      </c>
      <c r="K387" s="14" t="s">
        <v>84</v>
      </c>
      <c r="L387" s="11" t="s">
        <v>134</v>
      </c>
      <c r="M387" s="11" t="s">
        <v>25</v>
      </c>
      <c r="N387" s="246" t="s">
        <v>1639</v>
      </c>
    </row>
    <row r="388" spans="1:14" s="8" customFormat="1" ht="61.35" customHeight="1">
      <c r="A388" s="786" t="s">
        <v>135</v>
      </c>
      <c r="B388" s="785" t="s">
        <v>449</v>
      </c>
      <c r="C388" s="783" t="s">
        <v>136</v>
      </c>
      <c r="D388" s="742">
        <v>340</v>
      </c>
      <c r="E388" s="737">
        <v>182</v>
      </c>
      <c r="F388" s="737">
        <v>181</v>
      </c>
      <c r="G388" s="12"/>
      <c r="H388" s="535">
        <f t="shared" si="26"/>
        <v>0</v>
      </c>
      <c r="I388" s="534">
        <f t="shared" si="27"/>
        <v>0</v>
      </c>
      <c r="J388" s="867" t="s">
        <v>2552</v>
      </c>
      <c r="K388" s="14" t="s">
        <v>84</v>
      </c>
      <c r="L388" s="11" t="s">
        <v>137</v>
      </c>
      <c r="M388" s="11" t="s">
        <v>25</v>
      </c>
      <c r="N388" s="246" t="s">
        <v>1640</v>
      </c>
    </row>
    <row r="389" spans="1:14" ht="54" customHeight="1">
      <c r="A389" s="786" t="s">
        <v>138</v>
      </c>
      <c r="B389" s="785" t="s">
        <v>450</v>
      </c>
      <c r="C389" s="783" t="s">
        <v>139</v>
      </c>
      <c r="D389" s="742">
        <v>340</v>
      </c>
      <c r="E389" s="737">
        <v>182</v>
      </c>
      <c r="F389" s="737">
        <v>181</v>
      </c>
      <c r="G389" s="12"/>
      <c r="H389" s="535">
        <f t="shared" si="26"/>
        <v>0</v>
      </c>
      <c r="I389" s="534">
        <f t="shared" si="27"/>
        <v>0</v>
      </c>
      <c r="J389" s="867" t="s">
        <v>2552</v>
      </c>
      <c r="K389" s="14" t="s">
        <v>84</v>
      </c>
      <c r="L389" s="11" t="s">
        <v>140</v>
      </c>
      <c r="M389" s="11" t="s">
        <v>25</v>
      </c>
      <c r="N389" s="246" t="s">
        <v>1641</v>
      </c>
    </row>
    <row r="390" spans="1:14" ht="56.1" customHeight="1">
      <c r="A390" s="797" t="s">
        <v>126</v>
      </c>
      <c r="B390" s="785" t="s">
        <v>444</v>
      </c>
      <c r="C390" s="798" t="s">
        <v>127</v>
      </c>
      <c r="D390" s="742">
        <v>690</v>
      </c>
      <c r="E390" s="737">
        <v>369</v>
      </c>
      <c r="F390" s="737">
        <v>369</v>
      </c>
      <c r="G390" s="12"/>
      <c r="H390" s="535">
        <f t="shared" si="26"/>
        <v>0</v>
      </c>
      <c r="I390" s="534">
        <f t="shared" si="27"/>
        <v>0</v>
      </c>
      <c r="J390" s="867" t="s">
        <v>2552</v>
      </c>
      <c r="K390" s="14" t="s">
        <v>84</v>
      </c>
      <c r="L390" s="9" t="s">
        <v>21</v>
      </c>
      <c r="M390" s="9" t="s">
        <v>25</v>
      </c>
      <c r="N390" s="246" t="s">
        <v>1614</v>
      </c>
    </row>
    <row r="391" spans="1:14" ht="61.35" customHeight="1">
      <c r="A391" s="827" t="s">
        <v>2155</v>
      </c>
      <c r="B391" s="785" t="s">
        <v>443</v>
      </c>
      <c r="C391" s="798" t="s">
        <v>125</v>
      </c>
      <c r="D391" s="742">
        <v>690</v>
      </c>
      <c r="E391" s="737">
        <v>369</v>
      </c>
      <c r="F391" s="737">
        <v>369</v>
      </c>
      <c r="G391" s="12"/>
      <c r="H391" s="535">
        <f t="shared" si="26"/>
        <v>0</v>
      </c>
      <c r="I391" s="534">
        <f t="shared" si="27"/>
        <v>0</v>
      </c>
      <c r="J391" s="867" t="s">
        <v>2552</v>
      </c>
      <c r="K391" s="14" t="s">
        <v>84</v>
      </c>
      <c r="L391" s="9" t="s">
        <v>75</v>
      </c>
      <c r="M391" s="9" t="s">
        <v>25</v>
      </c>
      <c r="N391" s="246" t="s">
        <v>1615</v>
      </c>
    </row>
    <row r="392" spans="1:14" ht="61.35" customHeight="1">
      <c r="A392" s="786" t="s">
        <v>141</v>
      </c>
      <c r="B392" s="781" t="s">
        <v>451</v>
      </c>
      <c r="C392" s="783" t="s">
        <v>142</v>
      </c>
      <c r="D392" s="742">
        <v>340</v>
      </c>
      <c r="E392" s="737">
        <v>182</v>
      </c>
      <c r="F392" s="737">
        <v>181</v>
      </c>
      <c r="G392" s="12"/>
      <c r="H392" s="535">
        <f t="shared" si="26"/>
        <v>0</v>
      </c>
      <c r="I392" s="534">
        <f t="shared" si="27"/>
        <v>0</v>
      </c>
      <c r="J392" s="867" t="s">
        <v>2552</v>
      </c>
      <c r="K392" s="14" t="s">
        <v>84</v>
      </c>
      <c r="L392" s="11" t="s">
        <v>143</v>
      </c>
      <c r="M392" s="11" t="s">
        <v>25</v>
      </c>
      <c r="N392" s="246" t="s">
        <v>1630</v>
      </c>
    </row>
    <row r="393" spans="1:14" ht="61.35" customHeight="1">
      <c r="A393" s="786" t="s">
        <v>144</v>
      </c>
      <c r="B393" s="781" t="s">
        <v>452</v>
      </c>
      <c r="C393" s="783" t="s">
        <v>145</v>
      </c>
      <c r="D393" s="742">
        <v>340</v>
      </c>
      <c r="E393" s="737">
        <v>182</v>
      </c>
      <c r="F393" s="737">
        <v>181</v>
      </c>
      <c r="G393" s="12"/>
      <c r="H393" s="535">
        <f t="shared" si="26"/>
        <v>0</v>
      </c>
      <c r="I393" s="534">
        <f t="shared" si="27"/>
        <v>0</v>
      </c>
      <c r="J393" s="867" t="s">
        <v>2552</v>
      </c>
      <c r="K393" s="14" t="s">
        <v>84</v>
      </c>
      <c r="L393" s="11" t="s">
        <v>134</v>
      </c>
      <c r="M393" s="11" t="s">
        <v>25</v>
      </c>
      <c r="N393" s="246" t="s">
        <v>1631</v>
      </c>
    </row>
    <row r="394" spans="1:14" s="44" customFormat="1" ht="50.1" customHeight="1">
      <c r="A394" s="786" t="s">
        <v>146</v>
      </c>
      <c r="B394" s="781" t="s">
        <v>453</v>
      </c>
      <c r="C394" s="783" t="s">
        <v>147</v>
      </c>
      <c r="D394" s="742">
        <v>340</v>
      </c>
      <c r="E394" s="737">
        <v>182</v>
      </c>
      <c r="F394" s="737">
        <v>181</v>
      </c>
      <c r="G394" s="12"/>
      <c r="H394" s="535">
        <f t="shared" si="26"/>
        <v>0</v>
      </c>
      <c r="I394" s="534">
        <f t="shared" si="27"/>
        <v>0</v>
      </c>
      <c r="J394" s="867" t="s">
        <v>2552</v>
      </c>
      <c r="K394" s="14" t="s">
        <v>84</v>
      </c>
      <c r="L394" s="11" t="s">
        <v>137</v>
      </c>
      <c r="M394" s="11" t="s">
        <v>25</v>
      </c>
      <c r="N394" s="246" t="s">
        <v>1632</v>
      </c>
    </row>
    <row r="395" spans="1:14" s="8" customFormat="1" ht="37.35" customHeight="1">
      <c r="A395" s="828" t="s">
        <v>1233</v>
      </c>
      <c r="B395" s="829">
        <v>9785604889633</v>
      </c>
      <c r="C395" s="767" t="s">
        <v>1234</v>
      </c>
      <c r="D395" s="752">
        <v>240</v>
      </c>
      <c r="E395" s="737">
        <v>128</v>
      </c>
      <c r="F395" s="737">
        <v>128</v>
      </c>
      <c r="G395" s="12"/>
      <c r="H395" s="535">
        <f t="shared" si="26"/>
        <v>0</v>
      </c>
      <c r="I395" s="534">
        <f t="shared" si="27"/>
        <v>0</v>
      </c>
      <c r="J395" s="867" t="s">
        <v>2552</v>
      </c>
      <c r="K395" s="39" t="s">
        <v>84</v>
      </c>
      <c r="L395" s="43" t="s">
        <v>1235</v>
      </c>
      <c r="M395" s="270"/>
      <c r="N395" s="244" t="s">
        <v>1236</v>
      </c>
    </row>
    <row r="396" spans="1:14" ht="36" customHeight="1">
      <c r="A396" s="830" t="s">
        <v>155</v>
      </c>
      <c r="B396" s="801" t="s">
        <v>458</v>
      </c>
      <c r="C396" s="783" t="s">
        <v>156</v>
      </c>
      <c r="D396" s="742">
        <v>1190</v>
      </c>
      <c r="E396" s="737">
        <v>637</v>
      </c>
      <c r="F396" s="737">
        <v>637</v>
      </c>
      <c r="G396" s="38"/>
      <c r="H396" s="535">
        <f t="shared" si="26"/>
        <v>0</v>
      </c>
      <c r="I396" s="534">
        <f t="shared" si="27"/>
        <v>0</v>
      </c>
      <c r="J396" s="867" t="s">
        <v>2552</v>
      </c>
      <c r="K396" s="39" t="s">
        <v>84</v>
      </c>
      <c r="L396" s="43" t="s">
        <v>55</v>
      </c>
      <c r="M396" s="43" t="s">
        <v>38</v>
      </c>
      <c r="N396" s="246" t="s">
        <v>1597</v>
      </c>
    </row>
    <row r="397" spans="1:14" ht="36" customHeight="1">
      <c r="A397" s="786" t="s">
        <v>152</v>
      </c>
      <c r="B397" s="781" t="s">
        <v>456</v>
      </c>
      <c r="C397" s="783" t="s">
        <v>153</v>
      </c>
      <c r="D397" s="742">
        <v>1190</v>
      </c>
      <c r="E397" s="737">
        <v>637</v>
      </c>
      <c r="F397" s="737">
        <v>637</v>
      </c>
      <c r="G397" s="12"/>
      <c r="H397" s="535">
        <f t="shared" si="26"/>
        <v>0</v>
      </c>
      <c r="I397" s="534">
        <f t="shared" si="27"/>
        <v>0</v>
      </c>
      <c r="J397" s="867" t="s">
        <v>2552</v>
      </c>
      <c r="K397" s="14" t="s">
        <v>84</v>
      </c>
      <c r="L397" s="11" t="s">
        <v>93</v>
      </c>
      <c r="M397" s="11" t="s">
        <v>38</v>
      </c>
      <c r="N397" s="246" t="s">
        <v>1608</v>
      </c>
    </row>
    <row r="398" spans="1:14" ht="45" customHeight="1">
      <c r="A398" s="780" t="s">
        <v>154</v>
      </c>
      <c r="B398" s="781" t="s">
        <v>457</v>
      </c>
      <c r="C398" s="783" t="s">
        <v>1022</v>
      </c>
      <c r="D398" s="742">
        <v>1890</v>
      </c>
      <c r="E398" s="737">
        <v>1012</v>
      </c>
      <c r="F398" s="737">
        <v>1012</v>
      </c>
      <c r="G398" s="12"/>
      <c r="H398" s="535">
        <f t="shared" si="26"/>
        <v>0</v>
      </c>
      <c r="I398" s="534">
        <f t="shared" si="27"/>
        <v>0</v>
      </c>
      <c r="J398" s="867" t="s">
        <v>2552</v>
      </c>
      <c r="K398" s="14" t="s">
        <v>84</v>
      </c>
      <c r="L398" s="11" t="s">
        <v>89</v>
      </c>
      <c r="M398" s="11" t="s">
        <v>12</v>
      </c>
      <c r="N398" s="246" t="s">
        <v>1607</v>
      </c>
    </row>
    <row r="399" spans="1:14" ht="26.1" customHeight="1">
      <c r="A399" s="185"/>
      <c r="B399" s="186"/>
      <c r="C399" s="186" t="s">
        <v>39</v>
      </c>
      <c r="D399" s="489"/>
      <c r="E399" s="472"/>
      <c r="F399" s="472"/>
      <c r="G399" s="543"/>
      <c r="H399" s="472"/>
      <c r="I399" s="543"/>
      <c r="J399" s="543"/>
      <c r="K399" s="185"/>
      <c r="L399" s="192"/>
      <c r="M399" s="202"/>
      <c r="N399" s="203"/>
    </row>
    <row r="400" spans="1:14" s="44" customFormat="1" ht="37.35" customHeight="1">
      <c r="A400" s="73" t="s">
        <v>1869</v>
      </c>
      <c r="B400" s="96">
        <v>4680287006443</v>
      </c>
      <c r="C400" s="330" t="s">
        <v>1868</v>
      </c>
      <c r="D400" s="313">
        <v>1790</v>
      </c>
      <c r="E400" s="471">
        <v>1313</v>
      </c>
      <c r="F400" s="471">
        <v>1050</v>
      </c>
      <c r="G400" s="164"/>
      <c r="H400" s="535">
        <f t="shared" ref="H400:H410" si="28">E400*G400</f>
        <v>0</v>
      </c>
      <c r="I400" s="534">
        <f t="shared" ref="I400:I410" si="29">F400*G400</f>
        <v>0</v>
      </c>
      <c r="J400" s="39"/>
      <c r="K400" s="39" t="s">
        <v>39</v>
      </c>
      <c r="L400" s="37" t="s">
        <v>14</v>
      </c>
      <c r="M400" s="37"/>
      <c r="N400" s="246" t="s">
        <v>1874</v>
      </c>
    </row>
    <row r="401" spans="1:14" s="44" customFormat="1" ht="37.35" customHeight="1">
      <c r="A401" s="73" t="s">
        <v>1945</v>
      </c>
      <c r="B401" s="79" t="s">
        <v>1939</v>
      </c>
      <c r="C401" s="69" t="s">
        <v>1940</v>
      </c>
      <c r="D401" s="327">
        <v>3500</v>
      </c>
      <c r="E401" s="471">
        <v>2585</v>
      </c>
      <c r="F401" s="471">
        <v>2067</v>
      </c>
      <c r="G401" s="164">
        <f>G12</f>
        <v>0</v>
      </c>
      <c r="H401" s="535">
        <f t="shared" si="28"/>
        <v>0</v>
      </c>
      <c r="I401" s="534">
        <f t="shared" si="29"/>
        <v>0</v>
      </c>
      <c r="J401" s="13" t="s">
        <v>9</v>
      </c>
      <c r="K401" s="39" t="s">
        <v>39</v>
      </c>
      <c r="L401" s="37" t="s">
        <v>14</v>
      </c>
      <c r="M401" s="37" t="s">
        <v>40</v>
      </c>
      <c r="N401" s="246" t="s">
        <v>1950</v>
      </c>
    </row>
    <row r="402" spans="1:14" s="44" customFormat="1" ht="48" customHeight="1">
      <c r="A402" s="397" t="s">
        <v>1947</v>
      </c>
      <c r="B402" s="79" t="s">
        <v>1942</v>
      </c>
      <c r="C402" s="69" t="s">
        <v>1955</v>
      </c>
      <c r="D402" s="327">
        <v>1750</v>
      </c>
      <c r="E402" s="471">
        <v>1294</v>
      </c>
      <c r="F402" s="471">
        <v>1034</v>
      </c>
      <c r="G402" s="164"/>
      <c r="H402" s="535">
        <f t="shared" si="28"/>
        <v>0</v>
      </c>
      <c r="I402" s="534">
        <f t="shared" si="29"/>
        <v>0</v>
      </c>
      <c r="J402" s="13"/>
      <c r="K402" s="398" t="s">
        <v>39</v>
      </c>
      <c r="L402" s="86" t="s">
        <v>14</v>
      </c>
      <c r="M402" s="37" t="s">
        <v>1954</v>
      </c>
      <c r="N402" s="246" t="s">
        <v>1952</v>
      </c>
    </row>
    <row r="403" spans="1:14" s="44" customFormat="1" ht="48" customHeight="1">
      <c r="A403" s="73" t="s">
        <v>1946</v>
      </c>
      <c r="B403" s="79" t="s">
        <v>1941</v>
      </c>
      <c r="C403" s="69" t="s">
        <v>1956</v>
      </c>
      <c r="D403" s="327">
        <v>1750</v>
      </c>
      <c r="E403" s="471">
        <v>1294</v>
      </c>
      <c r="F403" s="471">
        <v>1034</v>
      </c>
      <c r="G403" s="164"/>
      <c r="H403" s="535">
        <f t="shared" si="28"/>
        <v>0</v>
      </c>
      <c r="I403" s="534">
        <f t="shared" si="29"/>
        <v>0</v>
      </c>
      <c r="J403" s="13"/>
      <c r="K403" s="398" t="s">
        <v>39</v>
      </c>
      <c r="L403" s="37" t="s">
        <v>14</v>
      </c>
      <c r="M403" s="37" t="s">
        <v>1949</v>
      </c>
      <c r="N403" s="246" t="s">
        <v>1951</v>
      </c>
    </row>
    <row r="404" spans="1:14" s="44" customFormat="1" ht="48" customHeight="1">
      <c r="A404" s="73" t="s">
        <v>1948</v>
      </c>
      <c r="B404" s="79" t="s">
        <v>1943</v>
      </c>
      <c r="C404" s="69" t="s">
        <v>1944</v>
      </c>
      <c r="D404" s="327">
        <v>1750</v>
      </c>
      <c r="E404" s="471">
        <v>1294</v>
      </c>
      <c r="F404" s="471">
        <v>1034</v>
      </c>
      <c r="G404" s="164"/>
      <c r="H404" s="535">
        <f t="shared" si="28"/>
        <v>0</v>
      </c>
      <c r="I404" s="534">
        <f t="shared" si="29"/>
        <v>0</v>
      </c>
      <c r="J404" s="13"/>
      <c r="K404" s="39" t="s">
        <v>39</v>
      </c>
      <c r="L404" s="37" t="s">
        <v>14</v>
      </c>
      <c r="M404" s="37" t="s">
        <v>16</v>
      </c>
      <c r="N404" s="246" t="s">
        <v>1953</v>
      </c>
    </row>
    <row r="405" spans="1:14" s="44" customFormat="1" ht="37.35" customHeight="1">
      <c r="A405" s="73" t="s">
        <v>758</v>
      </c>
      <c r="B405" s="96">
        <v>4680980011171</v>
      </c>
      <c r="C405" s="131" t="s">
        <v>1957</v>
      </c>
      <c r="D405" s="327">
        <v>3500</v>
      </c>
      <c r="E405" s="471">
        <v>2585</v>
      </c>
      <c r="F405" s="471">
        <v>2067</v>
      </c>
      <c r="G405" s="164"/>
      <c r="H405" s="535">
        <f t="shared" si="28"/>
        <v>0</v>
      </c>
      <c r="I405" s="534">
        <f t="shared" si="29"/>
        <v>0</v>
      </c>
      <c r="J405" s="13" t="s">
        <v>9</v>
      </c>
      <c r="K405" s="39" t="s">
        <v>39</v>
      </c>
      <c r="L405" s="37" t="s">
        <v>75</v>
      </c>
      <c r="M405" s="37"/>
      <c r="N405" s="429" t="s">
        <v>1958</v>
      </c>
    </row>
    <row r="406" spans="1:14" s="44" customFormat="1" ht="37.35" customHeight="1">
      <c r="A406" s="73" t="s">
        <v>758</v>
      </c>
      <c r="B406" s="96">
        <v>4678599072065</v>
      </c>
      <c r="C406" s="69" t="s">
        <v>989</v>
      </c>
      <c r="D406" s="313">
        <v>1500</v>
      </c>
      <c r="E406" s="471">
        <v>1108</v>
      </c>
      <c r="F406" s="471">
        <v>886</v>
      </c>
      <c r="G406" s="164"/>
      <c r="H406" s="535">
        <f t="shared" si="28"/>
        <v>0</v>
      </c>
      <c r="I406" s="534">
        <f t="shared" si="29"/>
        <v>0</v>
      </c>
      <c r="J406" s="379"/>
      <c r="K406" s="39" t="s">
        <v>39</v>
      </c>
      <c r="L406" s="37" t="s">
        <v>75</v>
      </c>
      <c r="M406" s="37" t="s">
        <v>16</v>
      </c>
      <c r="N406" s="246" t="s">
        <v>1544</v>
      </c>
    </row>
    <row r="407" spans="1:14" s="44" customFormat="1" ht="37.35" customHeight="1">
      <c r="A407" s="73" t="s">
        <v>1873</v>
      </c>
      <c r="B407" s="96">
        <v>4680980011041</v>
      </c>
      <c r="C407" s="331" t="s">
        <v>1872</v>
      </c>
      <c r="D407" s="313">
        <v>1290</v>
      </c>
      <c r="E407" s="471">
        <v>1007</v>
      </c>
      <c r="F407" s="471">
        <v>805</v>
      </c>
      <c r="G407" s="164"/>
      <c r="H407" s="535">
        <f t="shared" si="28"/>
        <v>0</v>
      </c>
      <c r="I407" s="534">
        <f t="shared" si="29"/>
        <v>0</v>
      </c>
      <c r="J407" s="39"/>
      <c r="K407" s="39" t="s">
        <v>39</v>
      </c>
      <c r="L407" s="37" t="s">
        <v>75</v>
      </c>
      <c r="M407" s="37"/>
      <c r="N407" s="246" t="s">
        <v>1875</v>
      </c>
    </row>
    <row r="408" spans="1:14" s="44" customFormat="1" ht="37.35" customHeight="1">
      <c r="A408" s="73" t="s">
        <v>1867</v>
      </c>
      <c r="B408" s="96">
        <v>1977860029023</v>
      </c>
      <c r="C408" s="330" t="s">
        <v>1866</v>
      </c>
      <c r="D408" s="313">
        <v>490</v>
      </c>
      <c r="E408" s="471">
        <v>414</v>
      </c>
      <c r="F408" s="471">
        <v>331</v>
      </c>
      <c r="G408" s="164"/>
      <c r="H408" s="535">
        <f t="shared" si="28"/>
        <v>0</v>
      </c>
      <c r="I408" s="534">
        <f t="shared" si="29"/>
        <v>0</v>
      </c>
      <c r="J408" s="39"/>
      <c r="K408" s="39" t="s">
        <v>39</v>
      </c>
      <c r="L408" s="37" t="s">
        <v>19</v>
      </c>
      <c r="M408" s="37" t="s">
        <v>916</v>
      </c>
      <c r="N408" s="246" t="s">
        <v>1876</v>
      </c>
    </row>
    <row r="409" spans="1:14" s="44" customFormat="1" ht="37.35" customHeight="1">
      <c r="A409" s="73" t="s">
        <v>1871</v>
      </c>
      <c r="B409" s="96">
        <v>1977672938001</v>
      </c>
      <c r="C409" s="330" t="s">
        <v>1870</v>
      </c>
      <c r="D409" s="313">
        <v>490</v>
      </c>
      <c r="E409" s="471">
        <v>344</v>
      </c>
      <c r="F409" s="471">
        <v>275</v>
      </c>
      <c r="G409" s="164"/>
      <c r="H409" s="535">
        <f t="shared" si="28"/>
        <v>0</v>
      </c>
      <c r="I409" s="534">
        <f t="shared" si="29"/>
        <v>0</v>
      </c>
      <c r="J409" s="39"/>
      <c r="K409" s="39" t="s">
        <v>39</v>
      </c>
      <c r="L409" s="37" t="s">
        <v>75</v>
      </c>
      <c r="M409" s="37"/>
      <c r="N409" s="246" t="s">
        <v>1877</v>
      </c>
    </row>
    <row r="410" spans="1:14" s="8" customFormat="1" ht="34.35" customHeight="1">
      <c r="A410" s="73" t="s">
        <v>255</v>
      </c>
      <c r="B410" s="96" t="s">
        <v>513</v>
      </c>
      <c r="C410" s="68" t="s">
        <v>256</v>
      </c>
      <c r="D410" s="327">
        <v>790</v>
      </c>
      <c r="E410" s="471">
        <v>617</v>
      </c>
      <c r="F410" s="471">
        <v>494</v>
      </c>
      <c r="G410" s="12"/>
      <c r="H410" s="535">
        <f t="shared" si="28"/>
        <v>0</v>
      </c>
      <c r="I410" s="534">
        <f t="shared" si="29"/>
        <v>0</v>
      </c>
      <c r="J410" s="39"/>
      <c r="K410" s="14" t="s">
        <v>39</v>
      </c>
      <c r="L410" s="11" t="s">
        <v>75</v>
      </c>
      <c r="M410" s="11" t="s">
        <v>224</v>
      </c>
      <c r="N410" s="246" t="s">
        <v>1545</v>
      </c>
    </row>
    <row r="411" spans="1:14" s="29" customFormat="1" ht="26.1" customHeight="1">
      <c r="A411" s="196"/>
      <c r="B411" s="197"/>
      <c r="C411" s="338" t="s">
        <v>924</v>
      </c>
      <c r="D411" s="491"/>
      <c r="E411" s="476"/>
      <c r="F411" s="476"/>
      <c r="G411" s="539"/>
      <c r="H411" s="472"/>
      <c r="I411" s="543"/>
      <c r="J411" s="199"/>
      <c r="K411" s="198"/>
      <c r="L411" s="198"/>
      <c r="M411" s="198"/>
      <c r="N411" s="200"/>
    </row>
    <row r="412" spans="1:14" s="8" customFormat="1" ht="44.1" customHeight="1">
      <c r="A412" s="143" t="s">
        <v>743</v>
      </c>
      <c r="B412" s="144">
        <v>4603766510491</v>
      </c>
      <c r="C412" s="69" t="s">
        <v>745</v>
      </c>
      <c r="D412" s="313">
        <v>790</v>
      </c>
      <c r="E412" s="471">
        <v>610</v>
      </c>
      <c r="F412" s="471">
        <v>488</v>
      </c>
      <c r="G412" s="12"/>
      <c r="H412" s="535">
        <f t="shared" ref="H412:H420" si="30">E412*G412</f>
        <v>0</v>
      </c>
      <c r="I412" s="534">
        <f t="shared" ref="I412:I420" si="31">F412*G412</f>
        <v>0</v>
      </c>
      <c r="J412" s="13"/>
      <c r="K412" s="145" t="s">
        <v>157</v>
      </c>
      <c r="L412" s="146" t="s">
        <v>14</v>
      </c>
      <c r="M412" s="147">
        <v>48</v>
      </c>
      <c r="N412" s="246" t="s">
        <v>1551</v>
      </c>
    </row>
    <row r="413" spans="1:14" s="29" customFormat="1" ht="36" customHeight="1">
      <c r="A413" s="143" t="s">
        <v>742</v>
      </c>
      <c r="B413" s="144">
        <v>4673726886003</v>
      </c>
      <c r="C413" s="69" t="s">
        <v>747</v>
      </c>
      <c r="D413" s="313">
        <v>790</v>
      </c>
      <c r="E413" s="471">
        <v>610</v>
      </c>
      <c r="F413" s="471">
        <v>488</v>
      </c>
      <c r="G413" s="12"/>
      <c r="H413" s="535">
        <f t="shared" si="30"/>
        <v>0</v>
      </c>
      <c r="I413" s="534">
        <f t="shared" si="31"/>
        <v>0</v>
      </c>
      <c r="J413" s="13"/>
      <c r="K413" s="47" t="s">
        <v>157</v>
      </c>
      <c r="L413" s="146" t="s">
        <v>75</v>
      </c>
      <c r="M413" s="147">
        <v>48</v>
      </c>
      <c r="N413" s="246" t="s">
        <v>1552</v>
      </c>
    </row>
    <row r="414" spans="1:14" s="8" customFormat="1" ht="44.1" customHeight="1">
      <c r="A414" s="120" t="s">
        <v>744</v>
      </c>
      <c r="B414" s="144">
        <v>4673726886010</v>
      </c>
      <c r="C414" s="69" t="s">
        <v>746</v>
      </c>
      <c r="D414" s="313">
        <v>790</v>
      </c>
      <c r="E414" s="471">
        <v>610</v>
      </c>
      <c r="F414" s="471">
        <v>488</v>
      </c>
      <c r="G414" s="12"/>
      <c r="H414" s="535">
        <f t="shared" si="30"/>
        <v>0</v>
      </c>
      <c r="I414" s="534">
        <f t="shared" si="31"/>
        <v>0</v>
      </c>
      <c r="J414" s="13"/>
      <c r="K414" s="47" t="s">
        <v>157</v>
      </c>
      <c r="L414" s="146" t="s">
        <v>14</v>
      </c>
      <c r="M414" s="147">
        <v>48</v>
      </c>
      <c r="N414" s="246" t="s">
        <v>1553</v>
      </c>
    </row>
    <row r="415" spans="1:14" s="40" customFormat="1" ht="44.1" customHeight="1">
      <c r="A415" s="28" t="s">
        <v>158</v>
      </c>
      <c r="B415" s="139">
        <v>4603766510033</v>
      </c>
      <c r="C415" s="68" t="s">
        <v>159</v>
      </c>
      <c r="D415" s="313">
        <v>790</v>
      </c>
      <c r="E415" s="471">
        <v>610</v>
      </c>
      <c r="F415" s="471">
        <v>488</v>
      </c>
      <c r="G415" s="12"/>
      <c r="H415" s="535">
        <f t="shared" si="30"/>
        <v>0</v>
      </c>
      <c r="I415" s="534">
        <f t="shared" si="31"/>
        <v>0</v>
      </c>
      <c r="J415" s="13"/>
      <c r="K415" s="14" t="s">
        <v>157</v>
      </c>
      <c r="L415" s="9" t="s">
        <v>21</v>
      </c>
      <c r="M415" s="22" t="s">
        <v>86</v>
      </c>
      <c r="N415" s="246" t="s">
        <v>1554</v>
      </c>
    </row>
    <row r="416" spans="1:14" s="8" customFormat="1" ht="44.1" customHeight="1">
      <c r="A416" s="28" t="s">
        <v>160</v>
      </c>
      <c r="B416" s="139">
        <v>4603766510200</v>
      </c>
      <c r="C416" s="68" t="s">
        <v>161</v>
      </c>
      <c r="D416" s="313">
        <v>390</v>
      </c>
      <c r="E416" s="471">
        <v>305</v>
      </c>
      <c r="F416" s="471">
        <v>246</v>
      </c>
      <c r="G416" s="12"/>
      <c r="H416" s="535">
        <f t="shared" si="30"/>
        <v>0</v>
      </c>
      <c r="I416" s="534">
        <f t="shared" si="31"/>
        <v>0</v>
      </c>
      <c r="J416" s="13"/>
      <c r="K416" s="18" t="s">
        <v>162</v>
      </c>
      <c r="L416" s="9" t="s">
        <v>163</v>
      </c>
      <c r="M416" s="22" t="s">
        <v>164</v>
      </c>
      <c r="N416" s="246" t="s">
        <v>1546</v>
      </c>
    </row>
    <row r="417" spans="1:31" s="8" customFormat="1" ht="44.1" customHeight="1">
      <c r="A417" s="28" t="s">
        <v>171</v>
      </c>
      <c r="B417" s="139">
        <v>4603766510248</v>
      </c>
      <c r="C417" s="68" t="s">
        <v>172</v>
      </c>
      <c r="D417" s="313">
        <v>390</v>
      </c>
      <c r="E417" s="471">
        <v>308</v>
      </c>
      <c r="F417" s="471">
        <v>246</v>
      </c>
      <c r="G417" s="12"/>
      <c r="H417" s="535">
        <f t="shared" si="30"/>
        <v>0</v>
      </c>
      <c r="I417" s="534">
        <f t="shared" si="31"/>
        <v>0</v>
      </c>
      <c r="J417" s="13"/>
      <c r="K417" s="14" t="s">
        <v>162</v>
      </c>
      <c r="L417" s="9" t="s">
        <v>163</v>
      </c>
      <c r="M417" s="22" t="s">
        <v>164</v>
      </c>
      <c r="N417" s="246" t="s">
        <v>1547</v>
      </c>
    </row>
    <row r="418" spans="1:31" s="8" customFormat="1" ht="44.1" customHeight="1">
      <c r="A418" s="28" t="s">
        <v>169</v>
      </c>
      <c r="B418" s="139">
        <v>4603766510231</v>
      </c>
      <c r="C418" s="68" t="s">
        <v>170</v>
      </c>
      <c r="D418" s="313">
        <v>390</v>
      </c>
      <c r="E418" s="471">
        <v>308</v>
      </c>
      <c r="F418" s="471">
        <v>246</v>
      </c>
      <c r="G418" s="12"/>
      <c r="H418" s="535">
        <f t="shared" si="30"/>
        <v>0</v>
      </c>
      <c r="I418" s="534">
        <f t="shared" si="31"/>
        <v>0</v>
      </c>
      <c r="J418" s="13"/>
      <c r="K418" s="14" t="s">
        <v>162</v>
      </c>
      <c r="L418" s="9" t="s">
        <v>23</v>
      </c>
      <c r="M418" s="22" t="s">
        <v>164</v>
      </c>
      <c r="N418" s="246" t="s">
        <v>1548</v>
      </c>
    </row>
    <row r="419" spans="1:31" s="8" customFormat="1" ht="44.1" customHeight="1">
      <c r="A419" s="28" t="s">
        <v>165</v>
      </c>
      <c r="B419" s="139">
        <v>4603766510217</v>
      </c>
      <c r="C419" s="68" t="s">
        <v>166</v>
      </c>
      <c r="D419" s="313">
        <v>390</v>
      </c>
      <c r="E419" s="471">
        <v>308</v>
      </c>
      <c r="F419" s="471">
        <v>246</v>
      </c>
      <c r="G419" s="12"/>
      <c r="H419" s="535">
        <f t="shared" si="30"/>
        <v>0</v>
      </c>
      <c r="I419" s="534">
        <f t="shared" si="31"/>
        <v>0</v>
      </c>
      <c r="J419" s="13"/>
      <c r="K419" s="18" t="s">
        <v>162</v>
      </c>
      <c r="L419" s="9" t="s">
        <v>167</v>
      </c>
      <c r="M419" s="22" t="s">
        <v>164</v>
      </c>
      <c r="N419" s="246" t="s">
        <v>1549</v>
      </c>
    </row>
    <row r="420" spans="1:31" ht="35.1" customHeight="1" collapsed="1">
      <c r="A420" s="28" t="s">
        <v>173</v>
      </c>
      <c r="B420" s="139">
        <v>4603766510255</v>
      </c>
      <c r="C420" s="68" t="s">
        <v>174</v>
      </c>
      <c r="D420" s="313">
        <v>390</v>
      </c>
      <c r="E420" s="471">
        <v>308</v>
      </c>
      <c r="F420" s="471">
        <v>246</v>
      </c>
      <c r="G420" s="12"/>
      <c r="H420" s="535">
        <f t="shared" si="30"/>
        <v>0</v>
      </c>
      <c r="I420" s="534">
        <f t="shared" si="31"/>
        <v>0</v>
      </c>
      <c r="J420" s="13"/>
      <c r="K420" s="14" t="s">
        <v>162</v>
      </c>
      <c r="L420" s="9" t="s">
        <v>168</v>
      </c>
      <c r="M420" s="22" t="s">
        <v>164</v>
      </c>
      <c r="N420" s="246" t="s">
        <v>1550</v>
      </c>
    </row>
    <row r="421" spans="1:31" s="29" customFormat="1" ht="29.1" customHeight="1">
      <c r="A421" s="207"/>
      <c r="B421" s="207"/>
      <c r="C421" s="184" t="s">
        <v>204</v>
      </c>
      <c r="D421" s="489"/>
      <c r="E421" s="477"/>
      <c r="F421" s="477"/>
      <c r="G421" s="539"/>
      <c r="H421" s="472"/>
      <c r="I421" s="543"/>
      <c r="J421" s="199"/>
      <c r="K421" s="198"/>
      <c r="L421" s="208"/>
      <c r="M421" s="208"/>
      <c r="N421" s="209"/>
    </row>
    <row r="422" spans="1:31" s="176" customFormat="1" ht="23.85" customHeight="1">
      <c r="A422" s="169"/>
      <c r="B422" s="170"/>
      <c r="C422" s="171" t="s">
        <v>928</v>
      </c>
      <c r="D422" s="492"/>
      <c r="E422" s="478"/>
      <c r="F422" s="478"/>
      <c r="G422" s="549"/>
      <c r="H422" s="478"/>
      <c r="I422" s="549"/>
      <c r="J422" s="173"/>
      <c r="K422" s="172"/>
      <c r="L422" s="174"/>
      <c r="M422" s="174"/>
      <c r="N422" s="175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</row>
    <row r="423" spans="1:31" ht="35.1" customHeight="1">
      <c r="A423" s="303" t="s">
        <v>1094</v>
      </c>
      <c r="B423" s="53" t="s">
        <v>473</v>
      </c>
      <c r="C423" s="232" t="s">
        <v>1222</v>
      </c>
      <c r="D423" s="313">
        <v>450</v>
      </c>
      <c r="E423" s="471">
        <v>374</v>
      </c>
      <c r="F423" s="471">
        <v>299</v>
      </c>
      <c r="G423" s="12"/>
      <c r="H423" s="535">
        <f t="shared" ref="H423:H432" si="32">E423*G423</f>
        <v>0</v>
      </c>
      <c r="I423" s="534">
        <f t="shared" ref="I423:I432" si="33">F423*G423</f>
        <v>0</v>
      </c>
      <c r="J423" s="13"/>
      <c r="K423" s="14" t="s">
        <v>204</v>
      </c>
      <c r="L423" s="9"/>
      <c r="M423" s="35"/>
      <c r="N423" s="246" t="s">
        <v>1646</v>
      </c>
    </row>
    <row r="424" spans="1:31" ht="50.1" customHeight="1">
      <c r="A424" s="86">
        <v>7940</v>
      </c>
      <c r="B424" s="54" t="s">
        <v>474</v>
      </c>
      <c r="C424" s="232" t="s">
        <v>1224</v>
      </c>
      <c r="D424" s="313">
        <v>450</v>
      </c>
      <c r="E424" s="471">
        <v>371</v>
      </c>
      <c r="F424" s="471">
        <v>296</v>
      </c>
      <c r="G424" s="12"/>
      <c r="H424" s="535">
        <f t="shared" si="32"/>
        <v>0</v>
      </c>
      <c r="I424" s="534">
        <f t="shared" si="33"/>
        <v>0</v>
      </c>
      <c r="J424" s="13"/>
      <c r="K424" s="14" t="s">
        <v>204</v>
      </c>
      <c r="L424" s="9" t="s">
        <v>15</v>
      </c>
      <c r="M424" s="35"/>
      <c r="N424" s="246" t="s">
        <v>1647</v>
      </c>
    </row>
    <row r="425" spans="1:31" ht="50.1" customHeight="1">
      <c r="A425" s="86">
        <v>7058</v>
      </c>
      <c r="B425" s="62" t="s">
        <v>475</v>
      </c>
      <c r="C425" s="232" t="s">
        <v>1225</v>
      </c>
      <c r="D425" s="313">
        <v>350</v>
      </c>
      <c r="E425" s="471">
        <v>181</v>
      </c>
      <c r="F425" s="471">
        <v>144</v>
      </c>
      <c r="G425" s="12"/>
      <c r="H425" s="535">
        <f t="shared" si="32"/>
        <v>0</v>
      </c>
      <c r="I425" s="534">
        <f t="shared" si="33"/>
        <v>0</v>
      </c>
      <c r="J425" s="13"/>
      <c r="K425" s="14" t="s">
        <v>204</v>
      </c>
      <c r="L425" s="9" t="s">
        <v>15</v>
      </c>
      <c r="M425" s="35"/>
      <c r="N425" s="246" t="s">
        <v>1648</v>
      </c>
    </row>
    <row r="426" spans="1:31" s="8" customFormat="1" ht="50.1" customHeight="1">
      <c r="A426" s="300">
        <v>8395</v>
      </c>
      <c r="B426" s="291">
        <v>4620065362552</v>
      </c>
      <c r="C426" s="113" t="s">
        <v>1221</v>
      </c>
      <c r="D426" s="313">
        <v>450</v>
      </c>
      <c r="E426" s="471">
        <v>375</v>
      </c>
      <c r="F426" s="471">
        <v>299</v>
      </c>
      <c r="G426" s="12"/>
      <c r="H426" s="535">
        <f t="shared" si="32"/>
        <v>0</v>
      </c>
      <c r="I426" s="534">
        <f t="shared" si="33"/>
        <v>0</v>
      </c>
      <c r="J426" s="13"/>
      <c r="K426" s="14" t="s">
        <v>204</v>
      </c>
      <c r="L426" s="292" t="s">
        <v>15</v>
      </c>
      <c r="M426" s="270"/>
      <c r="N426" s="244" t="s">
        <v>1220</v>
      </c>
    </row>
    <row r="427" spans="1:31" ht="50.1" customHeight="1">
      <c r="A427" s="86">
        <v>7832</v>
      </c>
      <c r="B427" s="54" t="s">
        <v>476</v>
      </c>
      <c r="C427" s="232" t="s">
        <v>1223</v>
      </c>
      <c r="D427" s="313">
        <v>550</v>
      </c>
      <c r="E427" s="471">
        <v>484</v>
      </c>
      <c r="F427" s="471">
        <v>387</v>
      </c>
      <c r="G427" s="12"/>
      <c r="H427" s="535">
        <f t="shared" si="32"/>
        <v>0</v>
      </c>
      <c r="I427" s="534">
        <f t="shared" si="33"/>
        <v>0</v>
      </c>
      <c r="J427" s="13"/>
      <c r="K427" s="14" t="s">
        <v>204</v>
      </c>
      <c r="L427" s="45" t="s">
        <v>15</v>
      </c>
      <c r="M427" s="35"/>
      <c r="N427" s="246" t="s">
        <v>1649</v>
      </c>
    </row>
    <row r="428" spans="1:31" s="8" customFormat="1" ht="50.1" customHeight="1">
      <c r="A428" s="67">
        <v>8623</v>
      </c>
      <c r="B428" s="112">
        <v>4620065367359</v>
      </c>
      <c r="C428" s="113" t="s">
        <v>1226</v>
      </c>
      <c r="D428" s="313">
        <v>550</v>
      </c>
      <c r="E428" s="471">
        <v>445</v>
      </c>
      <c r="F428" s="471">
        <v>356</v>
      </c>
      <c r="G428" s="12"/>
      <c r="H428" s="535">
        <f t="shared" si="32"/>
        <v>0</v>
      </c>
      <c r="I428" s="534">
        <f t="shared" si="33"/>
        <v>0</v>
      </c>
      <c r="J428" s="13"/>
      <c r="K428" s="39" t="s">
        <v>204</v>
      </c>
      <c r="L428" s="11" t="s">
        <v>15</v>
      </c>
      <c r="M428" s="11"/>
      <c r="N428" s="244" t="s">
        <v>1158</v>
      </c>
    </row>
    <row r="429" spans="1:31" ht="50.1" customHeight="1">
      <c r="A429" s="86">
        <v>7834</v>
      </c>
      <c r="B429" s="54" t="s">
        <v>477</v>
      </c>
      <c r="C429" s="232" t="s">
        <v>1232</v>
      </c>
      <c r="D429" s="313">
        <v>590</v>
      </c>
      <c r="E429" s="471">
        <v>505</v>
      </c>
      <c r="F429" s="471">
        <v>404</v>
      </c>
      <c r="G429" s="12"/>
      <c r="H429" s="535">
        <f t="shared" si="32"/>
        <v>0</v>
      </c>
      <c r="I429" s="534">
        <f t="shared" si="33"/>
        <v>0</v>
      </c>
      <c r="J429" s="13"/>
      <c r="K429" s="14" t="s">
        <v>204</v>
      </c>
      <c r="L429" s="9" t="s">
        <v>15</v>
      </c>
      <c r="M429" s="35"/>
      <c r="N429" s="246" t="s">
        <v>1650</v>
      </c>
    </row>
    <row r="430" spans="1:31" ht="50.1" customHeight="1">
      <c r="A430" s="15">
        <v>8200</v>
      </c>
      <c r="B430" s="54" t="s">
        <v>478</v>
      </c>
      <c r="C430" s="232" t="s">
        <v>1227</v>
      </c>
      <c r="D430" s="313">
        <v>390</v>
      </c>
      <c r="E430" s="471">
        <v>284</v>
      </c>
      <c r="F430" s="471">
        <v>227</v>
      </c>
      <c r="G430" s="12"/>
      <c r="H430" s="535">
        <f t="shared" si="32"/>
        <v>0</v>
      </c>
      <c r="I430" s="534">
        <f t="shared" si="33"/>
        <v>0</v>
      </c>
      <c r="J430" s="13"/>
      <c r="K430" s="14" t="s">
        <v>204</v>
      </c>
      <c r="L430" s="9" t="s">
        <v>15</v>
      </c>
      <c r="M430" s="35"/>
      <c r="N430" s="246" t="s">
        <v>1651</v>
      </c>
    </row>
    <row r="431" spans="1:31" ht="50.1" customHeight="1">
      <c r="A431" s="64">
        <v>7833</v>
      </c>
      <c r="B431" s="54" t="s">
        <v>479</v>
      </c>
      <c r="C431" s="75" t="s">
        <v>1228</v>
      </c>
      <c r="D431" s="313">
        <v>590</v>
      </c>
      <c r="E431" s="471">
        <v>558</v>
      </c>
      <c r="F431" s="471">
        <v>446</v>
      </c>
      <c r="G431" s="12"/>
      <c r="H431" s="535">
        <f t="shared" si="32"/>
        <v>0</v>
      </c>
      <c r="I431" s="534">
        <f t="shared" si="33"/>
        <v>0</v>
      </c>
      <c r="J431" s="13"/>
      <c r="K431" s="14" t="s">
        <v>204</v>
      </c>
      <c r="L431" s="9" t="s">
        <v>15</v>
      </c>
      <c r="M431" s="35"/>
      <c r="N431" s="246" t="s">
        <v>1652</v>
      </c>
    </row>
    <row r="432" spans="1:31" ht="50.1" customHeight="1">
      <c r="A432" s="64">
        <v>8515</v>
      </c>
      <c r="B432" s="149">
        <v>4620065364389</v>
      </c>
      <c r="C432" s="227" t="s">
        <v>1229</v>
      </c>
      <c r="D432" s="313">
        <v>390</v>
      </c>
      <c r="E432" s="471">
        <v>340</v>
      </c>
      <c r="F432" s="471">
        <v>272</v>
      </c>
      <c r="G432" s="12"/>
      <c r="H432" s="535">
        <f t="shared" si="32"/>
        <v>0</v>
      </c>
      <c r="I432" s="534">
        <f t="shared" si="33"/>
        <v>0</v>
      </c>
      <c r="J432" s="13"/>
      <c r="K432" s="14" t="s">
        <v>204</v>
      </c>
      <c r="L432" s="9" t="s">
        <v>15</v>
      </c>
      <c r="M432" s="35"/>
      <c r="N432" s="246" t="s">
        <v>1653</v>
      </c>
    </row>
    <row r="433" spans="1:31" s="176" customFormat="1" ht="23.85" customHeight="1">
      <c r="A433" s="169"/>
      <c r="B433" s="170"/>
      <c r="C433" s="171" t="s">
        <v>929</v>
      </c>
      <c r="D433" s="492"/>
      <c r="E433" s="478"/>
      <c r="F433" s="478"/>
      <c r="G433" s="549"/>
      <c r="H433" s="478"/>
      <c r="I433" s="549"/>
      <c r="J433" s="173"/>
      <c r="K433" s="172"/>
      <c r="L433" s="174"/>
      <c r="M433" s="174"/>
      <c r="N433" s="175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</row>
    <row r="434" spans="1:31" s="40" customFormat="1" ht="36" customHeight="1">
      <c r="A434" s="100" t="s">
        <v>1095</v>
      </c>
      <c r="B434" s="115">
        <v>4606105408107</v>
      </c>
      <c r="C434" s="222" t="s">
        <v>576</v>
      </c>
      <c r="D434" s="313">
        <v>490</v>
      </c>
      <c r="E434" s="471">
        <v>392</v>
      </c>
      <c r="F434" s="471">
        <v>313</v>
      </c>
      <c r="G434" s="114"/>
      <c r="H434" s="535">
        <f t="shared" ref="H434:H443" si="34">E434*G434</f>
        <v>0</v>
      </c>
      <c r="I434" s="534">
        <f t="shared" ref="I434:I443" si="35">F434*G434</f>
        <v>0</v>
      </c>
      <c r="J434" s="39"/>
      <c r="K434" s="14" t="s">
        <v>204</v>
      </c>
      <c r="L434" s="9" t="s">
        <v>23</v>
      </c>
      <c r="M434" s="39"/>
      <c r="N434" s="246" t="s">
        <v>1654</v>
      </c>
    </row>
    <row r="435" spans="1:31" s="40" customFormat="1" ht="36" customHeight="1">
      <c r="A435" s="100" t="s">
        <v>1096</v>
      </c>
      <c r="B435" s="101">
        <v>4606105408015</v>
      </c>
      <c r="C435" s="222" t="s">
        <v>575</v>
      </c>
      <c r="D435" s="313">
        <v>490</v>
      </c>
      <c r="E435" s="471">
        <v>392</v>
      </c>
      <c r="F435" s="471">
        <v>313</v>
      </c>
      <c r="G435" s="114"/>
      <c r="H435" s="535">
        <f t="shared" si="34"/>
        <v>0</v>
      </c>
      <c r="I435" s="534">
        <f t="shared" si="35"/>
        <v>0</v>
      </c>
      <c r="J435" s="13"/>
      <c r="K435" s="14" t="s">
        <v>204</v>
      </c>
      <c r="L435" s="9" t="s">
        <v>23</v>
      </c>
      <c r="M435" s="13"/>
      <c r="N435" s="246" t="s">
        <v>1655</v>
      </c>
    </row>
    <row r="436" spans="1:31" s="40" customFormat="1" ht="36" customHeight="1">
      <c r="A436" s="100" t="s">
        <v>1097</v>
      </c>
      <c r="B436" s="101">
        <v>4606105408046</v>
      </c>
      <c r="C436" s="222" t="s">
        <v>574</v>
      </c>
      <c r="D436" s="313">
        <v>490</v>
      </c>
      <c r="E436" s="471">
        <v>392</v>
      </c>
      <c r="F436" s="471">
        <v>313</v>
      </c>
      <c r="G436" s="114"/>
      <c r="H436" s="535">
        <f t="shared" si="34"/>
        <v>0</v>
      </c>
      <c r="I436" s="534">
        <f t="shared" si="35"/>
        <v>0</v>
      </c>
      <c r="J436" s="13"/>
      <c r="K436" s="14" t="s">
        <v>204</v>
      </c>
      <c r="L436" s="9" t="s">
        <v>23</v>
      </c>
      <c r="M436" s="13"/>
      <c r="N436" s="246" t="s">
        <v>1656</v>
      </c>
    </row>
    <row r="437" spans="1:31" s="40" customFormat="1" ht="36" customHeight="1">
      <c r="A437" s="100" t="s">
        <v>1098</v>
      </c>
      <c r="B437" s="101">
        <v>4606105408039</v>
      </c>
      <c r="C437" s="222" t="s">
        <v>573</v>
      </c>
      <c r="D437" s="313">
        <v>490</v>
      </c>
      <c r="E437" s="471">
        <v>392</v>
      </c>
      <c r="F437" s="471">
        <v>313</v>
      </c>
      <c r="G437" s="114"/>
      <c r="H437" s="535">
        <f t="shared" si="34"/>
        <v>0</v>
      </c>
      <c r="I437" s="534">
        <f t="shared" si="35"/>
        <v>0</v>
      </c>
      <c r="J437" s="13"/>
      <c r="K437" s="14" t="s">
        <v>204</v>
      </c>
      <c r="L437" s="9" t="s">
        <v>23</v>
      </c>
      <c r="M437" s="13"/>
      <c r="N437" s="246" t="s">
        <v>1657</v>
      </c>
    </row>
    <row r="438" spans="1:31" s="40" customFormat="1" ht="36" customHeight="1">
      <c r="A438" s="100" t="s">
        <v>1099</v>
      </c>
      <c r="B438" s="101">
        <v>4606105408091</v>
      </c>
      <c r="C438" s="222" t="s">
        <v>572</v>
      </c>
      <c r="D438" s="313">
        <v>490</v>
      </c>
      <c r="E438" s="471">
        <v>392</v>
      </c>
      <c r="F438" s="471">
        <v>313</v>
      </c>
      <c r="G438" s="114"/>
      <c r="H438" s="535">
        <f t="shared" si="34"/>
        <v>0</v>
      </c>
      <c r="I438" s="534">
        <f t="shared" si="35"/>
        <v>0</v>
      </c>
      <c r="J438" s="39"/>
      <c r="K438" s="14" t="s">
        <v>204</v>
      </c>
      <c r="L438" s="9" t="s">
        <v>23</v>
      </c>
      <c r="M438" s="39"/>
      <c r="N438" s="246" t="s">
        <v>1658</v>
      </c>
    </row>
    <row r="439" spans="1:31" s="40" customFormat="1" ht="36" customHeight="1">
      <c r="A439" s="100" t="s">
        <v>1100</v>
      </c>
      <c r="B439" s="101">
        <v>4606105408084</v>
      </c>
      <c r="C439" s="222" t="s">
        <v>571</v>
      </c>
      <c r="D439" s="313">
        <v>490</v>
      </c>
      <c r="E439" s="471">
        <v>392</v>
      </c>
      <c r="F439" s="471">
        <v>313</v>
      </c>
      <c r="G439" s="114"/>
      <c r="H439" s="535">
        <f t="shared" si="34"/>
        <v>0</v>
      </c>
      <c r="I439" s="534">
        <f t="shared" si="35"/>
        <v>0</v>
      </c>
      <c r="J439" s="39"/>
      <c r="K439" s="14" t="s">
        <v>204</v>
      </c>
      <c r="L439" s="9" t="s">
        <v>21</v>
      </c>
      <c r="M439" s="39"/>
      <c r="N439" s="246" t="s">
        <v>1659</v>
      </c>
    </row>
    <row r="440" spans="1:31" s="40" customFormat="1" ht="36" customHeight="1">
      <c r="A440" s="100" t="s">
        <v>1101</v>
      </c>
      <c r="B440" s="101">
        <v>4606105408060</v>
      </c>
      <c r="C440" s="222" t="s">
        <v>570</v>
      </c>
      <c r="D440" s="313">
        <v>490</v>
      </c>
      <c r="E440" s="471">
        <v>392</v>
      </c>
      <c r="F440" s="471">
        <v>313</v>
      </c>
      <c r="G440" s="114"/>
      <c r="H440" s="535">
        <f t="shared" si="34"/>
        <v>0</v>
      </c>
      <c r="I440" s="534">
        <f t="shared" si="35"/>
        <v>0</v>
      </c>
      <c r="J440" s="13"/>
      <c r="K440" s="14" t="s">
        <v>204</v>
      </c>
      <c r="L440" s="9" t="s">
        <v>23</v>
      </c>
      <c r="M440" s="13"/>
      <c r="N440" s="246" t="s">
        <v>1660</v>
      </c>
    </row>
    <row r="441" spans="1:31" s="40" customFormat="1" ht="36" customHeight="1">
      <c r="A441" s="100" t="s">
        <v>1102</v>
      </c>
      <c r="B441" s="101">
        <v>4606105408077</v>
      </c>
      <c r="C441" s="222" t="s">
        <v>569</v>
      </c>
      <c r="D441" s="313">
        <v>490</v>
      </c>
      <c r="E441" s="471">
        <v>392</v>
      </c>
      <c r="F441" s="471">
        <v>313</v>
      </c>
      <c r="G441" s="114"/>
      <c r="H441" s="535">
        <f t="shared" si="34"/>
        <v>0</v>
      </c>
      <c r="I441" s="534">
        <f t="shared" si="35"/>
        <v>0</v>
      </c>
      <c r="J441" s="13"/>
      <c r="K441" s="14" t="s">
        <v>204</v>
      </c>
      <c r="L441" s="9" t="s">
        <v>23</v>
      </c>
      <c r="M441" s="13"/>
      <c r="N441" s="246" t="s">
        <v>1661</v>
      </c>
    </row>
    <row r="442" spans="1:31" s="40" customFormat="1" ht="36" customHeight="1">
      <c r="A442" s="100" t="s">
        <v>1103</v>
      </c>
      <c r="B442" s="101">
        <v>4606105408022</v>
      </c>
      <c r="C442" s="222" t="s">
        <v>568</v>
      </c>
      <c r="D442" s="313">
        <v>490</v>
      </c>
      <c r="E442" s="471">
        <v>392</v>
      </c>
      <c r="F442" s="471">
        <v>313</v>
      </c>
      <c r="G442" s="114"/>
      <c r="H442" s="535">
        <f t="shared" si="34"/>
        <v>0</v>
      </c>
      <c r="I442" s="534">
        <f t="shared" si="35"/>
        <v>0</v>
      </c>
      <c r="J442" s="13"/>
      <c r="K442" s="14" t="s">
        <v>204</v>
      </c>
      <c r="L442" s="9" t="s">
        <v>23</v>
      </c>
      <c r="M442" s="13"/>
      <c r="N442" s="246" t="s">
        <v>1662</v>
      </c>
    </row>
    <row r="443" spans="1:31" s="8" customFormat="1" ht="36" customHeight="1">
      <c r="A443" s="100" t="s">
        <v>1104</v>
      </c>
      <c r="B443" s="116">
        <v>4606105408053</v>
      </c>
      <c r="C443" s="222" t="s">
        <v>578</v>
      </c>
      <c r="D443" s="313">
        <v>490</v>
      </c>
      <c r="E443" s="471">
        <v>392</v>
      </c>
      <c r="F443" s="471">
        <v>313</v>
      </c>
      <c r="G443" s="114"/>
      <c r="H443" s="535">
        <f t="shared" si="34"/>
        <v>0</v>
      </c>
      <c r="I443" s="534">
        <f t="shared" si="35"/>
        <v>0</v>
      </c>
      <c r="J443" s="39"/>
      <c r="K443" s="14" t="s">
        <v>204</v>
      </c>
      <c r="L443" s="9" t="s">
        <v>23</v>
      </c>
      <c r="M443" s="39"/>
      <c r="N443" s="246" t="s">
        <v>1663</v>
      </c>
    </row>
    <row r="444" spans="1:31" s="176" customFormat="1" ht="23.85" customHeight="1">
      <c r="A444" s="169"/>
      <c r="B444" s="170"/>
      <c r="C444" s="171" t="s">
        <v>2386</v>
      </c>
      <c r="D444" s="492"/>
      <c r="E444" s="478"/>
      <c r="F444" s="478"/>
      <c r="G444" s="492"/>
      <c r="H444" s="478"/>
      <c r="I444" s="478"/>
      <c r="J444" s="173"/>
      <c r="K444" s="172"/>
      <c r="L444" s="174"/>
      <c r="M444" s="174"/>
      <c r="N444" s="175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</row>
    <row r="445" spans="1:31" s="604" customFormat="1" ht="36" customHeight="1">
      <c r="A445" s="619">
        <v>8878</v>
      </c>
      <c r="B445" s="620">
        <v>4680602440327</v>
      </c>
      <c r="C445" s="113" t="s">
        <v>2376</v>
      </c>
      <c r="D445" s="313"/>
      <c r="E445" s="471">
        <v>781</v>
      </c>
      <c r="F445" s="471">
        <v>625</v>
      </c>
      <c r="G445" s="114"/>
      <c r="H445" s="535">
        <f>E445*G445</f>
        <v>0</v>
      </c>
      <c r="I445" s="534">
        <f>F445*G445</f>
        <v>0</v>
      </c>
      <c r="J445" s="13"/>
      <c r="K445" s="14" t="s">
        <v>204</v>
      </c>
      <c r="L445" s="9" t="s">
        <v>24</v>
      </c>
      <c r="M445" s="9"/>
      <c r="N445" s="246" t="s">
        <v>2381</v>
      </c>
    </row>
    <row r="446" spans="1:31" s="604" customFormat="1" ht="36" customHeight="1">
      <c r="A446" s="619">
        <v>8885</v>
      </c>
      <c r="B446" s="620">
        <v>4680602440822</v>
      </c>
      <c r="C446" s="113" t="s">
        <v>2377</v>
      </c>
      <c r="D446" s="313"/>
      <c r="E446" s="471">
        <v>781</v>
      </c>
      <c r="F446" s="471">
        <v>625</v>
      </c>
      <c r="G446" s="114"/>
      <c r="H446" s="535">
        <f>E446*G446</f>
        <v>0</v>
      </c>
      <c r="I446" s="534">
        <f>F446*G446</f>
        <v>0</v>
      </c>
      <c r="J446" s="13"/>
      <c r="K446" s="14" t="s">
        <v>204</v>
      </c>
      <c r="L446" s="9" t="s">
        <v>24</v>
      </c>
      <c r="M446" s="9"/>
      <c r="N446" s="246" t="s">
        <v>2383</v>
      </c>
    </row>
    <row r="447" spans="1:31" s="604" customFormat="1" ht="36" customHeight="1">
      <c r="A447" s="619">
        <v>8907</v>
      </c>
      <c r="B447" s="620">
        <v>4680602441584</v>
      </c>
      <c r="C447" s="113" t="s">
        <v>2378</v>
      </c>
      <c r="D447" s="313"/>
      <c r="E447" s="471">
        <v>781</v>
      </c>
      <c r="F447" s="471">
        <v>625</v>
      </c>
      <c r="G447" s="114"/>
      <c r="H447" s="535">
        <f>E447*G447</f>
        <v>0</v>
      </c>
      <c r="I447" s="534">
        <f>F447*G447</f>
        <v>0</v>
      </c>
      <c r="J447" s="13"/>
      <c r="K447" s="14" t="s">
        <v>204</v>
      </c>
      <c r="L447" s="9" t="s">
        <v>24</v>
      </c>
      <c r="M447" s="9"/>
      <c r="N447" s="246" t="s">
        <v>2384</v>
      </c>
    </row>
    <row r="448" spans="1:31" s="604" customFormat="1" ht="36" customHeight="1">
      <c r="A448" s="619">
        <v>8906</v>
      </c>
      <c r="B448" s="620">
        <v>4680602441577</v>
      </c>
      <c r="C448" s="113" t="s">
        <v>2379</v>
      </c>
      <c r="D448" s="313"/>
      <c r="E448" s="471">
        <v>781</v>
      </c>
      <c r="F448" s="471">
        <v>625</v>
      </c>
      <c r="G448" s="114"/>
      <c r="H448" s="535">
        <f>E448*G448</f>
        <v>0</v>
      </c>
      <c r="I448" s="534">
        <f>F448*G448</f>
        <v>0</v>
      </c>
      <c r="J448" s="13"/>
      <c r="K448" s="14" t="s">
        <v>204</v>
      </c>
      <c r="L448" s="9" t="s">
        <v>21</v>
      </c>
      <c r="M448" s="9"/>
      <c r="N448" s="246" t="s">
        <v>2382</v>
      </c>
    </row>
    <row r="449" spans="1:31" s="176" customFormat="1" ht="23.85" customHeight="1">
      <c r="A449" s="169"/>
      <c r="B449" s="170"/>
      <c r="C449" s="171" t="s">
        <v>930</v>
      </c>
      <c r="D449" s="492"/>
      <c r="E449" s="478"/>
      <c r="F449" s="478"/>
      <c r="G449" s="492"/>
      <c r="H449" s="478"/>
      <c r="I449" s="478"/>
      <c r="J449" s="173"/>
      <c r="K449" s="172"/>
      <c r="L449" s="174"/>
      <c r="M449" s="174"/>
      <c r="N449" s="175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</row>
    <row r="450" spans="1:31" s="8" customFormat="1" ht="36" customHeight="1">
      <c r="A450" s="9" t="s">
        <v>209</v>
      </c>
      <c r="B450" s="57" t="s">
        <v>482</v>
      </c>
      <c r="C450" s="90" t="s">
        <v>210</v>
      </c>
      <c r="D450" s="327">
        <v>450</v>
      </c>
      <c r="E450" s="471">
        <v>344</v>
      </c>
      <c r="F450" s="471">
        <v>275</v>
      </c>
      <c r="G450" s="114"/>
      <c r="H450" s="535">
        <f t="shared" ref="H450:H456" si="36">E450*G450</f>
        <v>0</v>
      </c>
      <c r="I450" s="534">
        <f t="shared" ref="I450:I456" si="37">F450*G450</f>
        <v>0</v>
      </c>
      <c r="J450" s="13" t="s">
        <v>9</v>
      </c>
      <c r="K450" s="14" t="s">
        <v>204</v>
      </c>
      <c r="L450" s="9" t="s">
        <v>50</v>
      </c>
      <c r="M450" s="27" t="s">
        <v>96</v>
      </c>
      <c r="N450" s="246" t="s">
        <v>1664</v>
      </c>
    </row>
    <row r="451" spans="1:31" s="8" customFormat="1" ht="36" customHeight="1">
      <c r="A451" s="9" t="s">
        <v>211</v>
      </c>
      <c r="B451" s="57" t="s">
        <v>483</v>
      </c>
      <c r="C451" s="90" t="s">
        <v>212</v>
      </c>
      <c r="D451" s="327">
        <v>450</v>
      </c>
      <c r="E451" s="471">
        <v>344</v>
      </c>
      <c r="F451" s="471">
        <v>275</v>
      </c>
      <c r="G451" s="114"/>
      <c r="H451" s="535">
        <f t="shared" si="36"/>
        <v>0</v>
      </c>
      <c r="I451" s="534">
        <f t="shared" si="37"/>
        <v>0</v>
      </c>
      <c r="J451" s="13"/>
      <c r="K451" s="14" t="s">
        <v>204</v>
      </c>
      <c r="L451" s="9" t="s">
        <v>50</v>
      </c>
      <c r="M451" s="27" t="s">
        <v>96</v>
      </c>
      <c r="N451" s="246" t="s">
        <v>1667</v>
      </c>
    </row>
    <row r="452" spans="1:31" s="8" customFormat="1" ht="36" customHeight="1">
      <c r="A452" s="9" t="s">
        <v>213</v>
      </c>
      <c r="B452" s="54" t="s">
        <v>484</v>
      </c>
      <c r="C452" s="90" t="s">
        <v>214</v>
      </c>
      <c r="D452" s="327">
        <v>450</v>
      </c>
      <c r="E452" s="471">
        <v>344</v>
      </c>
      <c r="F452" s="471">
        <v>275</v>
      </c>
      <c r="G452" s="114"/>
      <c r="H452" s="535">
        <f t="shared" si="36"/>
        <v>0</v>
      </c>
      <c r="I452" s="534">
        <f t="shared" si="37"/>
        <v>0</v>
      </c>
      <c r="J452" s="13"/>
      <c r="K452" s="14" t="s">
        <v>204</v>
      </c>
      <c r="L452" s="9" t="s">
        <v>50</v>
      </c>
      <c r="M452" s="27" t="s">
        <v>96</v>
      </c>
      <c r="N452" s="246" t="s">
        <v>1665</v>
      </c>
    </row>
    <row r="453" spans="1:31" s="8" customFormat="1" ht="36" customHeight="1">
      <c r="A453" s="9" t="s">
        <v>215</v>
      </c>
      <c r="B453" s="54" t="s">
        <v>485</v>
      </c>
      <c r="C453" s="90" t="s">
        <v>216</v>
      </c>
      <c r="D453" s="327">
        <v>450</v>
      </c>
      <c r="E453" s="471">
        <v>344</v>
      </c>
      <c r="F453" s="471">
        <v>275</v>
      </c>
      <c r="G453" s="12"/>
      <c r="H453" s="535">
        <f t="shared" si="36"/>
        <v>0</v>
      </c>
      <c r="I453" s="534">
        <f t="shared" si="37"/>
        <v>0</v>
      </c>
      <c r="J453" s="13"/>
      <c r="K453" s="14" t="s">
        <v>204</v>
      </c>
      <c r="L453" s="9" t="s">
        <v>50</v>
      </c>
      <c r="M453" s="27" t="s">
        <v>96</v>
      </c>
      <c r="N453" s="246" t="s">
        <v>1666</v>
      </c>
    </row>
    <row r="454" spans="1:31" s="8" customFormat="1" ht="36" customHeight="1">
      <c r="A454" s="9" t="s">
        <v>217</v>
      </c>
      <c r="B454" s="54" t="s">
        <v>486</v>
      </c>
      <c r="C454" s="90" t="s">
        <v>218</v>
      </c>
      <c r="D454" s="327">
        <v>450</v>
      </c>
      <c r="E454" s="471">
        <v>344</v>
      </c>
      <c r="F454" s="471">
        <v>275</v>
      </c>
      <c r="G454" s="12"/>
      <c r="H454" s="535">
        <f t="shared" si="36"/>
        <v>0</v>
      </c>
      <c r="I454" s="534">
        <f t="shared" si="37"/>
        <v>0</v>
      </c>
      <c r="J454" s="13"/>
      <c r="K454" s="14" t="s">
        <v>204</v>
      </c>
      <c r="L454" s="9" t="s">
        <v>50</v>
      </c>
      <c r="M454" s="27" t="s">
        <v>96</v>
      </c>
      <c r="N454" s="246" t="s">
        <v>1668</v>
      </c>
    </row>
    <row r="455" spans="1:31" s="8" customFormat="1" ht="36" customHeight="1">
      <c r="A455" s="9" t="s">
        <v>219</v>
      </c>
      <c r="B455" s="54" t="s">
        <v>487</v>
      </c>
      <c r="C455" s="90" t="s">
        <v>220</v>
      </c>
      <c r="D455" s="327">
        <v>450</v>
      </c>
      <c r="E455" s="471">
        <v>344</v>
      </c>
      <c r="F455" s="471">
        <v>275</v>
      </c>
      <c r="G455" s="12"/>
      <c r="H455" s="535">
        <f t="shared" si="36"/>
        <v>0</v>
      </c>
      <c r="I455" s="534">
        <f t="shared" si="37"/>
        <v>0</v>
      </c>
      <c r="J455" s="13" t="s">
        <v>9</v>
      </c>
      <c r="K455" s="14" t="s">
        <v>204</v>
      </c>
      <c r="L455" s="9" t="s">
        <v>50</v>
      </c>
      <c r="M455" s="27" t="s">
        <v>96</v>
      </c>
      <c r="N455" s="246" t="s">
        <v>1669</v>
      </c>
    </row>
    <row r="456" spans="1:31" ht="36" customHeight="1">
      <c r="A456" s="9" t="s">
        <v>221</v>
      </c>
      <c r="B456" s="54" t="s">
        <v>488</v>
      </c>
      <c r="C456" s="90" t="s">
        <v>222</v>
      </c>
      <c r="D456" s="327">
        <v>450</v>
      </c>
      <c r="E456" s="471">
        <v>344</v>
      </c>
      <c r="F456" s="471">
        <v>275</v>
      </c>
      <c r="G456" s="12"/>
      <c r="H456" s="535">
        <f t="shared" si="36"/>
        <v>0</v>
      </c>
      <c r="I456" s="534">
        <f t="shared" si="37"/>
        <v>0</v>
      </c>
      <c r="J456" s="13"/>
      <c r="K456" s="14" t="s">
        <v>204</v>
      </c>
      <c r="L456" s="9" t="s">
        <v>50</v>
      </c>
      <c r="M456" s="27" t="s">
        <v>96</v>
      </c>
      <c r="N456" s="246" t="s">
        <v>1670</v>
      </c>
    </row>
    <row r="457" spans="1:31" s="176" customFormat="1" ht="23.85" customHeight="1">
      <c r="A457" s="169"/>
      <c r="B457" s="170"/>
      <c r="C457" s="171" t="s">
        <v>931</v>
      </c>
      <c r="D457" s="492"/>
      <c r="E457" s="478"/>
      <c r="F457" s="478"/>
      <c r="G457" s="549"/>
      <c r="H457" s="478"/>
      <c r="I457" s="549"/>
      <c r="J457" s="173"/>
      <c r="K457" s="172"/>
      <c r="L457" s="174"/>
      <c r="M457" s="174"/>
      <c r="N457" s="175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</row>
    <row r="458" spans="1:31" s="29" customFormat="1" ht="45" customHeight="1">
      <c r="A458" s="78" t="s">
        <v>1093</v>
      </c>
      <c r="B458" s="262">
        <v>4620065364013</v>
      </c>
      <c r="C458" s="325" t="s">
        <v>1040</v>
      </c>
      <c r="D458" s="327">
        <v>450</v>
      </c>
      <c r="E458" s="471">
        <v>335</v>
      </c>
      <c r="F458" s="471">
        <v>268</v>
      </c>
      <c r="G458" s="164"/>
      <c r="H458" s="535">
        <f t="shared" ref="H458:H491" si="38">E458*G458</f>
        <v>0</v>
      </c>
      <c r="I458" s="534">
        <f t="shared" ref="I458:I491" si="39">F458*G458</f>
        <v>0</v>
      </c>
      <c r="J458" s="136"/>
      <c r="K458" s="14" t="s">
        <v>204</v>
      </c>
      <c r="L458" s="9" t="s">
        <v>50</v>
      </c>
      <c r="M458" s="50"/>
      <c r="N458" s="244" t="s">
        <v>1041</v>
      </c>
    </row>
    <row r="459" spans="1:31" ht="36" customHeight="1">
      <c r="A459" s="158">
        <v>8049</v>
      </c>
      <c r="B459" s="54" t="s">
        <v>489</v>
      </c>
      <c r="C459" s="10" t="s">
        <v>223</v>
      </c>
      <c r="D459" s="327">
        <v>350</v>
      </c>
      <c r="E459" s="471">
        <v>247</v>
      </c>
      <c r="F459" s="471">
        <v>197</v>
      </c>
      <c r="G459" s="38"/>
      <c r="H459" s="535">
        <f t="shared" si="38"/>
        <v>0</v>
      </c>
      <c r="I459" s="534">
        <f t="shared" si="39"/>
        <v>0</v>
      </c>
      <c r="J459" s="13"/>
      <c r="K459" s="14" t="s">
        <v>204</v>
      </c>
      <c r="L459" s="9" t="s">
        <v>50</v>
      </c>
      <c r="M459" s="15" t="s">
        <v>224</v>
      </c>
      <c r="N459" s="246" t="s">
        <v>1702</v>
      </c>
    </row>
    <row r="460" spans="1:31" ht="36" customHeight="1">
      <c r="A460" s="158">
        <v>8050</v>
      </c>
      <c r="B460" s="54" t="s">
        <v>490</v>
      </c>
      <c r="C460" s="10" t="s">
        <v>225</v>
      </c>
      <c r="D460" s="327">
        <v>350</v>
      </c>
      <c r="E460" s="471">
        <v>247</v>
      </c>
      <c r="F460" s="471">
        <v>197</v>
      </c>
      <c r="G460" s="38"/>
      <c r="H460" s="535">
        <f t="shared" si="38"/>
        <v>0</v>
      </c>
      <c r="I460" s="534">
        <f t="shared" si="39"/>
        <v>0</v>
      </c>
      <c r="J460" s="13"/>
      <c r="K460" s="14" t="s">
        <v>204</v>
      </c>
      <c r="L460" s="9" t="s">
        <v>50</v>
      </c>
      <c r="M460" s="15" t="s">
        <v>224</v>
      </c>
      <c r="N460" s="246" t="s">
        <v>1703</v>
      </c>
    </row>
    <row r="461" spans="1:31" ht="36" customHeight="1">
      <c r="A461" s="158">
        <v>8051</v>
      </c>
      <c r="B461" s="54" t="s">
        <v>491</v>
      </c>
      <c r="C461" s="10" t="s">
        <v>226</v>
      </c>
      <c r="D461" s="327">
        <v>350</v>
      </c>
      <c r="E461" s="471">
        <v>247</v>
      </c>
      <c r="F461" s="471">
        <v>197</v>
      </c>
      <c r="G461" s="38"/>
      <c r="H461" s="535">
        <f t="shared" si="38"/>
        <v>0</v>
      </c>
      <c r="I461" s="534">
        <f t="shared" si="39"/>
        <v>0</v>
      </c>
      <c r="J461" s="13"/>
      <c r="K461" s="14" t="s">
        <v>204</v>
      </c>
      <c r="L461" s="9" t="s">
        <v>50</v>
      </c>
      <c r="M461" s="15" t="s">
        <v>224</v>
      </c>
      <c r="N461" s="246" t="s">
        <v>1704</v>
      </c>
    </row>
    <row r="462" spans="1:31" ht="36" customHeight="1">
      <c r="A462" s="158">
        <v>8053</v>
      </c>
      <c r="B462" s="54" t="s">
        <v>492</v>
      </c>
      <c r="C462" s="10" t="s">
        <v>227</v>
      </c>
      <c r="D462" s="327">
        <v>350</v>
      </c>
      <c r="E462" s="471">
        <v>247</v>
      </c>
      <c r="F462" s="471">
        <v>197</v>
      </c>
      <c r="G462" s="38"/>
      <c r="H462" s="535">
        <f t="shared" si="38"/>
        <v>0</v>
      </c>
      <c r="I462" s="534">
        <f t="shared" si="39"/>
        <v>0</v>
      </c>
      <c r="J462" s="13"/>
      <c r="K462" s="14" t="s">
        <v>204</v>
      </c>
      <c r="L462" s="9" t="s">
        <v>50</v>
      </c>
      <c r="M462" s="15" t="s">
        <v>224</v>
      </c>
      <c r="N462" s="246" t="s">
        <v>1705</v>
      </c>
    </row>
    <row r="463" spans="1:31" ht="36" customHeight="1">
      <c r="A463" s="158">
        <v>8052</v>
      </c>
      <c r="B463" s="54" t="s">
        <v>493</v>
      </c>
      <c r="C463" s="10" t="s">
        <v>228</v>
      </c>
      <c r="D463" s="327">
        <v>350</v>
      </c>
      <c r="E463" s="471">
        <v>247</v>
      </c>
      <c r="F463" s="471">
        <v>197</v>
      </c>
      <c r="G463" s="38"/>
      <c r="H463" s="535">
        <f t="shared" si="38"/>
        <v>0</v>
      </c>
      <c r="I463" s="534">
        <f t="shared" si="39"/>
        <v>0</v>
      </c>
      <c r="J463" s="13"/>
      <c r="K463" s="14" t="s">
        <v>204</v>
      </c>
      <c r="L463" s="9" t="s">
        <v>50</v>
      </c>
      <c r="M463" s="15" t="s">
        <v>224</v>
      </c>
      <c r="N463" s="246" t="s">
        <v>1706</v>
      </c>
    </row>
    <row r="464" spans="1:31" ht="36" customHeight="1">
      <c r="A464" s="158">
        <v>8064</v>
      </c>
      <c r="B464" s="54" t="s">
        <v>494</v>
      </c>
      <c r="C464" s="10" t="s">
        <v>229</v>
      </c>
      <c r="D464" s="327">
        <v>350</v>
      </c>
      <c r="E464" s="471">
        <v>247</v>
      </c>
      <c r="F464" s="471">
        <v>197</v>
      </c>
      <c r="G464" s="38"/>
      <c r="H464" s="535">
        <f t="shared" si="38"/>
        <v>0</v>
      </c>
      <c r="I464" s="534">
        <f t="shared" si="39"/>
        <v>0</v>
      </c>
      <c r="J464" s="13"/>
      <c r="K464" s="14" t="s">
        <v>204</v>
      </c>
      <c r="L464" s="9" t="s">
        <v>50</v>
      </c>
      <c r="M464" s="15" t="s">
        <v>224</v>
      </c>
      <c r="N464" s="246" t="s">
        <v>1707</v>
      </c>
    </row>
    <row r="465" spans="1:14" s="8" customFormat="1" ht="27" customHeight="1">
      <c r="A465" s="304">
        <v>8507</v>
      </c>
      <c r="B465" s="250">
        <v>4620065364143</v>
      </c>
      <c r="C465" s="69" t="s">
        <v>991</v>
      </c>
      <c r="D465" s="327">
        <v>450</v>
      </c>
      <c r="E465" s="471">
        <v>329</v>
      </c>
      <c r="F465" s="471">
        <v>263</v>
      </c>
      <c r="G465" s="544"/>
      <c r="H465" s="535">
        <f t="shared" si="38"/>
        <v>0</v>
      </c>
      <c r="I465" s="534">
        <f t="shared" si="39"/>
        <v>0</v>
      </c>
      <c r="J465" s="136"/>
      <c r="K465" s="213" t="s">
        <v>204</v>
      </c>
      <c r="L465" s="248" t="s">
        <v>55</v>
      </c>
      <c r="M465" s="249"/>
      <c r="N465" s="244" t="s">
        <v>1684</v>
      </c>
    </row>
    <row r="466" spans="1:14" ht="36" customHeight="1">
      <c r="A466" s="43" t="s">
        <v>1120</v>
      </c>
      <c r="B466" s="102">
        <v>4620065361029</v>
      </c>
      <c r="C466" s="46" t="s">
        <v>1231</v>
      </c>
      <c r="D466" s="327">
        <v>450</v>
      </c>
      <c r="E466" s="471">
        <v>329</v>
      </c>
      <c r="F466" s="471">
        <v>263</v>
      </c>
      <c r="G466" s="38"/>
      <c r="H466" s="535">
        <f t="shared" si="38"/>
        <v>0</v>
      </c>
      <c r="I466" s="534">
        <f t="shared" si="39"/>
        <v>0</v>
      </c>
      <c r="J466" s="13"/>
      <c r="K466" s="14" t="s">
        <v>204</v>
      </c>
      <c r="L466" s="9" t="s">
        <v>55</v>
      </c>
      <c r="M466" s="11" t="s">
        <v>86</v>
      </c>
      <c r="N466" s="246" t="s">
        <v>1692</v>
      </c>
    </row>
    <row r="467" spans="1:14" s="8" customFormat="1" ht="39" customHeight="1">
      <c r="A467" s="304">
        <v>8536</v>
      </c>
      <c r="B467" s="250">
        <v>4620065364754</v>
      </c>
      <c r="C467" s="69" t="s">
        <v>992</v>
      </c>
      <c r="D467" s="327">
        <v>450</v>
      </c>
      <c r="E467" s="471">
        <v>329</v>
      </c>
      <c r="F467" s="471">
        <v>263</v>
      </c>
      <c r="G467" s="38"/>
      <c r="H467" s="535">
        <f t="shared" si="38"/>
        <v>0</v>
      </c>
      <c r="I467" s="534">
        <f t="shared" si="39"/>
        <v>0</v>
      </c>
      <c r="J467" s="13"/>
      <c r="K467" s="213" t="s">
        <v>204</v>
      </c>
      <c r="L467" s="248" t="s">
        <v>55</v>
      </c>
      <c r="M467" s="249"/>
      <c r="N467" s="244" t="s">
        <v>1693</v>
      </c>
    </row>
    <row r="468" spans="1:14" s="8" customFormat="1" ht="37.35" customHeight="1">
      <c r="A468" s="300">
        <v>8506</v>
      </c>
      <c r="B468" s="291">
        <v>4620065364044</v>
      </c>
      <c r="C468" s="113" t="s">
        <v>1211</v>
      </c>
      <c r="D468" s="327">
        <v>450</v>
      </c>
      <c r="E468" s="471">
        <v>329</v>
      </c>
      <c r="F468" s="471">
        <v>263</v>
      </c>
      <c r="G468" s="38"/>
      <c r="H468" s="535">
        <f t="shared" si="38"/>
        <v>0</v>
      </c>
      <c r="I468" s="534">
        <f t="shared" si="39"/>
        <v>0</v>
      </c>
      <c r="J468" s="13"/>
      <c r="K468" s="14" t="s">
        <v>204</v>
      </c>
      <c r="L468" s="292" t="s">
        <v>55</v>
      </c>
      <c r="M468" s="270"/>
      <c r="N468" s="244" t="s">
        <v>1218</v>
      </c>
    </row>
    <row r="469" spans="1:14" s="8" customFormat="1" ht="27" customHeight="1">
      <c r="A469" s="647">
        <v>7953</v>
      </c>
      <c r="B469" s="648" t="s">
        <v>2474</v>
      </c>
      <c r="C469" s="646" t="s">
        <v>2473</v>
      </c>
      <c r="D469" s="611">
        <v>350</v>
      </c>
      <c r="E469" s="553">
        <v>181</v>
      </c>
      <c r="F469" s="553">
        <v>145</v>
      </c>
      <c r="G469" s="566">
        <f>G43</f>
        <v>0</v>
      </c>
      <c r="H469" s="587">
        <f t="shared" si="38"/>
        <v>0</v>
      </c>
      <c r="I469" s="587">
        <f t="shared" si="39"/>
        <v>0</v>
      </c>
      <c r="J469" s="609" t="s">
        <v>1321</v>
      </c>
      <c r="K469" s="612" t="s">
        <v>204</v>
      </c>
      <c r="L469" s="613" t="s">
        <v>55</v>
      </c>
      <c r="M469" s="614" t="s">
        <v>2475</v>
      </c>
      <c r="N469" s="377" t="s">
        <v>2476</v>
      </c>
    </row>
    <row r="470" spans="1:14" s="128" customFormat="1" ht="36" customHeight="1">
      <c r="A470" s="305" t="s">
        <v>1113</v>
      </c>
      <c r="B470" s="54" t="s">
        <v>495</v>
      </c>
      <c r="C470" s="10" t="s">
        <v>230</v>
      </c>
      <c r="D470" s="327">
        <v>350</v>
      </c>
      <c r="E470" s="471">
        <v>181</v>
      </c>
      <c r="F470" s="471">
        <v>145</v>
      </c>
      <c r="G470" s="38">
        <f>G22</f>
        <v>0</v>
      </c>
      <c r="H470" s="535">
        <f t="shared" si="38"/>
        <v>0</v>
      </c>
      <c r="I470" s="534">
        <f t="shared" si="39"/>
        <v>0</v>
      </c>
      <c r="J470" s="13" t="s">
        <v>9</v>
      </c>
      <c r="K470" s="14" t="s">
        <v>204</v>
      </c>
      <c r="L470" s="9" t="s">
        <v>55</v>
      </c>
      <c r="M470" s="11" t="s">
        <v>86</v>
      </c>
      <c r="N470" s="246" t="s">
        <v>1682</v>
      </c>
    </row>
    <row r="471" spans="1:14" s="128" customFormat="1" ht="36" customHeight="1">
      <c r="A471" s="78" t="s">
        <v>1376</v>
      </c>
      <c r="B471" s="102">
        <v>4620065368073</v>
      </c>
      <c r="C471" s="71" t="s">
        <v>1377</v>
      </c>
      <c r="D471" s="327">
        <v>350</v>
      </c>
      <c r="E471" s="471">
        <v>181</v>
      </c>
      <c r="F471" s="471">
        <v>145</v>
      </c>
      <c r="G471" s="38"/>
      <c r="H471" s="535">
        <f t="shared" si="38"/>
        <v>0</v>
      </c>
      <c r="I471" s="534">
        <f t="shared" si="39"/>
        <v>0</v>
      </c>
      <c r="J471" s="13"/>
      <c r="K471" s="18" t="s">
        <v>204</v>
      </c>
      <c r="L471" s="9" t="s">
        <v>55</v>
      </c>
      <c r="M471" s="11" t="s">
        <v>86</v>
      </c>
      <c r="N471" s="246" t="s">
        <v>1381</v>
      </c>
    </row>
    <row r="472" spans="1:14" ht="36" customHeight="1">
      <c r="A472" s="67">
        <v>8368</v>
      </c>
      <c r="B472" s="102">
        <v>4620065362194</v>
      </c>
      <c r="C472" s="69" t="s">
        <v>678</v>
      </c>
      <c r="D472" s="327">
        <v>350</v>
      </c>
      <c r="E472" s="471">
        <v>250</v>
      </c>
      <c r="F472" s="471">
        <v>200</v>
      </c>
      <c r="G472" s="38"/>
      <c r="H472" s="535">
        <f t="shared" si="38"/>
        <v>0</v>
      </c>
      <c r="I472" s="534">
        <f t="shared" si="39"/>
        <v>0</v>
      </c>
      <c r="J472" s="13"/>
      <c r="K472" s="14" t="s">
        <v>204</v>
      </c>
      <c r="L472" s="9" t="s">
        <v>55</v>
      </c>
      <c r="M472" s="11" t="s">
        <v>86</v>
      </c>
      <c r="N472" s="246" t="s">
        <v>1683</v>
      </c>
    </row>
    <row r="473" spans="1:14" s="8" customFormat="1" ht="37.35" customHeight="1">
      <c r="A473" s="300">
        <v>8615</v>
      </c>
      <c r="B473" s="291">
        <v>4620065367274</v>
      </c>
      <c r="C473" s="113" t="s">
        <v>1230</v>
      </c>
      <c r="D473" s="327">
        <v>350</v>
      </c>
      <c r="E473" s="471">
        <v>181</v>
      </c>
      <c r="F473" s="471">
        <v>145</v>
      </c>
      <c r="G473" s="38"/>
      <c r="H473" s="535">
        <f t="shared" si="38"/>
        <v>0</v>
      </c>
      <c r="I473" s="534">
        <f t="shared" si="39"/>
        <v>0</v>
      </c>
      <c r="J473" s="13"/>
      <c r="K473" s="14" t="s">
        <v>204</v>
      </c>
      <c r="L473" s="292" t="s">
        <v>55</v>
      </c>
      <c r="M473" s="270"/>
      <c r="N473" s="244" t="s">
        <v>1217</v>
      </c>
    </row>
    <row r="474" spans="1:14" ht="36" customHeight="1">
      <c r="A474" s="37">
        <v>7202</v>
      </c>
      <c r="B474" s="54" t="s">
        <v>496</v>
      </c>
      <c r="C474" s="10" t="s">
        <v>231</v>
      </c>
      <c r="D474" s="327">
        <v>350</v>
      </c>
      <c r="E474" s="471">
        <v>181</v>
      </c>
      <c r="F474" s="471">
        <v>145</v>
      </c>
      <c r="G474" s="38"/>
      <c r="H474" s="535">
        <f t="shared" si="38"/>
        <v>0</v>
      </c>
      <c r="I474" s="534">
        <f t="shared" si="39"/>
        <v>0</v>
      </c>
      <c r="J474" s="13"/>
      <c r="K474" s="14" t="s">
        <v>204</v>
      </c>
      <c r="L474" s="9" t="s">
        <v>55</v>
      </c>
      <c r="M474" s="11" t="s">
        <v>86</v>
      </c>
      <c r="N474" s="246" t="s">
        <v>1685</v>
      </c>
    </row>
    <row r="475" spans="1:14" ht="36" customHeight="1">
      <c r="A475" s="43" t="s">
        <v>1115</v>
      </c>
      <c r="B475" s="54" t="s">
        <v>497</v>
      </c>
      <c r="C475" s="10" t="s">
        <v>232</v>
      </c>
      <c r="D475" s="327">
        <v>350</v>
      </c>
      <c r="E475" s="471">
        <v>181</v>
      </c>
      <c r="F475" s="471">
        <v>145</v>
      </c>
      <c r="G475" s="38"/>
      <c r="H475" s="535">
        <f t="shared" si="38"/>
        <v>0</v>
      </c>
      <c r="I475" s="534">
        <f t="shared" si="39"/>
        <v>0</v>
      </c>
      <c r="J475" s="13"/>
      <c r="K475" s="14" t="s">
        <v>204</v>
      </c>
      <c r="L475" s="9" t="s">
        <v>55</v>
      </c>
      <c r="M475" s="11" t="s">
        <v>86</v>
      </c>
      <c r="N475" s="246" t="s">
        <v>1686</v>
      </c>
    </row>
    <row r="476" spans="1:14" ht="36" customHeight="1">
      <c r="A476" s="43" t="s">
        <v>1116</v>
      </c>
      <c r="B476" s="54" t="s">
        <v>498</v>
      </c>
      <c r="C476" s="10" t="s">
        <v>233</v>
      </c>
      <c r="D476" s="327">
        <v>350</v>
      </c>
      <c r="E476" s="471">
        <v>181</v>
      </c>
      <c r="F476" s="471">
        <v>145</v>
      </c>
      <c r="G476" s="38"/>
      <c r="H476" s="535">
        <f t="shared" si="38"/>
        <v>0</v>
      </c>
      <c r="I476" s="534">
        <f t="shared" si="39"/>
        <v>0</v>
      </c>
      <c r="J476" s="13"/>
      <c r="K476" s="14" t="s">
        <v>204</v>
      </c>
      <c r="L476" s="9" t="s">
        <v>55</v>
      </c>
      <c r="M476" s="11" t="s">
        <v>86</v>
      </c>
      <c r="N476" s="246" t="s">
        <v>1687</v>
      </c>
    </row>
    <row r="477" spans="1:14" ht="36" customHeight="1">
      <c r="A477" s="43" t="s">
        <v>1117</v>
      </c>
      <c r="B477" s="54" t="s">
        <v>499</v>
      </c>
      <c r="C477" s="10" t="s">
        <v>234</v>
      </c>
      <c r="D477" s="327">
        <v>350</v>
      </c>
      <c r="E477" s="471">
        <v>181</v>
      </c>
      <c r="F477" s="471">
        <v>145</v>
      </c>
      <c r="G477" s="38"/>
      <c r="H477" s="535">
        <f t="shared" si="38"/>
        <v>0</v>
      </c>
      <c r="I477" s="534">
        <f t="shared" si="39"/>
        <v>0</v>
      </c>
      <c r="J477" s="13"/>
      <c r="K477" s="14" t="s">
        <v>204</v>
      </c>
      <c r="L477" s="9" t="s">
        <v>55</v>
      </c>
      <c r="M477" s="11" t="s">
        <v>86</v>
      </c>
      <c r="N477" s="246" t="s">
        <v>1688</v>
      </c>
    </row>
    <row r="478" spans="1:14" ht="36" customHeight="1">
      <c r="A478" s="43" t="s">
        <v>1118</v>
      </c>
      <c r="B478" s="102">
        <v>4620065361982</v>
      </c>
      <c r="C478" s="10" t="s">
        <v>636</v>
      </c>
      <c r="D478" s="327">
        <v>350</v>
      </c>
      <c r="E478" s="471">
        <v>250</v>
      </c>
      <c r="F478" s="471">
        <v>200</v>
      </c>
      <c r="G478" s="38"/>
      <c r="H478" s="535">
        <f t="shared" si="38"/>
        <v>0</v>
      </c>
      <c r="I478" s="534">
        <f t="shared" si="39"/>
        <v>0</v>
      </c>
      <c r="J478" s="13"/>
      <c r="K478" s="14" t="s">
        <v>204</v>
      </c>
      <c r="L478" s="9" t="s">
        <v>50</v>
      </c>
      <c r="M478" s="11" t="s">
        <v>86</v>
      </c>
      <c r="N478" s="246" t="s">
        <v>1689</v>
      </c>
    </row>
    <row r="479" spans="1:14" ht="45" customHeight="1">
      <c r="A479" s="43" t="s">
        <v>1119</v>
      </c>
      <c r="B479" s="54" t="s">
        <v>500</v>
      </c>
      <c r="C479" s="10" t="s">
        <v>235</v>
      </c>
      <c r="D479" s="327">
        <v>350</v>
      </c>
      <c r="E479" s="471">
        <v>181</v>
      </c>
      <c r="F479" s="471">
        <v>145</v>
      </c>
      <c r="G479" s="38"/>
      <c r="H479" s="535">
        <f t="shared" si="38"/>
        <v>0</v>
      </c>
      <c r="I479" s="534">
        <f t="shared" si="39"/>
        <v>0</v>
      </c>
      <c r="J479" s="13"/>
      <c r="K479" s="14" t="s">
        <v>204</v>
      </c>
      <c r="L479" s="9" t="s">
        <v>55</v>
      </c>
      <c r="M479" s="11" t="s">
        <v>86</v>
      </c>
      <c r="N479" s="246" t="s">
        <v>1690</v>
      </c>
    </row>
    <row r="480" spans="1:14" s="8" customFormat="1" ht="37.35" customHeight="1">
      <c r="A480" s="67">
        <v>8394</v>
      </c>
      <c r="B480" s="112">
        <v>4620065362545</v>
      </c>
      <c r="C480" s="113" t="s">
        <v>1111</v>
      </c>
      <c r="D480" s="327">
        <v>350</v>
      </c>
      <c r="E480" s="471">
        <v>181</v>
      </c>
      <c r="F480" s="471">
        <v>145</v>
      </c>
      <c r="G480" s="38"/>
      <c r="H480" s="535">
        <f t="shared" si="38"/>
        <v>0</v>
      </c>
      <c r="I480" s="534">
        <f t="shared" si="39"/>
        <v>0</v>
      </c>
      <c r="J480" s="13"/>
      <c r="K480" s="39" t="s">
        <v>204</v>
      </c>
      <c r="L480" s="11" t="s">
        <v>55</v>
      </c>
      <c r="M480" s="244"/>
      <c r="N480" s="244" t="s">
        <v>1112</v>
      </c>
    </row>
    <row r="481" spans="1:31" s="8" customFormat="1" ht="39" customHeight="1">
      <c r="A481" s="304">
        <v>8577</v>
      </c>
      <c r="B481" s="251">
        <v>4620065365645</v>
      </c>
      <c r="C481" s="113" t="s">
        <v>990</v>
      </c>
      <c r="D481" s="327">
        <v>350</v>
      </c>
      <c r="E481" s="471">
        <v>181</v>
      </c>
      <c r="F481" s="471">
        <v>145</v>
      </c>
      <c r="G481" s="38"/>
      <c r="H481" s="535">
        <f t="shared" si="38"/>
        <v>0</v>
      </c>
      <c r="I481" s="534">
        <f t="shared" si="39"/>
        <v>0</v>
      </c>
      <c r="J481" s="13"/>
      <c r="K481" s="213" t="s">
        <v>204</v>
      </c>
      <c r="L481" s="248" t="s">
        <v>55</v>
      </c>
      <c r="M481" s="249"/>
      <c r="N481" s="244" t="s">
        <v>1691</v>
      </c>
    </row>
    <row r="482" spans="1:31" s="104" customFormat="1" ht="36" customHeight="1">
      <c r="A482" s="43" t="s">
        <v>1121</v>
      </c>
      <c r="B482" s="54" t="s">
        <v>501</v>
      </c>
      <c r="C482" s="10" t="s">
        <v>236</v>
      </c>
      <c r="D482" s="327">
        <v>350</v>
      </c>
      <c r="E482" s="471">
        <v>181</v>
      </c>
      <c r="F482" s="471">
        <v>145</v>
      </c>
      <c r="G482" s="38"/>
      <c r="H482" s="535">
        <f t="shared" si="38"/>
        <v>0</v>
      </c>
      <c r="I482" s="534">
        <f t="shared" si="39"/>
        <v>0</v>
      </c>
      <c r="J482" s="13"/>
      <c r="K482" s="14" t="s">
        <v>204</v>
      </c>
      <c r="L482" s="9" t="s">
        <v>55</v>
      </c>
      <c r="M482" s="11" t="s">
        <v>86</v>
      </c>
      <c r="N482" s="246" t="s">
        <v>1694</v>
      </c>
    </row>
    <row r="483" spans="1:31" s="104" customFormat="1" ht="36" customHeight="1">
      <c r="A483" s="78" t="s">
        <v>1378</v>
      </c>
      <c r="B483" s="102">
        <v>4620065368080</v>
      </c>
      <c r="C483" s="71" t="s">
        <v>1379</v>
      </c>
      <c r="D483" s="327">
        <v>350</v>
      </c>
      <c r="E483" s="471">
        <v>181</v>
      </c>
      <c r="F483" s="471">
        <v>145</v>
      </c>
      <c r="G483" s="38"/>
      <c r="H483" s="535">
        <f t="shared" si="38"/>
        <v>0</v>
      </c>
      <c r="I483" s="534">
        <f t="shared" si="39"/>
        <v>0</v>
      </c>
      <c r="J483" s="13"/>
      <c r="K483" s="18" t="s">
        <v>204</v>
      </c>
      <c r="L483" s="9" t="s">
        <v>55</v>
      </c>
      <c r="M483" s="11" t="s">
        <v>86</v>
      </c>
      <c r="N483" s="246" t="s">
        <v>1382</v>
      </c>
    </row>
    <row r="484" spans="1:31" s="104" customFormat="1" ht="36" customHeight="1">
      <c r="A484" s="630" t="s">
        <v>1122</v>
      </c>
      <c r="B484" s="710">
        <v>4683582532273</v>
      </c>
      <c r="C484" s="711" t="s">
        <v>1049</v>
      </c>
      <c r="D484" s="628">
        <v>350</v>
      </c>
      <c r="E484" s="621">
        <v>210</v>
      </c>
      <c r="F484" s="621">
        <v>168</v>
      </c>
      <c r="G484" s="629"/>
      <c r="H484" s="622">
        <f t="shared" si="38"/>
        <v>0</v>
      </c>
      <c r="I484" s="622">
        <f t="shared" si="39"/>
        <v>0</v>
      </c>
      <c r="J484" s="13" t="s">
        <v>2463</v>
      </c>
      <c r="K484" s="118" t="s">
        <v>204</v>
      </c>
      <c r="L484" s="630" t="s">
        <v>55</v>
      </c>
      <c r="M484" s="117" t="s">
        <v>86</v>
      </c>
      <c r="N484" s="623" t="s">
        <v>1050</v>
      </c>
    </row>
    <row r="485" spans="1:31" ht="36" customHeight="1">
      <c r="A485" s="43" t="s">
        <v>1123</v>
      </c>
      <c r="B485" s="54" t="s">
        <v>502</v>
      </c>
      <c r="C485" s="10" t="s">
        <v>237</v>
      </c>
      <c r="D485" s="327">
        <v>350</v>
      </c>
      <c r="E485" s="471">
        <v>181</v>
      </c>
      <c r="F485" s="471">
        <v>145</v>
      </c>
      <c r="G485" s="38"/>
      <c r="H485" s="535">
        <f t="shared" si="38"/>
        <v>0</v>
      </c>
      <c r="I485" s="534">
        <f t="shared" si="39"/>
        <v>0</v>
      </c>
      <c r="J485" s="13"/>
      <c r="K485" s="14" t="s">
        <v>204</v>
      </c>
      <c r="L485" s="9" t="s">
        <v>55</v>
      </c>
      <c r="M485" s="11" t="s">
        <v>86</v>
      </c>
      <c r="N485" s="246" t="s">
        <v>1695</v>
      </c>
    </row>
    <row r="486" spans="1:31" ht="36" customHeight="1">
      <c r="A486" s="43" t="s">
        <v>1124</v>
      </c>
      <c r="B486" s="54" t="s">
        <v>503</v>
      </c>
      <c r="C486" s="10" t="s">
        <v>238</v>
      </c>
      <c r="D486" s="327">
        <v>350</v>
      </c>
      <c r="E486" s="471">
        <v>181</v>
      </c>
      <c r="F486" s="471">
        <v>145</v>
      </c>
      <c r="G486" s="38"/>
      <c r="H486" s="535">
        <f t="shared" si="38"/>
        <v>0</v>
      </c>
      <c r="I486" s="534">
        <f t="shared" si="39"/>
        <v>0</v>
      </c>
      <c r="J486" s="13" t="s">
        <v>9</v>
      </c>
      <c r="K486" s="14" t="s">
        <v>204</v>
      </c>
      <c r="L486" s="9" t="s">
        <v>55</v>
      </c>
      <c r="M486" s="11" t="s">
        <v>86</v>
      </c>
      <c r="N486" s="246" t="s">
        <v>1696</v>
      </c>
    </row>
    <row r="487" spans="1:31" ht="36" customHeight="1">
      <c r="A487" s="43" t="s">
        <v>1125</v>
      </c>
      <c r="B487" s="54" t="s">
        <v>504</v>
      </c>
      <c r="C487" s="10" t="s">
        <v>239</v>
      </c>
      <c r="D487" s="327">
        <v>350</v>
      </c>
      <c r="E487" s="471">
        <v>181</v>
      </c>
      <c r="F487" s="471">
        <v>145</v>
      </c>
      <c r="G487" s="38"/>
      <c r="H487" s="535">
        <f t="shared" si="38"/>
        <v>0</v>
      </c>
      <c r="I487" s="534">
        <f t="shared" si="39"/>
        <v>0</v>
      </c>
      <c r="J487" s="13"/>
      <c r="K487" s="14" t="s">
        <v>204</v>
      </c>
      <c r="L487" s="9" t="s">
        <v>55</v>
      </c>
      <c r="M487" s="11" t="s">
        <v>86</v>
      </c>
      <c r="N487" s="246" t="s">
        <v>1697</v>
      </c>
    </row>
    <row r="488" spans="1:31" ht="36" customHeight="1">
      <c r="A488" s="37">
        <v>8063</v>
      </c>
      <c r="B488" s="54" t="s">
        <v>505</v>
      </c>
      <c r="C488" s="10" t="s">
        <v>240</v>
      </c>
      <c r="D488" s="327">
        <v>350</v>
      </c>
      <c r="E488" s="471">
        <v>250</v>
      </c>
      <c r="F488" s="471">
        <v>200</v>
      </c>
      <c r="G488" s="38"/>
      <c r="H488" s="535">
        <f t="shared" si="38"/>
        <v>0</v>
      </c>
      <c r="I488" s="534">
        <f t="shared" si="39"/>
        <v>0</v>
      </c>
      <c r="J488" s="13" t="s">
        <v>9</v>
      </c>
      <c r="K488" s="14" t="s">
        <v>204</v>
      </c>
      <c r="L488" s="9" t="s">
        <v>55</v>
      </c>
      <c r="M488" s="11" t="s">
        <v>86</v>
      </c>
      <c r="N488" s="246" t="s">
        <v>1698</v>
      </c>
    </row>
    <row r="489" spans="1:31" ht="36" customHeight="1">
      <c r="A489" s="43" t="s">
        <v>1126</v>
      </c>
      <c r="B489" s="102">
        <v>4620065361999</v>
      </c>
      <c r="C489" s="10" t="s">
        <v>637</v>
      </c>
      <c r="D489" s="327">
        <v>350</v>
      </c>
      <c r="E489" s="471">
        <v>250</v>
      </c>
      <c r="F489" s="471">
        <v>200</v>
      </c>
      <c r="G489" s="38"/>
      <c r="H489" s="535">
        <f t="shared" si="38"/>
        <v>0</v>
      </c>
      <c r="I489" s="534">
        <f t="shared" si="39"/>
        <v>0</v>
      </c>
      <c r="J489" s="13"/>
      <c r="K489" s="14" t="s">
        <v>204</v>
      </c>
      <c r="L489" s="9" t="s">
        <v>50</v>
      </c>
      <c r="M489" s="11"/>
      <c r="N489" s="246" t="s">
        <v>1699</v>
      </c>
    </row>
    <row r="490" spans="1:31" ht="36" customHeight="1">
      <c r="A490" s="43" t="s">
        <v>1127</v>
      </c>
      <c r="B490" s="54" t="s">
        <v>506</v>
      </c>
      <c r="C490" s="10" t="s">
        <v>241</v>
      </c>
      <c r="D490" s="327">
        <v>350</v>
      </c>
      <c r="E490" s="471">
        <v>181</v>
      </c>
      <c r="F490" s="471">
        <v>145</v>
      </c>
      <c r="G490" s="38"/>
      <c r="H490" s="535">
        <f t="shared" si="38"/>
        <v>0</v>
      </c>
      <c r="I490" s="534">
        <f t="shared" si="39"/>
        <v>0</v>
      </c>
      <c r="J490" s="13"/>
      <c r="K490" s="14" t="s">
        <v>204</v>
      </c>
      <c r="L490" s="9" t="s">
        <v>55</v>
      </c>
      <c r="M490" s="11" t="s">
        <v>86</v>
      </c>
      <c r="N490" s="246" t="s">
        <v>1700</v>
      </c>
    </row>
    <row r="491" spans="1:31" s="29" customFormat="1" ht="36" customHeight="1">
      <c r="A491" s="37">
        <v>7890</v>
      </c>
      <c r="B491" s="56" t="s">
        <v>507</v>
      </c>
      <c r="C491" s="10" t="s">
        <v>242</v>
      </c>
      <c r="D491" s="327">
        <v>350</v>
      </c>
      <c r="E491" s="471">
        <v>181</v>
      </c>
      <c r="F491" s="471">
        <v>145</v>
      </c>
      <c r="G491" s="38"/>
      <c r="H491" s="535">
        <f t="shared" si="38"/>
        <v>0</v>
      </c>
      <c r="I491" s="534">
        <f t="shared" si="39"/>
        <v>0</v>
      </c>
      <c r="J491" s="13"/>
      <c r="K491" s="14" t="s">
        <v>204</v>
      </c>
      <c r="L491" s="9" t="s">
        <v>55</v>
      </c>
      <c r="M491" s="11" t="s">
        <v>86</v>
      </c>
      <c r="N491" s="246" t="s">
        <v>1701</v>
      </c>
    </row>
    <row r="492" spans="1:31" s="176" customFormat="1" ht="23.85" customHeight="1">
      <c r="A492" s="169"/>
      <c r="B492" s="170"/>
      <c r="C492" s="171" t="s">
        <v>1398</v>
      </c>
      <c r="D492" s="492"/>
      <c r="E492" s="478"/>
      <c r="F492" s="478"/>
      <c r="G492" s="550"/>
      <c r="H492" s="478"/>
      <c r="I492" s="549"/>
      <c r="J492" s="173"/>
      <c r="K492" s="172"/>
      <c r="L492" s="174"/>
      <c r="M492" s="174"/>
      <c r="N492" s="175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</row>
    <row r="493" spans="1:31" s="8" customFormat="1" ht="37.35" customHeight="1">
      <c r="A493" s="268">
        <v>8626</v>
      </c>
      <c r="B493" s="112">
        <v>4620065367397</v>
      </c>
      <c r="C493" s="69" t="s">
        <v>1067</v>
      </c>
      <c r="D493" s="327">
        <v>510</v>
      </c>
      <c r="E493" s="471">
        <v>374</v>
      </c>
      <c r="F493" s="471">
        <v>299</v>
      </c>
      <c r="G493" s="38"/>
      <c r="H493" s="535">
        <f t="shared" ref="H493:H505" si="40">E493*G493</f>
        <v>0</v>
      </c>
      <c r="I493" s="534">
        <f t="shared" ref="I493:I505" si="41">F493*G493</f>
        <v>0</v>
      </c>
      <c r="J493" s="13"/>
      <c r="K493" s="39" t="s">
        <v>204</v>
      </c>
      <c r="L493" s="11" t="s">
        <v>21</v>
      </c>
      <c r="M493" s="11"/>
      <c r="N493" s="244" t="s">
        <v>1081</v>
      </c>
    </row>
    <row r="494" spans="1:31" s="8" customFormat="1" ht="37.35" customHeight="1">
      <c r="A494" s="28">
        <v>8618</v>
      </c>
      <c r="B494" s="112">
        <v>4620065367304</v>
      </c>
      <c r="C494" s="107" t="s">
        <v>1107</v>
      </c>
      <c r="D494" s="327">
        <v>510</v>
      </c>
      <c r="E494" s="471">
        <v>374</v>
      </c>
      <c r="F494" s="471">
        <v>299</v>
      </c>
      <c r="G494" s="38"/>
      <c r="H494" s="535">
        <f t="shared" si="40"/>
        <v>0</v>
      </c>
      <c r="I494" s="534">
        <f t="shared" si="41"/>
        <v>0</v>
      </c>
      <c r="J494" s="13"/>
      <c r="K494" s="39" t="s">
        <v>204</v>
      </c>
      <c r="L494" s="11" t="s">
        <v>55</v>
      </c>
      <c r="M494" s="244"/>
      <c r="N494" s="244" t="s">
        <v>1110</v>
      </c>
    </row>
    <row r="495" spans="1:31" s="8" customFormat="1" ht="37.35" customHeight="1">
      <c r="A495" s="28">
        <v>8620</v>
      </c>
      <c r="B495" s="112">
        <v>4620065367342</v>
      </c>
      <c r="C495" s="107" t="s">
        <v>1106</v>
      </c>
      <c r="D495" s="327">
        <v>510</v>
      </c>
      <c r="E495" s="471">
        <v>374</v>
      </c>
      <c r="F495" s="471">
        <v>299</v>
      </c>
      <c r="G495" s="38"/>
      <c r="H495" s="535">
        <f t="shared" si="40"/>
        <v>0</v>
      </c>
      <c r="I495" s="534">
        <f t="shared" si="41"/>
        <v>0</v>
      </c>
      <c r="J495" s="13"/>
      <c r="K495" s="39" t="s">
        <v>204</v>
      </c>
      <c r="L495" s="11" t="s">
        <v>55</v>
      </c>
      <c r="M495" s="11"/>
      <c r="N495" s="244" t="s">
        <v>1164</v>
      </c>
    </row>
    <row r="496" spans="1:31" s="8" customFormat="1" ht="37.35" customHeight="1">
      <c r="A496" s="28">
        <v>8619</v>
      </c>
      <c r="B496" s="112">
        <v>4620065367311</v>
      </c>
      <c r="C496" s="131" t="s">
        <v>1108</v>
      </c>
      <c r="D496" s="327">
        <v>510</v>
      </c>
      <c r="E496" s="471">
        <v>374</v>
      </c>
      <c r="F496" s="471">
        <v>299</v>
      </c>
      <c r="G496" s="38"/>
      <c r="H496" s="535">
        <f t="shared" si="40"/>
        <v>0</v>
      </c>
      <c r="I496" s="534">
        <f t="shared" si="41"/>
        <v>0</v>
      </c>
      <c r="J496" s="13"/>
      <c r="K496" s="39" t="s">
        <v>204</v>
      </c>
      <c r="L496" s="11" t="s">
        <v>55</v>
      </c>
      <c r="M496" s="11"/>
      <c r="N496" s="244" t="s">
        <v>1163</v>
      </c>
    </row>
    <row r="497" spans="1:31" ht="36" customHeight="1">
      <c r="A497" s="306">
        <v>8346</v>
      </c>
      <c r="B497" s="127">
        <v>4620065361937</v>
      </c>
      <c r="C497" s="235" t="s">
        <v>635</v>
      </c>
      <c r="D497" s="327">
        <v>510</v>
      </c>
      <c r="E497" s="471">
        <v>374</v>
      </c>
      <c r="F497" s="471">
        <v>299</v>
      </c>
      <c r="G497" s="38"/>
      <c r="H497" s="535">
        <f t="shared" si="40"/>
        <v>0</v>
      </c>
      <c r="I497" s="534">
        <f t="shared" si="41"/>
        <v>0</v>
      </c>
      <c r="J497" s="99"/>
      <c r="K497" s="108" t="s">
        <v>204</v>
      </c>
      <c r="L497" s="111" t="s">
        <v>21</v>
      </c>
      <c r="M497" s="99"/>
      <c r="N497" s="246" t="s">
        <v>1671</v>
      </c>
    </row>
    <row r="498" spans="1:31" ht="36" customHeight="1">
      <c r="A498" s="300">
        <v>8347</v>
      </c>
      <c r="B498" s="112">
        <v>4620065361944</v>
      </c>
      <c r="C498" s="235" t="s">
        <v>1020</v>
      </c>
      <c r="D498" s="327">
        <v>510</v>
      </c>
      <c r="E498" s="471">
        <v>374</v>
      </c>
      <c r="F498" s="471">
        <v>299</v>
      </c>
      <c r="G498" s="38"/>
      <c r="H498" s="535">
        <f t="shared" si="40"/>
        <v>0</v>
      </c>
      <c r="I498" s="534">
        <f t="shared" si="41"/>
        <v>0</v>
      </c>
      <c r="J498" s="13"/>
      <c r="K498" s="108" t="s">
        <v>204</v>
      </c>
      <c r="L498" s="111" t="s">
        <v>21</v>
      </c>
      <c r="M498" s="13"/>
      <c r="N498" s="246" t="s">
        <v>1034</v>
      </c>
    </row>
    <row r="499" spans="1:31" ht="36" customHeight="1">
      <c r="A499" s="300">
        <v>8462</v>
      </c>
      <c r="B499" s="112">
        <v>4620065363290</v>
      </c>
      <c r="C499" s="113" t="s">
        <v>724</v>
      </c>
      <c r="D499" s="327">
        <v>510</v>
      </c>
      <c r="E499" s="471">
        <v>374</v>
      </c>
      <c r="F499" s="471">
        <v>299</v>
      </c>
      <c r="G499" s="38"/>
      <c r="H499" s="535">
        <f t="shared" si="40"/>
        <v>0</v>
      </c>
      <c r="I499" s="534">
        <f t="shared" si="41"/>
        <v>0</v>
      </c>
      <c r="J499" s="13"/>
      <c r="K499" s="14" t="s">
        <v>204</v>
      </c>
      <c r="L499" s="45" t="s">
        <v>21</v>
      </c>
      <c r="M499" s="13"/>
      <c r="N499" s="246" t="s">
        <v>1672</v>
      </c>
    </row>
    <row r="500" spans="1:31" ht="36" customHeight="1">
      <c r="A500" s="307">
        <v>8348</v>
      </c>
      <c r="B500" s="563">
        <v>4620065361951</v>
      </c>
      <c r="C500" s="113" t="s">
        <v>660</v>
      </c>
      <c r="D500" s="327">
        <v>590</v>
      </c>
      <c r="E500" s="471">
        <v>481</v>
      </c>
      <c r="F500" s="471">
        <v>384</v>
      </c>
      <c r="G500" s="38"/>
      <c r="H500" s="535">
        <f t="shared" si="40"/>
        <v>0</v>
      </c>
      <c r="I500" s="534">
        <f t="shared" si="41"/>
        <v>0</v>
      </c>
      <c r="J500" s="136"/>
      <c r="K500" s="14" t="s">
        <v>204</v>
      </c>
      <c r="L500" s="45" t="s">
        <v>21</v>
      </c>
      <c r="M500" s="136"/>
      <c r="N500" s="246" t="s">
        <v>1673</v>
      </c>
    </row>
    <row r="501" spans="1:31" s="8" customFormat="1" ht="37.35" customHeight="1">
      <c r="A501" s="300">
        <v>8637</v>
      </c>
      <c r="B501" s="291">
        <v>4620065367526</v>
      </c>
      <c r="C501" s="113" t="s">
        <v>1212</v>
      </c>
      <c r="D501" s="327">
        <v>510</v>
      </c>
      <c r="E501" s="471">
        <v>374</v>
      </c>
      <c r="F501" s="471">
        <v>299</v>
      </c>
      <c r="G501" s="38"/>
      <c r="H501" s="535">
        <f t="shared" si="40"/>
        <v>0</v>
      </c>
      <c r="I501" s="534">
        <f t="shared" si="41"/>
        <v>0</v>
      </c>
      <c r="J501" s="13"/>
      <c r="K501" s="14" t="s">
        <v>204</v>
      </c>
      <c r="L501" s="292" t="s">
        <v>21</v>
      </c>
      <c r="M501" s="270"/>
      <c r="N501" s="244" t="s">
        <v>1219</v>
      </c>
    </row>
    <row r="502" spans="1:31" ht="36" customHeight="1">
      <c r="A502" s="300">
        <v>8349</v>
      </c>
      <c r="B502" s="112">
        <v>4620065361968</v>
      </c>
      <c r="C502" s="113" t="s">
        <v>639</v>
      </c>
      <c r="D502" s="327">
        <v>510</v>
      </c>
      <c r="E502" s="471">
        <v>374</v>
      </c>
      <c r="F502" s="471">
        <v>299</v>
      </c>
      <c r="G502" s="38"/>
      <c r="H502" s="535">
        <f t="shared" si="40"/>
        <v>0</v>
      </c>
      <c r="I502" s="534">
        <f t="shared" si="41"/>
        <v>0</v>
      </c>
      <c r="J502" s="13"/>
      <c r="K502" s="14" t="s">
        <v>204</v>
      </c>
      <c r="L502" s="45" t="s">
        <v>21</v>
      </c>
      <c r="M502" s="13"/>
      <c r="N502" s="246" t="s">
        <v>1674</v>
      </c>
    </row>
    <row r="503" spans="1:31" ht="36" customHeight="1">
      <c r="A503" s="300">
        <v>8509</v>
      </c>
      <c r="B503" s="112">
        <v>4620065364327</v>
      </c>
      <c r="C503" s="113" t="s">
        <v>954</v>
      </c>
      <c r="D503" s="327">
        <v>510</v>
      </c>
      <c r="E503" s="471">
        <v>374</v>
      </c>
      <c r="F503" s="471">
        <v>299</v>
      </c>
      <c r="G503" s="38"/>
      <c r="H503" s="535">
        <f t="shared" si="40"/>
        <v>0</v>
      </c>
      <c r="I503" s="534">
        <f t="shared" si="41"/>
        <v>0</v>
      </c>
      <c r="J503" s="13"/>
      <c r="K503" s="14" t="s">
        <v>204</v>
      </c>
      <c r="L503" s="45" t="s">
        <v>21</v>
      </c>
      <c r="M503" s="13"/>
      <c r="N503" s="246" t="s">
        <v>1675</v>
      </c>
    </row>
    <row r="504" spans="1:31" ht="36" customHeight="1">
      <c r="A504" s="300">
        <v>8510</v>
      </c>
      <c r="B504" s="112">
        <v>4620065364334</v>
      </c>
      <c r="C504" s="113" t="s">
        <v>948</v>
      </c>
      <c r="D504" s="327">
        <v>510</v>
      </c>
      <c r="E504" s="471">
        <v>374</v>
      </c>
      <c r="F504" s="471">
        <v>299</v>
      </c>
      <c r="G504" s="38"/>
      <c r="H504" s="535">
        <f t="shared" si="40"/>
        <v>0</v>
      </c>
      <c r="I504" s="534">
        <f t="shared" si="41"/>
        <v>0</v>
      </c>
      <c r="J504" s="13"/>
      <c r="K504" s="14" t="s">
        <v>204</v>
      </c>
      <c r="L504" s="45" t="s">
        <v>21</v>
      </c>
      <c r="M504" s="13"/>
      <c r="N504" s="246" t="s">
        <v>1676</v>
      </c>
    </row>
    <row r="505" spans="1:31" s="19" customFormat="1" ht="36" customHeight="1">
      <c r="A505" s="301">
        <v>8578</v>
      </c>
      <c r="B505" s="237" t="s">
        <v>969</v>
      </c>
      <c r="C505" s="113" t="s">
        <v>968</v>
      </c>
      <c r="D505" s="327">
        <v>510</v>
      </c>
      <c r="E505" s="471">
        <v>374</v>
      </c>
      <c r="F505" s="471">
        <v>299</v>
      </c>
      <c r="G505" s="38"/>
      <c r="H505" s="535">
        <f t="shared" si="40"/>
        <v>0</v>
      </c>
      <c r="I505" s="534">
        <f t="shared" si="41"/>
        <v>0</v>
      </c>
      <c r="J505" s="13"/>
      <c r="K505" s="39" t="s">
        <v>204</v>
      </c>
      <c r="L505" s="43" t="s">
        <v>21</v>
      </c>
      <c r="M505" s="43"/>
      <c r="N505" s="246" t="s">
        <v>1677</v>
      </c>
    </row>
    <row r="506" spans="1:31" s="176" customFormat="1" ht="23.85" customHeight="1">
      <c r="A506" s="169"/>
      <c r="B506" s="170"/>
      <c r="C506" s="171" t="s">
        <v>1399</v>
      </c>
      <c r="D506" s="492"/>
      <c r="E506" s="478"/>
      <c r="F506" s="478"/>
      <c r="G506" s="549"/>
      <c r="H506" s="478"/>
      <c r="I506" s="549"/>
      <c r="J506" s="173"/>
      <c r="K506" s="172"/>
      <c r="L506" s="174"/>
      <c r="M506" s="174"/>
      <c r="N506" s="175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</row>
    <row r="507" spans="1:31" s="44" customFormat="1" ht="36" customHeight="1">
      <c r="A507" s="59" t="s">
        <v>250</v>
      </c>
      <c r="B507" s="61" t="s">
        <v>511</v>
      </c>
      <c r="C507" s="71" t="s">
        <v>251</v>
      </c>
      <c r="D507" s="327">
        <v>550</v>
      </c>
      <c r="E507" s="471">
        <v>433</v>
      </c>
      <c r="F507" s="471">
        <v>345</v>
      </c>
      <c r="G507" s="38"/>
      <c r="H507" s="535">
        <f>E507*G507</f>
        <v>0</v>
      </c>
      <c r="I507" s="534">
        <f>F507*G507</f>
        <v>0</v>
      </c>
      <c r="J507" s="13"/>
      <c r="K507" s="14" t="s">
        <v>204</v>
      </c>
      <c r="L507" s="9" t="s">
        <v>24</v>
      </c>
      <c r="M507" s="9"/>
      <c r="N507" s="246" t="s">
        <v>1679</v>
      </c>
    </row>
    <row r="508" spans="1:31" s="8" customFormat="1" ht="36" customHeight="1">
      <c r="A508" s="67">
        <v>8070</v>
      </c>
      <c r="B508" s="79" t="s">
        <v>509</v>
      </c>
      <c r="C508" s="71" t="s">
        <v>246</v>
      </c>
      <c r="D508" s="327">
        <v>490</v>
      </c>
      <c r="E508" s="471">
        <v>361</v>
      </c>
      <c r="F508" s="471">
        <v>289</v>
      </c>
      <c r="G508" s="38"/>
      <c r="H508" s="535">
        <f>E508*G508</f>
        <v>0</v>
      </c>
      <c r="I508" s="534">
        <f>F508*G508</f>
        <v>0</v>
      </c>
      <c r="J508" s="39"/>
      <c r="K508" s="39" t="s">
        <v>204</v>
      </c>
      <c r="L508" s="43" t="s">
        <v>23</v>
      </c>
      <c r="M508" s="43" t="s">
        <v>86</v>
      </c>
      <c r="N508" s="246" t="s">
        <v>1678</v>
      </c>
    </row>
    <row r="509" spans="1:31" ht="36" customHeight="1">
      <c r="A509" s="59" t="s">
        <v>252</v>
      </c>
      <c r="B509" s="61" t="s">
        <v>512</v>
      </c>
      <c r="C509" s="71" t="s">
        <v>253</v>
      </c>
      <c r="D509" s="327">
        <v>490</v>
      </c>
      <c r="E509" s="471">
        <v>361</v>
      </c>
      <c r="F509" s="471">
        <v>289</v>
      </c>
      <c r="G509" s="38"/>
      <c r="H509" s="535">
        <f>E509*G509</f>
        <v>0</v>
      </c>
      <c r="I509" s="534">
        <f>F509*G509</f>
        <v>0</v>
      </c>
      <c r="J509" s="13"/>
      <c r="K509" s="14" t="s">
        <v>204</v>
      </c>
      <c r="L509" s="9" t="s">
        <v>254</v>
      </c>
      <c r="M509" s="9"/>
      <c r="N509" s="246" t="s">
        <v>1681</v>
      </c>
    </row>
    <row r="510" spans="1:31" s="8" customFormat="1" ht="36" customHeight="1">
      <c r="A510" s="59" t="s">
        <v>247</v>
      </c>
      <c r="B510" s="61" t="s">
        <v>510</v>
      </c>
      <c r="C510" s="71" t="s">
        <v>248</v>
      </c>
      <c r="D510" s="327">
        <v>490</v>
      </c>
      <c r="E510" s="471">
        <v>361</v>
      </c>
      <c r="F510" s="471">
        <v>289</v>
      </c>
      <c r="G510" s="38"/>
      <c r="H510" s="535">
        <f>E510*G510</f>
        <v>0</v>
      </c>
      <c r="I510" s="534">
        <f>F510*G510</f>
        <v>0</v>
      </c>
      <c r="J510" s="13"/>
      <c r="K510" s="14" t="s">
        <v>204</v>
      </c>
      <c r="L510" s="9" t="s">
        <v>249</v>
      </c>
      <c r="M510" s="9"/>
      <c r="N510" s="246" t="s">
        <v>1680</v>
      </c>
    </row>
    <row r="511" spans="1:31" s="176" customFormat="1" ht="23.85" customHeight="1">
      <c r="A511" s="169"/>
      <c r="B511" s="170"/>
      <c r="C511" s="171" t="s">
        <v>933</v>
      </c>
      <c r="D511" s="492"/>
      <c r="E511" s="478"/>
      <c r="F511" s="478"/>
      <c r="G511" s="550"/>
      <c r="H511" s="478"/>
      <c r="I511" s="549"/>
      <c r="J511" s="173"/>
      <c r="K511" s="172"/>
      <c r="L511" s="174"/>
      <c r="M511" s="174"/>
      <c r="N511" s="175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</row>
    <row r="512" spans="1:31" ht="36" customHeight="1">
      <c r="A512" s="64">
        <v>8651</v>
      </c>
      <c r="B512" s="363">
        <v>4620065367656</v>
      </c>
      <c r="C512" s="113" t="s">
        <v>1380</v>
      </c>
      <c r="D512" s="342">
        <v>599</v>
      </c>
      <c r="E512" s="471">
        <v>583</v>
      </c>
      <c r="F512" s="471">
        <v>466</v>
      </c>
      <c r="G512" s="38"/>
      <c r="H512" s="535">
        <f t="shared" ref="H512:H542" si="42">E512*G512</f>
        <v>0</v>
      </c>
      <c r="I512" s="534">
        <f t="shared" ref="I512:I542" si="43">F512*G512</f>
        <v>0</v>
      </c>
      <c r="J512" s="13"/>
      <c r="K512" s="18" t="s">
        <v>204</v>
      </c>
      <c r="L512" s="9" t="s">
        <v>75</v>
      </c>
      <c r="M512" s="9" t="s">
        <v>86</v>
      </c>
      <c r="N512" s="246" t="s">
        <v>1383</v>
      </c>
    </row>
    <row r="513" spans="1:14" ht="36" customHeight="1">
      <c r="A513" s="37" t="s">
        <v>2484</v>
      </c>
      <c r="B513" s="98">
        <v>4621002259829</v>
      </c>
      <c r="C513" s="90" t="s">
        <v>2485</v>
      </c>
      <c r="D513" s="327">
        <v>790</v>
      </c>
      <c r="E513" s="471">
        <v>590</v>
      </c>
      <c r="F513" s="471">
        <v>471</v>
      </c>
      <c r="G513" s="38">
        <f>G21</f>
        <v>0</v>
      </c>
      <c r="H513" s="535">
        <f t="shared" si="42"/>
        <v>0</v>
      </c>
      <c r="I513" s="534">
        <f t="shared" si="43"/>
        <v>0</v>
      </c>
      <c r="J513" s="13"/>
      <c r="K513" s="39" t="s">
        <v>204</v>
      </c>
      <c r="L513" s="37" t="s">
        <v>55</v>
      </c>
      <c r="M513" s="37"/>
      <c r="N513" s="246" t="s">
        <v>2486</v>
      </c>
    </row>
    <row r="514" spans="1:14" ht="36" customHeight="1">
      <c r="A514" s="17" t="s">
        <v>282</v>
      </c>
      <c r="B514" s="54" t="s">
        <v>515</v>
      </c>
      <c r="C514" s="90" t="s">
        <v>283</v>
      </c>
      <c r="D514" s="327">
        <v>790</v>
      </c>
      <c r="E514" s="471">
        <v>630</v>
      </c>
      <c r="F514" s="471">
        <v>504</v>
      </c>
      <c r="G514" s="38"/>
      <c r="H514" s="535">
        <f t="shared" si="42"/>
        <v>0</v>
      </c>
      <c r="I514" s="534">
        <f t="shared" si="43"/>
        <v>0</v>
      </c>
      <c r="J514" s="13" t="s">
        <v>9</v>
      </c>
      <c r="K514" s="14" t="s">
        <v>204</v>
      </c>
      <c r="L514" s="9" t="s">
        <v>11</v>
      </c>
      <c r="M514" s="11" t="s">
        <v>206</v>
      </c>
      <c r="N514" s="246" t="s">
        <v>1708</v>
      </c>
    </row>
    <row r="515" spans="1:14" s="8" customFormat="1" ht="37.35" customHeight="1">
      <c r="A515" s="380">
        <v>8715</v>
      </c>
      <c r="B515" s="381">
        <v>4620065368523</v>
      </c>
      <c r="C515" s="382" t="s">
        <v>1909</v>
      </c>
      <c r="D515" s="313"/>
      <c r="E515" s="471">
        <v>230</v>
      </c>
      <c r="F515" s="471">
        <v>184</v>
      </c>
      <c r="G515" s="38"/>
      <c r="H515" s="535">
        <f t="shared" si="42"/>
        <v>0</v>
      </c>
      <c r="I515" s="534">
        <f t="shared" si="43"/>
        <v>0</v>
      </c>
      <c r="J515" s="13"/>
      <c r="K515" s="18" t="s">
        <v>204</v>
      </c>
      <c r="L515" s="11" t="s">
        <v>21</v>
      </c>
      <c r="M515" s="11"/>
      <c r="N515" s="244" t="s">
        <v>1912</v>
      </c>
    </row>
    <row r="516" spans="1:14" s="44" customFormat="1" ht="36" customHeight="1">
      <c r="A516" s="420">
        <v>8807</v>
      </c>
      <c r="B516" s="421" t="s">
        <v>2065</v>
      </c>
      <c r="C516" s="113" t="s">
        <v>2066</v>
      </c>
      <c r="D516" s="490"/>
      <c r="E516" s="471">
        <v>230</v>
      </c>
      <c r="F516" s="471">
        <v>184</v>
      </c>
      <c r="G516" s="38"/>
      <c r="H516" s="535">
        <f t="shared" si="42"/>
        <v>0</v>
      </c>
      <c r="I516" s="534">
        <f t="shared" si="43"/>
        <v>0</v>
      </c>
      <c r="J516" s="41"/>
      <c r="K516" s="18" t="s">
        <v>204</v>
      </c>
      <c r="L516" s="422" t="s">
        <v>21</v>
      </c>
      <c r="M516" s="423" t="s">
        <v>2084</v>
      </c>
      <c r="N516" s="246" t="s">
        <v>2085</v>
      </c>
    </row>
    <row r="517" spans="1:14" s="44" customFormat="1" ht="36" customHeight="1">
      <c r="A517" s="420">
        <v>8753</v>
      </c>
      <c r="B517" s="421" t="s">
        <v>2067</v>
      </c>
      <c r="C517" s="113" t="s">
        <v>2068</v>
      </c>
      <c r="D517" s="490"/>
      <c r="E517" s="471">
        <v>230</v>
      </c>
      <c r="F517" s="471">
        <v>184</v>
      </c>
      <c r="G517" s="38"/>
      <c r="H517" s="535">
        <f t="shared" si="42"/>
        <v>0</v>
      </c>
      <c r="I517" s="534">
        <f t="shared" si="43"/>
        <v>0</v>
      </c>
      <c r="J517" s="41"/>
      <c r="K517" s="18" t="s">
        <v>204</v>
      </c>
      <c r="L517" s="424" t="s">
        <v>20</v>
      </c>
      <c r="M517" s="423" t="s">
        <v>2084</v>
      </c>
      <c r="N517" s="246" t="s">
        <v>2086</v>
      </c>
    </row>
    <row r="518" spans="1:14" s="8" customFormat="1" ht="37.35" customHeight="1">
      <c r="A518" s="64">
        <v>8583</v>
      </c>
      <c r="B518" s="291">
        <v>4620065366161</v>
      </c>
      <c r="C518" s="113" t="s">
        <v>1210</v>
      </c>
      <c r="D518" s="327">
        <v>490</v>
      </c>
      <c r="E518" s="471">
        <v>407</v>
      </c>
      <c r="F518" s="471">
        <v>326</v>
      </c>
      <c r="G518" s="38"/>
      <c r="H518" s="535">
        <f t="shared" si="42"/>
        <v>0</v>
      </c>
      <c r="I518" s="534">
        <f t="shared" si="43"/>
        <v>0</v>
      </c>
      <c r="J518" s="13"/>
      <c r="K518" s="18" t="s">
        <v>204</v>
      </c>
      <c r="L518" s="292" t="s">
        <v>75</v>
      </c>
      <c r="M518" s="270"/>
      <c r="N518" s="244" t="s">
        <v>1216</v>
      </c>
    </row>
    <row r="519" spans="1:14" s="44" customFormat="1" ht="36" customHeight="1">
      <c r="A519" s="420">
        <v>8804</v>
      </c>
      <c r="B519" s="421" t="s">
        <v>2069</v>
      </c>
      <c r="C519" s="113" t="s">
        <v>2070</v>
      </c>
      <c r="D519" s="490"/>
      <c r="E519" s="471">
        <v>873</v>
      </c>
      <c r="F519" s="471">
        <v>698</v>
      </c>
      <c r="G519" s="38"/>
      <c r="H519" s="535">
        <f t="shared" si="42"/>
        <v>0</v>
      </c>
      <c r="I519" s="534">
        <f t="shared" si="43"/>
        <v>0</v>
      </c>
      <c r="J519" s="41"/>
      <c r="K519" s="18" t="s">
        <v>204</v>
      </c>
      <c r="L519" s="422" t="s">
        <v>75</v>
      </c>
      <c r="M519" s="423" t="s">
        <v>2087</v>
      </c>
      <c r="N519" s="246" t="s">
        <v>2088</v>
      </c>
    </row>
    <row r="520" spans="1:14" s="8" customFormat="1" ht="38.1" customHeight="1">
      <c r="A520" s="247">
        <v>7835</v>
      </c>
      <c r="B520" s="250">
        <v>4683582530880</v>
      </c>
      <c r="C520" s="113" t="s">
        <v>1006</v>
      </c>
      <c r="D520" s="327">
        <v>1050</v>
      </c>
      <c r="E520" s="471">
        <v>855</v>
      </c>
      <c r="F520" s="471">
        <v>684</v>
      </c>
      <c r="G520" s="38"/>
      <c r="H520" s="535">
        <f t="shared" si="42"/>
        <v>0</v>
      </c>
      <c r="I520" s="534">
        <f t="shared" si="43"/>
        <v>0</v>
      </c>
      <c r="J520" s="136"/>
      <c r="K520" s="213" t="s">
        <v>204</v>
      </c>
      <c r="L520" s="256" t="s">
        <v>14</v>
      </c>
      <c r="M520" s="11"/>
      <c r="N520" s="244" t="s">
        <v>1709</v>
      </c>
    </row>
    <row r="521" spans="1:14" s="8" customFormat="1" ht="36" customHeight="1">
      <c r="A521" s="70" t="s">
        <v>243</v>
      </c>
      <c r="B521" s="61" t="s">
        <v>508</v>
      </c>
      <c r="C521" s="71" t="s">
        <v>244</v>
      </c>
      <c r="D521" s="327">
        <v>350</v>
      </c>
      <c r="E521" s="471">
        <v>204</v>
      </c>
      <c r="F521" s="471">
        <v>163</v>
      </c>
      <c r="G521" s="38"/>
      <c r="H521" s="535">
        <f t="shared" si="42"/>
        <v>0</v>
      </c>
      <c r="I521" s="534">
        <f t="shared" si="43"/>
        <v>0</v>
      </c>
      <c r="J521" s="13"/>
      <c r="K521" s="14" t="s">
        <v>204</v>
      </c>
      <c r="L521" s="9" t="s">
        <v>15</v>
      </c>
      <c r="M521" s="11" t="s">
        <v>245</v>
      </c>
      <c r="N521" s="246" t="s">
        <v>1710</v>
      </c>
    </row>
    <row r="522" spans="1:14" s="8" customFormat="1" ht="37.35" customHeight="1">
      <c r="A522" s="28">
        <v>15201</v>
      </c>
      <c r="B522" s="112">
        <v>4620065365669</v>
      </c>
      <c r="C522" s="113" t="s">
        <v>1075</v>
      </c>
      <c r="D522" s="327">
        <v>1090</v>
      </c>
      <c r="E522" s="471">
        <v>893</v>
      </c>
      <c r="F522" s="471">
        <v>714</v>
      </c>
      <c r="G522" s="38"/>
      <c r="H522" s="535">
        <f t="shared" si="42"/>
        <v>0</v>
      </c>
      <c r="I522" s="534">
        <f t="shared" si="43"/>
        <v>0</v>
      </c>
      <c r="J522" s="13"/>
      <c r="K522" s="39" t="s">
        <v>204</v>
      </c>
      <c r="L522" s="11" t="s">
        <v>75</v>
      </c>
      <c r="M522" s="11"/>
      <c r="N522" s="244" t="s">
        <v>1077</v>
      </c>
    </row>
    <row r="523" spans="1:14" s="8" customFormat="1" ht="37.35" customHeight="1">
      <c r="A523" s="380">
        <v>8751</v>
      </c>
      <c r="B523" s="383" t="s">
        <v>1911</v>
      </c>
      <c r="C523" s="384" t="s">
        <v>1910</v>
      </c>
      <c r="D523" s="313"/>
      <c r="E523" s="471">
        <v>414</v>
      </c>
      <c r="F523" s="471">
        <v>331</v>
      </c>
      <c r="G523" s="38"/>
      <c r="H523" s="535">
        <f t="shared" si="42"/>
        <v>0</v>
      </c>
      <c r="I523" s="534">
        <f t="shared" si="43"/>
        <v>0</v>
      </c>
      <c r="J523" s="13"/>
      <c r="K523" s="18" t="s">
        <v>204</v>
      </c>
      <c r="L523" s="11" t="s">
        <v>99</v>
      </c>
      <c r="M523" s="11"/>
      <c r="N523" s="244" t="s">
        <v>1913</v>
      </c>
    </row>
    <row r="524" spans="1:14" s="44" customFormat="1" ht="36" customHeight="1">
      <c r="A524" s="420">
        <v>8770</v>
      </c>
      <c r="B524" s="421" t="s">
        <v>2071</v>
      </c>
      <c r="C524" s="113" t="s">
        <v>2072</v>
      </c>
      <c r="D524" s="490"/>
      <c r="E524" s="471">
        <v>583</v>
      </c>
      <c r="F524" s="471">
        <v>466</v>
      </c>
      <c r="G524" s="38"/>
      <c r="H524" s="535">
        <f t="shared" si="42"/>
        <v>0</v>
      </c>
      <c r="I524" s="534">
        <f t="shared" si="43"/>
        <v>0</v>
      </c>
      <c r="J524" s="41"/>
      <c r="K524" s="18" t="s">
        <v>204</v>
      </c>
      <c r="L524" s="422" t="s">
        <v>75</v>
      </c>
      <c r="M524" s="423" t="s">
        <v>25</v>
      </c>
      <c r="N524" s="246" t="s">
        <v>2089</v>
      </c>
    </row>
    <row r="525" spans="1:14" s="8" customFormat="1" ht="44.1" customHeight="1">
      <c r="A525" s="328" t="s">
        <v>1114</v>
      </c>
      <c r="B525" s="329">
        <v>4620065364983</v>
      </c>
      <c r="C525" s="107" t="s">
        <v>1028</v>
      </c>
      <c r="D525" s="327">
        <v>1490</v>
      </c>
      <c r="E525" s="471">
        <v>1247</v>
      </c>
      <c r="F525" s="471">
        <v>998</v>
      </c>
      <c r="G525" s="38"/>
      <c r="H525" s="535">
        <f t="shared" si="42"/>
        <v>0</v>
      </c>
      <c r="I525" s="534">
        <f t="shared" si="43"/>
        <v>0</v>
      </c>
      <c r="J525" s="13"/>
      <c r="K525" s="213" t="s">
        <v>204</v>
      </c>
      <c r="L525" s="248" t="s">
        <v>15</v>
      </c>
      <c r="M525" s="249"/>
      <c r="N525" s="244" t="s">
        <v>1711</v>
      </c>
    </row>
    <row r="526" spans="1:14" s="8" customFormat="1" ht="46.35" customHeight="1">
      <c r="A526" s="247">
        <v>8587</v>
      </c>
      <c r="B526" s="259">
        <v>4620065366208</v>
      </c>
      <c r="C526" s="131" t="s">
        <v>1026</v>
      </c>
      <c r="D526" s="327">
        <v>1490</v>
      </c>
      <c r="E526" s="471">
        <v>1247</v>
      </c>
      <c r="F526" s="471">
        <v>998</v>
      </c>
      <c r="G526" s="38"/>
      <c r="H526" s="535">
        <f t="shared" si="42"/>
        <v>0</v>
      </c>
      <c r="I526" s="534">
        <f t="shared" si="43"/>
        <v>0</v>
      </c>
      <c r="J526" s="13"/>
      <c r="K526" s="213" t="s">
        <v>204</v>
      </c>
      <c r="L526" s="248" t="s">
        <v>15</v>
      </c>
      <c r="M526" s="249"/>
      <c r="N526" s="244" t="s">
        <v>1029</v>
      </c>
    </row>
    <row r="527" spans="1:14" s="40" customFormat="1" ht="43.35" customHeight="1">
      <c r="A527" s="78" t="s">
        <v>998</v>
      </c>
      <c r="B527" s="60">
        <v>4001504871406</v>
      </c>
      <c r="C527" s="113" t="s">
        <v>999</v>
      </c>
      <c r="D527" s="327">
        <v>3490</v>
      </c>
      <c r="E527" s="471">
        <v>2917</v>
      </c>
      <c r="F527" s="471">
        <v>2333</v>
      </c>
      <c r="G527" s="38"/>
      <c r="H527" s="535">
        <f t="shared" si="42"/>
        <v>0</v>
      </c>
      <c r="I527" s="534">
        <f t="shared" si="43"/>
        <v>0</v>
      </c>
      <c r="J527" s="39"/>
      <c r="K527" s="52" t="s">
        <v>204</v>
      </c>
      <c r="L527" s="43" t="s">
        <v>21</v>
      </c>
      <c r="M527" s="43"/>
      <c r="N527" s="246" t="s">
        <v>1712</v>
      </c>
    </row>
    <row r="528" spans="1:14" s="29" customFormat="1" ht="34.35" customHeight="1">
      <c r="A528" s="685">
        <v>8100</v>
      </c>
      <c r="B528" s="686">
        <v>4683581529472</v>
      </c>
      <c r="C528" s="113" t="s">
        <v>362</v>
      </c>
      <c r="D528" s="665">
        <v>2590</v>
      </c>
      <c r="E528" s="666">
        <v>2310</v>
      </c>
      <c r="F528" s="666">
        <v>1848</v>
      </c>
      <c r="G528" s="38"/>
      <c r="H528" s="535">
        <f t="shared" si="42"/>
        <v>0</v>
      </c>
      <c r="I528" s="534">
        <f t="shared" si="43"/>
        <v>0</v>
      </c>
      <c r="J528" s="41"/>
      <c r="K528" s="667" t="s">
        <v>204</v>
      </c>
      <c r="L528" s="687" t="s">
        <v>11</v>
      </c>
      <c r="M528" s="668"/>
      <c r="N528" s="246" t="s">
        <v>1713</v>
      </c>
    </row>
    <row r="529" spans="1:31" s="29" customFormat="1" ht="34.35" customHeight="1">
      <c r="A529" s="688">
        <v>8057</v>
      </c>
      <c r="B529" s="689" t="s">
        <v>2433</v>
      </c>
      <c r="C529" s="71" t="s">
        <v>2434</v>
      </c>
      <c r="D529" s="327">
        <v>190</v>
      </c>
      <c r="E529" s="471">
        <v>125</v>
      </c>
      <c r="F529" s="471">
        <v>100</v>
      </c>
      <c r="G529" s="38"/>
      <c r="H529" s="535">
        <f t="shared" si="42"/>
        <v>0</v>
      </c>
      <c r="I529" s="534">
        <f t="shared" si="43"/>
        <v>0</v>
      </c>
      <c r="J529" s="41"/>
      <c r="K529" s="52" t="s">
        <v>204</v>
      </c>
      <c r="L529" s="94" t="s">
        <v>11</v>
      </c>
      <c r="M529" s="11"/>
      <c r="N529" s="246" t="s">
        <v>2435</v>
      </c>
    </row>
    <row r="530" spans="1:31" s="40" customFormat="1" ht="36" customHeight="1">
      <c r="A530" s="28">
        <v>8025</v>
      </c>
      <c r="B530" s="57" t="s">
        <v>481</v>
      </c>
      <c r="C530" s="71" t="s">
        <v>208</v>
      </c>
      <c r="D530" s="327">
        <v>750</v>
      </c>
      <c r="E530" s="471">
        <v>672</v>
      </c>
      <c r="F530" s="471">
        <v>538</v>
      </c>
      <c r="G530" s="38"/>
      <c r="H530" s="535">
        <f t="shared" si="42"/>
        <v>0</v>
      </c>
      <c r="I530" s="534">
        <f t="shared" si="43"/>
        <v>0</v>
      </c>
      <c r="J530" s="14"/>
      <c r="K530" s="14" t="s">
        <v>204</v>
      </c>
      <c r="L530" s="9" t="s">
        <v>55</v>
      </c>
      <c r="M530" s="11" t="s">
        <v>12</v>
      </c>
      <c r="N530" s="246" t="s">
        <v>1714</v>
      </c>
    </row>
    <row r="531" spans="1:31" s="8" customFormat="1" ht="36" customHeight="1">
      <c r="A531" s="358" t="s">
        <v>1408</v>
      </c>
      <c r="B531" s="60">
        <v>4607038276078</v>
      </c>
      <c r="C531" s="113" t="s">
        <v>1396</v>
      </c>
      <c r="D531" s="327">
        <v>1290</v>
      </c>
      <c r="E531" s="471">
        <v>1026</v>
      </c>
      <c r="F531" s="471">
        <v>821</v>
      </c>
      <c r="G531" s="38"/>
      <c r="H531" s="535">
        <f t="shared" si="42"/>
        <v>0</v>
      </c>
      <c r="I531" s="534">
        <f t="shared" si="43"/>
        <v>0</v>
      </c>
      <c r="J531" s="13"/>
      <c r="K531" s="153" t="s">
        <v>204</v>
      </c>
      <c r="L531" s="359" t="s">
        <v>21</v>
      </c>
      <c r="M531" s="266"/>
      <c r="N531" s="244" t="s">
        <v>1397</v>
      </c>
    </row>
    <row r="532" spans="1:31" ht="36" customHeight="1">
      <c r="A532" s="63" t="s">
        <v>1128</v>
      </c>
      <c r="B532" s="65">
        <v>4620065363160</v>
      </c>
      <c r="C532" s="229" t="s">
        <v>730</v>
      </c>
      <c r="D532" s="327">
        <v>450</v>
      </c>
      <c r="E532" s="471">
        <v>355</v>
      </c>
      <c r="F532" s="471">
        <v>284</v>
      </c>
      <c r="G532" s="38"/>
      <c r="H532" s="535">
        <f t="shared" si="42"/>
        <v>0</v>
      </c>
      <c r="I532" s="534">
        <f t="shared" si="43"/>
        <v>0</v>
      </c>
      <c r="J532" s="13"/>
      <c r="K532" s="18" t="s">
        <v>204</v>
      </c>
      <c r="L532" s="9" t="s">
        <v>23</v>
      </c>
      <c r="M532" s="50"/>
      <c r="N532" s="244" t="s">
        <v>1715</v>
      </c>
    </row>
    <row r="533" spans="1:31" s="44" customFormat="1" ht="36" customHeight="1">
      <c r="A533" s="420">
        <v>8763</v>
      </c>
      <c r="B533" s="421" t="s">
        <v>2073</v>
      </c>
      <c r="C533" s="113" t="s">
        <v>2074</v>
      </c>
      <c r="D533" s="490"/>
      <c r="E533" s="471">
        <v>230</v>
      </c>
      <c r="F533" s="471">
        <v>184</v>
      </c>
      <c r="G533" s="38"/>
      <c r="H533" s="535">
        <f t="shared" si="42"/>
        <v>0</v>
      </c>
      <c r="I533" s="534">
        <f t="shared" si="43"/>
        <v>0</v>
      </c>
      <c r="J533" s="41"/>
      <c r="K533" s="18" t="s">
        <v>204</v>
      </c>
      <c r="L533" s="422" t="s">
        <v>20</v>
      </c>
      <c r="M533" s="423" t="s">
        <v>2084</v>
      </c>
      <c r="N533" s="246" t="s">
        <v>2090</v>
      </c>
    </row>
    <row r="534" spans="1:31" s="44" customFormat="1" ht="36" customHeight="1">
      <c r="A534" s="420">
        <v>8762</v>
      </c>
      <c r="B534" s="421" t="s">
        <v>2075</v>
      </c>
      <c r="C534" s="113" t="s">
        <v>2076</v>
      </c>
      <c r="D534" s="490"/>
      <c r="E534" s="471">
        <v>230</v>
      </c>
      <c r="F534" s="471">
        <v>184</v>
      </c>
      <c r="G534" s="38"/>
      <c r="H534" s="535">
        <f t="shared" si="42"/>
        <v>0</v>
      </c>
      <c r="I534" s="534">
        <f t="shared" si="43"/>
        <v>0</v>
      </c>
      <c r="J534" s="41"/>
      <c r="K534" s="18" t="s">
        <v>204</v>
      </c>
      <c r="L534" s="422" t="s">
        <v>19</v>
      </c>
      <c r="M534" s="423" t="s">
        <v>2084</v>
      </c>
      <c r="N534" s="246" t="s">
        <v>2091</v>
      </c>
    </row>
    <row r="535" spans="1:31" s="44" customFormat="1" ht="36" customHeight="1">
      <c r="A535" s="420">
        <v>8768</v>
      </c>
      <c r="B535" s="421" t="s">
        <v>2077</v>
      </c>
      <c r="C535" s="113" t="s">
        <v>2078</v>
      </c>
      <c r="D535" s="490"/>
      <c r="E535" s="471">
        <v>256</v>
      </c>
      <c r="F535" s="471">
        <v>205</v>
      </c>
      <c r="G535" s="38"/>
      <c r="H535" s="535">
        <f t="shared" si="42"/>
        <v>0</v>
      </c>
      <c r="I535" s="534">
        <f t="shared" si="43"/>
        <v>0</v>
      </c>
      <c r="J535" s="41"/>
      <c r="K535" s="18" t="s">
        <v>204</v>
      </c>
      <c r="L535" s="422" t="s">
        <v>75</v>
      </c>
      <c r="M535" s="423" t="s">
        <v>2084</v>
      </c>
      <c r="N535" s="246" t="s">
        <v>2092</v>
      </c>
    </row>
    <row r="536" spans="1:31" s="44" customFormat="1" ht="36" customHeight="1">
      <c r="A536" s="420">
        <v>8796</v>
      </c>
      <c r="B536" s="421" t="s">
        <v>2079</v>
      </c>
      <c r="C536" s="113" t="s">
        <v>2080</v>
      </c>
      <c r="D536" s="490"/>
      <c r="E536" s="471">
        <v>322</v>
      </c>
      <c r="F536" s="471">
        <v>257</v>
      </c>
      <c r="G536" s="38"/>
      <c r="H536" s="535">
        <f t="shared" si="42"/>
        <v>0</v>
      </c>
      <c r="I536" s="534">
        <f t="shared" si="43"/>
        <v>0</v>
      </c>
      <c r="J536" s="41"/>
      <c r="K536" s="18" t="s">
        <v>204</v>
      </c>
      <c r="L536" s="422" t="s">
        <v>55</v>
      </c>
      <c r="M536" s="423" t="s">
        <v>2093</v>
      </c>
      <c r="N536" s="246" t="s">
        <v>2094</v>
      </c>
    </row>
    <row r="537" spans="1:31" s="29" customFormat="1" ht="37.35" customHeight="1">
      <c r="A537" s="17" t="s">
        <v>280</v>
      </c>
      <c r="B537" s="53" t="s">
        <v>514</v>
      </c>
      <c r="C537" s="90" t="s">
        <v>281</v>
      </c>
      <c r="D537" s="327">
        <v>450</v>
      </c>
      <c r="E537" s="471">
        <v>336</v>
      </c>
      <c r="F537" s="471">
        <v>269</v>
      </c>
      <c r="G537" s="38"/>
      <c r="H537" s="535">
        <f t="shared" si="42"/>
        <v>0</v>
      </c>
      <c r="I537" s="534">
        <f t="shared" si="43"/>
        <v>0</v>
      </c>
      <c r="J537" s="13"/>
      <c r="K537" s="14" t="s">
        <v>204</v>
      </c>
      <c r="L537" s="9" t="s">
        <v>20</v>
      </c>
      <c r="M537" s="9"/>
      <c r="N537" s="246" t="s">
        <v>1716</v>
      </c>
    </row>
    <row r="538" spans="1:31" s="44" customFormat="1" ht="36" customHeight="1">
      <c r="A538" s="420">
        <v>8786</v>
      </c>
      <c r="B538" s="421" t="s">
        <v>2081</v>
      </c>
      <c r="C538" s="113" t="s">
        <v>2101</v>
      </c>
      <c r="D538" s="490"/>
      <c r="E538" s="471">
        <v>348</v>
      </c>
      <c r="F538" s="471">
        <v>278</v>
      </c>
      <c r="G538" s="38"/>
      <c r="H538" s="535">
        <f t="shared" si="42"/>
        <v>0</v>
      </c>
      <c r="I538" s="534">
        <f t="shared" si="43"/>
        <v>0</v>
      </c>
      <c r="J538" s="41"/>
      <c r="K538" s="18" t="s">
        <v>204</v>
      </c>
      <c r="L538" s="422" t="s">
        <v>15</v>
      </c>
      <c r="M538" s="423" t="s">
        <v>2093</v>
      </c>
      <c r="N538" s="246" t="s">
        <v>2095</v>
      </c>
    </row>
    <row r="539" spans="1:31" s="8" customFormat="1" ht="37.35" customHeight="1">
      <c r="A539" s="28">
        <v>15202</v>
      </c>
      <c r="B539" s="112">
        <v>4620065365676</v>
      </c>
      <c r="C539" s="113" t="s">
        <v>1074</v>
      </c>
      <c r="D539" s="327">
        <v>950</v>
      </c>
      <c r="E539" s="471">
        <v>761</v>
      </c>
      <c r="F539" s="471">
        <v>609</v>
      </c>
      <c r="G539" s="38"/>
      <c r="H539" s="535">
        <f t="shared" si="42"/>
        <v>0</v>
      </c>
      <c r="I539" s="534">
        <f t="shared" si="43"/>
        <v>0</v>
      </c>
      <c r="J539" s="13"/>
      <c r="K539" s="39" t="s">
        <v>204</v>
      </c>
      <c r="L539" s="11" t="s">
        <v>75</v>
      </c>
      <c r="M539" s="11"/>
      <c r="N539" s="244" t="s">
        <v>1076</v>
      </c>
    </row>
    <row r="540" spans="1:31" s="8" customFormat="1" ht="37.35" customHeight="1">
      <c r="A540" s="28">
        <v>8622</v>
      </c>
      <c r="B540" s="112">
        <v>4620065367335</v>
      </c>
      <c r="C540" s="113" t="s">
        <v>1109</v>
      </c>
      <c r="D540" s="327">
        <v>1090</v>
      </c>
      <c r="E540" s="471">
        <v>932</v>
      </c>
      <c r="F540" s="471">
        <v>746</v>
      </c>
      <c r="G540" s="38"/>
      <c r="H540" s="535">
        <f t="shared" si="42"/>
        <v>0</v>
      </c>
      <c r="I540" s="534">
        <f t="shared" si="43"/>
        <v>0</v>
      </c>
      <c r="J540" s="13"/>
      <c r="K540" s="39" t="s">
        <v>204</v>
      </c>
      <c r="L540" s="11" t="s">
        <v>55</v>
      </c>
      <c r="M540" s="11"/>
      <c r="N540" s="244" t="s">
        <v>1717</v>
      </c>
    </row>
    <row r="541" spans="1:31" s="8" customFormat="1" ht="37.35" customHeight="1">
      <c r="A541" s="312" t="s">
        <v>1269</v>
      </c>
      <c r="B541" s="286">
        <v>850000576155</v>
      </c>
      <c r="C541" s="113" t="s">
        <v>1268</v>
      </c>
      <c r="D541" s="342">
        <v>6950</v>
      </c>
      <c r="E541" s="471">
        <v>7042</v>
      </c>
      <c r="F541" s="471">
        <v>5633</v>
      </c>
      <c r="G541" s="38"/>
      <c r="H541" s="535">
        <f t="shared" si="42"/>
        <v>0</v>
      </c>
      <c r="I541" s="534">
        <f t="shared" si="43"/>
        <v>0</v>
      </c>
      <c r="J541" s="13"/>
      <c r="K541" s="39" t="s">
        <v>204</v>
      </c>
      <c r="L541" s="293" t="s">
        <v>19</v>
      </c>
      <c r="M541" s="270"/>
      <c r="N541" s="244" t="s">
        <v>1271</v>
      </c>
    </row>
    <row r="542" spans="1:31" s="44" customFormat="1" ht="36" customHeight="1">
      <c r="A542" s="420">
        <v>8795</v>
      </c>
      <c r="B542" s="421" t="s">
        <v>2082</v>
      </c>
      <c r="C542" s="113" t="s">
        <v>2083</v>
      </c>
      <c r="D542" s="490"/>
      <c r="E542" s="471">
        <v>492</v>
      </c>
      <c r="F542" s="471">
        <v>394</v>
      </c>
      <c r="G542" s="38"/>
      <c r="H542" s="535">
        <f t="shared" si="42"/>
        <v>0</v>
      </c>
      <c r="I542" s="534">
        <f t="shared" si="43"/>
        <v>0</v>
      </c>
      <c r="J542" s="41"/>
      <c r="K542" s="18" t="s">
        <v>204</v>
      </c>
      <c r="L542" s="422" t="s">
        <v>75</v>
      </c>
      <c r="M542" s="423" t="s">
        <v>86</v>
      </c>
      <c r="N542" s="246" t="s">
        <v>2096</v>
      </c>
    </row>
    <row r="543" spans="1:31" s="176" customFormat="1" ht="23.85" customHeight="1">
      <c r="A543" s="169"/>
      <c r="B543" s="170"/>
      <c r="C543" s="171" t="s">
        <v>932</v>
      </c>
      <c r="D543" s="493"/>
      <c r="E543" s="479"/>
      <c r="F543" s="479"/>
      <c r="G543" s="549"/>
      <c r="H543" s="478"/>
      <c r="I543" s="549"/>
      <c r="J543" s="173"/>
      <c r="K543" s="172"/>
      <c r="L543" s="174"/>
      <c r="M543" s="174"/>
      <c r="N543" s="175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</row>
    <row r="544" spans="1:31" s="29" customFormat="1" ht="45" customHeight="1">
      <c r="A544" s="78" t="s">
        <v>598</v>
      </c>
      <c r="B544" s="112">
        <v>4620065361869</v>
      </c>
      <c r="C544" s="107" t="s">
        <v>597</v>
      </c>
      <c r="D544" s="327">
        <v>990</v>
      </c>
      <c r="E544" s="471">
        <v>802</v>
      </c>
      <c r="F544" s="471">
        <v>642</v>
      </c>
      <c r="G544" s="12"/>
      <c r="H544" s="535">
        <f t="shared" ref="H544:H575" si="44">E544*G544</f>
        <v>0</v>
      </c>
      <c r="I544" s="534">
        <f t="shared" ref="I544:I575" si="45">F544*G544</f>
        <v>0</v>
      </c>
      <c r="J544" s="13"/>
      <c r="K544" s="14" t="s">
        <v>204</v>
      </c>
      <c r="L544" s="9" t="s">
        <v>21</v>
      </c>
      <c r="M544" s="50"/>
      <c r="N544" s="244" t="s">
        <v>1718</v>
      </c>
    </row>
    <row r="545" spans="1:14" s="29" customFormat="1" ht="45" customHeight="1">
      <c r="A545" s="300">
        <v>8369</v>
      </c>
      <c r="B545" s="112">
        <v>4620065362217</v>
      </c>
      <c r="C545" s="107" t="s">
        <v>641</v>
      </c>
      <c r="D545" s="327">
        <v>990</v>
      </c>
      <c r="E545" s="471">
        <v>802</v>
      </c>
      <c r="F545" s="471">
        <v>642</v>
      </c>
      <c r="G545" s="12"/>
      <c r="H545" s="535">
        <f t="shared" si="44"/>
        <v>0</v>
      </c>
      <c r="I545" s="534">
        <f t="shared" si="45"/>
        <v>0</v>
      </c>
      <c r="J545" s="13"/>
      <c r="K545" s="14" t="s">
        <v>204</v>
      </c>
      <c r="L545" s="9" t="s">
        <v>21</v>
      </c>
      <c r="M545" s="50"/>
      <c r="N545" s="244" t="s">
        <v>1719</v>
      </c>
    </row>
    <row r="546" spans="1:14" s="29" customFormat="1" ht="45" customHeight="1">
      <c r="A546" s="300">
        <v>8370</v>
      </c>
      <c r="B546" s="112">
        <v>4620065362224</v>
      </c>
      <c r="C546" s="107" t="s">
        <v>642</v>
      </c>
      <c r="D546" s="327">
        <v>990</v>
      </c>
      <c r="E546" s="471">
        <v>802</v>
      </c>
      <c r="F546" s="471">
        <v>642</v>
      </c>
      <c r="G546" s="12"/>
      <c r="H546" s="535">
        <f t="shared" si="44"/>
        <v>0</v>
      </c>
      <c r="I546" s="534">
        <f t="shared" si="45"/>
        <v>0</v>
      </c>
      <c r="J546" s="13"/>
      <c r="K546" s="14" t="s">
        <v>204</v>
      </c>
      <c r="L546" s="9" t="s">
        <v>21</v>
      </c>
      <c r="M546" s="50"/>
      <c r="N546" s="244" t="s">
        <v>1720</v>
      </c>
    </row>
    <row r="547" spans="1:14" s="29" customFormat="1" ht="45" customHeight="1">
      <c r="A547" s="78" t="s">
        <v>599</v>
      </c>
      <c r="B547" s="262">
        <v>4620065361630</v>
      </c>
      <c r="C547" s="228" t="s">
        <v>602</v>
      </c>
      <c r="D547" s="327">
        <v>990</v>
      </c>
      <c r="E547" s="471">
        <v>802</v>
      </c>
      <c r="F547" s="471">
        <v>642</v>
      </c>
      <c r="G547" s="12"/>
      <c r="H547" s="535">
        <f t="shared" si="44"/>
        <v>0</v>
      </c>
      <c r="I547" s="534">
        <f t="shared" si="45"/>
        <v>0</v>
      </c>
      <c r="J547" s="13"/>
      <c r="K547" s="14" t="s">
        <v>204</v>
      </c>
      <c r="L547" s="9" t="s">
        <v>21</v>
      </c>
      <c r="M547" s="50"/>
      <c r="N547" s="244" t="s">
        <v>1721</v>
      </c>
    </row>
    <row r="548" spans="1:14" s="29" customFormat="1" ht="45" customHeight="1">
      <c r="A548" s="78" t="s">
        <v>600</v>
      </c>
      <c r="B548" s="112">
        <v>4620065361623</v>
      </c>
      <c r="C548" s="69" t="s">
        <v>603</v>
      </c>
      <c r="D548" s="327">
        <v>990</v>
      </c>
      <c r="E548" s="471">
        <v>802</v>
      </c>
      <c r="F548" s="471">
        <v>642</v>
      </c>
      <c r="G548" s="12"/>
      <c r="H548" s="535">
        <f t="shared" si="44"/>
        <v>0</v>
      </c>
      <c r="I548" s="534">
        <f t="shared" si="45"/>
        <v>0</v>
      </c>
      <c r="J548" s="13"/>
      <c r="K548" s="14" t="s">
        <v>204</v>
      </c>
      <c r="L548" s="9" t="s">
        <v>21</v>
      </c>
      <c r="M548" s="50"/>
      <c r="N548" s="244" t="s">
        <v>1722</v>
      </c>
    </row>
    <row r="549" spans="1:14" s="29" customFormat="1" ht="45" customHeight="1">
      <c r="A549" s="300">
        <v>8372</v>
      </c>
      <c r="B549" s="112">
        <v>4620065362248</v>
      </c>
      <c r="C549" s="107" t="s">
        <v>640</v>
      </c>
      <c r="D549" s="327">
        <v>990</v>
      </c>
      <c r="E549" s="471">
        <v>802</v>
      </c>
      <c r="F549" s="471">
        <v>642</v>
      </c>
      <c r="G549" s="12"/>
      <c r="H549" s="535">
        <f t="shared" si="44"/>
        <v>0</v>
      </c>
      <c r="I549" s="534">
        <f t="shared" si="45"/>
        <v>0</v>
      </c>
      <c r="J549" s="13"/>
      <c r="K549" s="14" t="s">
        <v>204</v>
      </c>
      <c r="L549" s="9" t="s">
        <v>21</v>
      </c>
      <c r="M549" s="50"/>
      <c r="N549" s="244" t="s">
        <v>1723</v>
      </c>
    </row>
    <row r="550" spans="1:14" s="29" customFormat="1" ht="45" customHeight="1">
      <c r="A550" s="300">
        <v>8371</v>
      </c>
      <c r="B550" s="112">
        <v>4620065362231</v>
      </c>
      <c r="C550" s="69" t="s">
        <v>643</v>
      </c>
      <c r="D550" s="327">
        <v>990</v>
      </c>
      <c r="E550" s="471">
        <v>802</v>
      </c>
      <c r="F550" s="471">
        <v>642</v>
      </c>
      <c r="G550" s="12"/>
      <c r="H550" s="535">
        <f t="shared" si="44"/>
        <v>0</v>
      </c>
      <c r="I550" s="534">
        <f t="shared" si="45"/>
        <v>0</v>
      </c>
      <c r="J550" s="13"/>
      <c r="K550" s="14" t="s">
        <v>204</v>
      </c>
      <c r="L550" s="9" t="s">
        <v>21</v>
      </c>
      <c r="M550" s="50"/>
      <c r="N550" s="244" t="s">
        <v>1724</v>
      </c>
    </row>
    <row r="551" spans="1:14" s="29" customFormat="1" ht="45" customHeight="1">
      <c r="A551" s="78" t="s">
        <v>601</v>
      </c>
      <c r="B551" s="112">
        <v>4620065361616</v>
      </c>
      <c r="C551" s="69" t="s">
        <v>604</v>
      </c>
      <c r="D551" s="327">
        <v>990</v>
      </c>
      <c r="E551" s="471">
        <v>802</v>
      </c>
      <c r="F551" s="471">
        <v>642</v>
      </c>
      <c r="G551" s="12"/>
      <c r="H551" s="535">
        <f t="shared" si="44"/>
        <v>0</v>
      </c>
      <c r="I551" s="534">
        <f t="shared" si="45"/>
        <v>0</v>
      </c>
      <c r="J551" s="13"/>
      <c r="K551" s="14" t="s">
        <v>204</v>
      </c>
      <c r="L551" s="9" t="s">
        <v>21</v>
      </c>
      <c r="M551" s="50"/>
      <c r="N551" s="244" t="s">
        <v>1725</v>
      </c>
    </row>
    <row r="552" spans="1:14" s="29" customFormat="1" ht="32.1" customHeight="1">
      <c r="A552" s="78" t="s">
        <v>360</v>
      </c>
      <c r="B552" s="60">
        <v>4620065360862</v>
      </c>
      <c r="C552" s="225" t="s">
        <v>356</v>
      </c>
      <c r="D552" s="327">
        <v>850</v>
      </c>
      <c r="E552" s="471">
        <v>675</v>
      </c>
      <c r="F552" s="471">
        <v>540</v>
      </c>
      <c r="G552" s="12"/>
      <c r="H552" s="535">
        <f t="shared" si="44"/>
        <v>0</v>
      </c>
      <c r="I552" s="534">
        <f t="shared" si="45"/>
        <v>0</v>
      </c>
      <c r="J552" s="13"/>
      <c r="K552" s="14" t="s">
        <v>204</v>
      </c>
      <c r="L552" s="9" t="s">
        <v>21</v>
      </c>
      <c r="M552" s="50"/>
      <c r="N552" s="244" t="s">
        <v>1729</v>
      </c>
    </row>
    <row r="553" spans="1:14" s="83" customFormat="1" ht="50.1" customHeight="1">
      <c r="A553" s="95" t="s">
        <v>292</v>
      </c>
      <c r="B553" s="61" t="s">
        <v>518</v>
      </c>
      <c r="C553" s="34" t="s">
        <v>293</v>
      </c>
      <c r="D553" s="327">
        <v>850</v>
      </c>
      <c r="E553" s="471">
        <v>675</v>
      </c>
      <c r="F553" s="471">
        <v>540</v>
      </c>
      <c r="G553" s="12"/>
      <c r="H553" s="535">
        <f t="shared" si="44"/>
        <v>0</v>
      </c>
      <c r="I553" s="534">
        <f t="shared" si="45"/>
        <v>0</v>
      </c>
      <c r="J553" s="13"/>
      <c r="K553" s="14" t="s">
        <v>204</v>
      </c>
      <c r="L553" s="9" t="s">
        <v>21</v>
      </c>
      <c r="M553" s="35"/>
      <c r="N553" s="246" t="s">
        <v>1728</v>
      </c>
    </row>
    <row r="554" spans="1:14" s="29" customFormat="1" ht="52.35" customHeight="1">
      <c r="A554" s="78" t="s">
        <v>386</v>
      </c>
      <c r="B554" s="60">
        <v>4620065360923</v>
      </c>
      <c r="C554" s="233" t="s">
        <v>2327</v>
      </c>
      <c r="D554" s="327">
        <v>850</v>
      </c>
      <c r="E554" s="471">
        <v>675</v>
      </c>
      <c r="F554" s="471">
        <v>540</v>
      </c>
      <c r="G554" s="38"/>
      <c r="H554" s="535">
        <f t="shared" si="44"/>
        <v>0</v>
      </c>
      <c r="I554" s="534">
        <f t="shared" si="45"/>
        <v>0</v>
      </c>
      <c r="J554" s="39"/>
      <c r="K554" s="39" t="s">
        <v>204</v>
      </c>
      <c r="L554" s="43" t="s">
        <v>21</v>
      </c>
      <c r="M554" s="82"/>
      <c r="N554" s="244" t="s">
        <v>1730</v>
      </c>
    </row>
    <row r="555" spans="1:14" s="29" customFormat="1" ht="52.35" customHeight="1">
      <c r="A555" s="78" t="s">
        <v>358</v>
      </c>
      <c r="B555" s="60">
        <v>4620065360879</v>
      </c>
      <c r="C555" s="225" t="s">
        <v>2328</v>
      </c>
      <c r="D555" s="327">
        <v>850</v>
      </c>
      <c r="E555" s="471">
        <v>675</v>
      </c>
      <c r="F555" s="471">
        <v>540</v>
      </c>
      <c r="G555" s="38"/>
      <c r="H555" s="535">
        <f t="shared" si="44"/>
        <v>0</v>
      </c>
      <c r="I555" s="534">
        <f t="shared" si="45"/>
        <v>0</v>
      </c>
      <c r="J555" s="13"/>
      <c r="K555" s="14" t="s">
        <v>204</v>
      </c>
      <c r="L555" s="9" t="s">
        <v>21</v>
      </c>
      <c r="M555" s="50"/>
      <c r="N555" s="244" t="s">
        <v>1731</v>
      </c>
    </row>
    <row r="556" spans="1:14" s="29" customFormat="1" ht="52.35" customHeight="1">
      <c r="A556" s="78" t="s">
        <v>585</v>
      </c>
      <c r="B556" s="320" t="s">
        <v>584</v>
      </c>
      <c r="C556" s="224" t="s">
        <v>2329</v>
      </c>
      <c r="D556" s="327">
        <v>850</v>
      </c>
      <c r="E556" s="471">
        <v>675</v>
      </c>
      <c r="F556" s="471">
        <v>540</v>
      </c>
      <c r="G556" s="38"/>
      <c r="H556" s="535">
        <f t="shared" si="44"/>
        <v>0</v>
      </c>
      <c r="I556" s="534">
        <f t="shared" si="45"/>
        <v>0</v>
      </c>
      <c r="J556" s="13"/>
      <c r="K556" s="14" t="s">
        <v>204</v>
      </c>
      <c r="L556" s="9" t="s">
        <v>21</v>
      </c>
      <c r="M556" s="50"/>
      <c r="N556" s="244" t="s">
        <v>1726</v>
      </c>
    </row>
    <row r="557" spans="1:14" s="29" customFormat="1" ht="39" customHeight="1">
      <c r="A557" s="95" t="s">
        <v>294</v>
      </c>
      <c r="B557" s="61" t="s">
        <v>519</v>
      </c>
      <c r="C557" s="34" t="s">
        <v>295</v>
      </c>
      <c r="D557" s="327">
        <v>850</v>
      </c>
      <c r="E557" s="471">
        <v>675</v>
      </c>
      <c r="F557" s="471">
        <v>540</v>
      </c>
      <c r="G557" s="38"/>
      <c r="H557" s="535">
        <f t="shared" si="44"/>
        <v>0</v>
      </c>
      <c r="I557" s="534">
        <f t="shared" si="45"/>
        <v>0</v>
      </c>
      <c r="J557" s="13"/>
      <c r="K557" s="14" t="s">
        <v>204</v>
      </c>
      <c r="L557" s="9" t="s">
        <v>21</v>
      </c>
      <c r="M557" s="35"/>
      <c r="N557" s="246" t="s">
        <v>1732</v>
      </c>
    </row>
    <row r="558" spans="1:14" s="29" customFormat="1" ht="39" customHeight="1">
      <c r="A558" s="78" t="s">
        <v>359</v>
      </c>
      <c r="B558" s="60">
        <v>4620065360824</v>
      </c>
      <c r="C558" s="225" t="s">
        <v>357</v>
      </c>
      <c r="D558" s="327">
        <v>850</v>
      </c>
      <c r="E558" s="471">
        <v>675</v>
      </c>
      <c r="F558" s="471">
        <v>540</v>
      </c>
      <c r="G558" s="38"/>
      <c r="H558" s="535">
        <f t="shared" si="44"/>
        <v>0</v>
      </c>
      <c r="I558" s="534">
        <f t="shared" si="45"/>
        <v>0</v>
      </c>
      <c r="J558" s="13"/>
      <c r="K558" s="14" t="s">
        <v>204</v>
      </c>
      <c r="L558" s="9" t="s">
        <v>21</v>
      </c>
      <c r="M558" s="50"/>
      <c r="N558" s="244" t="s">
        <v>1733</v>
      </c>
    </row>
    <row r="559" spans="1:14" s="29" customFormat="1" ht="40.35" customHeight="1">
      <c r="A559" s="78" t="s">
        <v>621</v>
      </c>
      <c r="B559" s="60">
        <v>4620065361647</v>
      </c>
      <c r="C559" s="224" t="s">
        <v>622</v>
      </c>
      <c r="D559" s="327">
        <v>850</v>
      </c>
      <c r="E559" s="471">
        <v>675</v>
      </c>
      <c r="F559" s="471">
        <v>540</v>
      </c>
      <c r="G559" s="38"/>
      <c r="H559" s="535">
        <f t="shared" si="44"/>
        <v>0</v>
      </c>
      <c r="I559" s="534">
        <f t="shared" si="45"/>
        <v>0</v>
      </c>
      <c r="J559" s="13"/>
      <c r="K559" s="14" t="s">
        <v>204</v>
      </c>
      <c r="L559" s="9" t="s">
        <v>21</v>
      </c>
      <c r="M559" s="50"/>
      <c r="N559" s="244" t="s">
        <v>1727</v>
      </c>
    </row>
    <row r="560" spans="1:14" s="29" customFormat="1" ht="42" customHeight="1">
      <c r="A560" s="76" t="s">
        <v>296</v>
      </c>
      <c r="B560" s="61" t="s">
        <v>520</v>
      </c>
      <c r="C560" s="34" t="s">
        <v>297</v>
      </c>
      <c r="D560" s="327">
        <v>790</v>
      </c>
      <c r="E560" s="471">
        <v>644</v>
      </c>
      <c r="F560" s="471">
        <v>515</v>
      </c>
      <c r="G560" s="38"/>
      <c r="H560" s="535">
        <f t="shared" si="44"/>
        <v>0</v>
      </c>
      <c r="I560" s="534">
        <f t="shared" si="45"/>
        <v>0</v>
      </c>
      <c r="J560" s="13" t="s">
        <v>9</v>
      </c>
      <c r="K560" s="14" t="s">
        <v>204</v>
      </c>
      <c r="L560" s="9" t="s">
        <v>21</v>
      </c>
      <c r="M560" s="35"/>
      <c r="N560" s="246" t="s">
        <v>1734</v>
      </c>
    </row>
    <row r="561" spans="1:14" s="29" customFormat="1" ht="31.35" customHeight="1">
      <c r="A561" s="76" t="s">
        <v>298</v>
      </c>
      <c r="B561" s="61" t="s">
        <v>521</v>
      </c>
      <c r="C561" s="34" t="s">
        <v>299</v>
      </c>
      <c r="D561" s="327">
        <v>790</v>
      </c>
      <c r="E561" s="471">
        <v>644</v>
      </c>
      <c r="F561" s="471">
        <v>515</v>
      </c>
      <c r="G561" s="38"/>
      <c r="H561" s="535">
        <f t="shared" si="44"/>
        <v>0</v>
      </c>
      <c r="I561" s="534">
        <f t="shared" si="45"/>
        <v>0</v>
      </c>
      <c r="J561" s="13"/>
      <c r="K561" s="14" t="s">
        <v>204</v>
      </c>
      <c r="L561" s="9" t="s">
        <v>21</v>
      </c>
      <c r="M561" s="35"/>
      <c r="N561" s="246" t="s">
        <v>1735</v>
      </c>
    </row>
    <row r="562" spans="1:14" s="29" customFormat="1" ht="41.1" customHeight="1">
      <c r="A562" s="76" t="s">
        <v>587</v>
      </c>
      <c r="B562" s="81">
        <v>4620065361012</v>
      </c>
      <c r="C562" s="224" t="s">
        <v>586</v>
      </c>
      <c r="D562" s="327">
        <v>790</v>
      </c>
      <c r="E562" s="471">
        <v>644</v>
      </c>
      <c r="F562" s="471">
        <v>515</v>
      </c>
      <c r="G562" s="38"/>
      <c r="H562" s="535">
        <f t="shared" si="44"/>
        <v>0</v>
      </c>
      <c r="I562" s="534">
        <f t="shared" si="45"/>
        <v>0</v>
      </c>
      <c r="J562" s="13"/>
      <c r="K562" s="14" t="s">
        <v>204</v>
      </c>
      <c r="L562" s="9" t="s">
        <v>21</v>
      </c>
      <c r="M562" s="35"/>
      <c r="N562" s="246" t="s">
        <v>1736</v>
      </c>
    </row>
    <row r="563" spans="1:14" s="29" customFormat="1" ht="39" customHeight="1">
      <c r="A563" s="76" t="s">
        <v>300</v>
      </c>
      <c r="B563" s="61" t="s">
        <v>522</v>
      </c>
      <c r="C563" s="34" t="s">
        <v>301</v>
      </c>
      <c r="D563" s="327">
        <v>790</v>
      </c>
      <c r="E563" s="471">
        <v>644</v>
      </c>
      <c r="F563" s="471">
        <v>515</v>
      </c>
      <c r="G563" s="38"/>
      <c r="H563" s="535">
        <f t="shared" si="44"/>
        <v>0</v>
      </c>
      <c r="I563" s="534">
        <f t="shared" si="45"/>
        <v>0</v>
      </c>
      <c r="J563" s="13"/>
      <c r="K563" s="14" t="s">
        <v>204</v>
      </c>
      <c r="L563" s="9" t="s">
        <v>21</v>
      </c>
      <c r="M563" s="35"/>
      <c r="N563" s="246" t="s">
        <v>1737</v>
      </c>
    </row>
    <row r="564" spans="1:14" s="29" customFormat="1" ht="41.1" customHeight="1">
      <c r="A564" s="76" t="s">
        <v>302</v>
      </c>
      <c r="B564" s="61" t="s">
        <v>523</v>
      </c>
      <c r="C564" s="34" t="s">
        <v>303</v>
      </c>
      <c r="D564" s="327">
        <v>790</v>
      </c>
      <c r="E564" s="471">
        <v>644</v>
      </c>
      <c r="F564" s="471">
        <v>515</v>
      </c>
      <c r="G564" s="38"/>
      <c r="H564" s="535">
        <f t="shared" si="44"/>
        <v>0</v>
      </c>
      <c r="I564" s="534">
        <f t="shared" si="45"/>
        <v>0</v>
      </c>
      <c r="J564" s="13"/>
      <c r="K564" s="14" t="s">
        <v>204</v>
      </c>
      <c r="L564" s="9" t="s">
        <v>21</v>
      </c>
      <c r="M564" s="35"/>
      <c r="N564" s="246" t="s">
        <v>1738</v>
      </c>
    </row>
    <row r="565" spans="1:14" s="29" customFormat="1" ht="39" customHeight="1">
      <c r="A565" s="76" t="s">
        <v>589</v>
      </c>
      <c r="B565" s="81">
        <v>4620065361074</v>
      </c>
      <c r="C565" s="224" t="s">
        <v>588</v>
      </c>
      <c r="D565" s="327">
        <v>790</v>
      </c>
      <c r="E565" s="471">
        <v>644</v>
      </c>
      <c r="F565" s="471">
        <v>515</v>
      </c>
      <c r="G565" s="38"/>
      <c r="H565" s="535">
        <f t="shared" si="44"/>
        <v>0</v>
      </c>
      <c r="I565" s="534">
        <f t="shared" si="45"/>
        <v>0</v>
      </c>
      <c r="J565" s="13"/>
      <c r="K565" s="14" t="s">
        <v>204</v>
      </c>
      <c r="L565" s="9" t="s">
        <v>21</v>
      </c>
      <c r="M565" s="35"/>
      <c r="N565" s="246" t="s">
        <v>1739</v>
      </c>
    </row>
    <row r="566" spans="1:14" s="29" customFormat="1" ht="38.1" customHeight="1">
      <c r="A566" s="76" t="s">
        <v>385</v>
      </c>
      <c r="B566" s="60">
        <v>4620065360183</v>
      </c>
      <c r="C566" s="225" t="s">
        <v>384</v>
      </c>
      <c r="D566" s="327">
        <v>790</v>
      </c>
      <c r="E566" s="471">
        <v>644</v>
      </c>
      <c r="F566" s="471">
        <v>515</v>
      </c>
      <c r="G566" s="38"/>
      <c r="H566" s="535">
        <f t="shared" si="44"/>
        <v>0</v>
      </c>
      <c r="I566" s="534">
        <f t="shared" si="45"/>
        <v>0</v>
      </c>
      <c r="J566" s="13"/>
      <c r="K566" s="14" t="s">
        <v>204</v>
      </c>
      <c r="L566" s="9" t="s">
        <v>21</v>
      </c>
      <c r="M566" s="35"/>
      <c r="N566" s="246" t="s">
        <v>1740</v>
      </c>
    </row>
    <row r="567" spans="1:14" s="29" customFormat="1" ht="38.1" customHeight="1">
      <c r="A567" s="76" t="s">
        <v>304</v>
      </c>
      <c r="B567" s="61" t="s">
        <v>524</v>
      </c>
      <c r="C567" s="34" t="s">
        <v>305</v>
      </c>
      <c r="D567" s="327">
        <v>790</v>
      </c>
      <c r="E567" s="471">
        <v>644</v>
      </c>
      <c r="F567" s="471">
        <v>515</v>
      </c>
      <c r="G567" s="12"/>
      <c r="H567" s="535">
        <f t="shared" si="44"/>
        <v>0</v>
      </c>
      <c r="I567" s="534">
        <f t="shared" si="45"/>
        <v>0</v>
      </c>
      <c r="J567" s="13" t="s">
        <v>9</v>
      </c>
      <c r="K567" s="14" t="s">
        <v>204</v>
      </c>
      <c r="L567" s="9" t="s">
        <v>21</v>
      </c>
      <c r="M567" s="35"/>
      <c r="N567" s="246" t="s">
        <v>1741</v>
      </c>
    </row>
    <row r="568" spans="1:14" s="871" customFormat="1" ht="38.1" customHeight="1">
      <c r="A568" s="868" t="s">
        <v>306</v>
      </c>
      <c r="B568" s="869" t="s">
        <v>525</v>
      </c>
      <c r="C568" s="872" t="s">
        <v>307</v>
      </c>
      <c r="D568" s="628">
        <v>790</v>
      </c>
      <c r="E568" s="621">
        <v>644</v>
      </c>
      <c r="F568" s="621">
        <v>515</v>
      </c>
      <c r="G568" s="629"/>
      <c r="H568" s="622">
        <f t="shared" si="44"/>
        <v>0</v>
      </c>
      <c r="I568" s="622">
        <f t="shared" si="45"/>
        <v>0</v>
      </c>
      <c r="J568" s="13" t="s">
        <v>36</v>
      </c>
      <c r="K568" s="118" t="s">
        <v>204</v>
      </c>
      <c r="L568" s="630" t="s">
        <v>21</v>
      </c>
      <c r="M568" s="870"/>
      <c r="N568" s="623" t="s">
        <v>1742</v>
      </c>
    </row>
    <row r="569" spans="1:14" s="29" customFormat="1" ht="38.1" customHeight="1">
      <c r="A569" s="76" t="s">
        <v>308</v>
      </c>
      <c r="B569" s="61" t="s">
        <v>526</v>
      </c>
      <c r="C569" s="232" t="s">
        <v>309</v>
      </c>
      <c r="D569" s="327">
        <v>790</v>
      </c>
      <c r="E569" s="471">
        <v>644</v>
      </c>
      <c r="F569" s="471">
        <v>515</v>
      </c>
      <c r="G569" s="12"/>
      <c r="H569" s="535">
        <f t="shared" si="44"/>
        <v>0</v>
      </c>
      <c r="I569" s="534">
        <f t="shared" si="45"/>
        <v>0</v>
      </c>
      <c r="J569" s="13" t="s">
        <v>9</v>
      </c>
      <c r="K569" s="14" t="s">
        <v>204</v>
      </c>
      <c r="L569" s="9" t="s">
        <v>21</v>
      </c>
      <c r="M569" s="35"/>
      <c r="N569" s="246" t="s">
        <v>1743</v>
      </c>
    </row>
    <row r="570" spans="1:14" s="29" customFormat="1" ht="38.1" customHeight="1">
      <c r="A570" s="76" t="s">
        <v>310</v>
      </c>
      <c r="B570" s="61" t="s">
        <v>527</v>
      </c>
      <c r="C570" s="232" t="s">
        <v>311</v>
      </c>
      <c r="D570" s="327">
        <v>790</v>
      </c>
      <c r="E570" s="471">
        <v>644</v>
      </c>
      <c r="F570" s="471">
        <v>515</v>
      </c>
      <c r="G570" s="12"/>
      <c r="H570" s="535">
        <f t="shared" si="44"/>
        <v>0</v>
      </c>
      <c r="I570" s="534">
        <f t="shared" si="45"/>
        <v>0</v>
      </c>
      <c r="J570" s="13"/>
      <c r="K570" s="14" t="s">
        <v>204</v>
      </c>
      <c r="L570" s="9" t="s">
        <v>21</v>
      </c>
      <c r="M570" s="35"/>
      <c r="N570" s="246" t="s">
        <v>1744</v>
      </c>
    </row>
    <row r="571" spans="1:14" s="29" customFormat="1" ht="36" customHeight="1">
      <c r="A571" s="76" t="s">
        <v>1092</v>
      </c>
      <c r="B571" s="61" t="s">
        <v>528</v>
      </c>
      <c r="C571" s="10" t="s">
        <v>312</v>
      </c>
      <c r="D571" s="327">
        <v>790</v>
      </c>
      <c r="E571" s="471">
        <v>644</v>
      </c>
      <c r="F571" s="471">
        <v>515</v>
      </c>
      <c r="G571" s="12"/>
      <c r="H571" s="535">
        <f t="shared" si="44"/>
        <v>0</v>
      </c>
      <c r="I571" s="534">
        <f t="shared" si="45"/>
        <v>0</v>
      </c>
      <c r="J571" s="13"/>
      <c r="K571" s="14" t="s">
        <v>204</v>
      </c>
      <c r="L571" s="9" t="s">
        <v>21</v>
      </c>
      <c r="M571" s="35"/>
      <c r="N571" s="246" t="s">
        <v>1745</v>
      </c>
    </row>
    <row r="572" spans="1:14" s="29" customFormat="1" ht="49.35" customHeight="1">
      <c r="A572" s="598" t="s">
        <v>313</v>
      </c>
      <c r="B572" s="644" t="s">
        <v>529</v>
      </c>
      <c r="C572" s="645" t="s">
        <v>314</v>
      </c>
      <c r="D572" s="599">
        <v>790</v>
      </c>
      <c r="E572" s="600">
        <v>644</v>
      </c>
      <c r="F572" s="600">
        <v>515</v>
      </c>
      <c r="G572" s="601"/>
      <c r="H572" s="602">
        <f t="shared" si="44"/>
        <v>0</v>
      </c>
      <c r="I572" s="602">
        <f t="shared" si="45"/>
        <v>0</v>
      </c>
      <c r="J572" s="13" t="s">
        <v>36</v>
      </c>
      <c r="K572" s="500" t="s">
        <v>204</v>
      </c>
      <c r="L572" s="502" t="s">
        <v>21</v>
      </c>
      <c r="M572" s="603"/>
      <c r="N572" s="503"/>
    </row>
    <row r="573" spans="1:14" s="29" customFormat="1" ht="42" customHeight="1">
      <c r="A573" s="76" t="s">
        <v>315</v>
      </c>
      <c r="B573" s="61" t="s">
        <v>530</v>
      </c>
      <c r="C573" s="232" t="s">
        <v>316</v>
      </c>
      <c r="D573" s="327">
        <v>790</v>
      </c>
      <c r="E573" s="471">
        <v>644</v>
      </c>
      <c r="F573" s="471">
        <v>515</v>
      </c>
      <c r="G573" s="12"/>
      <c r="H573" s="535">
        <f t="shared" si="44"/>
        <v>0</v>
      </c>
      <c r="I573" s="534">
        <f t="shared" si="45"/>
        <v>0</v>
      </c>
      <c r="J573" s="13"/>
      <c r="K573" s="14" t="s">
        <v>204</v>
      </c>
      <c r="L573" s="9" t="s">
        <v>21</v>
      </c>
      <c r="M573" s="35"/>
      <c r="N573" s="246" t="s">
        <v>1746</v>
      </c>
    </row>
    <row r="574" spans="1:14" s="29" customFormat="1" ht="42" customHeight="1">
      <c r="A574" s="76" t="s">
        <v>317</v>
      </c>
      <c r="B574" s="61" t="s">
        <v>531</v>
      </c>
      <c r="C574" s="75" t="s">
        <v>318</v>
      </c>
      <c r="D574" s="327">
        <v>790</v>
      </c>
      <c r="E574" s="471">
        <v>644</v>
      </c>
      <c r="F574" s="471">
        <v>515</v>
      </c>
      <c r="G574" s="12"/>
      <c r="H574" s="535">
        <f t="shared" si="44"/>
        <v>0</v>
      </c>
      <c r="I574" s="534">
        <f t="shared" si="45"/>
        <v>0</v>
      </c>
      <c r="J574" s="13"/>
      <c r="K574" s="14" t="s">
        <v>204</v>
      </c>
      <c r="L574" s="9" t="s">
        <v>21</v>
      </c>
      <c r="M574" s="35"/>
      <c r="N574" s="246" t="s">
        <v>1747</v>
      </c>
    </row>
    <row r="575" spans="1:14" s="29" customFormat="1" ht="42" customHeight="1">
      <c r="A575" s="137" t="s">
        <v>668</v>
      </c>
      <c r="B575" s="112">
        <v>4620065362453</v>
      </c>
      <c r="C575" s="68" t="s">
        <v>664</v>
      </c>
      <c r="D575" s="327">
        <v>850</v>
      </c>
      <c r="E575" s="471">
        <v>676</v>
      </c>
      <c r="F575" s="471">
        <v>541</v>
      </c>
      <c r="G575" s="12"/>
      <c r="H575" s="535">
        <f t="shared" si="44"/>
        <v>0</v>
      </c>
      <c r="I575" s="534">
        <f t="shared" si="45"/>
        <v>0</v>
      </c>
      <c r="J575" s="99"/>
      <c r="K575" s="108" t="s">
        <v>204</v>
      </c>
      <c r="L575" s="109" t="s">
        <v>21</v>
      </c>
      <c r="M575" s="110"/>
      <c r="N575" s="322" t="s">
        <v>1748</v>
      </c>
    </row>
    <row r="576" spans="1:14" s="223" customFormat="1" ht="42" customHeight="1">
      <c r="A576" s="137" t="s">
        <v>951</v>
      </c>
      <c r="B576" s="112">
        <v>4620065362460</v>
      </c>
      <c r="C576" s="228" t="s">
        <v>949</v>
      </c>
      <c r="D576" s="327">
        <v>850</v>
      </c>
      <c r="E576" s="471">
        <v>676</v>
      </c>
      <c r="F576" s="471">
        <v>541</v>
      </c>
      <c r="G576" s="212"/>
      <c r="H576" s="535">
        <f t="shared" ref="H576:H607" si="46">E576*G576</f>
        <v>0</v>
      </c>
      <c r="I576" s="534">
        <f t="shared" ref="I576:I607" si="47">F576*G576</f>
        <v>0</v>
      </c>
      <c r="J576" s="13"/>
      <c r="K576" s="108" t="s">
        <v>204</v>
      </c>
      <c r="L576" s="109" t="s">
        <v>21</v>
      </c>
      <c r="M576" s="110"/>
      <c r="N576" s="322" t="s">
        <v>1752</v>
      </c>
    </row>
    <row r="577" spans="1:14" s="223" customFormat="1" ht="42" customHeight="1">
      <c r="A577" s="137" t="s">
        <v>669</v>
      </c>
      <c r="B577" s="112">
        <v>4620065362477</v>
      </c>
      <c r="C577" s="68" t="s">
        <v>665</v>
      </c>
      <c r="D577" s="327">
        <v>850</v>
      </c>
      <c r="E577" s="471">
        <v>676</v>
      </c>
      <c r="F577" s="471">
        <v>541</v>
      </c>
      <c r="G577" s="12"/>
      <c r="H577" s="535">
        <f t="shared" si="46"/>
        <v>0</v>
      </c>
      <c r="I577" s="534">
        <f t="shared" si="47"/>
        <v>0</v>
      </c>
      <c r="J577" s="99"/>
      <c r="K577" s="108" t="s">
        <v>204</v>
      </c>
      <c r="L577" s="109" t="s">
        <v>21</v>
      </c>
      <c r="M577" s="110"/>
      <c r="N577" s="322" t="s">
        <v>1749</v>
      </c>
    </row>
    <row r="578" spans="1:14" s="223" customFormat="1" ht="42" customHeight="1">
      <c r="A578" s="137" t="s">
        <v>952</v>
      </c>
      <c r="B578" s="112">
        <v>4620065362484</v>
      </c>
      <c r="C578" s="69" t="s">
        <v>950</v>
      </c>
      <c r="D578" s="327">
        <v>850</v>
      </c>
      <c r="E578" s="471">
        <v>676</v>
      </c>
      <c r="F578" s="471">
        <v>541</v>
      </c>
      <c r="G578" s="212"/>
      <c r="H578" s="535">
        <f t="shared" si="46"/>
        <v>0</v>
      </c>
      <c r="I578" s="534">
        <f t="shared" si="47"/>
        <v>0</v>
      </c>
      <c r="J578" s="13"/>
      <c r="K578" s="108" t="s">
        <v>204</v>
      </c>
      <c r="L578" s="109" t="s">
        <v>21</v>
      </c>
      <c r="M578" s="110"/>
      <c r="N578" s="322" t="s">
        <v>1753</v>
      </c>
    </row>
    <row r="579" spans="1:14" s="223" customFormat="1" ht="33" customHeight="1">
      <c r="A579" s="137" t="s">
        <v>670</v>
      </c>
      <c r="B579" s="112">
        <v>4620065362491</v>
      </c>
      <c r="C579" s="68" t="s">
        <v>666</v>
      </c>
      <c r="D579" s="327">
        <v>850</v>
      </c>
      <c r="E579" s="471">
        <v>676</v>
      </c>
      <c r="F579" s="471">
        <v>541</v>
      </c>
      <c r="G579" s="12"/>
      <c r="H579" s="535">
        <f t="shared" si="46"/>
        <v>0</v>
      </c>
      <c r="I579" s="534">
        <f t="shared" si="47"/>
        <v>0</v>
      </c>
      <c r="J579" s="99"/>
      <c r="K579" s="108" t="s">
        <v>204</v>
      </c>
      <c r="L579" s="109" t="s">
        <v>21</v>
      </c>
      <c r="M579" s="110"/>
      <c r="N579" s="322" t="s">
        <v>1750</v>
      </c>
    </row>
    <row r="580" spans="1:14" s="29" customFormat="1" ht="44.1" customHeight="1">
      <c r="A580" s="137" t="s">
        <v>671</v>
      </c>
      <c r="B580" s="112">
        <v>4620065362507</v>
      </c>
      <c r="C580" s="68" t="s">
        <v>667</v>
      </c>
      <c r="D580" s="327">
        <v>850</v>
      </c>
      <c r="E580" s="471">
        <v>676</v>
      </c>
      <c r="F580" s="471">
        <v>541</v>
      </c>
      <c r="G580" s="12"/>
      <c r="H580" s="535">
        <f t="shared" si="46"/>
        <v>0</v>
      </c>
      <c r="I580" s="534">
        <f t="shared" si="47"/>
        <v>0</v>
      </c>
      <c r="J580" s="99"/>
      <c r="K580" s="108" t="s">
        <v>204</v>
      </c>
      <c r="L580" s="109" t="s">
        <v>21</v>
      </c>
      <c r="M580" s="110"/>
      <c r="N580" s="322" t="s">
        <v>1751</v>
      </c>
    </row>
    <row r="581" spans="1:14" s="29" customFormat="1" ht="44.1" customHeight="1">
      <c r="A581" s="89" t="s">
        <v>654</v>
      </c>
      <c r="B581" s="81">
        <v>4620065362316</v>
      </c>
      <c r="C581" s="263" t="s">
        <v>1815</v>
      </c>
      <c r="D581" s="327">
        <v>650</v>
      </c>
      <c r="E581" s="471">
        <v>523</v>
      </c>
      <c r="F581" s="471">
        <v>418</v>
      </c>
      <c r="G581" s="12"/>
      <c r="H581" s="535">
        <f t="shared" si="46"/>
        <v>0</v>
      </c>
      <c r="I581" s="534">
        <f t="shared" si="47"/>
        <v>0</v>
      </c>
      <c r="J581" s="99"/>
      <c r="K581" s="108" t="s">
        <v>204</v>
      </c>
      <c r="L581" s="109" t="s">
        <v>23</v>
      </c>
      <c r="M581" s="110"/>
      <c r="N581" s="322" t="s">
        <v>1829</v>
      </c>
    </row>
    <row r="582" spans="1:14" s="29" customFormat="1" ht="55.35" customHeight="1">
      <c r="A582" s="89" t="s">
        <v>649</v>
      </c>
      <c r="B582" s="81">
        <v>4620065362347</v>
      </c>
      <c r="C582" s="263" t="s">
        <v>1816</v>
      </c>
      <c r="D582" s="327">
        <v>650</v>
      </c>
      <c r="E582" s="471">
        <v>523</v>
      </c>
      <c r="F582" s="471">
        <v>418</v>
      </c>
      <c r="G582" s="12"/>
      <c r="H582" s="535">
        <f t="shared" si="46"/>
        <v>0</v>
      </c>
      <c r="I582" s="534">
        <f t="shared" si="47"/>
        <v>0</v>
      </c>
      <c r="J582" s="99"/>
      <c r="K582" s="108" t="s">
        <v>204</v>
      </c>
      <c r="L582" s="109" t="s">
        <v>23</v>
      </c>
      <c r="M582" s="110"/>
      <c r="N582" s="322" t="s">
        <v>1830</v>
      </c>
    </row>
    <row r="583" spans="1:14" s="29" customFormat="1" ht="40.35" customHeight="1">
      <c r="A583" s="95" t="s">
        <v>319</v>
      </c>
      <c r="B583" s="61" t="s">
        <v>532</v>
      </c>
      <c r="C583" s="20" t="s">
        <v>1817</v>
      </c>
      <c r="D583" s="327">
        <v>650</v>
      </c>
      <c r="E583" s="471">
        <v>523</v>
      </c>
      <c r="F583" s="471">
        <v>418</v>
      </c>
      <c r="G583" s="12"/>
      <c r="H583" s="535">
        <f t="shared" si="46"/>
        <v>0</v>
      </c>
      <c r="I583" s="534">
        <f t="shared" si="47"/>
        <v>0</v>
      </c>
      <c r="J583" s="13"/>
      <c r="K583" s="14" t="s">
        <v>204</v>
      </c>
      <c r="L583" s="9" t="s">
        <v>23</v>
      </c>
      <c r="M583" s="35"/>
      <c r="N583" s="246" t="s">
        <v>1845</v>
      </c>
    </row>
    <row r="584" spans="1:14" s="29" customFormat="1" ht="46.35" customHeight="1">
      <c r="A584" s="95" t="s">
        <v>1129</v>
      </c>
      <c r="B584" s="81">
        <v>4620065362149</v>
      </c>
      <c r="C584" s="107" t="s">
        <v>738</v>
      </c>
      <c r="D584" s="327">
        <v>650</v>
      </c>
      <c r="E584" s="471">
        <v>523</v>
      </c>
      <c r="F584" s="471">
        <v>418</v>
      </c>
      <c r="G584" s="12"/>
      <c r="H584" s="535">
        <f t="shared" si="46"/>
        <v>0</v>
      </c>
      <c r="I584" s="534">
        <f t="shared" si="47"/>
        <v>0</v>
      </c>
      <c r="J584" s="99"/>
      <c r="K584" s="14" t="s">
        <v>204</v>
      </c>
      <c r="L584" s="9" t="s">
        <v>23</v>
      </c>
      <c r="M584" s="35"/>
      <c r="N584" s="246" t="s">
        <v>1844</v>
      </c>
    </row>
    <row r="585" spans="1:14" s="29" customFormat="1" ht="46.35" customHeight="1">
      <c r="A585" s="95" t="s">
        <v>611</v>
      </c>
      <c r="B585" s="81">
        <v>4620065361586</v>
      </c>
      <c r="C585" s="224" t="s">
        <v>1818</v>
      </c>
      <c r="D585" s="327">
        <v>650</v>
      </c>
      <c r="E585" s="471">
        <v>523</v>
      </c>
      <c r="F585" s="471">
        <v>418</v>
      </c>
      <c r="G585" s="12"/>
      <c r="H585" s="535">
        <f t="shared" si="46"/>
        <v>0</v>
      </c>
      <c r="I585" s="534">
        <f t="shared" si="47"/>
        <v>0</v>
      </c>
      <c r="J585" s="99"/>
      <c r="K585" s="14" t="s">
        <v>204</v>
      </c>
      <c r="L585" s="9" t="s">
        <v>23</v>
      </c>
      <c r="M585" s="35"/>
      <c r="N585" s="246" t="s">
        <v>1831</v>
      </c>
    </row>
    <row r="586" spans="1:14" s="29" customFormat="1" ht="46.35" customHeight="1">
      <c r="A586" s="95" t="s">
        <v>320</v>
      </c>
      <c r="B586" s="81" t="s">
        <v>533</v>
      </c>
      <c r="C586" s="34" t="s">
        <v>1819</v>
      </c>
      <c r="D586" s="327">
        <v>650</v>
      </c>
      <c r="E586" s="471">
        <v>523</v>
      </c>
      <c r="F586" s="471">
        <v>418</v>
      </c>
      <c r="G586" s="12"/>
      <c r="H586" s="535">
        <f t="shared" si="46"/>
        <v>0</v>
      </c>
      <c r="I586" s="534">
        <f t="shared" si="47"/>
        <v>0</v>
      </c>
      <c r="J586" s="13"/>
      <c r="K586" s="14" t="s">
        <v>204</v>
      </c>
      <c r="L586" s="9" t="s">
        <v>23</v>
      </c>
      <c r="M586" s="35"/>
      <c r="N586" s="246" t="s">
        <v>1849</v>
      </c>
    </row>
    <row r="587" spans="1:14" s="29" customFormat="1" ht="46.35" customHeight="1">
      <c r="A587" s="95" t="s">
        <v>1130</v>
      </c>
      <c r="B587" s="81">
        <v>4620065361159</v>
      </c>
      <c r="C587" s="224" t="s">
        <v>731</v>
      </c>
      <c r="D587" s="327">
        <v>650</v>
      </c>
      <c r="E587" s="471">
        <v>523</v>
      </c>
      <c r="F587" s="471">
        <v>418</v>
      </c>
      <c r="G587" s="12"/>
      <c r="H587" s="535">
        <f t="shared" si="46"/>
        <v>0</v>
      </c>
      <c r="I587" s="534">
        <f t="shared" si="47"/>
        <v>0</v>
      </c>
      <c r="J587" s="99"/>
      <c r="K587" s="14" t="s">
        <v>204</v>
      </c>
      <c r="L587" s="9" t="s">
        <v>23</v>
      </c>
      <c r="M587" s="35"/>
      <c r="N587" s="246" t="s">
        <v>1846</v>
      </c>
    </row>
    <row r="588" spans="1:14" s="29" customFormat="1" ht="46.35" customHeight="1">
      <c r="A588" s="308" t="s">
        <v>1131</v>
      </c>
      <c r="B588" s="88">
        <v>4620065360893</v>
      </c>
      <c r="C588" s="107" t="s">
        <v>1820</v>
      </c>
      <c r="D588" s="327">
        <v>650</v>
      </c>
      <c r="E588" s="471">
        <v>523</v>
      </c>
      <c r="F588" s="471">
        <v>418</v>
      </c>
      <c r="G588" s="12"/>
      <c r="H588" s="535">
        <f t="shared" si="46"/>
        <v>0</v>
      </c>
      <c r="I588" s="534">
        <f t="shared" si="47"/>
        <v>0</v>
      </c>
      <c r="J588" s="13"/>
      <c r="K588" s="14" t="s">
        <v>204</v>
      </c>
      <c r="L588" s="9" t="s">
        <v>23</v>
      </c>
      <c r="M588" s="35"/>
      <c r="N588" s="246" t="s">
        <v>1847</v>
      </c>
    </row>
    <row r="589" spans="1:14" s="29" customFormat="1" ht="48" customHeight="1">
      <c r="A589" s="89" t="s">
        <v>321</v>
      </c>
      <c r="B589" s="81" t="s">
        <v>534</v>
      </c>
      <c r="C589" s="74" t="s">
        <v>1821</v>
      </c>
      <c r="D589" s="327">
        <v>650</v>
      </c>
      <c r="E589" s="471">
        <v>523</v>
      </c>
      <c r="F589" s="471">
        <v>418</v>
      </c>
      <c r="G589" s="12"/>
      <c r="H589" s="535">
        <f t="shared" si="46"/>
        <v>0</v>
      </c>
      <c r="I589" s="534">
        <f t="shared" si="47"/>
        <v>0</v>
      </c>
      <c r="J589" s="13"/>
      <c r="K589" s="14" t="s">
        <v>204</v>
      </c>
      <c r="L589" s="9" t="s">
        <v>23</v>
      </c>
      <c r="M589" s="35"/>
      <c r="N589" s="246" t="s">
        <v>1854</v>
      </c>
    </row>
    <row r="590" spans="1:14" s="29" customFormat="1" ht="37.35" customHeight="1">
      <c r="A590" s="89" t="s">
        <v>661</v>
      </c>
      <c r="B590" s="81">
        <v>4620065362675</v>
      </c>
      <c r="C590" s="107" t="s">
        <v>1822</v>
      </c>
      <c r="D590" s="327">
        <v>650</v>
      </c>
      <c r="E590" s="471">
        <v>523</v>
      </c>
      <c r="F590" s="471">
        <v>418</v>
      </c>
      <c r="G590" s="12"/>
      <c r="H590" s="535">
        <f t="shared" si="46"/>
        <v>0</v>
      </c>
      <c r="I590" s="534">
        <f t="shared" si="47"/>
        <v>0</v>
      </c>
      <c r="J590" s="99"/>
      <c r="K590" s="14" t="s">
        <v>204</v>
      </c>
      <c r="L590" s="9" t="s">
        <v>23</v>
      </c>
      <c r="M590" s="35"/>
      <c r="N590" s="246" t="s">
        <v>1832</v>
      </c>
    </row>
    <row r="591" spans="1:14" s="29" customFormat="1" ht="55.35" customHeight="1">
      <c r="A591" s="89" t="s">
        <v>725</v>
      </c>
      <c r="B591" s="81">
        <v>4620065363030</v>
      </c>
      <c r="C591" s="107" t="s">
        <v>1823</v>
      </c>
      <c r="D591" s="327">
        <v>650</v>
      </c>
      <c r="E591" s="471">
        <v>523</v>
      </c>
      <c r="F591" s="471">
        <v>418</v>
      </c>
      <c r="G591" s="12"/>
      <c r="H591" s="535">
        <f t="shared" si="46"/>
        <v>0</v>
      </c>
      <c r="I591" s="534">
        <f t="shared" si="47"/>
        <v>0</v>
      </c>
      <c r="J591" s="99"/>
      <c r="K591" s="14" t="s">
        <v>204</v>
      </c>
      <c r="L591" s="9" t="s">
        <v>23</v>
      </c>
      <c r="M591" s="35"/>
      <c r="N591" s="246" t="s">
        <v>1853</v>
      </c>
    </row>
    <row r="592" spans="1:14" s="29" customFormat="1" ht="44.1" customHeight="1">
      <c r="A592" s="89" t="s">
        <v>612</v>
      </c>
      <c r="B592" s="81">
        <v>4620065361548</v>
      </c>
      <c r="C592" s="107" t="s">
        <v>1824</v>
      </c>
      <c r="D592" s="327">
        <v>650</v>
      </c>
      <c r="E592" s="471">
        <v>523</v>
      </c>
      <c r="F592" s="471">
        <v>418</v>
      </c>
      <c r="G592" s="12"/>
      <c r="H592" s="535">
        <f t="shared" si="46"/>
        <v>0</v>
      </c>
      <c r="I592" s="534">
        <f t="shared" si="47"/>
        <v>0</v>
      </c>
      <c r="J592" s="99"/>
      <c r="K592" s="14" t="s">
        <v>204</v>
      </c>
      <c r="L592" s="9" t="s">
        <v>23</v>
      </c>
      <c r="M592" s="35"/>
      <c r="N592" s="246" t="s">
        <v>1833</v>
      </c>
    </row>
    <row r="593" spans="1:14" s="29" customFormat="1" ht="49.35" customHeight="1">
      <c r="A593" s="89" t="s">
        <v>591</v>
      </c>
      <c r="B593" s="81">
        <v>4620065361128</v>
      </c>
      <c r="C593" s="107" t="s">
        <v>590</v>
      </c>
      <c r="D593" s="327">
        <v>650</v>
      </c>
      <c r="E593" s="471">
        <v>523</v>
      </c>
      <c r="F593" s="471">
        <v>418</v>
      </c>
      <c r="G593" s="12"/>
      <c r="H593" s="535">
        <f t="shared" si="46"/>
        <v>0</v>
      </c>
      <c r="I593" s="534">
        <f t="shared" si="47"/>
        <v>0</v>
      </c>
      <c r="J593" s="99"/>
      <c r="K593" s="108" t="s">
        <v>204</v>
      </c>
      <c r="L593" s="109" t="s">
        <v>23</v>
      </c>
      <c r="M593" s="110"/>
      <c r="N593" s="322" t="s">
        <v>1848</v>
      </c>
    </row>
    <row r="594" spans="1:14" s="29" customFormat="1" ht="49.35" customHeight="1">
      <c r="A594" s="89" t="s">
        <v>614</v>
      </c>
      <c r="B594" s="81">
        <v>4620065361562</v>
      </c>
      <c r="C594" s="107" t="s">
        <v>613</v>
      </c>
      <c r="D594" s="327">
        <v>650</v>
      </c>
      <c r="E594" s="471">
        <v>523</v>
      </c>
      <c r="F594" s="471">
        <v>418</v>
      </c>
      <c r="G594" s="12"/>
      <c r="H594" s="535">
        <f t="shared" si="46"/>
        <v>0</v>
      </c>
      <c r="I594" s="534">
        <f t="shared" si="47"/>
        <v>0</v>
      </c>
      <c r="J594" s="99"/>
      <c r="K594" s="14" t="s">
        <v>204</v>
      </c>
      <c r="L594" s="9" t="s">
        <v>23</v>
      </c>
      <c r="M594" s="35"/>
      <c r="N594" s="246" t="s">
        <v>1834</v>
      </c>
    </row>
    <row r="595" spans="1:14" s="29" customFormat="1" ht="49.35" customHeight="1">
      <c r="A595" s="89" t="s">
        <v>1133</v>
      </c>
      <c r="B595" s="81">
        <v>4620065361593</v>
      </c>
      <c r="C595" s="224" t="s">
        <v>638</v>
      </c>
      <c r="D595" s="327">
        <v>650</v>
      </c>
      <c r="E595" s="471">
        <v>523</v>
      </c>
      <c r="F595" s="471">
        <v>418</v>
      </c>
      <c r="G595" s="12"/>
      <c r="H595" s="535">
        <f t="shared" si="46"/>
        <v>0</v>
      </c>
      <c r="I595" s="534">
        <f t="shared" si="47"/>
        <v>0</v>
      </c>
      <c r="J595" s="99"/>
      <c r="K595" s="14" t="s">
        <v>204</v>
      </c>
      <c r="L595" s="9" t="s">
        <v>23</v>
      </c>
      <c r="M595" s="35"/>
      <c r="N595" s="246" t="s">
        <v>1835</v>
      </c>
    </row>
    <row r="596" spans="1:14" s="29" customFormat="1" ht="49.35" customHeight="1">
      <c r="A596" s="89" t="s">
        <v>1132</v>
      </c>
      <c r="B596" s="81">
        <v>4620065361609</v>
      </c>
      <c r="C596" s="107" t="s">
        <v>610</v>
      </c>
      <c r="D596" s="327">
        <v>650</v>
      </c>
      <c r="E596" s="471">
        <v>523</v>
      </c>
      <c r="F596" s="471">
        <v>418</v>
      </c>
      <c r="G596" s="12"/>
      <c r="H596" s="535">
        <f t="shared" si="46"/>
        <v>0</v>
      </c>
      <c r="I596" s="534">
        <f t="shared" si="47"/>
        <v>0</v>
      </c>
      <c r="J596" s="99"/>
      <c r="K596" s="14" t="s">
        <v>204</v>
      </c>
      <c r="L596" s="9" t="s">
        <v>23</v>
      </c>
      <c r="M596" s="35"/>
      <c r="N596" s="246" t="s">
        <v>1836</v>
      </c>
    </row>
    <row r="597" spans="1:14" s="29" customFormat="1" ht="43.35" customHeight="1">
      <c r="A597" s="89" t="s">
        <v>322</v>
      </c>
      <c r="B597" s="81" t="s">
        <v>535</v>
      </c>
      <c r="C597" s="326" t="s">
        <v>323</v>
      </c>
      <c r="D597" s="327">
        <v>650</v>
      </c>
      <c r="E597" s="471">
        <v>523</v>
      </c>
      <c r="F597" s="471">
        <v>418</v>
      </c>
      <c r="G597" s="12"/>
      <c r="H597" s="535">
        <f t="shared" si="46"/>
        <v>0</v>
      </c>
      <c r="I597" s="534">
        <f t="shared" si="47"/>
        <v>0</v>
      </c>
      <c r="J597" s="13" t="s">
        <v>9</v>
      </c>
      <c r="K597" s="14" t="s">
        <v>204</v>
      </c>
      <c r="L597" s="9" t="s">
        <v>23</v>
      </c>
      <c r="M597" s="35"/>
      <c r="N597" s="246" t="s">
        <v>1855</v>
      </c>
    </row>
    <row r="598" spans="1:14" s="29" customFormat="1" ht="43.35" customHeight="1">
      <c r="A598" s="89" t="s">
        <v>663</v>
      </c>
      <c r="B598" s="81">
        <v>4620065362279</v>
      </c>
      <c r="C598" s="107" t="s">
        <v>662</v>
      </c>
      <c r="D598" s="327">
        <v>650</v>
      </c>
      <c r="E598" s="471">
        <v>523</v>
      </c>
      <c r="F598" s="471">
        <v>418</v>
      </c>
      <c r="G598" s="12"/>
      <c r="H598" s="535">
        <f t="shared" si="46"/>
        <v>0</v>
      </c>
      <c r="I598" s="534">
        <f t="shared" si="47"/>
        <v>0</v>
      </c>
      <c r="J598" s="13"/>
      <c r="K598" s="14" t="s">
        <v>204</v>
      </c>
      <c r="L598" s="9" t="s">
        <v>23</v>
      </c>
      <c r="M598" s="35"/>
      <c r="N598" s="246" t="s">
        <v>1837</v>
      </c>
    </row>
    <row r="599" spans="1:14" s="29" customFormat="1" ht="43.35" customHeight="1">
      <c r="A599" s="89" t="s">
        <v>1134</v>
      </c>
      <c r="B599" s="81">
        <v>4620065361555</v>
      </c>
      <c r="C599" s="224" t="s">
        <v>732</v>
      </c>
      <c r="D599" s="327">
        <v>650</v>
      </c>
      <c r="E599" s="471">
        <v>523</v>
      </c>
      <c r="F599" s="471">
        <v>418</v>
      </c>
      <c r="G599" s="12"/>
      <c r="H599" s="535">
        <f t="shared" si="46"/>
        <v>0</v>
      </c>
      <c r="I599" s="534">
        <f t="shared" si="47"/>
        <v>0</v>
      </c>
      <c r="J599" s="13"/>
      <c r="K599" s="14" t="s">
        <v>204</v>
      </c>
      <c r="L599" s="9" t="s">
        <v>23</v>
      </c>
      <c r="M599" s="35"/>
      <c r="N599" s="246" t="s">
        <v>1839</v>
      </c>
    </row>
    <row r="600" spans="1:14" s="29" customFormat="1" ht="39" customHeight="1">
      <c r="A600" s="89" t="s">
        <v>324</v>
      </c>
      <c r="B600" s="81" t="s">
        <v>536</v>
      </c>
      <c r="C600" s="326" t="s">
        <v>1825</v>
      </c>
      <c r="D600" s="327">
        <v>650</v>
      </c>
      <c r="E600" s="471">
        <v>523</v>
      </c>
      <c r="F600" s="471">
        <v>418</v>
      </c>
      <c r="G600" s="12"/>
      <c r="H600" s="535">
        <f t="shared" si="46"/>
        <v>0</v>
      </c>
      <c r="I600" s="534">
        <f t="shared" si="47"/>
        <v>0</v>
      </c>
      <c r="J600" s="13"/>
      <c r="K600" s="14" t="s">
        <v>204</v>
      </c>
      <c r="L600" s="9" t="s">
        <v>23</v>
      </c>
      <c r="M600" s="35"/>
      <c r="N600" s="246" t="s">
        <v>1850</v>
      </c>
    </row>
    <row r="601" spans="1:14" s="29" customFormat="1" ht="38.1" customHeight="1">
      <c r="A601" s="89" t="s">
        <v>592</v>
      </c>
      <c r="B601" s="81">
        <v>4620065361005</v>
      </c>
      <c r="C601" s="224" t="s">
        <v>1826</v>
      </c>
      <c r="D601" s="327">
        <v>650</v>
      </c>
      <c r="E601" s="471">
        <v>523</v>
      </c>
      <c r="F601" s="471">
        <v>418</v>
      </c>
      <c r="G601" s="12"/>
      <c r="H601" s="535">
        <f t="shared" si="46"/>
        <v>0</v>
      </c>
      <c r="I601" s="534">
        <f t="shared" si="47"/>
        <v>0</v>
      </c>
      <c r="J601" s="13"/>
      <c r="K601" s="14" t="s">
        <v>204</v>
      </c>
      <c r="L601" s="9" t="s">
        <v>23</v>
      </c>
      <c r="M601" s="35"/>
      <c r="N601" s="246" t="s">
        <v>1851</v>
      </c>
    </row>
    <row r="602" spans="1:14" s="29" customFormat="1" ht="46.35" customHeight="1">
      <c r="A602" s="89" t="s">
        <v>656</v>
      </c>
      <c r="B602" s="60">
        <v>4620065362309</v>
      </c>
      <c r="C602" s="107" t="s">
        <v>655</v>
      </c>
      <c r="D602" s="327">
        <v>650</v>
      </c>
      <c r="E602" s="471">
        <v>523</v>
      </c>
      <c r="F602" s="471">
        <v>418</v>
      </c>
      <c r="G602" s="12"/>
      <c r="H602" s="535">
        <f t="shared" si="46"/>
        <v>0</v>
      </c>
      <c r="I602" s="534">
        <f t="shared" si="47"/>
        <v>0</v>
      </c>
      <c r="J602" s="13"/>
      <c r="K602" s="14" t="s">
        <v>204</v>
      </c>
      <c r="L602" s="9" t="s">
        <v>23</v>
      </c>
      <c r="M602" s="35"/>
      <c r="N602" s="246" t="s">
        <v>1838</v>
      </c>
    </row>
    <row r="603" spans="1:14" s="29" customFormat="1" ht="48" customHeight="1">
      <c r="A603" s="89" t="s">
        <v>1137</v>
      </c>
      <c r="B603" s="60">
        <v>4620065360886</v>
      </c>
      <c r="C603" s="107" t="s">
        <v>361</v>
      </c>
      <c r="D603" s="327">
        <v>650</v>
      </c>
      <c r="E603" s="471">
        <v>523</v>
      </c>
      <c r="F603" s="471">
        <v>418</v>
      </c>
      <c r="G603" s="12"/>
      <c r="H603" s="535">
        <f t="shared" si="46"/>
        <v>0</v>
      </c>
      <c r="I603" s="534">
        <f t="shared" si="47"/>
        <v>0</v>
      </c>
      <c r="J603" s="13"/>
      <c r="K603" s="14" t="s">
        <v>204</v>
      </c>
      <c r="L603" s="9" t="s">
        <v>23</v>
      </c>
      <c r="M603" s="35"/>
      <c r="N603" s="246" t="s">
        <v>1856</v>
      </c>
    </row>
    <row r="604" spans="1:14" s="29" customFormat="1" ht="48" customHeight="1">
      <c r="A604" s="89" t="s">
        <v>658</v>
      </c>
      <c r="B604" s="60">
        <v>4620065362576</v>
      </c>
      <c r="C604" s="107" t="s">
        <v>657</v>
      </c>
      <c r="D604" s="327">
        <v>650</v>
      </c>
      <c r="E604" s="471">
        <v>523</v>
      </c>
      <c r="F604" s="471">
        <v>418</v>
      </c>
      <c r="G604" s="12"/>
      <c r="H604" s="535">
        <f t="shared" si="46"/>
        <v>0</v>
      </c>
      <c r="I604" s="534">
        <f t="shared" si="47"/>
        <v>0</v>
      </c>
      <c r="J604" s="13"/>
      <c r="K604" s="14" t="s">
        <v>204</v>
      </c>
      <c r="L604" s="9" t="s">
        <v>23</v>
      </c>
      <c r="M604" s="35"/>
      <c r="N604" s="246" t="s">
        <v>1840</v>
      </c>
    </row>
    <row r="605" spans="1:14" s="29" customFormat="1" ht="44.1" customHeight="1">
      <c r="A605" s="89" t="s">
        <v>1135</v>
      </c>
      <c r="B605" s="60">
        <v>4620065362156</v>
      </c>
      <c r="C605" s="263" t="s">
        <v>644</v>
      </c>
      <c r="D605" s="327">
        <v>650</v>
      </c>
      <c r="E605" s="471">
        <v>523</v>
      </c>
      <c r="F605" s="471">
        <v>418</v>
      </c>
      <c r="G605" s="12"/>
      <c r="H605" s="535">
        <f t="shared" si="46"/>
        <v>0</v>
      </c>
      <c r="I605" s="534">
        <f t="shared" si="47"/>
        <v>0</v>
      </c>
      <c r="J605" s="13"/>
      <c r="K605" s="14" t="s">
        <v>204</v>
      </c>
      <c r="L605" s="9" t="s">
        <v>23</v>
      </c>
      <c r="M605" s="35"/>
      <c r="N605" s="246" t="s">
        <v>1841</v>
      </c>
    </row>
    <row r="606" spans="1:14" s="29" customFormat="1" ht="43.35" customHeight="1">
      <c r="A606" s="89" t="s">
        <v>1136</v>
      </c>
      <c r="B606" s="60">
        <v>4620065362293</v>
      </c>
      <c r="C606" s="107" t="s">
        <v>1827</v>
      </c>
      <c r="D606" s="327">
        <v>650</v>
      </c>
      <c r="E606" s="471">
        <v>523</v>
      </c>
      <c r="F606" s="471">
        <v>418</v>
      </c>
      <c r="G606" s="12"/>
      <c r="H606" s="535">
        <f t="shared" si="46"/>
        <v>0</v>
      </c>
      <c r="I606" s="534">
        <f t="shared" si="47"/>
        <v>0</v>
      </c>
      <c r="J606" s="13"/>
      <c r="K606" s="14" t="s">
        <v>204</v>
      </c>
      <c r="L606" s="9" t="s">
        <v>23</v>
      </c>
      <c r="M606" s="35"/>
      <c r="N606" s="246" t="s">
        <v>1857</v>
      </c>
    </row>
    <row r="607" spans="1:14" s="29" customFormat="1" ht="45" customHeight="1">
      <c r="A607" s="89" t="s">
        <v>733</v>
      </c>
      <c r="B607" s="60">
        <v>4620065362354</v>
      </c>
      <c r="C607" s="224" t="s">
        <v>1828</v>
      </c>
      <c r="D607" s="327">
        <v>650</v>
      </c>
      <c r="E607" s="471">
        <v>523</v>
      </c>
      <c r="F607" s="471">
        <v>418</v>
      </c>
      <c r="G607" s="12"/>
      <c r="H607" s="535">
        <f t="shared" si="46"/>
        <v>0</v>
      </c>
      <c r="I607" s="534">
        <f t="shared" si="47"/>
        <v>0</v>
      </c>
      <c r="J607" s="13"/>
      <c r="K607" s="14" t="s">
        <v>204</v>
      </c>
      <c r="L607" s="9" t="s">
        <v>23</v>
      </c>
      <c r="M607" s="35"/>
      <c r="N607" s="246" t="s">
        <v>1842</v>
      </c>
    </row>
    <row r="608" spans="1:14" s="29" customFormat="1" ht="36" customHeight="1">
      <c r="A608" s="89" t="s">
        <v>1370</v>
      </c>
      <c r="B608" s="81" t="s">
        <v>537</v>
      </c>
      <c r="C608" s="74" t="s">
        <v>325</v>
      </c>
      <c r="D608" s="327">
        <v>650</v>
      </c>
      <c r="E608" s="471">
        <v>523</v>
      </c>
      <c r="F608" s="471">
        <v>418</v>
      </c>
      <c r="G608" s="12"/>
      <c r="H608" s="535">
        <f t="shared" ref="H608:H639" si="48">E608*G608</f>
        <v>0</v>
      </c>
      <c r="I608" s="534">
        <f t="shared" ref="I608:I639" si="49">F608*G608</f>
        <v>0</v>
      </c>
      <c r="J608" s="13"/>
      <c r="K608" s="14" t="s">
        <v>204</v>
      </c>
      <c r="L608" s="9" t="s">
        <v>23</v>
      </c>
      <c r="M608" s="35"/>
      <c r="N608" s="246" t="s">
        <v>1858</v>
      </c>
    </row>
    <row r="609" spans="1:14" s="29" customFormat="1" ht="55.35" customHeight="1">
      <c r="A609" s="89" t="s">
        <v>735</v>
      </c>
      <c r="B609" s="81">
        <v>4620065363054</v>
      </c>
      <c r="C609" s="224" t="s">
        <v>734</v>
      </c>
      <c r="D609" s="327">
        <v>650</v>
      </c>
      <c r="E609" s="471">
        <v>523</v>
      </c>
      <c r="F609" s="471">
        <v>418</v>
      </c>
      <c r="G609" s="12"/>
      <c r="H609" s="535">
        <f t="shared" si="48"/>
        <v>0</v>
      </c>
      <c r="I609" s="534">
        <f t="shared" si="49"/>
        <v>0</v>
      </c>
      <c r="J609" s="13"/>
      <c r="K609" s="14" t="s">
        <v>204</v>
      </c>
      <c r="L609" s="9" t="s">
        <v>23</v>
      </c>
      <c r="M609" s="35"/>
      <c r="N609" s="246" t="s">
        <v>1859</v>
      </c>
    </row>
    <row r="610" spans="1:14" s="29" customFormat="1" ht="43.35" customHeight="1">
      <c r="A610" s="89" t="s">
        <v>326</v>
      </c>
      <c r="B610" s="81" t="s">
        <v>538</v>
      </c>
      <c r="C610" s="74" t="s">
        <v>327</v>
      </c>
      <c r="D610" s="327">
        <v>650</v>
      </c>
      <c r="E610" s="471">
        <v>523</v>
      </c>
      <c r="F610" s="471">
        <v>418</v>
      </c>
      <c r="G610" s="12"/>
      <c r="H610" s="535">
        <f t="shared" si="48"/>
        <v>0</v>
      </c>
      <c r="I610" s="534">
        <f t="shared" si="49"/>
        <v>0</v>
      </c>
      <c r="J610" s="13"/>
      <c r="K610" s="14" t="s">
        <v>204</v>
      </c>
      <c r="L610" s="9" t="s">
        <v>23</v>
      </c>
      <c r="M610" s="35"/>
      <c r="N610" s="246" t="s">
        <v>1860</v>
      </c>
    </row>
    <row r="611" spans="1:14" s="29" customFormat="1" ht="55.35" customHeight="1">
      <c r="A611" s="89" t="s">
        <v>616</v>
      </c>
      <c r="B611" s="81">
        <v>4620065361579</v>
      </c>
      <c r="C611" s="224" t="s">
        <v>615</v>
      </c>
      <c r="D611" s="327">
        <v>650</v>
      </c>
      <c r="E611" s="471">
        <v>523</v>
      </c>
      <c r="F611" s="471">
        <v>418</v>
      </c>
      <c r="G611" s="12"/>
      <c r="H611" s="535">
        <f t="shared" si="48"/>
        <v>0</v>
      </c>
      <c r="I611" s="534">
        <f t="shared" si="49"/>
        <v>0</v>
      </c>
      <c r="J611" s="13"/>
      <c r="K611" s="14" t="s">
        <v>204</v>
      </c>
      <c r="L611" s="9" t="s">
        <v>23</v>
      </c>
      <c r="M611" s="35"/>
      <c r="N611" s="246" t="s">
        <v>1843</v>
      </c>
    </row>
    <row r="612" spans="1:14" s="29" customFormat="1" ht="55.35" customHeight="1">
      <c r="A612" s="89" t="s">
        <v>328</v>
      </c>
      <c r="B612" s="61" t="s">
        <v>539</v>
      </c>
      <c r="C612" s="74" t="s">
        <v>329</v>
      </c>
      <c r="D612" s="327">
        <v>650</v>
      </c>
      <c r="E612" s="471">
        <v>523</v>
      </c>
      <c r="F612" s="471">
        <v>418</v>
      </c>
      <c r="G612" s="12"/>
      <c r="H612" s="535">
        <f t="shared" si="48"/>
        <v>0</v>
      </c>
      <c r="I612" s="534">
        <f t="shared" si="49"/>
        <v>0</v>
      </c>
      <c r="J612" s="13"/>
      <c r="K612" s="14" t="s">
        <v>204</v>
      </c>
      <c r="L612" s="9" t="s">
        <v>23</v>
      </c>
      <c r="M612" s="35"/>
      <c r="N612" s="246" t="s">
        <v>1861</v>
      </c>
    </row>
    <row r="613" spans="1:14" s="83" customFormat="1" ht="38.1" customHeight="1">
      <c r="A613" s="89" t="s">
        <v>935</v>
      </c>
      <c r="B613" s="81">
        <v>4620065362286</v>
      </c>
      <c r="C613" s="107" t="s">
        <v>934</v>
      </c>
      <c r="D613" s="327">
        <v>650</v>
      </c>
      <c r="E613" s="471">
        <v>523</v>
      </c>
      <c r="F613" s="471">
        <v>418</v>
      </c>
      <c r="G613" s="12"/>
      <c r="H613" s="535">
        <f t="shared" si="48"/>
        <v>0</v>
      </c>
      <c r="I613" s="534">
        <f t="shared" si="49"/>
        <v>0</v>
      </c>
      <c r="J613" s="13"/>
      <c r="K613" s="14" t="s">
        <v>204</v>
      </c>
      <c r="L613" s="9" t="s">
        <v>23</v>
      </c>
      <c r="M613" s="35"/>
      <c r="N613" s="246" t="s">
        <v>1852</v>
      </c>
    </row>
    <row r="614" spans="1:14" s="83" customFormat="1" ht="38.1" customHeight="1">
      <c r="A614" s="89" t="s">
        <v>330</v>
      </c>
      <c r="B614" s="61" t="s">
        <v>540</v>
      </c>
      <c r="C614" s="74" t="s">
        <v>331</v>
      </c>
      <c r="D614" s="327">
        <v>650</v>
      </c>
      <c r="E614" s="471">
        <v>523</v>
      </c>
      <c r="F614" s="471">
        <v>418</v>
      </c>
      <c r="G614" s="12"/>
      <c r="H614" s="535">
        <f t="shared" si="48"/>
        <v>0</v>
      </c>
      <c r="I614" s="534">
        <f t="shared" si="49"/>
        <v>0</v>
      </c>
      <c r="J614" s="13"/>
      <c r="K614" s="14" t="s">
        <v>204</v>
      </c>
      <c r="L614" s="9" t="s">
        <v>23</v>
      </c>
      <c r="M614" s="35"/>
      <c r="N614" s="246" t="s">
        <v>1862</v>
      </c>
    </row>
    <row r="615" spans="1:14" s="83" customFormat="1" ht="55.35" customHeight="1">
      <c r="A615" s="89" t="s">
        <v>1138</v>
      </c>
      <c r="B615" s="96">
        <v>4620065362569</v>
      </c>
      <c r="C615" s="224" t="s">
        <v>736</v>
      </c>
      <c r="D615" s="327">
        <v>650</v>
      </c>
      <c r="E615" s="471">
        <v>523</v>
      </c>
      <c r="F615" s="471">
        <v>418</v>
      </c>
      <c r="G615" s="12"/>
      <c r="H615" s="535">
        <f t="shared" si="48"/>
        <v>0</v>
      </c>
      <c r="I615" s="534">
        <f t="shared" si="49"/>
        <v>0</v>
      </c>
      <c r="J615" s="13"/>
      <c r="K615" s="39" t="s">
        <v>204</v>
      </c>
      <c r="L615" s="43" t="s">
        <v>23</v>
      </c>
      <c r="M615" s="84"/>
      <c r="N615" s="246" t="s">
        <v>1863</v>
      </c>
    </row>
    <row r="616" spans="1:14" s="83" customFormat="1" ht="55.35" customHeight="1">
      <c r="A616" s="89" t="s">
        <v>383</v>
      </c>
      <c r="B616" s="60">
        <v>4620065360916</v>
      </c>
      <c r="C616" s="107" t="s">
        <v>382</v>
      </c>
      <c r="D616" s="327">
        <v>650</v>
      </c>
      <c r="E616" s="471">
        <v>523</v>
      </c>
      <c r="F616" s="471">
        <v>418</v>
      </c>
      <c r="G616" s="12"/>
      <c r="H616" s="535">
        <f t="shared" si="48"/>
        <v>0</v>
      </c>
      <c r="I616" s="534">
        <f t="shared" si="49"/>
        <v>0</v>
      </c>
      <c r="J616" s="13"/>
      <c r="K616" s="39" t="s">
        <v>204</v>
      </c>
      <c r="L616" s="43" t="s">
        <v>23</v>
      </c>
      <c r="M616" s="84"/>
      <c r="N616" s="246" t="s">
        <v>1864</v>
      </c>
    </row>
    <row r="617" spans="1:14" s="29" customFormat="1" ht="52.35" customHeight="1">
      <c r="A617" s="89" t="s">
        <v>332</v>
      </c>
      <c r="B617" s="79" t="s">
        <v>541</v>
      </c>
      <c r="C617" s="68" t="s">
        <v>333</v>
      </c>
      <c r="D617" s="327">
        <v>650</v>
      </c>
      <c r="E617" s="471">
        <v>523</v>
      </c>
      <c r="F617" s="471">
        <v>418</v>
      </c>
      <c r="G617" s="12"/>
      <c r="H617" s="535">
        <f t="shared" si="48"/>
        <v>0</v>
      </c>
      <c r="I617" s="534">
        <f t="shared" si="49"/>
        <v>0</v>
      </c>
      <c r="J617" s="13" t="s">
        <v>9</v>
      </c>
      <c r="K617" s="39" t="s">
        <v>204</v>
      </c>
      <c r="L617" s="43" t="s">
        <v>23</v>
      </c>
      <c r="M617" s="84"/>
      <c r="N617" s="246" t="s">
        <v>1865</v>
      </c>
    </row>
    <row r="618" spans="1:14" s="29" customFormat="1" ht="52.35" customHeight="1">
      <c r="A618" s="76" t="s">
        <v>1082</v>
      </c>
      <c r="B618" s="61" t="s">
        <v>542</v>
      </c>
      <c r="C618" s="232" t="s">
        <v>337</v>
      </c>
      <c r="D618" s="327">
        <v>450</v>
      </c>
      <c r="E618" s="471">
        <v>387</v>
      </c>
      <c r="F618" s="471">
        <v>310</v>
      </c>
      <c r="G618" s="12"/>
      <c r="H618" s="535">
        <f t="shared" si="48"/>
        <v>0</v>
      </c>
      <c r="I618" s="534">
        <f t="shared" si="49"/>
        <v>0</v>
      </c>
      <c r="J618" s="13"/>
      <c r="K618" s="18" t="s">
        <v>204</v>
      </c>
      <c r="L618" s="9" t="s">
        <v>50</v>
      </c>
      <c r="M618" s="35"/>
      <c r="N618" s="246" t="s">
        <v>1755</v>
      </c>
    </row>
    <row r="619" spans="1:14" s="29" customFormat="1" ht="52.35" customHeight="1">
      <c r="A619" s="76" t="s">
        <v>1083</v>
      </c>
      <c r="B619" s="61" t="s">
        <v>543</v>
      </c>
      <c r="C619" s="232" t="s">
        <v>338</v>
      </c>
      <c r="D619" s="327">
        <v>450</v>
      </c>
      <c r="E619" s="471">
        <v>387</v>
      </c>
      <c r="F619" s="471">
        <v>310</v>
      </c>
      <c r="G619" s="12"/>
      <c r="H619" s="535">
        <f t="shared" si="48"/>
        <v>0</v>
      </c>
      <c r="I619" s="534">
        <f t="shared" si="49"/>
        <v>0</v>
      </c>
      <c r="J619" s="13"/>
      <c r="K619" s="18" t="s">
        <v>204</v>
      </c>
      <c r="L619" s="9" t="s">
        <v>50</v>
      </c>
      <c r="M619" s="35"/>
      <c r="N619" s="246" t="s">
        <v>1754</v>
      </c>
    </row>
    <row r="620" spans="1:14" s="29" customFormat="1" ht="47.1" customHeight="1">
      <c r="A620" s="76" t="s">
        <v>1084</v>
      </c>
      <c r="B620" s="61" t="s">
        <v>544</v>
      </c>
      <c r="C620" s="232" t="s">
        <v>339</v>
      </c>
      <c r="D620" s="327">
        <v>450</v>
      </c>
      <c r="E620" s="471">
        <v>387</v>
      </c>
      <c r="F620" s="471">
        <v>310</v>
      </c>
      <c r="G620" s="12"/>
      <c r="H620" s="535">
        <f t="shared" si="48"/>
        <v>0</v>
      </c>
      <c r="I620" s="534">
        <f t="shared" si="49"/>
        <v>0</v>
      </c>
      <c r="J620" s="13"/>
      <c r="K620" s="18" t="s">
        <v>204</v>
      </c>
      <c r="L620" s="9" t="s">
        <v>50</v>
      </c>
      <c r="M620" s="9" t="s">
        <v>25</v>
      </c>
      <c r="N620" s="246" t="s">
        <v>1756</v>
      </c>
    </row>
    <row r="621" spans="1:14" s="29" customFormat="1" ht="44.1" customHeight="1">
      <c r="A621" s="76" t="s">
        <v>1085</v>
      </c>
      <c r="B621" s="61" t="s">
        <v>545</v>
      </c>
      <c r="C621" s="232" t="s">
        <v>340</v>
      </c>
      <c r="D621" s="327">
        <v>450</v>
      </c>
      <c r="E621" s="471">
        <v>387</v>
      </c>
      <c r="F621" s="471">
        <v>310</v>
      </c>
      <c r="G621" s="12"/>
      <c r="H621" s="535">
        <f t="shared" si="48"/>
        <v>0</v>
      </c>
      <c r="I621" s="534">
        <f t="shared" si="49"/>
        <v>0</v>
      </c>
      <c r="J621" s="13" t="s">
        <v>9</v>
      </c>
      <c r="K621" s="18" t="s">
        <v>204</v>
      </c>
      <c r="L621" s="9" t="s">
        <v>50</v>
      </c>
      <c r="M621" s="9" t="s">
        <v>341</v>
      </c>
      <c r="N621" s="246" t="s">
        <v>1757</v>
      </c>
    </row>
    <row r="622" spans="1:14" s="29" customFormat="1" ht="46.35" customHeight="1">
      <c r="A622" s="76" t="s">
        <v>1086</v>
      </c>
      <c r="B622" s="61" t="s">
        <v>546</v>
      </c>
      <c r="C622" s="10" t="s">
        <v>342</v>
      </c>
      <c r="D622" s="327">
        <v>450</v>
      </c>
      <c r="E622" s="471">
        <v>387</v>
      </c>
      <c r="F622" s="471">
        <v>310</v>
      </c>
      <c r="G622" s="12"/>
      <c r="H622" s="535">
        <f t="shared" si="48"/>
        <v>0</v>
      </c>
      <c r="I622" s="534">
        <f t="shared" si="49"/>
        <v>0</v>
      </c>
      <c r="J622" s="13"/>
      <c r="K622" s="18" t="s">
        <v>204</v>
      </c>
      <c r="L622" s="9" t="s">
        <v>50</v>
      </c>
      <c r="M622" s="9"/>
      <c r="N622" s="246" t="s">
        <v>1758</v>
      </c>
    </row>
    <row r="623" spans="1:14" s="29" customFormat="1" ht="43.35" customHeight="1">
      <c r="A623" s="76" t="s">
        <v>1087</v>
      </c>
      <c r="B623" s="61" t="s">
        <v>547</v>
      </c>
      <c r="C623" s="232" t="s">
        <v>343</v>
      </c>
      <c r="D623" s="327">
        <v>450</v>
      </c>
      <c r="E623" s="471">
        <v>387</v>
      </c>
      <c r="F623" s="471">
        <v>310</v>
      </c>
      <c r="G623" s="12"/>
      <c r="H623" s="535">
        <f t="shared" si="48"/>
        <v>0</v>
      </c>
      <c r="I623" s="534">
        <f t="shared" si="49"/>
        <v>0</v>
      </c>
      <c r="J623" s="13"/>
      <c r="K623" s="18" t="s">
        <v>204</v>
      </c>
      <c r="L623" s="9" t="s">
        <v>50</v>
      </c>
      <c r="M623" s="9" t="s">
        <v>25</v>
      </c>
      <c r="N623" s="246" t="s">
        <v>1759</v>
      </c>
    </row>
    <row r="624" spans="1:14" s="29" customFormat="1" ht="44.1" customHeight="1">
      <c r="A624" s="76" t="s">
        <v>1088</v>
      </c>
      <c r="B624" s="61" t="s">
        <v>548</v>
      </c>
      <c r="C624" s="232" t="s">
        <v>344</v>
      </c>
      <c r="D624" s="327">
        <v>450</v>
      </c>
      <c r="E624" s="471">
        <v>387</v>
      </c>
      <c r="F624" s="471">
        <v>310</v>
      </c>
      <c r="G624" s="12"/>
      <c r="H624" s="535">
        <f t="shared" si="48"/>
        <v>0</v>
      </c>
      <c r="I624" s="534">
        <f t="shared" si="49"/>
        <v>0</v>
      </c>
      <c r="J624" s="13"/>
      <c r="K624" s="18" t="s">
        <v>204</v>
      </c>
      <c r="L624" s="9" t="s">
        <v>50</v>
      </c>
      <c r="M624" s="35"/>
      <c r="N624" s="246" t="s">
        <v>1760</v>
      </c>
    </row>
    <row r="625" spans="1:14" s="29" customFormat="1" ht="46.35" customHeight="1">
      <c r="A625" s="76" t="s">
        <v>345</v>
      </c>
      <c r="B625" s="79" t="s">
        <v>549</v>
      </c>
      <c r="C625" s="10" t="s">
        <v>346</v>
      </c>
      <c r="D625" s="327">
        <v>450</v>
      </c>
      <c r="E625" s="471">
        <v>387</v>
      </c>
      <c r="F625" s="471">
        <v>310</v>
      </c>
      <c r="G625" s="12"/>
      <c r="H625" s="535">
        <f t="shared" si="48"/>
        <v>0</v>
      </c>
      <c r="I625" s="534">
        <f t="shared" si="49"/>
        <v>0</v>
      </c>
      <c r="J625" s="13"/>
      <c r="K625" s="18" t="s">
        <v>204</v>
      </c>
      <c r="L625" s="9" t="s">
        <v>50</v>
      </c>
      <c r="M625" s="35"/>
      <c r="N625" s="246" t="s">
        <v>1761</v>
      </c>
    </row>
    <row r="626" spans="1:14" s="83" customFormat="1" ht="46.35" customHeight="1">
      <c r="A626" s="76" t="s">
        <v>347</v>
      </c>
      <c r="B626" s="79" t="s">
        <v>550</v>
      </c>
      <c r="C626" s="232" t="s">
        <v>348</v>
      </c>
      <c r="D626" s="327">
        <v>450</v>
      </c>
      <c r="E626" s="471">
        <v>387</v>
      </c>
      <c r="F626" s="471">
        <v>310</v>
      </c>
      <c r="G626" s="12"/>
      <c r="H626" s="535">
        <f t="shared" si="48"/>
        <v>0</v>
      </c>
      <c r="I626" s="534">
        <f t="shared" si="49"/>
        <v>0</v>
      </c>
      <c r="J626" s="13"/>
      <c r="K626" s="18" t="s">
        <v>204</v>
      </c>
      <c r="L626" s="9" t="s">
        <v>50</v>
      </c>
      <c r="M626" s="35"/>
      <c r="N626" s="246" t="s">
        <v>1762</v>
      </c>
    </row>
    <row r="627" spans="1:14" s="83" customFormat="1" ht="39" customHeight="1">
      <c r="A627" s="95" t="s">
        <v>1089</v>
      </c>
      <c r="B627" s="60">
        <v>4620065360855</v>
      </c>
      <c r="C627" s="233" t="s">
        <v>1105</v>
      </c>
      <c r="D627" s="327">
        <v>450</v>
      </c>
      <c r="E627" s="471">
        <v>387</v>
      </c>
      <c r="F627" s="471">
        <v>310</v>
      </c>
      <c r="G627" s="12"/>
      <c r="H627" s="535">
        <f t="shared" si="48"/>
        <v>0</v>
      </c>
      <c r="I627" s="534">
        <f t="shared" si="49"/>
        <v>0</v>
      </c>
      <c r="J627" s="13"/>
      <c r="K627" s="39" t="s">
        <v>204</v>
      </c>
      <c r="L627" s="43" t="s">
        <v>50</v>
      </c>
      <c r="M627" s="84"/>
      <c r="N627" s="246" t="s">
        <v>1763</v>
      </c>
    </row>
    <row r="628" spans="1:14" s="83" customFormat="1" ht="44.1" customHeight="1">
      <c r="A628" s="95" t="s">
        <v>1090</v>
      </c>
      <c r="B628" s="60">
        <v>4620065362798</v>
      </c>
      <c r="C628" s="233" t="s">
        <v>706</v>
      </c>
      <c r="D628" s="327">
        <v>690</v>
      </c>
      <c r="E628" s="471">
        <v>540</v>
      </c>
      <c r="F628" s="471">
        <v>432</v>
      </c>
      <c r="G628" s="12"/>
      <c r="H628" s="535">
        <f t="shared" si="48"/>
        <v>0</v>
      </c>
      <c r="I628" s="534">
        <f t="shared" si="49"/>
        <v>0</v>
      </c>
      <c r="J628" s="13"/>
      <c r="K628" s="18" t="s">
        <v>204</v>
      </c>
      <c r="L628" s="9" t="s">
        <v>23</v>
      </c>
      <c r="M628" s="84"/>
      <c r="N628" s="246" t="s">
        <v>1764</v>
      </c>
    </row>
    <row r="629" spans="1:14" s="83" customFormat="1" ht="44.1" customHeight="1">
      <c r="A629" s="95" t="s">
        <v>1091</v>
      </c>
      <c r="B629" s="60">
        <v>4620065362804</v>
      </c>
      <c r="C629" s="233" t="s">
        <v>672</v>
      </c>
      <c r="D629" s="327">
        <v>690</v>
      </c>
      <c r="E629" s="471">
        <v>540</v>
      </c>
      <c r="F629" s="471">
        <v>432</v>
      </c>
      <c r="G629" s="12"/>
      <c r="H629" s="535">
        <f t="shared" si="48"/>
        <v>0</v>
      </c>
      <c r="I629" s="534">
        <f t="shared" si="49"/>
        <v>0</v>
      </c>
      <c r="J629" s="13"/>
      <c r="K629" s="18" t="s">
        <v>204</v>
      </c>
      <c r="L629" s="9" t="s">
        <v>23</v>
      </c>
      <c r="M629" s="84"/>
      <c r="N629" s="246" t="s">
        <v>1765</v>
      </c>
    </row>
    <row r="630" spans="1:14" s="83" customFormat="1" ht="44.1" customHeight="1">
      <c r="A630" s="95" t="s">
        <v>674</v>
      </c>
      <c r="B630" s="60">
        <v>4620065362811</v>
      </c>
      <c r="C630" s="233" t="s">
        <v>673</v>
      </c>
      <c r="D630" s="327">
        <v>690</v>
      </c>
      <c r="E630" s="471">
        <v>540</v>
      </c>
      <c r="F630" s="471">
        <v>432</v>
      </c>
      <c r="G630" s="12"/>
      <c r="H630" s="535">
        <f t="shared" si="48"/>
        <v>0</v>
      </c>
      <c r="I630" s="534">
        <f t="shared" si="49"/>
        <v>0</v>
      </c>
      <c r="J630" s="13"/>
      <c r="K630" s="18" t="s">
        <v>204</v>
      </c>
      <c r="L630" s="9" t="s">
        <v>23</v>
      </c>
      <c r="M630" s="84"/>
      <c r="N630" s="246" t="s">
        <v>1766</v>
      </c>
    </row>
    <row r="631" spans="1:14" s="8" customFormat="1" ht="44.1" customHeight="1">
      <c r="A631" s="78" t="s">
        <v>349</v>
      </c>
      <c r="B631" s="61" t="s">
        <v>551</v>
      </c>
      <c r="C631" s="10" t="s">
        <v>388</v>
      </c>
      <c r="D631" s="327">
        <v>550</v>
      </c>
      <c r="E631" s="471">
        <v>434</v>
      </c>
      <c r="F631" s="471">
        <v>347</v>
      </c>
      <c r="G631" s="12"/>
      <c r="H631" s="535">
        <f t="shared" si="48"/>
        <v>0</v>
      </c>
      <c r="I631" s="534">
        <f t="shared" si="49"/>
        <v>0</v>
      </c>
      <c r="J631" s="13" t="s">
        <v>9</v>
      </c>
      <c r="K631" s="18" t="s">
        <v>204</v>
      </c>
      <c r="L631" s="9" t="s">
        <v>23</v>
      </c>
      <c r="M631" s="9" t="s">
        <v>687</v>
      </c>
      <c r="N631" s="246" t="s">
        <v>1791</v>
      </c>
    </row>
    <row r="632" spans="1:14" s="8" customFormat="1" ht="44.1" customHeight="1">
      <c r="A632" s="78" t="s">
        <v>1139</v>
      </c>
      <c r="B632" s="81">
        <v>4620065362590</v>
      </c>
      <c r="C632" s="69" t="s">
        <v>699</v>
      </c>
      <c r="D632" s="327">
        <v>550</v>
      </c>
      <c r="E632" s="471">
        <v>434</v>
      </c>
      <c r="F632" s="471">
        <v>347</v>
      </c>
      <c r="G632" s="12"/>
      <c r="H632" s="535">
        <f t="shared" si="48"/>
        <v>0</v>
      </c>
      <c r="I632" s="534">
        <f t="shared" si="49"/>
        <v>0</v>
      </c>
      <c r="J632" s="13"/>
      <c r="K632" s="18" t="s">
        <v>204</v>
      </c>
      <c r="L632" s="9" t="s">
        <v>23</v>
      </c>
      <c r="M632" s="9" t="s">
        <v>687</v>
      </c>
      <c r="N632" s="246" t="s">
        <v>1790</v>
      </c>
    </row>
    <row r="633" spans="1:14" s="8" customFormat="1" ht="44.1" customHeight="1">
      <c r="A633" s="78" t="s">
        <v>939</v>
      </c>
      <c r="B633" s="81">
        <v>4620065364372</v>
      </c>
      <c r="C633" s="69" t="s">
        <v>938</v>
      </c>
      <c r="D633" s="327">
        <v>550</v>
      </c>
      <c r="E633" s="471">
        <v>434</v>
      </c>
      <c r="F633" s="471">
        <v>347</v>
      </c>
      <c r="G633" s="212"/>
      <c r="H633" s="535">
        <f t="shared" si="48"/>
        <v>0</v>
      </c>
      <c r="I633" s="534">
        <f t="shared" si="49"/>
        <v>0</v>
      </c>
      <c r="J633" s="13"/>
      <c r="K633" s="18" t="s">
        <v>204</v>
      </c>
      <c r="L633" s="9" t="s">
        <v>23</v>
      </c>
      <c r="M633" s="9" t="s">
        <v>687</v>
      </c>
      <c r="N633" s="246" t="s">
        <v>1792</v>
      </c>
    </row>
    <row r="634" spans="1:14" s="8" customFormat="1" ht="44.1" customHeight="1">
      <c r="A634" s="78" t="s">
        <v>941</v>
      </c>
      <c r="B634" s="81">
        <v>4620065364341</v>
      </c>
      <c r="C634" s="69" t="s">
        <v>940</v>
      </c>
      <c r="D634" s="327">
        <v>550</v>
      </c>
      <c r="E634" s="471">
        <v>434</v>
      </c>
      <c r="F634" s="471">
        <v>347</v>
      </c>
      <c r="G634" s="212"/>
      <c r="H634" s="535">
        <f t="shared" si="48"/>
        <v>0</v>
      </c>
      <c r="I634" s="534">
        <f t="shared" si="49"/>
        <v>0</v>
      </c>
      <c r="J634" s="13"/>
      <c r="K634" s="18" t="s">
        <v>204</v>
      </c>
      <c r="L634" s="9" t="s">
        <v>23</v>
      </c>
      <c r="M634" s="9" t="s">
        <v>687</v>
      </c>
      <c r="N634" s="246" t="s">
        <v>1793</v>
      </c>
    </row>
    <row r="635" spans="1:14" s="29" customFormat="1" ht="44.1" customHeight="1">
      <c r="A635" s="78" t="s">
        <v>618</v>
      </c>
      <c r="B635" s="81">
        <v>4620065361524</v>
      </c>
      <c r="C635" s="69" t="s">
        <v>617</v>
      </c>
      <c r="D635" s="327">
        <v>550</v>
      </c>
      <c r="E635" s="471">
        <v>434</v>
      </c>
      <c r="F635" s="471">
        <v>347</v>
      </c>
      <c r="G635" s="12"/>
      <c r="H635" s="535">
        <f t="shared" si="48"/>
        <v>0</v>
      </c>
      <c r="I635" s="534">
        <f t="shared" si="49"/>
        <v>0</v>
      </c>
      <c r="J635" s="13"/>
      <c r="K635" s="18" t="s">
        <v>204</v>
      </c>
      <c r="L635" s="9" t="s">
        <v>23</v>
      </c>
      <c r="M635" s="9" t="s">
        <v>687</v>
      </c>
      <c r="N635" s="246" t="s">
        <v>1784</v>
      </c>
    </row>
    <row r="636" spans="1:14" s="29" customFormat="1" ht="44.1" customHeight="1">
      <c r="A636" s="89" t="s">
        <v>650</v>
      </c>
      <c r="B636" s="81">
        <v>4620065362262</v>
      </c>
      <c r="C636" s="69" t="s">
        <v>1812</v>
      </c>
      <c r="D636" s="327">
        <v>550</v>
      </c>
      <c r="E636" s="471">
        <v>434</v>
      </c>
      <c r="F636" s="471">
        <v>347</v>
      </c>
      <c r="G636" s="12"/>
      <c r="H636" s="535">
        <f t="shared" si="48"/>
        <v>0</v>
      </c>
      <c r="I636" s="534">
        <f t="shared" si="49"/>
        <v>0</v>
      </c>
      <c r="J636" s="99"/>
      <c r="K636" s="108" t="s">
        <v>204</v>
      </c>
      <c r="L636" s="109" t="s">
        <v>23</v>
      </c>
      <c r="M636" s="9" t="s">
        <v>687</v>
      </c>
      <c r="N636" s="322" t="s">
        <v>1785</v>
      </c>
    </row>
    <row r="637" spans="1:14" s="8" customFormat="1" ht="44.1" customHeight="1">
      <c r="A637" s="89" t="s">
        <v>648</v>
      </c>
      <c r="B637" s="81">
        <v>4620065362255</v>
      </c>
      <c r="C637" s="69" t="s">
        <v>1811</v>
      </c>
      <c r="D637" s="327">
        <v>550</v>
      </c>
      <c r="E637" s="471">
        <v>434</v>
      </c>
      <c r="F637" s="471">
        <v>347</v>
      </c>
      <c r="G637" s="12"/>
      <c r="H637" s="535">
        <f t="shared" si="48"/>
        <v>0</v>
      </c>
      <c r="I637" s="534">
        <f t="shared" si="49"/>
        <v>0</v>
      </c>
      <c r="J637" s="13"/>
      <c r="K637" s="14" t="s">
        <v>204</v>
      </c>
      <c r="L637" s="9" t="s">
        <v>23</v>
      </c>
      <c r="M637" s="9" t="s">
        <v>687</v>
      </c>
      <c r="N637" s="246" t="s">
        <v>1786</v>
      </c>
    </row>
    <row r="638" spans="1:14" s="8" customFormat="1" ht="44.1" customHeight="1">
      <c r="A638" s="78" t="s">
        <v>350</v>
      </c>
      <c r="B638" s="61" t="s">
        <v>552</v>
      </c>
      <c r="C638" s="68" t="s">
        <v>1810</v>
      </c>
      <c r="D638" s="327">
        <v>550</v>
      </c>
      <c r="E638" s="471">
        <v>434</v>
      </c>
      <c r="F638" s="471">
        <v>347</v>
      </c>
      <c r="G638" s="12"/>
      <c r="H638" s="535">
        <f t="shared" si="48"/>
        <v>0</v>
      </c>
      <c r="I638" s="534">
        <f t="shared" si="49"/>
        <v>0</v>
      </c>
      <c r="J638" s="13"/>
      <c r="K638" s="18" t="s">
        <v>204</v>
      </c>
      <c r="L638" s="9" t="s">
        <v>23</v>
      </c>
      <c r="M638" s="9" t="s">
        <v>687</v>
      </c>
      <c r="N638" s="246" t="s">
        <v>1794</v>
      </c>
    </row>
    <row r="639" spans="1:14" s="29" customFormat="1" ht="44.1" customHeight="1">
      <c r="A639" s="78" t="s">
        <v>619</v>
      </c>
      <c r="B639" s="81">
        <v>4620065361500</v>
      </c>
      <c r="C639" s="69" t="s">
        <v>620</v>
      </c>
      <c r="D639" s="327">
        <v>550</v>
      </c>
      <c r="E639" s="471">
        <v>434</v>
      </c>
      <c r="F639" s="471">
        <v>347</v>
      </c>
      <c r="G639" s="12"/>
      <c r="H639" s="535">
        <f t="shared" si="48"/>
        <v>0</v>
      </c>
      <c r="I639" s="534">
        <f t="shared" si="49"/>
        <v>0</v>
      </c>
      <c r="J639" s="13"/>
      <c r="K639" s="18" t="s">
        <v>204</v>
      </c>
      <c r="L639" s="9" t="s">
        <v>23</v>
      </c>
      <c r="M639" s="9" t="s">
        <v>687</v>
      </c>
      <c r="N639" s="246" t="s">
        <v>1787</v>
      </c>
    </row>
    <row r="640" spans="1:14" s="29" customFormat="1" ht="44.1" customHeight="1">
      <c r="A640" s="78" t="s">
        <v>943</v>
      </c>
      <c r="B640" s="81">
        <v>4620065364761</v>
      </c>
      <c r="C640" s="69" t="s">
        <v>942</v>
      </c>
      <c r="D640" s="327">
        <v>550</v>
      </c>
      <c r="E640" s="471">
        <v>434</v>
      </c>
      <c r="F640" s="471">
        <v>347</v>
      </c>
      <c r="G640" s="212"/>
      <c r="H640" s="535">
        <f t="shared" ref="H640:H671" si="50">E640*G640</f>
        <v>0</v>
      </c>
      <c r="I640" s="534">
        <f t="shared" ref="I640:I674" si="51">F640*G640</f>
        <v>0</v>
      </c>
      <c r="J640" s="13"/>
      <c r="K640" s="18" t="s">
        <v>204</v>
      </c>
      <c r="L640" s="9" t="s">
        <v>23</v>
      </c>
      <c r="M640" s="9" t="s">
        <v>687</v>
      </c>
      <c r="N640" s="246" t="s">
        <v>1795</v>
      </c>
    </row>
    <row r="641" spans="1:14" s="8" customFormat="1" ht="44.1" customHeight="1">
      <c r="A641" s="95" t="s">
        <v>334</v>
      </c>
      <c r="B641" s="61" t="s">
        <v>553</v>
      </c>
      <c r="C641" s="75" t="s">
        <v>1813</v>
      </c>
      <c r="D641" s="327">
        <v>550</v>
      </c>
      <c r="E641" s="471">
        <v>434</v>
      </c>
      <c r="F641" s="471">
        <v>347</v>
      </c>
      <c r="G641" s="12"/>
      <c r="H641" s="535">
        <f t="shared" si="50"/>
        <v>0</v>
      </c>
      <c r="I641" s="534">
        <f t="shared" si="51"/>
        <v>0</v>
      </c>
      <c r="J641" s="13"/>
      <c r="K641" s="18" t="s">
        <v>204</v>
      </c>
      <c r="L641" s="9" t="s">
        <v>23</v>
      </c>
      <c r="M641" s="9" t="s">
        <v>687</v>
      </c>
      <c r="N641" s="246" t="s">
        <v>1796</v>
      </c>
    </row>
    <row r="642" spans="1:14" s="8" customFormat="1" ht="44.1" customHeight="1">
      <c r="A642" s="78" t="s">
        <v>1140</v>
      </c>
      <c r="B642" s="81">
        <v>4620065362842</v>
      </c>
      <c r="C642" s="69" t="s">
        <v>700</v>
      </c>
      <c r="D642" s="327">
        <v>550</v>
      </c>
      <c r="E642" s="471">
        <v>434</v>
      </c>
      <c r="F642" s="471">
        <v>347</v>
      </c>
      <c r="G642" s="12"/>
      <c r="H642" s="535">
        <f t="shared" si="50"/>
        <v>0</v>
      </c>
      <c r="I642" s="534">
        <f t="shared" si="51"/>
        <v>0</v>
      </c>
      <c r="J642" s="13"/>
      <c r="K642" s="18" t="s">
        <v>204</v>
      </c>
      <c r="L642" s="9" t="s">
        <v>23</v>
      </c>
      <c r="M642" s="9" t="s">
        <v>687</v>
      </c>
      <c r="N642" s="246" t="s">
        <v>1797</v>
      </c>
    </row>
    <row r="643" spans="1:14" s="8" customFormat="1" ht="44.1" customHeight="1">
      <c r="A643" s="78" t="s">
        <v>659</v>
      </c>
      <c r="B643" s="81">
        <v>4620065362699</v>
      </c>
      <c r="C643" s="233" t="s">
        <v>701</v>
      </c>
      <c r="D643" s="327">
        <v>550</v>
      </c>
      <c r="E643" s="471">
        <v>434</v>
      </c>
      <c r="F643" s="471">
        <v>347</v>
      </c>
      <c r="G643" s="12"/>
      <c r="H643" s="535">
        <f t="shared" si="50"/>
        <v>0</v>
      </c>
      <c r="I643" s="534">
        <f t="shared" si="51"/>
        <v>0</v>
      </c>
      <c r="J643" s="13"/>
      <c r="K643" s="18" t="s">
        <v>204</v>
      </c>
      <c r="L643" s="9" t="s">
        <v>23</v>
      </c>
      <c r="M643" s="9" t="s">
        <v>687</v>
      </c>
      <c r="N643" s="246" t="s">
        <v>1788</v>
      </c>
    </row>
    <row r="644" spans="1:14" s="8" customFormat="1" ht="44.1" customHeight="1">
      <c r="A644" s="78" t="s">
        <v>351</v>
      </c>
      <c r="B644" s="61" t="s">
        <v>554</v>
      </c>
      <c r="C644" s="10" t="s">
        <v>1809</v>
      </c>
      <c r="D644" s="327">
        <v>550</v>
      </c>
      <c r="E644" s="471">
        <v>434</v>
      </c>
      <c r="F644" s="471">
        <v>347</v>
      </c>
      <c r="G644" s="12"/>
      <c r="H644" s="535">
        <f t="shared" si="50"/>
        <v>0</v>
      </c>
      <c r="I644" s="534">
        <f t="shared" si="51"/>
        <v>0</v>
      </c>
      <c r="J644" s="13"/>
      <c r="K644" s="18" t="s">
        <v>204</v>
      </c>
      <c r="L644" s="9" t="s">
        <v>23</v>
      </c>
      <c r="M644" s="9" t="s">
        <v>687</v>
      </c>
      <c r="N644" s="246" t="s">
        <v>1798</v>
      </c>
    </row>
    <row r="645" spans="1:14" s="29" customFormat="1" ht="44.1" customHeight="1">
      <c r="A645" s="78" t="s">
        <v>352</v>
      </c>
      <c r="B645" s="61" t="s">
        <v>555</v>
      </c>
      <c r="C645" s="10" t="s">
        <v>389</v>
      </c>
      <c r="D645" s="327">
        <v>550</v>
      </c>
      <c r="E645" s="471">
        <v>434</v>
      </c>
      <c r="F645" s="471">
        <v>347</v>
      </c>
      <c r="G645" s="12"/>
      <c r="H645" s="535">
        <f t="shared" si="50"/>
        <v>0</v>
      </c>
      <c r="I645" s="534">
        <f t="shared" si="51"/>
        <v>0</v>
      </c>
      <c r="J645" s="13" t="s">
        <v>9</v>
      </c>
      <c r="K645" s="18" t="s">
        <v>204</v>
      </c>
      <c r="L645" s="9" t="s">
        <v>23</v>
      </c>
      <c r="M645" s="9" t="s">
        <v>687</v>
      </c>
      <c r="N645" s="246" t="s">
        <v>1799</v>
      </c>
    </row>
    <row r="646" spans="1:14" s="29" customFormat="1" ht="44.1" customHeight="1">
      <c r="A646" s="95" t="s">
        <v>353</v>
      </c>
      <c r="B646" s="61" t="s">
        <v>556</v>
      </c>
      <c r="C646" s="232" t="s">
        <v>390</v>
      </c>
      <c r="D646" s="327">
        <v>550</v>
      </c>
      <c r="E646" s="471">
        <v>434</v>
      </c>
      <c r="F646" s="471">
        <v>347</v>
      </c>
      <c r="G646" s="12"/>
      <c r="H646" s="535">
        <f t="shared" si="50"/>
        <v>0</v>
      </c>
      <c r="I646" s="534">
        <f t="shared" si="51"/>
        <v>0</v>
      </c>
      <c r="J646" s="13"/>
      <c r="K646" s="18" t="s">
        <v>204</v>
      </c>
      <c r="L646" s="9" t="s">
        <v>23</v>
      </c>
      <c r="M646" s="9" t="s">
        <v>687</v>
      </c>
      <c r="N646" s="246" t="s">
        <v>1800</v>
      </c>
    </row>
    <row r="647" spans="1:14" s="29" customFormat="1" ht="44.1" customHeight="1">
      <c r="A647" s="78" t="s">
        <v>946</v>
      </c>
      <c r="B647" s="81">
        <v>4620065364358</v>
      </c>
      <c r="C647" s="69" t="s">
        <v>945</v>
      </c>
      <c r="D647" s="327">
        <v>550</v>
      </c>
      <c r="E647" s="471">
        <v>434</v>
      </c>
      <c r="F647" s="471">
        <v>347</v>
      </c>
      <c r="G647" s="212"/>
      <c r="H647" s="535">
        <f t="shared" si="50"/>
        <v>0</v>
      </c>
      <c r="I647" s="534">
        <f t="shared" si="51"/>
        <v>0</v>
      </c>
      <c r="J647" s="13"/>
      <c r="K647" s="18" t="s">
        <v>204</v>
      </c>
      <c r="L647" s="9" t="s">
        <v>23</v>
      </c>
      <c r="M647" s="9" t="s">
        <v>687</v>
      </c>
      <c r="N647" s="246" t="s">
        <v>1801</v>
      </c>
    </row>
    <row r="648" spans="1:14" s="29" customFormat="1" ht="44.1" customHeight="1">
      <c r="A648" s="95" t="s">
        <v>335</v>
      </c>
      <c r="B648" s="61" t="s">
        <v>557</v>
      </c>
      <c r="C648" s="232" t="s">
        <v>702</v>
      </c>
      <c r="D648" s="327">
        <v>550</v>
      </c>
      <c r="E648" s="471">
        <v>434</v>
      </c>
      <c r="F648" s="471">
        <v>347</v>
      </c>
      <c r="G648" s="12"/>
      <c r="H648" s="535">
        <f t="shared" si="50"/>
        <v>0</v>
      </c>
      <c r="I648" s="534">
        <f t="shared" si="51"/>
        <v>0</v>
      </c>
      <c r="J648" s="13"/>
      <c r="K648" s="18" t="s">
        <v>204</v>
      </c>
      <c r="L648" s="9" t="s">
        <v>23</v>
      </c>
      <c r="M648" s="9" t="s">
        <v>687</v>
      </c>
      <c r="N648" s="246" t="s">
        <v>1802</v>
      </c>
    </row>
    <row r="649" spans="1:14" s="29" customFormat="1" ht="44.1" customHeight="1">
      <c r="A649" s="78" t="s">
        <v>355</v>
      </c>
      <c r="B649" s="61" t="s">
        <v>558</v>
      </c>
      <c r="C649" s="46" t="s">
        <v>1814</v>
      </c>
      <c r="D649" s="327">
        <v>550</v>
      </c>
      <c r="E649" s="471">
        <v>434</v>
      </c>
      <c r="F649" s="471">
        <v>347</v>
      </c>
      <c r="G649" s="12"/>
      <c r="H649" s="535">
        <f t="shared" si="50"/>
        <v>0</v>
      </c>
      <c r="I649" s="534">
        <f t="shared" si="51"/>
        <v>0</v>
      </c>
      <c r="J649" s="13" t="s">
        <v>9</v>
      </c>
      <c r="K649" s="18" t="s">
        <v>204</v>
      </c>
      <c r="L649" s="9" t="s">
        <v>23</v>
      </c>
      <c r="M649" s="9" t="s">
        <v>687</v>
      </c>
      <c r="N649" s="246" t="s">
        <v>1803</v>
      </c>
    </row>
    <row r="650" spans="1:14" s="29" customFormat="1" ht="44.1" customHeight="1">
      <c r="A650" s="95" t="s">
        <v>354</v>
      </c>
      <c r="B650" s="81">
        <v>4620065360282</v>
      </c>
      <c r="C650" s="232" t="s">
        <v>391</v>
      </c>
      <c r="D650" s="327">
        <v>550</v>
      </c>
      <c r="E650" s="471">
        <v>434</v>
      </c>
      <c r="F650" s="471">
        <v>347</v>
      </c>
      <c r="G650" s="12"/>
      <c r="H650" s="535">
        <f t="shared" si="50"/>
        <v>0</v>
      </c>
      <c r="I650" s="534">
        <f t="shared" si="51"/>
        <v>0</v>
      </c>
      <c r="J650" s="13" t="s">
        <v>9</v>
      </c>
      <c r="K650" s="18" t="s">
        <v>204</v>
      </c>
      <c r="L650" s="9" t="s">
        <v>23</v>
      </c>
      <c r="M650" s="9" t="s">
        <v>687</v>
      </c>
      <c r="N650" s="246" t="s">
        <v>1804</v>
      </c>
    </row>
    <row r="651" spans="1:14" s="29" customFormat="1" ht="44.1" customHeight="1">
      <c r="A651" s="78" t="s">
        <v>947</v>
      </c>
      <c r="B651" s="81">
        <v>4620065364778</v>
      </c>
      <c r="C651" s="69" t="s">
        <v>944</v>
      </c>
      <c r="D651" s="327">
        <v>550</v>
      </c>
      <c r="E651" s="471">
        <v>434</v>
      </c>
      <c r="F651" s="471">
        <v>347</v>
      </c>
      <c r="G651" s="212"/>
      <c r="H651" s="535">
        <f t="shared" si="50"/>
        <v>0</v>
      </c>
      <c r="I651" s="534">
        <f t="shared" si="51"/>
        <v>0</v>
      </c>
      <c r="J651" s="13"/>
      <c r="K651" s="18" t="s">
        <v>204</v>
      </c>
      <c r="L651" s="9" t="s">
        <v>23</v>
      </c>
      <c r="M651" s="9" t="s">
        <v>953</v>
      </c>
      <c r="N651" s="246" t="s">
        <v>1805</v>
      </c>
    </row>
    <row r="652" spans="1:14" s="29" customFormat="1" ht="44.1" customHeight="1">
      <c r="A652" s="95" t="s">
        <v>697</v>
      </c>
      <c r="B652" s="81">
        <v>4620065362880</v>
      </c>
      <c r="C652" s="69" t="s">
        <v>698</v>
      </c>
      <c r="D652" s="327">
        <v>550</v>
      </c>
      <c r="E652" s="471">
        <v>434</v>
      </c>
      <c r="F652" s="471">
        <v>347</v>
      </c>
      <c r="G652" s="12"/>
      <c r="H652" s="535">
        <f t="shared" si="50"/>
        <v>0</v>
      </c>
      <c r="I652" s="534">
        <f t="shared" si="51"/>
        <v>0</v>
      </c>
      <c r="J652" s="13"/>
      <c r="K652" s="18" t="s">
        <v>204</v>
      </c>
      <c r="L652" s="9" t="s">
        <v>23</v>
      </c>
      <c r="M652" s="9" t="s">
        <v>687</v>
      </c>
      <c r="N652" s="246" t="s">
        <v>1806</v>
      </c>
    </row>
    <row r="653" spans="1:14" s="29" customFormat="1" ht="44.1" customHeight="1">
      <c r="A653" s="95" t="s">
        <v>594</v>
      </c>
      <c r="B653" s="81">
        <v>4620065361135</v>
      </c>
      <c r="C653" s="228" t="s">
        <v>593</v>
      </c>
      <c r="D653" s="327">
        <v>550</v>
      </c>
      <c r="E653" s="471">
        <v>434</v>
      </c>
      <c r="F653" s="471">
        <v>347</v>
      </c>
      <c r="G653" s="12"/>
      <c r="H653" s="535">
        <f t="shared" si="50"/>
        <v>0</v>
      </c>
      <c r="I653" s="534">
        <f t="shared" si="51"/>
        <v>0</v>
      </c>
      <c r="J653" s="13"/>
      <c r="K653" s="18" t="s">
        <v>204</v>
      </c>
      <c r="L653" s="9" t="s">
        <v>23</v>
      </c>
      <c r="M653" s="9" t="s">
        <v>687</v>
      </c>
      <c r="N653" s="246" t="s">
        <v>1789</v>
      </c>
    </row>
    <row r="654" spans="1:14" s="29" customFormat="1" ht="47.1" customHeight="1">
      <c r="A654" s="95" t="s">
        <v>336</v>
      </c>
      <c r="B654" s="61" t="s">
        <v>559</v>
      </c>
      <c r="C654" s="232" t="s">
        <v>1808</v>
      </c>
      <c r="D654" s="327">
        <v>550</v>
      </c>
      <c r="E654" s="471">
        <v>434</v>
      </c>
      <c r="F654" s="471">
        <v>347</v>
      </c>
      <c r="G654" s="12"/>
      <c r="H654" s="535">
        <f t="shared" si="50"/>
        <v>0</v>
      </c>
      <c r="I654" s="534">
        <f t="shared" si="51"/>
        <v>0</v>
      </c>
      <c r="J654" s="13"/>
      <c r="K654" s="18" t="s">
        <v>204</v>
      </c>
      <c r="L654" s="9" t="s">
        <v>23</v>
      </c>
      <c r="M654" s="9" t="s">
        <v>687</v>
      </c>
      <c r="N654" s="246" t="s">
        <v>1807</v>
      </c>
    </row>
    <row r="655" spans="1:14" s="8" customFormat="1" ht="41.1" customHeight="1">
      <c r="A655" s="304">
        <v>8575</v>
      </c>
      <c r="B655" s="250">
        <v>4620065365621</v>
      </c>
      <c r="C655" s="69" t="s">
        <v>1027</v>
      </c>
      <c r="D655" s="327">
        <v>990</v>
      </c>
      <c r="E655" s="471">
        <v>809</v>
      </c>
      <c r="F655" s="471">
        <v>647</v>
      </c>
      <c r="G655" s="546"/>
      <c r="H655" s="535">
        <f t="shared" si="50"/>
        <v>0</v>
      </c>
      <c r="I655" s="534">
        <f t="shared" si="51"/>
        <v>0</v>
      </c>
      <c r="J655" s="136"/>
      <c r="K655" s="213" t="s">
        <v>204</v>
      </c>
      <c r="L655" s="248" t="s">
        <v>55</v>
      </c>
      <c r="M655" s="249"/>
      <c r="N655" s="244" t="s">
        <v>1767</v>
      </c>
    </row>
    <row r="656" spans="1:14" s="8" customFormat="1" ht="38.1" customHeight="1">
      <c r="A656" s="247">
        <v>8527</v>
      </c>
      <c r="B656" s="250">
        <v>4620065364488</v>
      </c>
      <c r="C656" s="69" t="s">
        <v>993</v>
      </c>
      <c r="D656" s="327">
        <v>550</v>
      </c>
      <c r="E656" s="471">
        <v>445</v>
      </c>
      <c r="F656" s="471">
        <v>356</v>
      </c>
      <c r="G656" s="546"/>
      <c r="H656" s="535">
        <f t="shared" si="50"/>
        <v>0</v>
      </c>
      <c r="I656" s="534">
        <f t="shared" si="51"/>
        <v>0</v>
      </c>
      <c r="J656" s="136"/>
      <c r="K656" s="213" t="s">
        <v>204</v>
      </c>
      <c r="L656" s="252" t="s">
        <v>50</v>
      </c>
      <c r="M656" s="249"/>
      <c r="N656" s="244" t="s">
        <v>1768</v>
      </c>
    </row>
    <row r="657" spans="1:14" s="8" customFormat="1" ht="38.1" customHeight="1">
      <c r="A657" s="247">
        <v>8576</v>
      </c>
      <c r="B657" s="250">
        <v>4620065365638</v>
      </c>
      <c r="C657" s="113" t="s">
        <v>994</v>
      </c>
      <c r="D657" s="327">
        <v>550</v>
      </c>
      <c r="E657" s="471">
        <v>445</v>
      </c>
      <c r="F657" s="471">
        <v>356</v>
      </c>
      <c r="G657" s="546"/>
      <c r="H657" s="535">
        <f t="shared" si="50"/>
        <v>0</v>
      </c>
      <c r="I657" s="534">
        <f t="shared" si="51"/>
        <v>0</v>
      </c>
      <c r="J657" s="13"/>
      <c r="K657" s="213" t="s">
        <v>204</v>
      </c>
      <c r="L657" s="252" t="s">
        <v>50</v>
      </c>
      <c r="M657" s="249"/>
      <c r="N657" s="244" t="s">
        <v>1769</v>
      </c>
    </row>
    <row r="658" spans="1:14" s="8" customFormat="1" ht="38.1" customHeight="1">
      <c r="A658" s="247">
        <v>8528</v>
      </c>
      <c r="B658" s="250">
        <v>4620065364495</v>
      </c>
      <c r="C658" s="69" t="s">
        <v>995</v>
      </c>
      <c r="D658" s="327">
        <v>550</v>
      </c>
      <c r="E658" s="471">
        <v>445</v>
      </c>
      <c r="F658" s="471">
        <v>356</v>
      </c>
      <c r="G658" s="546"/>
      <c r="H658" s="535">
        <f t="shared" si="50"/>
        <v>0</v>
      </c>
      <c r="I658" s="534">
        <f t="shared" si="51"/>
        <v>0</v>
      </c>
      <c r="J658" s="136"/>
      <c r="K658" s="213" t="s">
        <v>204</v>
      </c>
      <c r="L658" s="252" t="s">
        <v>50</v>
      </c>
      <c r="M658" s="249"/>
      <c r="N658" s="244" t="s">
        <v>1770</v>
      </c>
    </row>
    <row r="659" spans="1:14" s="8" customFormat="1" ht="38.1" customHeight="1">
      <c r="A659" s="247">
        <v>8529</v>
      </c>
      <c r="B659" s="250">
        <v>4620065364501</v>
      </c>
      <c r="C659" s="69" t="s">
        <v>996</v>
      </c>
      <c r="D659" s="327">
        <v>550</v>
      </c>
      <c r="E659" s="471">
        <v>445</v>
      </c>
      <c r="F659" s="471">
        <v>356</v>
      </c>
      <c r="G659" s="546"/>
      <c r="H659" s="535">
        <f t="shared" si="50"/>
        <v>0</v>
      </c>
      <c r="I659" s="534">
        <f t="shared" si="51"/>
        <v>0</v>
      </c>
      <c r="J659" s="13"/>
      <c r="K659" s="213" t="s">
        <v>204</v>
      </c>
      <c r="L659" s="252" t="s">
        <v>50</v>
      </c>
      <c r="M659" s="249"/>
      <c r="N659" s="244" t="s">
        <v>1771</v>
      </c>
    </row>
    <row r="660" spans="1:14" s="8" customFormat="1" ht="38.1" customHeight="1">
      <c r="A660" s="247">
        <v>8525</v>
      </c>
      <c r="B660" s="250">
        <v>4620065364518</v>
      </c>
      <c r="C660" s="69" t="s">
        <v>997</v>
      </c>
      <c r="D660" s="327">
        <v>550</v>
      </c>
      <c r="E660" s="471">
        <v>445</v>
      </c>
      <c r="F660" s="471">
        <v>356</v>
      </c>
      <c r="G660" s="546"/>
      <c r="H660" s="535">
        <f t="shared" si="50"/>
        <v>0</v>
      </c>
      <c r="I660" s="534">
        <f t="shared" si="51"/>
        <v>0</v>
      </c>
      <c r="J660" s="136"/>
      <c r="K660" s="213" t="s">
        <v>204</v>
      </c>
      <c r="L660" s="252" t="s">
        <v>50</v>
      </c>
      <c r="M660" s="249"/>
      <c r="N660" s="244" t="s">
        <v>1772</v>
      </c>
    </row>
    <row r="661" spans="1:14" s="8" customFormat="1" ht="38.1" customHeight="1">
      <c r="A661" s="247">
        <v>8530</v>
      </c>
      <c r="B661" s="250">
        <v>4620065364525</v>
      </c>
      <c r="C661" s="113" t="s">
        <v>1000</v>
      </c>
      <c r="D661" s="327">
        <v>550</v>
      </c>
      <c r="E661" s="471">
        <v>445</v>
      </c>
      <c r="F661" s="471">
        <v>356</v>
      </c>
      <c r="G661" s="546"/>
      <c r="H661" s="535">
        <f t="shared" si="50"/>
        <v>0</v>
      </c>
      <c r="I661" s="534">
        <f t="shared" si="51"/>
        <v>0</v>
      </c>
      <c r="J661" s="13"/>
      <c r="K661" s="213" t="s">
        <v>204</v>
      </c>
      <c r="L661" s="252" t="s">
        <v>50</v>
      </c>
      <c r="M661" s="249"/>
      <c r="N661" s="244" t="s">
        <v>1773</v>
      </c>
    </row>
    <row r="662" spans="1:14" s="8" customFormat="1" ht="37.35" customHeight="1">
      <c r="A662" s="64">
        <v>8609</v>
      </c>
      <c r="B662" s="291">
        <v>4620065367007</v>
      </c>
      <c r="C662" s="113" t="s">
        <v>1208</v>
      </c>
      <c r="D662" s="327">
        <v>690</v>
      </c>
      <c r="E662" s="471">
        <v>532</v>
      </c>
      <c r="F662" s="471">
        <v>425</v>
      </c>
      <c r="G662" s="546"/>
      <c r="H662" s="535">
        <f t="shared" si="50"/>
        <v>0</v>
      </c>
      <c r="I662" s="534">
        <f t="shared" si="51"/>
        <v>0</v>
      </c>
      <c r="J662" s="13"/>
      <c r="K662" s="14" t="s">
        <v>204</v>
      </c>
      <c r="L662" s="292" t="s">
        <v>50</v>
      </c>
      <c r="M662" s="270"/>
      <c r="N662" s="244" t="s">
        <v>1213</v>
      </c>
    </row>
    <row r="663" spans="1:14" s="8" customFormat="1" ht="37.35" customHeight="1">
      <c r="A663" s="64">
        <v>8610</v>
      </c>
      <c r="B663" s="291">
        <v>4620065366994</v>
      </c>
      <c r="C663" s="113" t="s">
        <v>1209</v>
      </c>
      <c r="D663" s="327">
        <v>690</v>
      </c>
      <c r="E663" s="471">
        <v>532</v>
      </c>
      <c r="F663" s="471">
        <v>425</v>
      </c>
      <c r="G663" s="546"/>
      <c r="H663" s="535">
        <f t="shared" si="50"/>
        <v>0</v>
      </c>
      <c r="I663" s="534">
        <f t="shared" si="51"/>
        <v>0</v>
      </c>
      <c r="J663" s="13"/>
      <c r="K663" s="14" t="s">
        <v>204</v>
      </c>
      <c r="L663" s="292" t="s">
        <v>50</v>
      </c>
      <c r="M663" s="270"/>
      <c r="N663" s="244" t="s">
        <v>1214</v>
      </c>
    </row>
    <row r="664" spans="1:14" s="8" customFormat="1" ht="37.35" customHeight="1">
      <c r="A664" s="64">
        <v>8611</v>
      </c>
      <c r="B664" s="291">
        <v>4620065367014</v>
      </c>
      <c r="C664" s="69" t="s">
        <v>2330</v>
      </c>
      <c r="D664" s="327">
        <v>690</v>
      </c>
      <c r="E664" s="471">
        <v>532</v>
      </c>
      <c r="F664" s="471">
        <v>425</v>
      </c>
      <c r="G664" s="546"/>
      <c r="H664" s="535">
        <f t="shared" si="50"/>
        <v>0</v>
      </c>
      <c r="I664" s="534">
        <f t="shared" si="51"/>
        <v>0</v>
      </c>
      <c r="J664" s="13"/>
      <c r="K664" s="14" t="s">
        <v>204</v>
      </c>
      <c r="L664" s="292" t="s">
        <v>50</v>
      </c>
      <c r="M664" s="270"/>
      <c r="N664" s="244" t="s">
        <v>1215</v>
      </c>
    </row>
    <row r="665" spans="1:14" s="128" customFormat="1" ht="41.1" customHeight="1">
      <c r="A665" s="100" t="s">
        <v>1141</v>
      </c>
      <c r="B665" s="101">
        <v>4620065360961</v>
      </c>
      <c r="C665" s="234" t="s">
        <v>577</v>
      </c>
      <c r="D665" s="327">
        <v>550</v>
      </c>
      <c r="E665" s="471">
        <v>448</v>
      </c>
      <c r="F665" s="471">
        <v>358</v>
      </c>
      <c r="G665" s="546"/>
      <c r="H665" s="535">
        <f t="shared" si="50"/>
        <v>0</v>
      </c>
      <c r="I665" s="534">
        <f t="shared" si="51"/>
        <v>0</v>
      </c>
      <c r="J665" s="13"/>
      <c r="K665" s="14" t="s">
        <v>204</v>
      </c>
      <c r="L665" s="9" t="s">
        <v>50</v>
      </c>
      <c r="M665" s="37"/>
      <c r="N665" s="246" t="s">
        <v>1774</v>
      </c>
    </row>
    <row r="666" spans="1:14" s="128" customFormat="1" ht="41.1" customHeight="1">
      <c r="A666" s="64">
        <v>8189</v>
      </c>
      <c r="B666" s="138">
        <v>4620065360190</v>
      </c>
      <c r="C666" s="69" t="s">
        <v>1042</v>
      </c>
      <c r="D666" s="327">
        <v>550</v>
      </c>
      <c r="E666" s="471">
        <v>448</v>
      </c>
      <c r="F666" s="471">
        <v>358</v>
      </c>
      <c r="G666" s="546"/>
      <c r="H666" s="535">
        <f t="shared" si="50"/>
        <v>0</v>
      </c>
      <c r="I666" s="534">
        <f t="shared" si="51"/>
        <v>0</v>
      </c>
      <c r="J666" s="13"/>
      <c r="K666" s="14" t="s">
        <v>204</v>
      </c>
      <c r="L666" s="9" t="s">
        <v>23</v>
      </c>
      <c r="M666" s="37"/>
      <c r="N666" s="246" t="s">
        <v>1775</v>
      </c>
    </row>
    <row r="667" spans="1:14" s="128" customFormat="1" ht="41.1" customHeight="1">
      <c r="A667" s="64">
        <v>8026</v>
      </c>
      <c r="B667" s="138">
        <v>4683582532211</v>
      </c>
      <c r="C667" s="69" t="s">
        <v>1043</v>
      </c>
      <c r="D667" s="327">
        <v>750</v>
      </c>
      <c r="E667" s="471">
        <v>602</v>
      </c>
      <c r="F667" s="471">
        <v>481</v>
      </c>
      <c r="G667" s="546"/>
      <c r="H667" s="535">
        <f t="shared" si="50"/>
        <v>0</v>
      </c>
      <c r="I667" s="534">
        <f t="shared" si="51"/>
        <v>0</v>
      </c>
      <c r="J667" s="13"/>
      <c r="K667" s="14" t="s">
        <v>204</v>
      </c>
      <c r="L667" s="9" t="s">
        <v>23</v>
      </c>
      <c r="M667" s="37"/>
      <c r="N667" s="246" t="s">
        <v>1776</v>
      </c>
    </row>
    <row r="668" spans="1:14" s="128" customFormat="1" ht="41.1" customHeight="1">
      <c r="A668" s="64">
        <v>8017</v>
      </c>
      <c r="B668" s="138">
        <v>4683582532129</v>
      </c>
      <c r="C668" s="69" t="s">
        <v>1044</v>
      </c>
      <c r="D668" s="327">
        <v>550</v>
      </c>
      <c r="E668" s="471">
        <v>448</v>
      </c>
      <c r="F668" s="471">
        <v>358</v>
      </c>
      <c r="G668" s="546"/>
      <c r="H668" s="535">
        <f t="shared" si="50"/>
        <v>0</v>
      </c>
      <c r="I668" s="534">
        <f t="shared" si="51"/>
        <v>0</v>
      </c>
      <c r="J668" s="13"/>
      <c r="K668" s="14" t="s">
        <v>204</v>
      </c>
      <c r="L668" s="9" t="s">
        <v>23</v>
      </c>
      <c r="M668" s="37"/>
      <c r="N668" s="246" t="s">
        <v>1777</v>
      </c>
    </row>
    <row r="669" spans="1:14" s="128" customFormat="1" ht="41.1" customHeight="1">
      <c r="A669" s="64">
        <v>7935</v>
      </c>
      <c r="B669" s="138">
        <v>4683582531993</v>
      </c>
      <c r="C669" s="69" t="s">
        <v>1045</v>
      </c>
      <c r="D669" s="327">
        <v>550</v>
      </c>
      <c r="E669" s="471">
        <v>448</v>
      </c>
      <c r="F669" s="471">
        <v>358</v>
      </c>
      <c r="G669" s="12"/>
      <c r="H669" s="535">
        <f t="shared" si="50"/>
        <v>0</v>
      </c>
      <c r="I669" s="534">
        <f t="shared" si="51"/>
        <v>0</v>
      </c>
      <c r="J669" s="13"/>
      <c r="K669" s="18" t="s">
        <v>204</v>
      </c>
      <c r="L669" s="9" t="s">
        <v>23</v>
      </c>
      <c r="M669" s="37"/>
      <c r="N669" s="246" t="s">
        <v>1778</v>
      </c>
    </row>
    <row r="670" spans="1:14" s="40" customFormat="1" ht="36" customHeight="1">
      <c r="A670" s="64">
        <v>8090</v>
      </c>
      <c r="B670" s="138">
        <v>4636782940805</v>
      </c>
      <c r="C670" s="234" t="s">
        <v>726</v>
      </c>
      <c r="D670" s="327">
        <v>550</v>
      </c>
      <c r="E670" s="471">
        <v>448</v>
      </c>
      <c r="F670" s="471">
        <v>358</v>
      </c>
      <c r="G670" s="12"/>
      <c r="H670" s="535">
        <f t="shared" si="50"/>
        <v>0</v>
      </c>
      <c r="I670" s="534">
        <f t="shared" si="51"/>
        <v>0</v>
      </c>
      <c r="J670" s="13"/>
      <c r="K670" s="14" t="s">
        <v>204</v>
      </c>
      <c r="L670" s="9" t="s">
        <v>23</v>
      </c>
      <c r="M670" s="37"/>
      <c r="N670" s="246" t="s">
        <v>1779</v>
      </c>
    </row>
    <row r="671" spans="1:14" s="40" customFormat="1" ht="36" customHeight="1">
      <c r="A671" s="100" t="s">
        <v>564</v>
      </c>
      <c r="B671" s="101">
        <v>4620065361531</v>
      </c>
      <c r="C671" s="234" t="s">
        <v>567</v>
      </c>
      <c r="D671" s="327">
        <v>550</v>
      </c>
      <c r="E671" s="471">
        <v>448</v>
      </c>
      <c r="F671" s="471">
        <v>358</v>
      </c>
      <c r="G671" s="12"/>
      <c r="H671" s="535">
        <f t="shared" si="50"/>
        <v>0</v>
      </c>
      <c r="I671" s="534">
        <f t="shared" si="51"/>
        <v>0</v>
      </c>
      <c r="J671" s="13"/>
      <c r="K671" s="14" t="s">
        <v>204</v>
      </c>
      <c r="L671" s="9" t="s">
        <v>50</v>
      </c>
      <c r="M671" s="37"/>
      <c r="N671" s="246" t="s">
        <v>1780</v>
      </c>
    </row>
    <row r="672" spans="1:14" s="40" customFormat="1" ht="36" customHeight="1">
      <c r="A672" s="100" t="s">
        <v>1142</v>
      </c>
      <c r="B672" s="101">
        <v>4620065360978</v>
      </c>
      <c r="C672" s="222" t="s">
        <v>566</v>
      </c>
      <c r="D672" s="327">
        <v>450</v>
      </c>
      <c r="E672" s="471">
        <v>370</v>
      </c>
      <c r="F672" s="471">
        <v>295</v>
      </c>
      <c r="G672" s="12"/>
      <c r="H672" s="535">
        <f t="shared" ref="H672:H674" si="52">E672*G672</f>
        <v>0</v>
      </c>
      <c r="I672" s="534">
        <f t="shared" si="51"/>
        <v>0</v>
      </c>
      <c r="J672" s="13"/>
      <c r="K672" s="14" t="s">
        <v>204</v>
      </c>
      <c r="L672" s="9" t="s">
        <v>50</v>
      </c>
      <c r="M672" s="37"/>
      <c r="N672" s="246" t="s">
        <v>1781</v>
      </c>
    </row>
    <row r="673" spans="1:14" s="40" customFormat="1" ht="36" customHeight="1">
      <c r="A673" s="100" t="s">
        <v>1143</v>
      </c>
      <c r="B673" s="101">
        <v>4620065360985</v>
      </c>
      <c r="C673" s="222" t="s">
        <v>565</v>
      </c>
      <c r="D673" s="327">
        <v>450</v>
      </c>
      <c r="E673" s="471">
        <v>370</v>
      </c>
      <c r="F673" s="471">
        <v>295</v>
      </c>
      <c r="G673" s="12"/>
      <c r="H673" s="535">
        <f t="shared" si="52"/>
        <v>0</v>
      </c>
      <c r="I673" s="534">
        <f t="shared" si="51"/>
        <v>0</v>
      </c>
      <c r="J673" s="13"/>
      <c r="K673" s="14" t="s">
        <v>204</v>
      </c>
      <c r="L673" s="9" t="s">
        <v>50</v>
      </c>
      <c r="M673" s="37"/>
      <c r="N673" s="246" t="s">
        <v>1782</v>
      </c>
    </row>
    <row r="674" spans="1:14" ht="38.1" customHeight="1">
      <c r="A674" s="100" t="s">
        <v>1144</v>
      </c>
      <c r="B674" s="101">
        <v>4620065361050</v>
      </c>
      <c r="C674" s="222" t="s">
        <v>595</v>
      </c>
      <c r="D674" s="327">
        <v>450</v>
      </c>
      <c r="E674" s="471">
        <v>370</v>
      </c>
      <c r="F674" s="471">
        <v>295</v>
      </c>
      <c r="G674" s="12"/>
      <c r="H674" s="535">
        <f t="shared" si="52"/>
        <v>0</v>
      </c>
      <c r="I674" s="534">
        <f t="shared" si="51"/>
        <v>0</v>
      </c>
      <c r="J674" s="13"/>
      <c r="K674" s="14" t="s">
        <v>204</v>
      </c>
      <c r="L674" s="9" t="s">
        <v>50</v>
      </c>
      <c r="M674" s="37"/>
      <c r="N674" s="246" t="s">
        <v>1783</v>
      </c>
    </row>
    <row r="675" spans="1:14" ht="24" customHeight="1">
      <c r="A675" s="183"/>
      <c r="B675" s="183"/>
      <c r="C675" s="183" t="s">
        <v>840</v>
      </c>
      <c r="D675" s="491"/>
      <c r="E675" s="475"/>
      <c r="F675" s="475"/>
      <c r="G675" s="545"/>
      <c r="H675" s="475"/>
      <c r="I675" s="545"/>
      <c r="J675" s="187"/>
      <c r="K675" s="186"/>
      <c r="L675" s="188"/>
      <c r="M675" s="188"/>
      <c r="N675" s="189"/>
    </row>
    <row r="676" spans="1:14" s="8" customFormat="1" ht="37.35" customHeight="1">
      <c r="A676" s="760" t="s">
        <v>1960</v>
      </c>
      <c r="B676" s="761" t="s">
        <v>1961</v>
      </c>
      <c r="C676" s="762" t="s">
        <v>1959</v>
      </c>
      <c r="D676" s="742">
        <v>1990</v>
      </c>
      <c r="E676" s="737">
        <v>1110</v>
      </c>
      <c r="F676" s="737">
        <v>1110</v>
      </c>
      <c r="G676" s="12"/>
      <c r="H676" s="535">
        <f t="shared" ref="H676:H696" si="53">E676*G676</f>
        <v>0</v>
      </c>
      <c r="I676" s="534">
        <f t="shared" ref="I676:I696" si="54">F676*G676</f>
        <v>0</v>
      </c>
      <c r="J676" s="867" t="s">
        <v>2552</v>
      </c>
      <c r="K676" s="153" t="s">
        <v>840</v>
      </c>
      <c r="L676" s="9" t="s">
        <v>21</v>
      </c>
      <c r="M676" s="11" t="s">
        <v>80</v>
      </c>
      <c r="N676" s="244" t="s">
        <v>1962</v>
      </c>
    </row>
    <row r="677" spans="1:14" s="8" customFormat="1" ht="37.35" customHeight="1">
      <c r="A677" s="763" t="s">
        <v>1199</v>
      </c>
      <c r="B677" s="764">
        <v>4630190840481</v>
      </c>
      <c r="C677" s="735" t="s">
        <v>1198</v>
      </c>
      <c r="D677" s="752">
        <v>550</v>
      </c>
      <c r="E677" s="737">
        <v>307</v>
      </c>
      <c r="F677" s="737">
        <v>306</v>
      </c>
      <c r="G677" s="12"/>
      <c r="H677" s="535">
        <f t="shared" si="53"/>
        <v>0</v>
      </c>
      <c r="I677" s="534">
        <f t="shared" si="54"/>
        <v>0</v>
      </c>
      <c r="J677" s="867" t="s">
        <v>2552</v>
      </c>
      <c r="K677" s="39" t="s">
        <v>840</v>
      </c>
      <c r="L677" s="294" t="s">
        <v>23</v>
      </c>
      <c r="M677" s="270" t="s">
        <v>916</v>
      </c>
      <c r="N677" s="244" t="s">
        <v>1200</v>
      </c>
    </row>
    <row r="678" spans="1:14" ht="36" customHeight="1">
      <c r="A678" s="765" t="s">
        <v>851</v>
      </c>
      <c r="B678" s="766" t="s">
        <v>848</v>
      </c>
      <c r="C678" s="767" t="s">
        <v>841</v>
      </c>
      <c r="D678" s="768">
        <v>1800</v>
      </c>
      <c r="E678" s="737">
        <v>1004</v>
      </c>
      <c r="F678" s="737">
        <v>1003</v>
      </c>
      <c r="G678" s="12"/>
      <c r="H678" s="535">
        <f t="shared" si="53"/>
        <v>0</v>
      </c>
      <c r="I678" s="534">
        <f t="shared" si="54"/>
        <v>0</v>
      </c>
      <c r="J678" s="867" t="s">
        <v>2552</v>
      </c>
      <c r="K678" s="39" t="s">
        <v>840</v>
      </c>
      <c r="L678" s="177" t="s">
        <v>24</v>
      </c>
      <c r="M678" s="178" t="s">
        <v>37</v>
      </c>
      <c r="N678" s="246" t="s">
        <v>1580</v>
      </c>
    </row>
    <row r="679" spans="1:14" ht="36" customHeight="1">
      <c r="A679" s="769" t="s">
        <v>849</v>
      </c>
      <c r="B679" s="770" t="s">
        <v>1989</v>
      </c>
      <c r="C679" s="767" t="s">
        <v>842</v>
      </c>
      <c r="D679" s="771">
        <v>1900</v>
      </c>
      <c r="E679" s="737">
        <v>1060</v>
      </c>
      <c r="F679" s="737">
        <v>1059</v>
      </c>
      <c r="G679" s="12"/>
      <c r="H679" s="535">
        <f t="shared" si="53"/>
        <v>0</v>
      </c>
      <c r="I679" s="534">
        <f t="shared" si="54"/>
        <v>0</v>
      </c>
      <c r="J679" s="867" t="s">
        <v>2552</v>
      </c>
      <c r="K679" s="39" t="s">
        <v>840</v>
      </c>
      <c r="L679" s="177" t="s">
        <v>21</v>
      </c>
      <c r="M679" s="178" t="s">
        <v>37</v>
      </c>
      <c r="N679" s="246" t="s">
        <v>1581</v>
      </c>
    </row>
    <row r="680" spans="1:14" s="19" customFormat="1" ht="36" customHeight="1">
      <c r="A680" s="769" t="s">
        <v>980</v>
      </c>
      <c r="B680" s="746">
        <v>4630190840436</v>
      </c>
      <c r="C680" s="744" t="s">
        <v>979</v>
      </c>
      <c r="D680" s="742">
        <v>990</v>
      </c>
      <c r="E680" s="737">
        <v>552</v>
      </c>
      <c r="F680" s="737">
        <v>552</v>
      </c>
      <c r="G680" s="12"/>
      <c r="H680" s="535">
        <f t="shared" si="53"/>
        <v>0</v>
      </c>
      <c r="I680" s="534">
        <f t="shared" si="54"/>
        <v>0</v>
      </c>
      <c r="J680" s="867" t="s">
        <v>2552</v>
      </c>
      <c r="K680" s="39" t="s">
        <v>840</v>
      </c>
      <c r="L680" s="43" t="s">
        <v>15</v>
      </c>
      <c r="M680" s="43" t="s">
        <v>38</v>
      </c>
      <c r="N680" s="246" t="s">
        <v>1582</v>
      </c>
    </row>
    <row r="681" spans="1:14" s="44" customFormat="1" ht="36" customHeight="1">
      <c r="A681" s="772" t="s">
        <v>1279</v>
      </c>
      <c r="B681" s="740">
        <v>4630190840498</v>
      </c>
      <c r="C681" s="747" t="s">
        <v>1278</v>
      </c>
      <c r="D681" s="773">
        <v>1590</v>
      </c>
      <c r="E681" s="737">
        <v>887</v>
      </c>
      <c r="F681" s="737">
        <v>887</v>
      </c>
      <c r="G681" s="12"/>
      <c r="H681" s="535">
        <f t="shared" si="53"/>
        <v>0</v>
      </c>
      <c r="I681" s="534">
        <f t="shared" si="54"/>
        <v>0</v>
      </c>
      <c r="J681" s="867" t="s">
        <v>2552</v>
      </c>
      <c r="K681" s="39" t="s">
        <v>840</v>
      </c>
      <c r="L681" s="37" t="s">
        <v>20</v>
      </c>
      <c r="M681" s="37" t="s">
        <v>37</v>
      </c>
      <c r="N681" s="246" t="s">
        <v>1280</v>
      </c>
    </row>
    <row r="682" spans="1:14" ht="36" customHeight="1">
      <c r="A682" s="769" t="s">
        <v>853</v>
      </c>
      <c r="B682" s="766" t="s">
        <v>974</v>
      </c>
      <c r="C682" s="774" t="s">
        <v>975</v>
      </c>
      <c r="D682" s="771">
        <v>1900</v>
      </c>
      <c r="E682" s="737">
        <v>1060</v>
      </c>
      <c r="F682" s="737">
        <v>1059</v>
      </c>
      <c r="G682" s="164"/>
      <c r="H682" s="535">
        <f t="shared" si="53"/>
        <v>0</v>
      </c>
      <c r="I682" s="534">
        <f t="shared" si="54"/>
        <v>0</v>
      </c>
      <c r="J682" s="867" t="s">
        <v>2552</v>
      </c>
      <c r="K682" s="39" t="s">
        <v>840</v>
      </c>
      <c r="L682" s="177" t="s">
        <v>21</v>
      </c>
      <c r="M682" s="43" t="s">
        <v>37</v>
      </c>
      <c r="N682" s="246" t="s">
        <v>1585</v>
      </c>
    </row>
    <row r="683" spans="1:14" ht="36" customHeight="1">
      <c r="A683" s="775" t="s">
        <v>853</v>
      </c>
      <c r="B683" s="770" t="s">
        <v>854</v>
      </c>
      <c r="C683" s="767" t="s">
        <v>844</v>
      </c>
      <c r="D683" s="771">
        <v>2900</v>
      </c>
      <c r="E683" s="737">
        <v>1618</v>
      </c>
      <c r="F683" s="737">
        <v>1618</v>
      </c>
      <c r="G683" s="164"/>
      <c r="H683" s="535">
        <f t="shared" si="53"/>
        <v>0</v>
      </c>
      <c r="I683" s="534">
        <f t="shared" si="54"/>
        <v>0</v>
      </c>
      <c r="J683" s="867" t="s">
        <v>2552</v>
      </c>
      <c r="K683" s="39" t="s">
        <v>840</v>
      </c>
      <c r="L683" s="177" t="s">
        <v>21</v>
      </c>
      <c r="M683" s="85" t="s">
        <v>859</v>
      </c>
      <c r="N683" s="246" t="s">
        <v>1586</v>
      </c>
    </row>
    <row r="684" spans="1:14" s="8" customFormat="1" ht="37.35" customHeight="1">
      <c r="A684" s="769" t="s">
        <v>1155</v>
      </c>
      <c r="B684" s="766" t="s">
        <v>1156</v>
      </c>
      <c r="C684" s="735" t="s">
        <v>1154</v>
      </c>
      <c r="D684" s="752">
        <v>990</v>
      </c>
      <c r="E684" s="737">
        <v>552</v>
      </c>
      <c r="F684" s="737">
        <v>552</v>
      </c>
      <c r="G684" s="164"/>
      <c r="H684" s="535">
        <f t="shared" si="53"/>
        <v>0</v>
      </c>
      <c r="I684" s="534">
        <f t="shared" si="54"/>
        <v>0</v>
      </c>
      <c r="J684" s="867" t="s">
        <v>2552</v>
      </c>
      <c r="K684" s="47" t="s">
        <v>840</v>
      </c>
      <c r="L684" s="11" t="s">
        <v>15</v>
      </c>
      <c r="M684" s="270"/>
      <c r="N684" s="244" t="s">
        <v>1157</v>
      </c>
    </row>
    <row r="685" spans="1:14" ht="36" customHeight="1">
      <c r="A685" s="769" t="s">
        <v>855</v>
      </c>
      <c r="B685" s="770" t="s">
        <v>1990</v>
      </c>
      <c r="C685" s="767" t="s">
        <v>845</v>
      </c>
      <c r="D685" s="771">
        <v>1600</v>
      </c>
      <c r="E685" s="737">
        <v>892</v>
      </c>
      <c r="F685" s="737">
        <v>892</v>
      </c>
      <c r="G685" s="164"/>
      <c r="H685" s="535">
        <f t="shared" si="53"/>
        <v>0</v>
      </c>
      <c r="I685" s="534">
        <f t="shared" si="54"/>
        <v>0</v>
      </c>
      <c r="J685" s="867" t="s">
        <v>2552</v>
      </c>
      <c r="K685" s="39" t="s">
        <v>840</v>
      </c>
      <c r="L685" s="177" t="s">
        <v>55</v>
      </c>
      <c r="M685" s="178" t="s">
        <v>37</v>
      </c>
      <c r="N685" s="246" t="s">
        <v>1587</v>
      </c>
    </row>
    <row r="686" spans="1:14" s="19" customFormat="1" ht="36" customHeight="1">
      <c r="A686" s="776" t="s">
        <v>1963</v>
      </c>
      <c r="B686" s="740">
        <v>4630190840313</v>
      </c>
      <c r="C686" s="744" t="s">
        <v>960</v>
      </c>
      <c r="D686" s="742">
        <v>3100</v>
      </c>
      <c r="E686" s="737">
        <v>1729</v>
      </c>
      <c r="F686" s="737">
        <v>1729</v>
      </c>
      <c r="G686" s="12"/>
      <c r="H686" s="535">
        <f t="shared" si="53"/>
        <v>0</v>
      </c>
      <c r="I686" s="534">
        <f t="shared" si="54"/>
        <v>0</v>
      </c>
      <c r="J686" s="867" t="s">
        <v>2552</v>
      </c>
      <c r="K686" s="39" t="s">
        <v>840</v>
      </c>
      <c r="L686" s="43" t="s">
        <v>14</v>
      </c>
      <c r="M686" s="43" t="s">
        <v>37</v>
      </c>
      <c r="N686" s="246" t="s">
        <v>1583</v>
      </c>
    </row>
    <row r="687" spans="1:14" ht="36" customHeight="1">
      <c r="A687" s="775" t="s">
        <v>856</v>
      </c>
      <c r="B687" s="770" t="s">
        <v>1991</v>
      </c>
      <c r="C687" s="767" t="s">
        <v>846</v>
      </c>
      <c r="D687" s="771">
        <v>1950</v>
      </c>
      <c r="E687" s="737">
        <v>1088</v>
      </c>
      <c r="F687" s="737">
        <v>1088</v>
      </c>
      <c r="G687" s="164"/>
      <c r="H687" s="535">
        <f t="shared" si="53"/>
        <v>0</v>
      </c>
      <c r="I687" s="534">
        <f t="shared" si="54"/>
        <v>0</v>
      </c>
      <c r="J687" s="867" t="s">
        <v>2552</v>
      </c>
      <c r="K687" s="39" t="s">
        <v>840</v>
      </c>
      <c r="L687" s="177" t="s">
        <v>15</v>
      </c>
      <c r="M687" s="85" t="s">
        <v>859</v>
      </c>
      <c r="N687" s="246" t="s">
        <v>1588</v>
      </c>
    </row>
    <row r="688" spans="1:14" s="128" customFormat="1" ht="40.35" customHeight="1">
      <c r="A688" s="777" t="s">
        <v>1353</v>
      </c>
      <c r="B688" s="746">
        <v>4630190840573</v>
      </c>
      <c r="C688" s="735" t="s">
        <v>1352</v>
      </c>
      <c r="D688" s="736">
        <v>1990</v>
      </c>
      <c r="E688" s="737">
        <v>1110</v>
      </c>
      <c r="F688" s="737">
        <v>1110</v>
      </c>
      <c r="G688" s="164"/>
      <c r="H688" s="535">
        <f t="shared" si="53"/>
        <v>0</v>
      </c>
      <c r="I688" s="534">
        <f t="shared" si="54"/>
        <v>0</v>
      </c>
      <c r="J688" s="867" t="s">
        <v>2552</v>
      </c>
      <c r="K688" s="18" t="s">
        <v>840</v>
      </c>
      <c r="L688" s="370" t="s">
        <v>15</v>
      </c>
      <c r="M688" s="371" t="s">
        <v>1354</v>
      </c>
      <c r="N688" s="244" t="s">
        <v>1355</v>
      </c>
    </row>
    <row r="689" spans="1:14" s="19" customFormat="1" ht="36" customHeight="1">
      <c r="A689" s="775" t="s">
        <v>986</v>
      </c>
      <c r="B689" s="770" t="s">
        <v>987</v>
      </c>
      <c r="C689" s="767" t="s">
        <v>981</v>
      </c>
      <c r="D689" s="742">
        <v>2700</v>
      </c>
      <c r="E689" s="737">
        <v>1506</v>
      </c>
      <c r="F689" s="737">
        <v>1506</v>
      </c>
      <c r="G689" s="164"/>
      <c r="H689" s="535">
        <f t="shared" si="53"/>
        <v>0</v>
      </c>
      <c r="I689" s="534">
        <f t="shared" si="54"/>
        <v>0</v>
      </c>
      <c r="J689" s="867" t="s">
        <v>2552</v>
      </c>
      <c r="K689" s="39" t="s">
        <v>840</v>
      </c>
      <c r="L689" s="43" t="s">
        <v>55</v>
      </c>
      <c r="M689" s="43" t="s">
        <v>37</v>
      </c>
      <c r="N689" s="246" t="s">
        <v>1589</v>
      </c>
    </row>
    <row r="690" spans="1:14" ht="36" customHeight="1">
      <c r="A690" s="765" t="s">
        <v>1995</v>
      </c>
      <c r="B690" s="770" t="s">
        <v>852</v>
      </c>
      <c r="C690" s="767" t="s">
        <v>863</v>
      </c>
      <c r="D690" s="771">
        <v>2800</v>
      </c>
      <c r="E690" s="737">
        <v>1561</v>
      </c>
      <c r="F690" s="737">
        <v>1562</v>
      </c>
      <c r="G690" s="164"/>
      <c r="H690" s="535">
        <f t="shared" si="53"/>
        <v>0</v>
      </c>
      <c r="I690" s="534">
        <f t="shared" si="54"/>
        <v>0</v>
      </c>
      <c r="J690" s="867" t="s">
        <v>2552</v>
      </c>
      <c r="K690" s="39" t="s">
        <v>840</v>
      </c>
      <c r="L690" s="285" t="s">
        <v>24</v>
      </c>
      <c r="M690" s="178" t="s">
        <v>37</v>
      </c>
      <c r="N690" s="246" t="s">
        <v>1584</v>
      </c>
    </row>
    <row r="691" spans="1:14" ht="36" customHeight="1">
      <c r="A691" s="775" t="s">
        <v>857</v>
      </c>
      <c r="B691" s="770" t="s">
        <v>1992</v>
      </c>
      <c r="C691" s="767" t="s">
        <v>864</v>
      </c>
      <c r="D691" s="771">
        <v>1600</v>
      </c>
      <c r="E691" s="737">
        <v>892</v>
      </c>
      <c r="F691" s="737">
        <v>892</v>
      </c>
      <c r="G691" s="164"/>
      <c r="H691" s="535">
        <f t="shared" si="53"/>
        <v>0</v>
      </c>
      <c r="I691" s="534">
        <f t="shared" si="54"/>
        <v>0</v>
      </c>
      <c r="J691" s="867" t="s">
        <v>2552</v>
      </c>
      <c r="K691" s="39" t="s">
        <v>840</v>
      </c>
      <c r="L691" s="177" t="s">
        <v>23</v>
      </c>
      <c r="M691" s="178" t="s">
        <v>37</v>
      </c>
      <c r="N691" s="246" t="s">
        <v>1590</v>
      </c>
    </row>
    <row r="692" spans="1:14" ht="36" customHeight="1">
      <c r="A692" s="775" t="s">
        <v>858</v>
      </c>
      <c r="B692" s="770" t="s">
        <v>1993</v>
      </c>
      <c r="C692" s="767" t="s">
        <v>847</v>
      </c>
      <c r="D692" s="771">
        <v>2500</v>
      </c>
      <c r="E692" s="737">
        <v>1395</v>
      </c>
      <c r="F692" s="737">
        <v>1394</v>
      </c>
      <c r="G692" s="164"/>
      <c r="H692" s="535">
        <f t="shared" si="53"/>
        <v>0</v>
      </c>
      <c r="I692" s="534">
        <f t="shared" si="54"/>
        <v>0</v>
      </c>
      <c r="J692" s="867" t="s">
        <v>2552</v>
      </c>
      <c r="K692" s="39" t="s">
        <v>840</v>
      </c>
      <c r="L692" s="177" t="s">
        <v>14</v>
      </c>
      <c r="M692" s="178" t="s">
        <v>37</v>
      </c>
      <c r="N692" s="246" t="s">
        <v>1591</v>
      </c>
    </row>
    <row r="693" spans="1:14" s="19" customFormat="1" ht="36" customHeight="1">
      <c r="A693" s="775" t="s">
        <v>984</v>
      </c>
      <c r="B693" s="770" t="s">
        <v>985</v>
      </c>
      <c r="C693" s="735" t="s">
        <v>982</v>
      </c>
      <c r="D693" s="742">
        <v>2300</v>
      </c>
      <c r="E693" s="737">
        <v>1283</v>
      </c>
      <c r="F693" s="737">
        <v>1283</v>
      </c>
      <c r="G693" s="164"/>
      <c r="H693" s="535">
        <f t="shared" si="53"/>
        <v>0</v>
      </c>
      <c r="I693" s="534">
        <f t="shared" si="54"/>
        <v>0</v>
      </c>
      <c r="J693" s="867" t="s">
        <v>2552</v>
      </c>
      <c r="K693" s="39" t="s">
        <v>840</v>
      </c>
      <c r="L693" s="43" t="s">
        <v>15</v>
      </c>
      <c r="M693" s="43" t="s">
        <v>37</v>
      </c>
      <c r="N693" s="246" t="s">
        <v>1592</v>
      </c>
    </row>
    <row r="694" spans="1:14" s="19" customFormat="1" ht="31.35" customHeight="1">
      <c r="A694" s="769" t="s">
        <v>983</v>
      </c>
      <c r="B694" s="778">
        <v>4630190840375</v>
      </c>
      <c r="C694" s="735" t="s">
        <v>988</v>
      </c>
      <c r="D694" s="742">
        <v>990</v>
      </c>
      <c r="E694" s="737">
        <v>552</v>
      </c>
      <c r="F694" s="737">
        <v>552</v>
      </c>
      <c r="G694" s="164"/>
      <c r="H694" s="535">
        <f t="shared" si="53"/>
        <v>0</v>
      </c>
      <c r="I694" s="534">
        <f t="shared" si="54"/>
        <v>0</v>
      </c>
      <c r="J694" s="867" t="s">
        <v>2552</v>
      </c>
      <c r="K694" s="39" t="s">
        <v>840</v>
      </c>
      <c r="L694" s="43" t="s">
        <v>15</v>
      </c>
      <c r="M694" s="43" t="s">
        <v>38</v>
      </c>
      <c r="N694" s="246" t="s">
        <v>1593</v>
      </c>
    </row>
    <row r="695" spans="1:14" s="31" customFormat="1" ht="35.1" customHeight="1">
      <c r="A695" s="769" t="s">
        <v>850</v>
      </c>
      <c r="B695" s="779" t="s">
        <v>1994</v>
      </c>
      <c r="C695" s="735" t="s">
        <v>843</v>
      </c>
      <c r="D695" s="771">
        <v>2800</v>
      </c>
      <c r="E695" s="737">
        <v>1561</v>
      </c>
      <c r="F695" s="737">
        <v>1562</v>
      </c>
      <c r="G695" s="164"/>
      <c r="H695" s="535">
        <f t="shared" si="53"/>
        <v>0</v>
      </c>
      <c r="I695" s="534">
        <f t="shared" si="54"/>
        <v>0</v>
      </c>
      <c r="J695" s="867" t="s">
        <v>2552</v>
      </c>
      <c r="K695" s="39" t="s">
        <v>840</v>
      </c>
      <c r="L695" s="177" t="s">
        <v>20</v>
      </c>
      <c r="M695" s="178" t="s">
        <v>37</v>
      </c>
      <c r="N695" s="246" t="s">
        <v>1594</v>
      </c>
    </row>
    <row r="696" spans="1:14" s="19" customFormat="1" ht="36" customHeight="1">
      <c r="A696" s="776" t="s">
        <v>962</v>
      </c>
      <c r="B696" s="740">
        <v>4630190840320</v>
      </c>
      <c r="C696" s="744" t="s">
        <v>961</v>
      </c>
      <c r="D696" s="742">
        <v>990</v>
      </c>
      <c r="E696" s="737">
        <v>552</v>
      </c>
      <c r="F696" s="737">
        <v>552</v>
      </c>
      <c r="G696" s="164"/>
      <c r="H696" s="535">
        <f t="shared" si="53"/>
        <v>0</v>
      </c>
      <c r="I696" s="534">
        <f t="shared" si="54"/>
        <v>0</v>
      </c>
      <c r="J696" s="867" t="s">
        <v>2552</v>
      </c>
      <c r="K696" s="39" t="s">
        <v>840</v>
      </c>
      <c r="L696" s="43" t="s">
        <v>15</v>
      </c>
      <c r="M696" s="43" t="s">
        <v>38</v>
      </c>
      <c r="N696" s="246" t="s">
        <v>1595</v>
      </c>
    </row>
    <row r="697" spans="1:14" s="126" customFormat="1" ht="24" customHeight="1">
      <c r="A697" s="183"/>
      <c r="B697" s="183"/>
      <c r="C697" s="183" t="s">
        <v>273</v>
      </c>
      <c r="D697" s="491"/>
      <c r="E697" s="475"/>
      <c r="F697" s="475"/>
      <c r="G697" s="548"/>
      <c r="H697" s="475"/>
      <c r="I697" s="545"/>
      <c r="J697" s="187"/>
      <c r="K697" s="186"/>
      <c r="L697" s="188"/>
      <c r="M697" s="188"/>
      <c r="N697" s="189"/>
    </row>
    <row r="698" spans="1:14" ht="36" customHeight="1">
      <c r="A698" s="130" t="s">
        <v>653</v>
      </c>
      <c r="B698" s="60">
        <v>1600002170177</v>
      </c>
      <c r="C698" s="68" t="s">
        <v>652</v>
      </c>
      <c r="D698" s="327">
        <v>3250</v>
      </c>
      <c r="E698" s="471">
        <v>3176</v>
      </c>
      <c r="F698" s="471">
        <v>2541</v>
      </c>
      <c r="G698" s="38"/>
      <c r="H698" s="535">
        <f t="shared" ref="H698:H706" si="55">E698*G698</f>
        <v>0</v>
      </c>
      <c r="I698" s="534">
        <f t="shared" ref="I698:I706" si="56">F698*G698</f>
        <v>0</v>
      </c>
      <c r="J698" s="13"/>
      <c r="K698" s="39" t="s">
        <v>273</v>
      </c>
      <c r="L698" s="9" t="s">
        <v>19</v>
      </c>
      <c r="M698" s="11"/>
      <c r="N698" s="246" t="s">
        <v>1575</v>
      </c>
    </row>
    <row r="699" spans="1:14" s="44" customFormat="1" ht="32.1" customHeight="1">
      <c r="A699" s="445" t="s">
        <v>2111</v>
      </c>
      <c r="B699" s="446">
        <v>1600002172843</v>
      </c>
      <c r="C699" s="447" t="s">
        <v>2110</v>
      </c>
      <c r="D699" s="494"/>
      <c r="E699" s="471">
        <v>2123</v>
      </c>
      <c r="F699" s="471">
        <v>1699</v>
      </c>
      <c r="G699" s="38"/>
      <c r="H699" s="535">
        <f t="shared" si="55"/>
        <v>0</v>
      </c>
      <c r="I699" s="534">
        <f t="shared" si="56"/>
        <v>0</v>
      </c>
      <c r="J699" s="41"/>
      <c r="K699" s="153" t="s">
        <v>273</v>
      </c>
      <c r="L699" s="448" t="s">
        <v>14</v>
      </c>
      <c r="M699" s="449"/>
      <c r="N699" s="246" t="s">
        <v>2112</v>
      </c>
    </row>
    <row r="700" spans="1:14" s="44" customFormat="1" ht="32.1" customHeight="1">
      <c r="A700" s="67" t="s">
        <v>2351</v>
      </c>
      <c r="B700" s="60">
        <v>4602009434341</v>
      </c>
      <c r="C700" s="510" t="s">
        <v>2352</v>
      </c>
      <c r="D700" s="583"/>
      <c r="E700" s="471">
        <v>6922</v>
      </c>
      <c r="F700" s="471">
        <v>5538</v>
      </c>
      <c r="G700" s="38"/>
      <c r="H700" s="535">
        <f t="shared" si="55"/>
        <v>0</v>
      </c>
      <c r="I700" s="534">
        <f t="shared" si="56"/>
        <v>0</v>
      </c>
      <c r="J700" s="41"/>
      <c r="K700" s="14" t="s">
        <v>273</v>
      </c>
      <c r="L700" s="43" t="s">
        <v>19</v>
      </c>
      <c r="M700" s="449"/>
      <c r="N700" s="246" t="s">
        <v>2353</v>
      </c>
    </row>
    <row r="701" spans="1:14" ht="44.1" customHeight="1">
      <c r="A701" s="73" t="s">
        <v>274</v>
      </c>
      <c r="B701" s="60">
        <v>4602009976360</v>
      </c>
      <c r="C701" s="68" t="s">
        <v>2436</v>
      </c>
      <c r="D701" s="327"/>
      <c r="E701" s="471">
        <v>465</v>
      </c>
      <c r="F701" s="471">
        <v>372</v>
      </c>
      <c r="G701" s="38"/>
      <c r="H701" s="535">
        <f t="shared" si="55"/>
        <v>0</v>
      </c>
      <c r="I701" s="534">
        <f t="shared" si="56"/>
        <v>0</v>
      </c>
      <c r="J701" s="13" t="s">
        <v>9</v>
      </c>
      <c r="K701" s="39" t="s">
        <v>273</v>
      </c>
      <c r="L701" s="37" t="s">
        <v>14</v>
      </c>
      <c r="M701" s="37"/>
      <c r="N701" s="246" t="s">
        <v>1576</v>
      </c>
    </row>
    <row r="702" spans="1:14" s="44" customFormat="1" ht="39" customHeight="1">
      <c r="A702" s="63" t="s">
        <v>1344</v>
      </c>
      <c r="B702" s="60">
        <v>1600002170146</v>
      </c>
      <c r="C702" s="68" t="s">
        <v>275</v>
      </c>
      <c r="D702" s="327"/>
      <c r="E702" s="471">
        <v>465</v>
      </c>
      <c r="F702" s="471">
        <v>372</v>
      </c>
      <c r="G702" s="38"/>
      <c r="H702" s="535">
        <f t="shared" si="55"/>
        <v>0</v>
      </c>
      <c r="I702" s="534">
        <f t="shared" si="56"/>
        <v>0</v>
      </c>
      <c r="J702" s="13" t="s">
        <v>9</v>
      </c>
      <c r="K702" s="14" t="s">
        <v>273</v>
      </c>
      <c r="L702" s="11" t="s">
        <v>19</v>
      </c>
      <c r="M702" s="11"/>
      <c r="N702" s="246" t="s">
        <v>1577</v>
      </c>
    </row>
    <row r="703" spans="1:14" s="36" customFormat="1" ht="36" customHeight="1">
      <c r="A703" s="73" t="s">
        <v>1345</v>
      </c>
      <c r="B703" s="60">
        <v>1600002170153</v>
      </c>
      <c r="C703" s="69" t="s">
        <v>387</v>
      </c>
      <c r="D703" s="327"/>
      <c r="E703" s="471">
        <v>465</v>
      </c>
      <c r="F703" s="471">
        <v>372</v>
      </c>
      <c r="G703" s="38"/>
      <c r="H703" s="535">
        <f t="shared" si="55"/>
        <v>0</v>
      </c>
      <c r="I703" s="534">
        <f t="shared" si="56"/>
        <v>0</v>
      </c>
      <c r="J703" s="13" t="s">
        <v>9</v>
      </c>
      <c r="K703" s="39" t="s">
        <v>273</v>
      </c>
      <c r="L703" s="37" t="s">
        <v>19</v>
      </c>
      <c r="M703" s="37"/>
      <c r="N703" s="246" t="s">
        <v>1578</v>
      </c>
    </row>
    <row r="704" spans="1:14" s="604" customFormat="1" ht="36" customHeight="1">
      <c r="A704" s="619" t="s">
        <v>2380</v>
      </c>
      <c r="B704" s="620">
        <v>1600002173093</v>
      </c>
      <c r="C704" s="113" t="s">
        <v>2375</v>
      </c>
      <c r="D704" s="313"/>
      <c r="E704" s="471">
        <v>465</v>
      </c>
      <c r="F704" s="471">
        <v>372</v>
      </c>
      <c r="G704" s="38"/>
      <c r="H704" s="535">
        <f t="shared" si="55"/>
        <v>0</v>
      </c>
      <c r="I704" s="534">
        <f t="shared" si="56"/>
        <v>0</v>
      </c>
      <c r="J704" s="13"/>
      <c r="K704" s="153" t="s">
        <v>273</v>
      </c>
      <c r="L704" s="9" t="s">
        <v>19</v>
      </c>
      <c r="M704" s="9"/>
      <c r="N704" s="246" t="s">
        <v>2385</v>
      </c>
    </row>
    <row r="705" spans="1:14" s="8" customFormat="1" ht="37.35" customHeight="1">
      <c r="A705" s="337" t="s">
        <v>1272</v>
      </c>
      <c r="B705" s="286">
        <v>1600002171488</v>
      </c>
      <c r="C705" s="113" t="s">
        <v>1267</v>
      </c>
      <c r="D705" s="342">
        <v>1250</v>
      </c>
      <c r="E705" s="471">
        <v>1237</v>
      </c>
      <c r="F705" s="471">
        <v>989</v>
      </c>
      <c r="G705" s="38"/>
      <c r="H705" s="535">
        <f t="shared" si="55"/>
        <v>0</v>
      </c>
      <c r="I705" s="534">
        <f t="shared" si="56"/>
        <v>0</v>
      </c>
      <c r="J705" s="13"/>
      <c r="K705" s="39" t="s">
        <v>273</v>
      </c>
      <c r="L705" s="293" t="s">
        <v>75</v>
      </c>
      <c r="M705" s="270"/>
      <c r="N705" s="244" t="s">
        <v>1270</v>
      </c>
    </row>
    <row r="706" spans="1:14" s="44" customFormat="1" ht="36" customHeight="1">
      <c r="A706" s="63" t="s">
        <v>1066</v>
      </c>
      <c r="B706" s="96">
        <v>4602009446979</v>
      </c>
      <c r="C706" s="68" t="s">
        <v>276</v>
      </c>
      <c r="D706" s="327">
        <v>2190</v>
      </c>
      <c r="E706" s="471">
        <v>1867</v>
      </c>
      <c r="F706" s="471">
        <v>1493</v>
      </c>
      <c r="G706" s="38"/>
      <c r="H706" s="535">
        <f t="shared" si="55"/>
        <v>0</v>
      </c>
      <c r="I706" s="534">
        <f t="shared" si="56"/>
        <v>0</v>
      </c>
      <c r="J706" s="13"/>
      <c r="K706" s="14" t="s">
        <v>273</v>
      </c>
      <c r="L706" s="11" t="s">
        <v>75</v>
      </c>
      <c r="M706" s="11"/>
      <c r="N706" s="246" t="s">
        <v>1579</v>
      </c>
    </row>
    <row r="707" spans="1:14" s="8" customFormat="1" ht="24" customHeight="1">
      <c r="A707" s="195"/>
      <c r="B707" s="195"/>
      <c r="C707" s="195" t="s">
        <v>269</v>
      </c>
      <c r="D707" s="491"/>
      <c r="E707" s="480"/>
      <c r="F707" s="480"/>
      <c r="G707" s="547"/>
      <c r="H707" s="475"/>
      <c r="I707" s="545"/>
      <c r="J707" s="195"/>
      <c r="K707" s="195"/>
      <c r="L707" s="195"/>
      <c r="M707" s="195"/>
      <c r="N707" s="195"/>
    </row>
    <row r="708" spans="1:14" s="40" customFormat="1" ht="36" customHeight="1">
      <c r="A708" s="78" t="s">
        <v>729</v>
      </c>
      <c r="B708" s="60">
        <v>4005556270781</v>
      </c>
      <c r="C708" s="113" t="s">
        <v>890</v>
      </c>
      <c r="D708" s="327">
        <v>3990</v>
      </c>
      <c r="E708" s="471">
        <v>3980</v>
      </c>
      <c r="F708" s="471">
        <v>3184</v>
      </c>
      <c r="G708" s="38"/>
      <c r="H708" s="535">
        <f>E708*G708</f>
        <v>0</v>
      </c>
      <c r="I708" s="534">
        <f>F708*G708</f>
        <v>0</v>
      </c>
      <c r="J708" s="39"/>
      <c r="K708" s="39" t="s">
        <v>269</v>
      </c>
      <c r="L708" s="43" t="s">
        <v>15</v>
      </c>
      <c r="M708" s="43"/>
      <c r="N708" s="246" t="s">
        <v>1061</v>
      </c>
    </row>
    <row r="709" spans="1:14" s="29" customFormat="1" ht="36" customHeight="1">
      <c r="A709" s="59" t="s">
        <v>606</v>
      </c>
      <c r="B709" s="60">
        <v>4005556268979</v>
      </c>
      <c r="C709" s="68" t="s">
        <v>605</v>
      </c>
      <c r="D709" s="327">
        <v>3990</v>
      </c>
      <c r="E709" s="471">
        <v>3677</v>
      </c>
      <c r="F709" s="471">
        <v>2941</v>
      </c>
      <c r="G709" s="38"/>
      <c r="H709" s="535">
        <f>E709*G709</f>
        <v>0</v>
      </c>
      <c r="I709" s="534">
        <f>F709*G709</f>
        <v>0</v>
      </c>
      <c r="J709" s="13"/>
      <c r="K709" s="14" t="s">
        <v>269</v>
      </c>
      <c r="L709" s="9" t="s">
        <v>19</v>
      </c>
      <c r="M709" s="9"/>
      <c r="N709" s="246" t="s">
        <v>1508</v>
      </c>
    </row>
    <row r="710" spans="1:14" s="8" customFormat="1" ht="26.1" customHeight="1">
      <c r="A710" s="211"/>
      <c r="B710" s="339"/>
      <c r="C710" s="188" t="s">
        <v>270</v>
      </c>
      <c r="D710" s="491"/>
      <c r="E710" s="481"/>
      <c r="F710" s="481"/>
      <c r="G710" s="539"/>
      <c r="H710" s="475"/>
      <c r="I710" s="545"/>
      <c r="J710" s="199"/>
      <c r="K710" s="198"/>
      <c r="L710" s="198"/>
      <c r="M710" s="198"/>
      <c r="N710" s="200"/>
    </row>
    <row r="711" spans="1:14" s="40" customFormat="1" ht="36" customHeight="1">
      <c r="A711" s="739">
        <v>10042</v>
      </c>
      <c r="B711" s="740">
        <v>4606957895230</v>
      </c>
      <c r="C711" s="741" t="s">
        <v>271</v>
      </c>
      <c r="D711" s="742">
        <v>1290</v>
      </c>
      <c r="E711" s="737">
        <v>795</v>
      </c>
      <c r="F711" s="737">
        <v>795</v>
      </c>
      <c r="G711" s="12"/>
      <c r="H711" s="535">
        <f>E711*G711</f>
        <v>0</v>
      </c>
      <c r="I711" s="534">
        <f>F711*G711</f>
        <v>0</v>
      </c>
      <c r="J711" s="867" t="s">
        <v>2552</v>
      </c>
      <c r="K711" s="14" t="s">
        <v>270</v>
      </c>
      <c r="L711" s="11" t="s">
        <v>55</v>
      </c>
      <c r="M711" s="11" t="s">
        <v>47</v>
      </c>
      <c r="N711" s="246" t="s">
        <v>1573</v>
      </c>
    </row>
    <row r="712" spans="1:14" s="8" customFormat="1" ht="36" customHeight="1">
      <c r="A712" s="739">
        <v>10052</v>
      </c>
      <c r="B712" s="743">
        <v>4606957892192</v>
      </c>
      <c r="C712" s="744" t="s">
        <v>705</v>
      </c>
      <c r="D712" s="742">
        <v>1290</v>
      </c>
      <c r="E712" s="737">
        <v>795</v>
      </c>
      <c r="F712" s="737">
        <v>795</v>
      </c>
      <c r="G712" s="12"/>
      <c r="H712" s="535">
        <f>E712*G712</f>
        <v>0</v>
      </c>
      <c r="I712" s="534">
        <f>F712*G712</f>
        <v>0</v>
      </c>
      <c r="J712" s="867" t="s">
        <v>2552</v>
      </c>
      <c r="K712" s="14" t="s">
        <v>270</v>
      </c>
      <c r="L712" s="11" t="s">
        <v>55</v>
      </c>
      <c r="M712" s="11" t="s">
        <v>47</v>
      </c>
      <c r="N712" s="246" t="s">
        <v>1065</v>
      </c>
    </row>
    <row r="713" spans="1:14" s="8" customFormat="1" ht="36" customHeight="1">
      <c r="A713" s="739">
        <v>10043</v>
      </c>
      <c r="B713" s="740">
        <v>4606957896626</v>
      </c>
      <c r="C713" s="741" t="s">
        <v>272</v>
      </c>
      <c r="D713" s="742">
        <v>1290</v>
      </c>
      <c r="E713" s="737">
        <v>795</v>
      </c>
      <c r="F713" s="737">
        <v>795</v>
      </c>
      <c r="G713" s="12"/>
      <c r="H713" s="535">
        <f>E713*G713</f>
        <v>0</v>
      </c>
      <c r="I713" s="534">
        <f>F713*G713</f>
        <v>0</v>
      </c>
      <c r="J713" s="867" t="s">
        <v>2552</v>
      </c>
      <c r="K713" s="14" t="s">
        <v>270</v>
      </c>
      <c r="L713" s="11" t="s">
        <v>11</v>
      </c>
      <c r="M713" s="11" t="s">
        <v>47</v>
      </c>
      <c r="N713" s="246" t="s">
        <v>1574</v>
      </c>
    </row>
    <row r="714" spans="1:14" s="44" customFormat="1" ht="22.35" customHeight="1">
      <c r="A714" s="183"/>
      <c r="B714" s="183"/>
      <c r="C714" s="183" t="s">
        <v>277</v>
      </c>
      <c r="D714" s="491"/>
      <c r="E714" s="475"/>
      <c r="F714" s="475"/>
      <c r="G714" s="548"/>
      <c r="H714" s="475"/>
      <c r="I714" s="545"/>
      <c r="J714" s="187"/>
      <c r="K714" s="186"/>
      <c r="L714" s="188"/>
      <c r="M714" s="188"/>
      <c r="N714" s="189"/>
    </row>
    <row r="715" spans="1:14" s="44" customFormat="1" ht="36" customHeight="1">
      <c r="A715" s="63" t="s">
        <v>278</v>
      </c>
      <c r="B715" s="60">
        <v>4600327089038</v>
      </c>
      <c r="C715" s="71" t="s">
        <v>279</v>
      </c>
      <c r="D715" s="327">
        <v>990</v>
      </c>
      <c r="E715" s="471">
        <v>821</v>
      </c>
      <c r="F715" s="471">
        <v>656</v>
      </c>
      <c r="G715" s="12"/>
      <c r="H715" s="535">
        <f>E715*G715</f>
        <v>0</v>
      </c>
      <c r="I715" s="534">
        <f>F715*G715</f>
        <v>0</v>
      </c>
      <c r="J715" s="13"/>
      <c r="K715" s="14" t="s">
        <v>277</v>
      </c>
      <c r="L715" s="11" t="s">
        <v>14</v>
      </c>
      <c r="M715" s="11"/>
      <c r="N715" s="246" t="s">
        <v>1572</v>
      </c>
    </row>
    <row r="716" spans="1:14" s="31" customFormat="1" ht="27" customHeight="1">
      <c r="A716" s="183"/>
      <c r="B716" s="183"/>
      <c r="C716" s="184" t="s">
        <v>867</v>
      </c>
      <c r="D716" s="491"/>
      <c r="E716" s="475"/>
      <c r="F716" s="475"/>
      <c r="G716" s="548"/>
      <c r="H716" s="475"/>
      <c r="I716" s="545"/>
      <c r="J716" s="187"/>
      <c r="K716" s="186"/>
      <c r="L716" s="188"/>
      <c r="M716" s="188"/>
      <c r="N716" s="189"/>
    </row>
    <row r="717" spans="1:14" s="44" customFormat="1" ht="46.35" customHeight="1">
      <c r="A717" s="745">
        <v>29349</v>
      </c>
      <c r="B717" s="746">
        <v>9785811282555</v>
      </c>
      <c r="C717" s="747" t="s">
        <v>1284</v>
      </c>
      <c r="D717" s="748">
        <v>441</v>
      </c>
      <c r="E717" s="737">
        <v>283</v>
      </c>
      <c r="F717" s="737">
        <v>283</v>
      </c>
      <c r="G717" s="551"/>
      <c r="H717" s="535">
        <f t="shared" ref="H717:H760" si="57">E717*G717</f>
        <v>0</v>
      </c>
      <c r="I717" s="534">
        <f t="shared" ref="I717:I760" si="58">F717*G717</f>
        <v>0</v>
      </c>
      <c r="J717" s="867" t="s">
        <v>2552</v>
      </c>
      <c r="K717" s="39" t="s">
        <v>867</v>
      </c>
      <c r="L717" s="299" t="s">
        <v>72</v>
      </c>
      <c r="M717" s="142" t="s">
        <v>16</v>
      </c>
      <c r="N717" s="246" t="s">
        <v>1303</v>
      </c>
    </row>
    <row r="718" spans="1:14" s="44" customFormat="1" ht="46.35" customHeight="1">
      <c r="A718" s="745">
        <v>29343</v>
      </c>
      <c r="B718" s="746">
        <v>9785811282500</v>
      </c>
      <c r="C718" s="747" t="s">
        <v>1285</v>
      </c>
      <c r="D718" s="748">
        <v>441</v>
      </c>
      <c r="E718" s="737">
        <v>283</v>
      </c>
      <c r="F718" s="737">
        <v>283</v>
      </c>
      <c r="G718" s="551"/>
      <c r="H718" s="535">
        <f t="shared" si="57"/>
        <v>0</v>
      </c>
      <c r="I718" s="534">
        <f t="shared" si="58"/>
        <v>0</v>
      </c>
      <c r="J718" s="867" t="s">
        <v>2552</v>
      </c>
      <c r="K718" s="39" t="s">
        <v>867</v>
      </c>
      <c r="L718" s="299" t="s">
        <v>72</v>
      </c>
      <c r="M718" s="142" t="s">
        <v>16</v>
      </c>
      <c r="N718" s="246" t="s">
        <v>1304</v>
      </c>
    </row>
    <row r="719" spans="1:14" s="44" customFormat="1" ht="46.35" customHeight="1">
      <c r="A719" s="745">
        <v>29334</v>
      </c>
      <c r="B719" s="746">
        <v>9785811282418</v>
      </c>
      <c r="C719" s="747" t="s">
        <v>1286</v>
      </c>
      <c r="D719" s="748">
        <v>441</v>
      </c>
      <c r="E719" s="737">
        <v>283</v>
      </c>
      <c r="F719" s="737">
        <v>283</v>
      </c>
      <c r="G719" s="551"/>
      <c r="H719" s="535">
        <f t="shared" si="57"/>
        <v>0</v>
      </c>
      <c r="I719" s="534">
        <f t="shared" si="58"/>
        <v>0</v>
      </c>
      <c r="J719" s="867" t="s">
        <v>2552</v>
      </c>
      <c r="K719" s="39" t="s">
        <v>867</v>
      </c>
      <c r="L719" s="299" t="s">
        <v>72</v>
      </c>
      <c r="M719" s="142" t="s">
        <v>687</v>
      </c>
      <c r="N719" s="246" t="s">
        <v>1305</v>
      </c>
    </row>
    <row r="720" spans="1:14" s="44" customFormat="1" ht="46.35" customHeight="1">
      <c r="A720" s="745">
        <v>29344</v>
      </c>
      <c r="B720" s="746">
        <v>9785811282517</v>
      </c>
      <c r="C720" s="747" t="s">
        <v>1287</v>
      </c>
      <c r="D720" s="748">
        <v>441</v>
      </c>
      <c r="E720" s="737">
        <v>283</v>
      </c>
      <c r="F720" s="737">
        <v>283</v>
      </c>
      <c r="G720" s="551"/>
      <c r="H720" s="535">
        <f t="shared" si="57"/>
        <v>0</v>
      </c>
      <c r="I720" s="534">
        <f t="shared" si="58"/>
        <v>0</v>
      </c>
      <c r="J720" s="867" t="s">
        <v>2552</v>
      </c>
      <c r="K720" s="39" t="s">
        <v>867</v>
      </c>
      <c r="L720" s="299" t="s">
        <v>72</v>
      </c>
      <c r="M720" s="142" t="s">
        <v>16</v>
      </c>
      <c r="N720" s="246" t="s">
        <v>1306</v>
      </c>
    </row>
    <row r="721" spans="1:14" s="44" customFormat="1" ht="46.35" customHeight="1">
      <c r="A721" s="745">
        <v>29346</v>
      </c>
      <c r="B721" s="746">
        <v>9785811282531</v>
      </c>
      <c r="C721" s="747" t="s">
        <v>1288</v>
      </c>
      <c r="D721" s="748">
        <v>441</v>
      </c>
      <c r="E721" s="737">
        <v>283</v>
      </c>
      <c r="F721" s="737">
        <v>283</v>
      </c>
      <c r="G721" s="551"/>
      <c r="H721" s="535">
        <f t="shared" si="57"/>
        <v>0</v>
      </c>
      <c r="I721" s="534">
        <f t="shared" si="58"/>
        <v>0</v>
      </c>
      <c r="J721" s="867" t="s">
        <v>2552</v>
      </c>
      <c r="K721" s="39" t="s">
        <v>867</v>
      </c>
      <c r="L721" s="299" t="s">
        <v>72</v>
      </c>
      <c r="M721" s="142" t="s">
        <v>16</v>
      </c>
      <c r="N721" s="246" t="s">
        <v>1307</v>
      </c>
    </row>
    <row r="722" spans="1:14" s="44" customFormat="1" ht="46.35" customHeight="1">
      <c r="A722" s="745">
        <v>29336</v>
      </c>
      <c r="B722" s="746">
        <v>9785811282432</v>
      </c>
      <c r="C722" s="747" t="s">
        <v>1289</v>
      </c>
      <c r="D722" s="748">
        <v>441</v>
      </c>
      <c r="E722" s="737">
        <v>283</v>
      </c>
      <c r="F722" s="737">
        <v>283</v>
      </c>
      <c r="G722" s="551"/>
      <c r="H722" s="535">
        <f t="shared" si="57"/>
        <v>0</v>
      </c>
      <c r="I722" s="534">
        <f t="shared" si="58"/>
        <v>0</v>
      </c>
      <c r="J722" s="867" t="s">
        <v>2552</v>
      </c>
      <c r="K722" s="39" t="s">
        <v>867</v>
      </c>
      <c r="L722" s="299" t="s">
        <v>72</v>
      </c>
      <c r="M722" s="142" t="s">
        <v>16</v>
      </c>
      <c r="N722" s="246" t="s">
        <v>1308</v>
      </c>
    </row>
    <row r="723" spans="1:14" s="44" customFormat="1" ht="46.35" customHeight="1">
      <c r="A723" s="745">
        <v>29337</v>
      </c>
      <c r="B723" s="746">
        <v>9785811282449</v>
      </c>
      <c r="C723" s="747" t="s">
        <v>1300</v>
      </c>
      <c r="D723" s="748">
        <v>441</v>
      </c>
      <c r="E723" s="737">
        <v>283</v>
      </c>
      <c r="F723" s="737">
        <v>283</v>
      </c>
      <c r="G723" s="551"/>
      <c r="H723" s="535">
        <f t="shared" si="57"/>
        <v>0</v>
      </c>
      <c r="I723" s="534">
        <f t="shared" si="58"/>
        <v>0</v>
      </c>
      <c r="J723" s="867" t="s">
        <v>2552</v>
      </c>
      <c r="K723" s="39" t="s">
        <v>867</v>
      </c>
      <c r="L723" s="299" t="s">
        <v>72</v>
      </c>
      <c r="M723" s="142" t="s">
        <v>687</v>
      </c>
      <c r="N723" s="246" t="s">
        <v>1309</v>
      </c>
    </row>
    <row r="724" spans="1:14" s="44" customFormat="1" ht="46.35" customHeight="1">
      <c r="A724" s="745">
        <v>29345</v>
      </c>
      <c r="B724" s="746">
        <v>9785811282524</v>
      </c>
      <c r="C724" s="747" t="s">
        <v>1301</v>
      </c>
      <c r="D724" s="748">
        <v>441</v>
      </c>
      <c r="E724" s="737">
        <v>283</v>
      </c>
      <c r="F724" s="737">
        <v>283</v>
      </c>
      <c r="G724" s="551"/>
      <c r="H724" s="535">
        <f t="shared" si="57"/>
        <v>0</v>
      </c>
      <c r="I724" s="534">
        <f t="shared" si="58"/>
        <v>0</v>
      </c>
      <c r="J724" s="867" t="s">
        <v>2552</v>
      </c>
      <c r="K724" s="39" t="s">
        <v>867</v>
      </c>
      <c r="L724" s="299" t="s">
        <v>72</v>
      </c>
      <c r="M724" s="142" t="s">
        <v>16</v>
      </c>
      <c r="N724" s="246" t="s">
        <v>1310</v>
      </c>
    </row>
    <row r="725" spans="1:14" s="44" customFormat="1" ht="46.35" customHeight="1">
      <c r="A725" s="745">
        <v>26360</v>
      </c>
      <c r="B725" s="746">
        <v>9785811265763</v>
      </c>
      <c r="C725" s="747" t="s">
        <v>1333</v>
      </c>
      <c r="D725" s="748">
        <v>344</v>
      </c>
      <c r="E725" s="737">
        <v>196</v>
      </c>
      <c r="F725" s="737">
        <v>196</v>
      </c>
      <c r="G725" s="551"/>
      <c r="H725" s="535">
        <f t="shared" si="57"/>
        <v>0</v>
      </c>
      <c r="I725" s="534">
        <f t="shared" si="58"/>
        <v>0</v>
      </c>
      <c r="J725" s="867" t="s">
        <v>2552</v>
      </c>
      <c r="K725" s="39" t="s">
        <v>867</v>
      </c>
      <c r="L725" s="299" t="s">
        <v>23</v>
      </c>
      <c r="M725" s="142" t="s">
        <v>1283</v>
      </c>
      <c r="N725" s="246" t="s">
        <v>1312</v>
      </c>
    </row>
    <row r="726" spans="1:14" s="44" customFormat="1" ht="46.35" customHeight="1">
      <c r="A726" s="745">
        <v>28396</v>
      </c>
      <c r="B726" s="746">
        <v>9785811276844</v>
      </c>
      <c r="C726" s="747" t="s">
        <v>1295</v>
      </c>
      <c r="D726" s="748">
        <v>160</v>
      </c>
      <c r="E726" s="737">
        <v>88</v>
      </c>
      <c r="F726" s="737">
        <v>88</v>
      </c>
      <c r="G726" s="551"/>
      <c r="H726" s="535">
        <f t="shared" si="57"/>
        <v>0</v>
      </c>
      <c r="I726" s="534">
        <f t="shared" si="58"/>
        <v>0</v>
      </c>
      <c r="J726" s="867" t="s">
        <v>2552</v>
      </c>
      <c r="K726" s="39" t="s">
        <v>867</v>
      </c>
      <c r="L726" s="299" t="s">
        <v>23</v>
      </c>
      <c r="M726" s="142" t="s">
        <v>1185</v>
      </c>
      <c r="N726" s="246" t="s">
        <v>1314</v>
      </c>
    </row>
    <row r="727" spans="1:14" s="44" customFormat="1" ht="46.35" customHeight="1">
      <c r="A727" s="745">
        <v>27883</v>
      </c>
      <c r="B727" s="746">
        <v>9785811274581</v>
      </c>
      <c r="C727" s="747" t="s">
        <v>1294</v>
      </c>
      <c r="D727" s="748">
        <v>344</v>
      </c>
      <c r="E727" s="737">
        <v>196</v>
      </c>
      <c r="F727" s="737">
        <v>196</v>
      </c>
      <c r="G727" s="551"/>
      <c r="H727" s="535">
        <f t="shared" si="57"/>
        <v>0</v>
      </c>
      <c r="I727" s="534">
        <f t="shared" si="58"/>
        <v>0</v>
      </c>
      <c r="J727" s="867" t="s">
        <v>2552</v>
      </c>
      <c r="K727" s="39" t="s">
        <v>867</v>
      </c>
      <c r="L727" s="299" t="s">
        <v>23</v>
      </c>
      <c r="M727" s="142" t="s">
        <v>206</v>
      </c>
      <c r="N727" s="246" t="s">
        <v>1311</v>
      </c>
    </row>
    <row r="728" spans="1:14" s="44" customFormat="1" ht="46.35" customHeight="1">
      <c r="A728" s="745">
        <v>26267</v>
      </c>
      <c r="B728" s="746">
        <v>9785811265695</v>
      </c>
      <c r="C728" s="747" t="s">
        <v>1293</v>
      </c>
      <c r="D728" s="748">
        <v>185</v>
      </c>
      <c r="E728" s="737">
        <v>102</v>
      </c>
      <c r="F728" s="737">
        <v>102</v>
      </c>
      <c r="G728" s="551"/>
      <c r="H728" s="535">
        <f t="shared" si="57"/>
        <v>0</v>
      </c>
      <c r="I728" s="534">
        <f t="shared" si="58"/>
        <v>0</v>
      </c>
      <c r="J728" s="867" t="s">
        <v>2552</v>
      </c>
      <c r="K728" s="39" t="s">
        <v>867</v>
      </c>
      <c r="L728" s="299" t="s">
        <v>23</v>
      </c>
      <c r="M728" s="142" t="s">
        <v>689</v>
      </c>
      <c r="N728" s="246" t="s">
        <v>1313</v>
      </c>
    </row>
    <row r="729" spans="1:14" s="44" customFormat="1" ht="46.35" customHeight="1">
      <c r="A729" s="745">
        <v>27304</v>
      </c>
      <c r="B729" s="746">
        <v>9785811274529</v>
      </c>
      <c r="C729" s="747" t="s">
        <v>1292</v>
      </c>
      <c r="D729" s="748">
        <v>344</v>
      </c>
      <c r="E729" s="737">
        <v>196</v>
      </c>
      <c r="F729" s="737">
        <v>196</v>
      </c>
      <c r="G729" s="551"/>
      <c r="H729" s="535">
        <f t="shared" si="57"/>
        <v>0</v>
      </c>
      <c r="I729" s="534">
        <f t="shared" si="58"/>
        <v>0</v>
      </c>
      <c r="J729" s="867" t="s">
        <v>2552</v>
      </c>
      <c r="K729" s="39" t="s">
        <v>867</v>
      </c>
      <c r="L729" s="299" t="s">
        <v>55</v>
      </c>
      <c r="M729" s="142" t="s">
        <v>183</v>
      </c>
      <c r="N729" s="246" t="s">
        <v>1315</v>
      </c>
    </row>
    <row r="730" spans="1:14" s="44" customFormat="1" ht="46.35" customHeight="1">
      <c r="A730" s="745">
        <v>26766</v>
      </c>
      <c r="B730" s="746">
        <v>9785811266708</v>
      </c>
      <c r="C730" s="747" t="s">
        <v>1291</v>
      </c>
      <c r="D730" s="748">
        <v>185</v>
      </c>
      <c r="E730" s="737">
        <v>102</v>
      </c>
      <c r="F730" s="737">
        <v>102</v>
      </c>
      <c r="G730" s="551"/>
      <c r="H730" s="535">
        <f t="shared" si="57"/>
        <v>0</v>
      </c>
      <c r="I730" s="534">
        <f t="shared" si="58"/>
        <v>0</v>
      </c>
      <c r="J730" s="867" t="s">
        <v>2552</v>
      </c>
      <c r="K730" s="39" t="s">
        <v>867</v>
      </c>
      <c r="L730" s="299" t="s">
        <v>55</v>
      </c>
      <c r="M730" s="142" t="s">
        <v>689</v>
      </c>
      <c r="N730" s="246" t="s">
        <v>1316</v>
      </c>
    </row>
    <row r="731" spans="1:14" s="44" customFormat="1" ht="46.35" customHeight="1">
      <c r="A731" s="745">
        <v>26789</v>
      </c>
      <c r="B731" s="746">
        <v>9785811266715</v>
      </c>
      <c r="C731" s="747" t="s">
        <v>1290</v>
      </c>
      <c r="D731" s="748">
        <v>185</v>
      </c>
      <c r="E731" s="737">
        <v>102</v>
      </c>
      <c r="F731" s="737">
        <v>102</v>
      </c>
      <c r="G731" s="551"/>
      <c r="H731" s="535">
        <f t="shared" si="57"/>
        <v>0</v>
      </c>
      <c r="I731" s="534">
        <f t="shared" si="58"/>
        <v>0</v>
      </c>
      <c r="J731" s="867" t="s">
        <v>2552</v>
      </c>
      <c r="K731" s="39" t="s">
        <v>867</v>
      </c>
      <c r="L731" s="299" t="s">
        <v>55</v>
      </c>
      <c r="M731" s="142" t="s">
        <v>689</v>
      </c>
      <c r="N731" s="246" t="s">
        <v>1317</v>
      </c>
    </row>
    <row r="732" spans="1:14" s="44" customFormat="1" ht="46.35" customHeight="1">
      <c r="A732" s="745">
        <v>27303</v>
      </c>
      <c r="B732" s="746">
        <v>9785811274536</v>
      </c>
      <c r="C732" s="747" t="s">
        <v>1298</v>
      </c>
      <c r="D732" s="748">
        <v>344</v>
      </c>
      <c r="E732" s="737">
        <v>196</v>
      </c>
      <c r="F732" s="737">
        <v>196</v>
      </c>
      <c r="G732" s="551"/>
      <c r="H732" s="535">
        <f t="shared" si="57"/>
        <v>0</v>
      </c>
      <c r="I732" s="534">
        <f t="shared" si="58"/>
        <v>0</v>
      </c>
      <c r="J732" s="867" t="s">
        <v>2552</v>
      </c>
      <c r="K732" s="39" t="s">
        <v>867</v>
      </c>
      <c r="L732" s="299" t="s">
        <v>21</v>
      </c>
      <c r="M732" s="142" t="s">
        <v>183</v>
      </c>
      <c r="N732" s="246" t="s">
        <v>1318</v>
      </c>
    </row>
    <row r="733" spans="1:14" s="44" customFormat="1" ht="46.35" customHeight="1">
      <c r="A733" s="745">
        <v>26921</v>
      </c>
      <c r="B733" s="746">
        <v>9785811268191</v>
      </c>
      <c r="C733" s="747" t="s">
        <v>1297</v>
      </c>
      <c r="D733" s="748">
        <v>185</v>
      </c>
      <c r="E733" s="737">
        <v>102</v>
      </c>
      <c r="F733" s="737">
        <v>102</v>
      </c>
      <c r="G733" s="551"/>
      <c r="H733" s="535">
        <f t="shared" si="57"/>
        <v>0</v>
      </c>
      <c r="I733" s="534">
        <f t="shared" si="58"/>
        <v>0</v>
      </c>
      <c r="J733" s="867" t="s">
        <v>2552</v>
      </c>
      <c r="K733" s="39" t="s">
        <v>867</v>
      </c>
      <c r="L733" s="299" t="s">
        <v>21</v>
      </c>
      <c r="M733" s="142" t="s">
        <v>689</v>
      </c>
      <c r="N733" s="246" t="s">
        <v>1319</v>
      </c>
    </row>
    <row r="734" spans="1:14" s="44" customFormat="1" ht="46.35" customHeight="1">
      <c r="A734" s="745">
        <v>26920</v>
      </c>
      <c r="B734" s="746">
        <v>9785811268184</v>
      </c>
      <c r="C734" s="747" t="s">
        <v>1296</v>
      </c>
      <c r="D734" s="748">
        <v>185</v>
      </c>
      <c r="E734" s="737">
        <v>102</v>
      </c>
      <c r="F734" s="737">
        <v>102</v>
      </c>
      <c r="G734" s="551"/>
      <c r="H734" s="535">
        <f t="shared" si="57"/>
        <v>0</v>
      </c>
      <c r="I734" s="534">
        <f t="shared" si="58"/>
        <v>0</v>
      </c>
      <c r="J734" s="867" t="s">
        <v>2552</v>
      </c>
      <c r="K734" s="39" t="s">
        <v>867</v>
      </c>
      <c r="L734" s="299" t="s">
        <v>21</v>
      </c>
      <c r="M734" s="142" t="s">
        <v>689</v>
      </c>
      <c r="N734" s="246" t="s">
        <v>1320</v>
      </c>
    </row>
    <row r="735" spans="1:14" s="44" customFormat="1" ht="46.35" customHeight="1">
      <c r="A735" s="745">
        <v>29535</v>
      </c>
      <c r="B735" s="746">
        <v>9785811283613</v>
      </c>
      <c r="C735" s="747" t="s">
        <v>1299</v>
      </c>
      <c r="D735" s="748">
        <v>126</v>
      </c>
      <c r="E735" s="737">
        <v>70</v>
      </c>
      <c r="F735" s="737">
        <v>69</v>
      </c>
      <c r="G735" s="551"/>
      <c r="H735" s="535">
        <f t="shared" si="57"/>
        <v>0</v>
      </c>
      <c r="I735" s="534">
        <f t="shared" si="58"/>
        <v>0</v>
      </c>
      <c r="J735" s="867" t="s">
        <v>2552</v>
      </c>
      <c r="K735" s="39" t="s">
        <v>867</v>
      </c>
      <c r="L735" s="299" t="s">
        <v>15</v>
      </c>
      <c r="M735" s="142" t="s">
        <v>870</v>
      </c>
      <c r="N735" s="246" t="s">
        <v>1302</v>
      </c>
    </row>
    <row r="736" spans="1:14" s="8" customFormat="1" ht="37.35" customHeight="1">
      <c r="A736" s="749">
        <v>27782</v>
      </c>
      <c r="B736" s="750">
        <v>9785811272266</v>
      </c>
      <c r="C736" s="751" t="s">
        <v>1180</v>
      </c>
      <c r="D736" s="752">
        <v>382</v>
      </c>
      <c r="E736" s="737">
        <v>217</v>
      </c>
      <c r="F736" s="737">
        <v>217</v>
      </c>
      <c r="G736" s="551"/>
      <c r="H736" s="535">
        <f t="shared" si="57"/>
        <v>0</v>
      </c>
      <c r="I736" s="534">
        <f t="shared" si="58"/>
        <v>0</v>
      </c>
      <c r="J736" s="867" t="s">
        <v>2552</v>
      </c>
      <c r="K736" s="39" t="s">
        <v>867</v>
      </c>
      <c r="L736" s="281" t="s">
        <v>23</v>
      </c>
      <c r="M736" s="270" t="s">
        <v>66</v>
      </c>
      <c r="N736" s="244" t="s">
        <v>1182</v>
      </c>
    </row>
    <row r="737" spans="1:14" s="31" customFormat="1" ht="46.35" customHeight="1">
      <c r="A737" s="749">
        <v>26170</v>
      </c>
      <c r="B737" s="753" t="s">
        <v>894</v>
      </c>
      <c r="C737" s="747" t="s">
        <v>887</v>
      </c>
      <c r="D737" s="736">
        <v>450</v>
      </c>
      <c r="E737" s="737">
        <v>261</v>
      </c>
      <c r="F737" s="737">
        <v>261</v>
      </c>
      <c r="G737" s="551"/>
      <c r="H737" s="535">
        <f t="shared" si="57"/>
        <v>0</v>
      </c>
      <c r="I737" s="534">
        <f t="shared" si="58"/>
        <v>0</v>
      </c>
      <c r="J737" s="867" t="s">
        <v>2552</v>
      </c>
      <c r="K737" s="39" t="s">
        <v>867</v>
      </c>
      <c r="L737" s="281" t="s">
        <v>72</v>
      </c>
      <c r="M737" s="282" t="s">
        <v>687</v>
      </c>
      <c r="N737" s="246" t="s">
        <v>1246</v>
      </c>
    </row>
    <row r="738" spans="1:14" s="31" customFormat="1" ht="46.35" customHeight="1">
      <c r="A738" s="749">
        <v>26945</v>
      </c>
      <c r="B738" s="753" t="s">
        <v>893</v>
      </c>
      <c r="C738" s="747" t="s">
        <v>885</v>
      </c>
      <c r="D738" s="736">
        <v>450</v>
      </c>
      <c r="E738" s="737">
        <v>261</v>
      </c>
      <c r="F738" s="737">
        <v>261</v>
      </c>
      <c r="G738" s="551"/>
      <c r="H738" s="535">
        <f t="shared" si="57"/>
        <v>0</v>
      </c>
      <c r="I738" s="534">
        <f t="shared" si="58"/>
        <v>0</v>
      </c>
      <c r="J738" s="867" t="s">
        <v>2552</v>
      </c>
      <c r="K738" s="39" t="s">
        <v>867</v>
      </c>
      <c r="L738" s="281" t="s">
        <v>402</v>
      </c>
      <c r="M738" s="282" t="s">
        <v>687</v>
      </c>
      <c r="N738" s="246" t="s">
        <v>1247</v>
      </c>
    </row>
    <row r="739" spans="1:14" s="31" customFormat="1" ht="46.35" customHeight="1">
      <c r="A739" s="754">
        <v>29434</v>
      </c>
      <c r="B739" s="755" t="s">
        <v>1240</v>
      </c>
      <c r="C739" s="747" t="s">
        <v>886</v>
      </c>
      <c r="D739" s="736">
        <v>450</v>
      </c>
      <c r="E739" s="737">
        <v>261</v>
      </c>
      <c r="F739" s="737">
        <v>261</v>
      </c>
      <c r="G739" s="551"/>
      <c r="H739" s="535">
        <f t="shared" si="57"/>
        <v>0</v>
      </c>
      <c r="I739" s="534">
        <f t="shared" si="58"/>
        <v>0</v>
      </c>
      <c r="J739" s="867" t="s">
        <v>2552</v>
      </c>
      <c r="K739" s="39" t="s">
        <v>867</v>
      </c>
      <c r="L739" s="281" t="s">
        <v>402</v>
      </c>
      <c r="M739" s="282" t="s">
        <v>687</v>
      </c>
      <c r="N739" s="246" t="s">
        <v>1248</v>
      </c>
    </row>
    <row r="740" spans="1:14" s="31" customFormat="1" ht="46.35" customHeight="1">
      <c r="A740" s="756">
        <v>27577</v>
      </c>
      <c r="B740" s="757" t="s">
        <v>896</v>
      </c>
      <c r="C740" s="747" t="s">
        <v>888</v>
      </c>
      <c r="D740" s="736">
        <v>450</v>
      </c>
      <c r="E740" s="737">
        <v>261</v>
      </c>
      <c r="F740" s="737">
        <v>261</v>
      </c>
      <c r="G740" s="551"/>
      <c r="H740" s="535">
        <f t="shared" si="57"/>
        <v>0</v>
      </c>
      <c r="I740" s="534">
        <f t="shared" si="58"/>
        <v>0</v>
      </c>
      <c r="J740" s="867" t="s">
        <v>2552</v>
      </c>
      <c r="K740" s="39" t="s">
        <v>867</v>
      </c>
      <c r="L740" s="281" t="s">
        <v>23</v>
      </c>
      <c r="M740" s="282" t="s">
        <v>687</v>
      </c>
      <c r="N740" s="246" t="s">
        <v>1247</v>
      </c>
    </row>
    <row r="741" spans="1:14" s="31" customFormat="1" ht="46.35" customHeight="1">
      <c r="A741" s="756">
        <v>27702</v>
      </c>
      <c r="B741" s="757" t="s">
        <v>897</v>
      </c>
      <c r="C741" s="747" t="s">
        <v>889</v>
      </c>
      <c r="D741" s="736">
        <v>449.9</v>
      </c>
      <c r="E741" s="737">
        <v>261</v>
      </c>
      <c r="F741" s="737">
        <v>261</v>
      </c>
      <c r="G741" s="551"/>
      <c r="H741" s="535">
        <f t="shared" si="57"/>
        <v>0</v>
      </c>
      <c r="I741" s="534">
        <f t="shared" si="58"/>
        <v>0</v>
      </c>
      <c r="J741" s="867" t="s">
        <v>2552</v>
      </c>
      <c r="K741" s="39" t="s">
        <v>867</v>
      </c>
      <c r="L741" s="281" t="s">
        <v>23</v>
      </c>
      <c r="M741" s="282" t="s">
        <v>687</v>
      </c>
      <c r="N741" s="246" t="s">
        <v>1249</v>
      </c>
    </row>
    <row r="742" spans="1:14" ht="46.35" customHeight="1">
      <c r="A742" s="756">
        <v>27574</v>
      </c>
      <c r="B742" s="757" t="s">
        <v>895</v>
      </c>
      <c r="C742" s="747" t="s">
        <v>1244</v>
      </c>
      <c r="D742" s="736">
        <v>449.9</v>
      </c>
      <c r="E742" s="737">
        <v>261</v>
      </c>
      <c r="F742" s="737">
        <v>261</v>
      </c>
      <c r="G742" s="551"/>
      <c r="H742" s="535">
        <f t="shared" si="57"/>
        <v>0</v>
      </c>
      <c r="I742" s="534">
        <f t="shared" si="58"/>
        <v>0</v>
      </c>
      <c r="J742" s="867" t="s">
        <v>2552</v>
      </c>
      <c r="K742" s="39" t="s">
        <v>867</v>
      </c>
      <c r="L742" s="281" t="s">
        <v>23</v>
      </c>
      <c r="M742" s="282" t="s">
        <v>687</v>
      </c>
      <c r="N742" s="246" t="s">
        <v>1250</v>
      </c>
    </row>
    <row r="743" spans="1:14" s="31" customFormat="1" ht="46.35" customHeight="1">
      <c r="A743" s="756">
        <v>27376</v>
      </c>
      <c r="B743" s="757" t="s">
        <v>898</v>
      </c>
      <c r="C743" s="751" t="s">
        <v>878</v>
      </c>
      <c r="D743" s="736">
        <v>413</v>
      </c>
      <c r="E743" s="737">
        <v>240</v>
      </c>
      <c r="F743" s="737">
        <v>239</v>
      </c>
      <c r="G743" s="164"/>
      <c r="H743" s="535">
        <f t="shared" si="57"/>
        <v>0</v>
      </c>
      <c r="I743" s="534">
        <f t="shared" si="58"/>
        <v>0</v>
      </c>
      <c r="J743" s="867" t="s">
        <v>2552</v>
      </c>
      <c r="K743" s="39" t="s">
        <v>867</v>
      </c>
      <c r="L743" s="281" t="s">
        <v>55</v>
      </c>
      <c r="M743" s="282" t="s">
        <v>836</v>
      </c>
      <c r="N743" s="246" t="s">
        <v>1251</v>
      </c>
    </row>
    <row r="744" spans="1:14" s="31" customFormat="1" ht="46.35" customHeight="1">
      <c r="A744" s="756">
        <v>27381</v>
      </c>
      <c r="B744" s="757" t="s">
        <v>899</v>
      </c>
      <c r="C744" s="751" t="s">
        <v>874</v>
      </c>
      <c r="D744" s="736">
        <v>413</v>
      </c>
      <c r="E744" s="737">
        <v>240</v>
      </c>
      <c r="F744" s="737">
        <v>239</v>
      </c>
      <c r="G744" s="551"/>
      <c r="H744" s="535">
        <f t="shared" si="57"/>
        <v>0</v>
      </c>
      <c r="I744" s="534">
        <f t="shared" si="58"/>
        <v>0</v>
      </c>
      <c r="J744" s="867" t="s">
        <v>2552</v>
      </c>
      <c r="K744" s="39" t="s">
        <v>867</v>
      </c>
      <c r="L744" s="281" t="s">
        <v>23</v>
      </c>
      <c r="M744" s="282" t="s">
        <v>66</v>
      </c>
      <c r="N744" s="246" t="s">
        <v>1252</v>
      </c>
    </row>
    <row r="745" spans="1:14" s="31" customFormat="1" ht="46.35" customHeight="1">
      <c r="A745" s="756">
        <v>27211</v>
      </c>
      <c r="B745" s="757" t="s">
        <v>900</v>
      </c>
      <c r="C745" s="751" t="s">
        <v>871</v>
      </c>
      <c r="D745" s="736">
        <v>413</v>
      </c>
      <c r="E745" s="737">
        <v>240</v>
      </c>
      <c r="F745" s="737">
        <v>239</v>
      </c>
      <c r="G745" s="551"/>
      <c r="H745" s="535">
        <f t="shared" si="57"/>
        <v>0</v>
      </c>
      <c r="I745" s="534">
        <f t="shared" si="58"/>
        <v>0</v>
      </c>
      <c r="J745" s="867" t="s">
        <v>2552</v>
      </c>
      <c r="K745" s="39" t="s">
        <v>867</v>
      </c>
      <c r="L745" s="281" t="s">
        <v>50</v>
      </c>
      <c r="M745" s="282" t="s">
        <v>836</v>
      </c>
      <c r="N745" s="246" t="s">
        <v>1253</v>
      </c>
    </row>
    <row r="746" spans="1:14" s="31" customFormat="1" ht="46.35" customHeight="1">
      <c r="A746" s="756">
        <v>28202</v>
      </c>
      <c r="B746" s="757" t="s">
        <v>901</v>
      </c>
      <c r="C746" s="751" t="s">
        <v>875</v>
      </c>
      <c r="D746" s="736">
        <v>413</v>
      </c>
      <c r="E746" s="737">
        <v>240</v>
      </c>
      <c r="F746" s="737">
        <v>239</v>
      </c>
      <c r="G746" s="551"/>
      <c r="H746" s="535">
        <f t="shared" si="57"/>
        <v>0</v>
      </c>
      <c r="I746" s="534">
        <f t="shared" si="58"/>
        <v>0</v>
      </c>
      <c r="J746" s="867" t="s">
        <v>2552</v>
      </c>
      <c r="K746" s="39" t="s">
        <v>867</v>
      </c>
      <c r="L746" s="281" t="s">
        <v>23</v>
      </c>
      <c r="M746" s="282" t="s">
        <v>66</v>
      </c>
      <c r="N746" s="246" t="s">
        <v>1254</v>
      </c>
    </row>
    <row r="747" spans="1:14" ht="46.35" customHeight="1">
      <c r="A747" s="756">
        <v>27219</v>
      </c>
      <c r="B747" s="757" t="s">
        <v>902</v>
      </c>
      <c r="C747" s="751" t="s">
        <v>873</v>
      </c>
      <c r="D747" s="736">
        <v>413</v>
      </c>
      <c r="E747" s="737">
        <v>240</v>
      </c>
      <c r="F747" s="737">
        <v>239</v>
      </c>
      <c r="G747" s="551"/>
      <c r="H747" s="535">
        <f t="shared" si="57"/>
        <v>0</v>
      </c>
      <c r="I747" s="534">
        <f t="shared" si="58"/>
        <v>0</v>
      </c>
      <c r="J747" s="867" t="s">
        <v>2552</v>
      </c>
      <c r="K747" s="39" t="s">
        <v>867</v>
      </c>
      <c r="L747" s="281" t="s">
        <v>50</v>
      </c>
      <c r="M747" s="282" t="s">
        <v>868</v>
      </c>
      <c r="N747" s="246" t="s">
        <v>1255</v>
      </c>
    </row>
    <row r="748" spans="1:14" s="31" customFormat="1" ht="46.35" customHeight="1">
      <c r="A748" s="758">
        <v>29161</v>
      </c>
      <c r="B748" s="759" t="s">
        <v>1241</v>
      </c>
      <c r="C748" s="751" t="s">
        <v>1242</v>
      </c>
      <c r="D748" s="736">
        <v>413</v>
      </c>
      <c r="E748" s="737">
        <v>240</v>
      </c>
      <c r="F748" s="737">
        <v>239</v>
      </c>
      <c r="G748" s="551"/>
      <c r="H748" s="535">
        <f t="shared" si="57"/>
        <v>0</v>
      </c>
      <c r="I748" s="534">
        <f t="shared" si="58"/>
        <v>0</v>
      </c>
      <c r="J748" s="867" t="s">
        <v>2552</v>
      </c>
      <c r="K748" s="39" t="s">
        <v>867</v>
      </c>
      <c r="L748" s="281" t="s">
        <v>23</v>
      </c>
      <c r="M748" s="282" t="s">
        <v>836</v>
      </c>
      <c r="N748" s="246" t="s">
        <v>1243</v>
      </c>
    </row>
    <row r="749" spans="1:14" s="31" customFormat="1" ht="46.35" customHeight="1">
      <c r="A749" s="749">
        <v>28424</v>
      </c>
      <c r="B749" s="753" t="s">
        <v>903</v>
      </c>
      <c r="C749" s="751" t="s">
        <v>872</v>
      </c>
      <c r="D749" s="736">
        <v>413</v>
      </c>
      <c r="E749" s="737">
        <v>240</v>
      </c>
      <c r="F749" s="737">
        <v>239</v>
      </c>
      <c r="G749" s="551"/>
      <c r="H749" s="535">
        <f t="shared" si="57"/>
        <v>0</v>
      </c>
      <c r="I749" s="534">
        <f t="shared" si="58"/>
        <v>0</v>
      </c>
      <c r="J749" s="867" t="s">
        <v>2552</v>
      </c>
      <c r="K749" s="39" t="s">
        <v>867</v>
      </c>
      <c r="L749" s="281" t="s">
        <v>50</v>
      </c>
      <c r="M749" s="282" t="s">
        <v>836</v>
      </c>
      <c r="N749" s="246" t="s">
        <v>1256</v>
      </c>
    </row>
    <row r="750" spans="1:14" ht="46.35" customHeight="1">
      <c r="A750" s="749">
        <v>27458</v>
      </c>
      <c r="B750" s="753" t="s">
        <v>904</v>
      </c>
      <c r="C750" s="751" t="s">
        <v>876</v>
      </c>
      <c r="D750" s="736">
        <v>413</v>
      </c>
      <c r="E750" s="737">
        <v>240</v>
      </c>
      <c r="F750" s="737">
        <v>239</v>
      </c>
      <c r="G750" s="551"/>
      <c r="H750" s="535">
        <f t="shared" si="57"/>
        <v>0</v>
      </c>
      <c r="I750" s="534">
        <f t="shared" si="58"/>
        <v>0</v>
      </c>
      <c r="J750" s="867" t="s">
        <v>2552</v>
      </c>
      <c r="K750" s="39" t="s">
        <v>867</v>
      </c>
      <c r="L750" s="281" t="s">
        <v>23</v>
      </c>
      <c r="M750" s="282" t="s">
        <v>836</v>
      </c>
      <c r="N750" s="246" t="s">
        <v>1257</v>
      </c>
    </row>
    <row r="751" spans="1:14" ht="46.35" customHeight="1">
      <c r="A751" s="749">
        <v>27386</v>
      </c>
      <c r="B751" s="753" t="s">
        <v>905</v>
      </c>
      <c r="C751" s="751" t="s">
        <v>879</v>
      </c>
      <c r="D751" s="736">
        <v>413</v>
      </c>
      <c r="E751" s="737">
        <v>240</v>
      </c>
      <c r="F751" s="737">
        <v>239</v>
      </c>
      <c r="G751" s="551"/>
      <c r="H751" s="535">
        <f t="shared" si="57"/>
        <v>0</v>
      </c>
      <c r="I751" s="534">
        <f t="shared" si="58"/>
        <v>0</v>
      </c>
      <c r="J751" s="867" t="s">
        <v>2552</v>
      </c>
      <c r="K751" s="39" t="s">
        <v>867</v>
      </c>
      <c r="L751" s="281" t="s">
        <v>55</v>
      </c>
      <c r="M751" s="282" t="s">
        <v>836</v>
      </c>
      <c r="N751" s="246" t="s">
        <v>1258</v>
      </c>
    </row>
    <row r="752" spans="1:14" ht="46.35" customHeight="1">
      <c r="A752" s="749">
        <v>28212</v>
      </c>
      <c r="B752" s="753" t="s">
        <v>907</v>
      </c>
      <c r="C752" s="751" t="s">
        <v>880</v>
      </c>
      <c r="D752" s="736">
        <v>413</v>
      </c>
      <c r="E752" s="737">
        <v>240</v>
      </c>
      <c r="F752" s="737">
        <v>239</v>
      </c>
      <c r="G752" s="551"/>
      <c r="H752" s="535">
        <f t="shared" si="57"/>
        <v>0</v>
      </c>
      <c r="I752" s="534">
        <f t="shared" si="58"/>
        <v>0</v>
      </c>
      <c r="J752" s="867" t="s">
        <v>2552</v>
      </c>
      <c r="K752" s="39" t="s">
        <v>867</v>
      </c>
      <c r="L752" s="281" t="s">
        <v>55</v>
      </c>
      <c r="M752" s="282" t="s">
        <v>836</v>
      </c>
      <c r="N752" s="246" t="s">
        <v>1259</v>
      </c>
    </row>
    <row r="753" spans="1:31" s="31" customFormat="1" ht="46.35" customHeight="1">
      <c r="A753" s="749">
        <v>27391</v>
      </c>
      <c r="B753" s="753" t="s">
        <v>906</v>
      </c>
      <c r="C753" s="751" t="s">
        <v>877</v>
      </c>
      <c r="D753" s="736">
        <v>413</v>
      </c>
      <c r="E753" s="737">
        <v>240</v>
      </c>
      <c r="F753" s="737">
        <v>239</v>
      </c>
      <c r="G753" s="164"/>
      <c r="H753" s="535">
        <f t="shared" si="57"/>
        <v>0</v>
      </c>
      <c r="I753" s="534">
        <f t="shared" si="58"/>
        <v>0</v>
      </c>
      <c r="J753" s="867" t="s">
        <v>2552</v>
      </c>
      <c r="K753" s="39" t="s">
        <v>867</v>
      </c>
      <c r="L753" s="281" t="s">
        <v>23</v>
      </c>
      <c r="M753" s="282" t="s">
        <v>66</v>
      </c>
      <c r="N753" s="246" t="s">
        <v>1260</v>
      </c>
    </row>
    <row r="754" spans="1:31" s="8" customFormat="1" ht="37.35" customHeight="1">
      <c r="A754" s="749">
        <v>29152</v>
      </c>
      <c r="B754" s="750">
        <v>9785811281220</v>
      </c>
      <c r="C754" s="751" t="s">
        <v>1181</v>
      </c>
      <c r="D754" s="752">
        <v>413</v>
      </c>
      <c r="E754" s="737">
        <v>240</v>
      </c>
      <c r="F754" s="737">
        <v>239</v>
      </c>
      <c r="G754" s="551"/>
      <c r="H754" s="535">
        <f t="shared" si="57"/>
        <v>0</v>
      </c>
      <c r="I754" s="534">
        <f t="shared" si="58"/>
        <v>0</v>
      </c>
      <c r="J754" s="867" t="s">
        <v>2552</v>
      </c>
      <c r="K754" s="39" t="s">
        <v>867</v>
      </c>
      <c r="L754" s="281" t="s">
        <v>72</v>
      </c>
      <c r="M754" s="270" t="s">
        <v>16</v>
      </c>
      <c r="N754" s="244" t="s">
        <v>1183</v>
      </c>
    </row>
    <row r="755" spans="1:31" ht="46.35" customHeight="1">
      <c r="A755" s="749">
        <v>25300</v>
      </c>
      <c r="B755" s="753" t="s">
        <v>908</v>
      </c>
      <c r="C755" s="751" t="s">
        <v>891</v>
      </c>
      <c r="D755" s="736">
        <v>750</v>
      </c>
      <c r="E755" s="737">
        <v>435</v>
      </c>
      <c r="F755" s="737">
        <v>435</v>
      </c>
      <c r="G755" s="551"/>
      <c r="H755" s="535">
        <f t="shared" si="57"/>
        <v>0</v>
      </c>
      <c r="I755" s="534">
        <f t="shared" si="58"/>
        <v>0</v>
      </c>
      <c r="J755" s="867" t="s">
        <v>2552</v>
      </c>
      <c r="K755" s="39" t="s">
        <v>867</v>
      </c>
      <c r="L755" s="281" t="s">
        <v>23</v>
      </c>
      <c r="M755" s="282" t="s">
        <v>16</v>
      </c>
      <c r="N755" s="246" t="s">
        <v>1261</v>
      </c>
    </row>
    <row r="756" spans="1:31" ht="46.35" customHeight="1">
      <c r="A756" s="749">
        <v>28692</v>
      </c>
      <c r="B756" s="753" t="s">
        <v>909</v>
      </c>
      <c r="C756" s="751" t="s">
        <v>881</v>
      </c>
      <c r="D756" s="736">
        <v>159</v>
      </c>
      <c r="E756" s="737">
        <v>95</v>
      </c>
      <c r="F756" s="737">
        <v>94</v>
      </c>
      <c r="G756" s="164"/>
      <c r="H756" s="535">
        <f t="shared" si="57"/>
        <v>0</v>
      </c>
      <c r="I756" s="534">
        <f t="shared" si="58"/>
        <v>0</v>
      </c>
      <c r="J756" s="867" t="s">
        <v>2552</v>
      </c>
      <c r="K756" s="39" t="s">
        <v>867</v>
      </c>
      <c r="L756" s="281" t="s">
        <v>21</v>
      </c>
      <c r="M756" s="282" t="s">
        <v>206</v>
      </c>
      <c r="N756" s="246" t="s">
        <v>1262</v>
      </c>
    </row>
    <row r="757" spans="1:31" ht="46.35" customHeight="1">
      <c r="A757" s="749">
        <v>27128</v>
      </c>
      <c r="B757" s="753" t="s">
        <v>913</v>
      </c>
      <c r="C757" s="751" t="s">
        <v>882</v>
      </c>
      <c r="D757" s="736">
        <v>263</v>
      </c>
      <c r="E757" s="737">
        <v>153</v>
      </c>
      <c r="F757" s="737">
        <v>153</v>
      </c>
      <c r="G757" s="164"/>
      <c r="H757" s="535">
        <f t="shared" si="57"/>
        <v>0</v>
      </c>
      <c r="I757" s="534">
        <f t="shared" si="58"/>
        <v>0</v>
      </c>
      <c r="J757" s="867" t="s">
        <v>2552</v>
      </c>
      <c r="K757" s="39" t="s">
        <v>867</v>
      </c>
      <c r="L757" s="281" t="s">
        <v>15</v>
      </c>
      <c r="M757" s="282" t="s">
        <v>870</v>
      </c>
      <c r="N757" s="246" t="s">
        <v>1263</v>
      </c>
    </row>
    <row r="758" spans="1:31" ht="46.35" customHeight="1">
      <c r="A758" s="749">
        <v>27244</v>
      </c>
      <c r="B758" s="753" t="s">
        <v>912</v>
      </c>
      <c r="C758" s="751" t="s">
        <v>1245</v>
      </c>
      <c r="D758" s="736">
        <v>456</v>
      </c>
      <c r="E758" s="737">
        <v>290</v>
      </c>
      <c r="F758" s="737">
        <v>289</v>
      </c>
      <c r="G758" s="164"/>
      <c r="H758" s="535">
        <f t="shared" si="57"/>
        <v>0</v>
      </c>
      <c r="I758" s="534">
        <f t="shared" si="58"/>
        <v>0</v>
      </c>
      <c r="J758" s="867" t="s">
        <v>2552</v>
      </c>
      <c r="K758" s="39" t="s">
        <v>867</v>
      </c>
      <c r="L758" s="281" t="s">
        <v>23</v>
      </c>
      <c r="M758" s="282" t="s">
        <v>869</v>
      </c>
      <c r="N758" s="246" t="s">
        <v>1264</v>
      </c>
    </row>
    <row r="759" spans="1:31" ht="46.35" customHeight="1">
      <c r="A759" s="749">
        <v>27439</v>
      </c>
      <c r="B759" s="753" t="s">
        <v>911</v>
      </c>
      <c r="C759" s="751" t="s">
        <v>883</v>
      </c>
      <c r="D759" s="736">
        <v>456</v>
      </c>
      <c r="E759" s="737">
        <v>290</v>
      </c>
      <c r="F759" s="737">
        <v>289</v>
      </c>
      <c r="G759" s="164"/>
      <c r="H759" s="535">
        <f t="shared" si="57"/>
        <v>0</v>
      </c>
      <c r="I759" s="534">
        <f t="shared" si="58"/>
        <v>0</v>
      </c>
      <c r="J759" s="867" t="s">
        <v>2552</v>
      </c>
      <c r="K759" s="39" t="s">
        <v>867</v>
      </c>
      <c r="L759" s="281" t="s">
        <v>55</v>
      </c>
      <c r="M759" s="282" t="s">
        <v>869</v>
      </c>
      <c r="N759" s="246" t="s">
        <v>1265</v>
      </c>
    </row>
    <row r="760" spans="1:31" s="83" customFormat="1" ht="34.35" customHeight="1" collapsed="1">
      <c r="A760" s="749">
        <v>27490</v>
      </c>
      <c r="B760" s="753" t="s">
        <v>910</v>
      </c>
      <c r="C760" s="751" t="s">
        <v>884</v>
      </c>
      <c r="D760" s="736">
        <v>456</v>
      </c>
      <c r="E760" s="737">
        <v>290</v>
      </c>
      <c r="F760" s="737">
        <v>289</v>
      </c>
      <c r="G760" s="164"/>
      <c r="H760" s="535">
        <f t="shared" si="57"/>
        <v>0</v>
      </c>
      <c r="I760" s="534">
        <f t="shared" si="58"/>
        <v>0</v>
      </c>
      <c r="J760" s="867" t="s">
        <v>2552</v>
      </c>
      <c r="K760" s="39" t="s">
        <v>867</v>
      </c>
      <c r="L760" s="281" t="s">
        <v>55</v>
      </c>
      <c r="M760" s="282" t="s">
        <v>869</v>
      </c>
      <c r="N760" s="246" t="s">
        <v>1266</v>
      </c>
    </row>
    <row r="761" spans="1:31" s="36" customFormat="1" ht="24" customHeight="1">
      <c r="A761" s="160"/>
      <c r="B761" s="340"/>
      <c r="C761" s="340" t="s">
        <v>926</v>
      </c>
      <c r="D761" s="495"/>
      <c r="E761" s="482"/>
      <c r="F761" s="482"/>
      <c r="G761" s="552"/>
      <c r="H761" s="475"/>
      <c r="I761" s="545"/>
      <c r="J761" s="160"/>
      <c r="K761" s="162"/>
      <c r="L761" s="160"/>
      <c r="M761" s="161"/>
      <c r="N761" s="163"/>
    </row>
    <row r="762" spans="1:31" s="44" customFormat="1" ht="36" customHeight="1">
      <c r="A762" s="78" t="s">
        <v>2304</v>
      </c>
      <c r="B762" s="468">
        <v>6921101701297</v>
      </c>
      <c r="C762" s="376" t="s">
        <v>260</v>
      </c>
      <c r="D762" s="327">
        <v>790</v>
      </c>
      <c r="E762" s="471">
        <v>470</v>
      </c>
      <c r="F762" s="471">
        <v>376</v>
      </c>
      <c r="G762" s="164">
        <f>G26</f>
        <v>0</v>
      </c>
      <c r="H762" s="535">
        <f t="shared" ref="H762:H780" si="59">E762*G762</f>
        <v>0</v>
      </c>
      <c r="I762" s="534">
        <f t="shared" ref="I762:I780" si="60">F762*G762</f>
        <v>0</v>
      </c>
      <c r="J762" s="13" t="s">
        <v>9</v>
      </c>
      <c r="K762" s="39" t="s">
        <v>261</v>
      </c>
      <c r="L762" s="43" t="s">
        <v>15</v>
      </c>
      <c r="M762" s="43"/>
      <c r="N762" s="246" t="s">
        <v>2303</v>
      </c>
    </row>
    <row r="763" spans="1:31" s="44" customFormat="1" ht="36" customHeight="1">
      <c r="A763" s="460" t="s">
        <v>2285</v>
      </c>
      <c r="B763" s="461"/>
      <c r="C763" s="556" t="s">
        <v>2287</v>
      </c>
      <c r="D763" s="413"/>
      <c r="E763" s="557">
        <v>365</v>
      </c>
      <c r="F763" s="557">
        <v>271</v>
      </c>
      <c r="G763" s="462"/>
      <c r="H763" s="558">
        <f t="shared" si="59"/>
        <v>0</v>
      </c>
      <c r="I763" s="558">
        <f t="shared" si="60"/>
        <v>0</v>
      </c>
      <c r="J763" s="13" t="s">
        <v>2286</v>
      </c>
      <c r="K763" s="13" t="s">
        <v>261</v>
      </c>
      <c r="L763" s="463" t="s">
        <v>15</v>
      </c>
      <c r="M763" s="463"/>
      <c r="N763" s="246" t="s">
        <v>2303</v>
      </c>
    </row>
    <row r="764" spans="1:31" s="8" customFormat="1" ht="36" customHeight="1">
      <c r="A764" s="64" t="s">
        <v>1391</v>
      </c>
      <c r="B764" s="360" t="s">
        <v>1392</v>
      </c>
      <c r="C764" s="113" t="s">
        <v>1393</v>
      </c>
      <c r="D764" s="327">
        <v>850</v>
      </c>
      <c r="E764" s="471">
        <v>655</v>
      </c>
      <c r="F764" s="471">
        <v>524</v>
      </c>
      <c r="G764" s="544"/>
      <c r="H764" s="535">
        <f t="shared" si="59"/>
        <v>0</v>
      </c>
      <c r="I764" s="534">
        <f t="shared" si="60"/>
        <v>0</v>
      </c>
      <c r="J764" s="13"/>
      <c r="K764" s="153" t="s">
        <v>1400</v>
      </c>
      <c r="L764" s="361" t="s">
        <v>75</v>
      </c>
      <c r="M764" s="266" t="s">
        <v>80</v>
      </c>
      <c r="N764" s="244" t="s">
        <v>1401</v>
      </c>
    </row>
    <row r="765" spans="1:31" s="159" customFormat="1" ht="29.1" customHeight="1">
      <c r="A765" s="59" t="s">
        <v>1369</v>
      </c>
      <c r="B765" s="72" t="s">
        <v>517</v>
      </c>
      <c r="C765" s="71" t="s">
        <v>291</v>
      </c>
      <c r="D765" s="343">
        <v>150</v>
      </c>
      <c r="E765" s="471">
        <v>110</v>
      </c>
      <c r="F765" s="471">
        <v>88</v>
      </c>
      <c r="G765" s="12"/>
      <c r="H765" s="535">
        <f t="shared" si="59"/>
        <v>0</v>
      </c>
      <c r="I765" s="534">
        <f t="shared" si="60"/>
        <v>0</v>
      </c>
      <c r="J765" s="13"/>
      <c r="K765" s="14"/>
      <c r="L765" s="9" t="s">
        <v>15</v>
      </c>
      <c r="M765" s="9"/>
      <c r="N765" s="246" t="s">
        <v>1565</v>
      </c>
      <c r="O765" s="210"/>
      <c r="P765" s="210"/>
      <c r="Q765" s="210"/>
      <c r="R765" s="210"/>
      <c r="S765" s="210"/>
      <c r="T765" s="210"/>
      <c r="U765" s="210"/>
      <c r="V765" s="210"/>
      <c r="W765" s="210"/>
      <c r="X765" s="210"/>
      <c r="Y765" s="210"/>
      <c r="Z765" s="210"/>
      <c r="AA765" s="210"/>
      <c r="AB765" s="210"/>
      <c r="AC765" s="210"/>
      <c r="AD765" s="210"/>
      <c r="AE765" s="210"/>
    </row>
    <row r="766" spans="1:31" s="33" customFormat="1" ht="37.35" customHeight="1">
      <c r="A766" s="37" t="s">
        <v>284</v>
      </c>
      <c r="B766" s="72" t="s">
        <v>516</v>
      </c>
      <c r="C766" s="90" t="s">
        <v>285</v>
      </c>
      <c r="D766" s="327">
        <v>950</v>
      </c>
      <c r="E766" s="471">
        <v>845</v>
      </c>
      <c r="F766" s="471">
        <v>676</v>
      </c>
      <c r="G766" s="12"/>
      <c r="H766" s="535">
        <f t="shared" si="59"/>
        <v>0</v>
      </c>
      <c r="I766" s="534">
        <f t="shared" si="60"/>
        <v>0</v>
      </c>
      <c r="J766" s="39"/>
      <c r="K766" s="39" t="s">
        <v>286</v>
      </c>
      <c r="L766" s="37" t="s">
        <v>50</v>
      </c>
      <c r="M766" s="37" t="s">
        <v>12</v>
      </c>
      <c r="N766" s="246" t="s">
        <v>1567</v>
      </c>
    </row>
    <row r="767" spans="1:31" s="19" customFormat="1" ht="39" customHeight="1">
      <c r="A767" s="94">
        <v>7931</v>
      </c>
      <c r="B767" s="267">
        <v>4607102559922</v>
      </c>
      <c r="C767" s="113" t="s">
        <v>579</v>
      </c>
      <c r="D767" s="327">
        <v>1490</v>
      </c>
      <c r="E767" s="471">
        <v>1238</v>
      </c>
      <c r="F767" s="471">
        <v>991</v>
      </c>
      <c r="G767" s="12"/>
      <c r="H767" s="535">
        <f t="shared" si="59"/>
        <v>0</v>
      </c>
      <c r="I767" s="534">
        <f t="shared" si="60"/>
        <v>0</v>
      </c>
      <c r="J767" s="13"/>
      <c r="K767" s="103" t="s">
        <v>204</v>
      </c>
      <c r="L767" s="94" t="s">
        <v>50</v>
      </c>
      <c r="M767" s="94" t="s">
        <v>12</v>
      </c>
      <c r="N767" s="246" t="s">
        <v>1566</v>
      </c>
    </row>
    <row r="768" spans="1:31" s="40" customFormat="1" ht="35.1" customHeight="1">
      <c r="A768" s="67">
        <v>1800</v>
      </c>
      <c r="B768" s="96">
        <v>7930053845521</v>
      </c>
      <c r="C768" s="239" t="s">
        <v>1038</v>
      </c>
      <c r="D768" s="327">
        <v>850</v>
      </c>
      <c r="E768" s="471">
        <v>706</v>
      </c>
      <c r="F768" s="471">
        <v>564</v>
      </c>
      <c r="G768" s="12"/>
      <c r="H768" s="535">
        <f t="shared" si="59"/>
        <v>0</v>
      </c>
      <c r="I768" s="534">
        <f t="shared" si="60"/>
        <v>0</v>
      </c>
      <c r="J768" s="39"/>
      <c r="K768" s="213" t="s">
        <v>204</v>
      </c>
      <c r="L768" s="283" t="s">
        <v>14</v>
      </c>
      <c r="M768" s="37"/>
      <c r="N768" s="435" t="s">
        <v>1039</v>
      </c>
    </row>
    <row r="769" spans="1:14" s="44" customFormat="1" ht="35.1" customHeight="1">
      <c r="A769" s="28">
        <v>1897</v>
      </c>
      <c r="B769" s="65">
        <v>4620002269784</v>
      </c>
      <c r="C769" s="71" t="s">
        <v>287</v>
      </c>
      <c r="D769" s="327">
        <v>1750</v>
      </c>
      <c r="E769" s="471">
        <v>1395</v>
      </c>
      <c r="F769" s="471">
        <v>1116</v>
      </c>
      <c r="G769" s="12"/>
      <c r="H769" s="535">
        <f t="shared" si="59"/>
        <v>0</v>
      </c>
      <c r="I769" s="534">
        <f t="shared" si="60"/>
        <v>0</v>
      </c>
      <c r="J769" s="13"/>
      <c r="K769" s="14"/>
      <c r="L769" s="9" t="s">
        <v>11</v>
      </c>
      <c r="M769" s="9" t="s">
        <v>40</v>
      </c>
      <c r="N769" s="429" t="s">
        <v>1568</v>
      </c>
    </row>
    <row r="770" spans="1:14" s="44" customFormat="1" ht="32.1" customHeight="1">
      <c r="A770" s="67">
        <v>1898</v>
      </c>
      <c r="B770" s="65">
        <v>4620002269777</v>
      </c>
      <c r="C770" s="378" t="s">
        <v>288</v>
      </c>
      <c r="D770" s="327">
        <v>4500</v>
      </c>
      <c r="E770" s="471">
        <v>3599</v>
      </c>
      <c r="F770" s="471">
        <v>2879</v>
      </c>
      <c r="G770" s="38"/>
      <c r="H770" s="535">
        <f t="shared" si="59"/>
        <v>0</v>
      </c>
      <c r="I770" s="534">
        <f t="shared" si="60"/>
        <v>0</v>
      </c>
      <c r="J770" s="39"/>
      <c r="K770" s="39"/>
      <c r="L770" s="43" t="s">
        <v>11</v>
      </c>
      <c r="M770" s="43" t="s">
        <v>289</v>
      </c>
      <c r="N770" s="429" t="s">
        <v>1569</v>
      </c>
    </row>
    <row r="771" spans="1:14" s="104" customFormat="1" ht="32.1" customHeight="1">
      <c r="A771" s="715">
        <v>83151</v>
      </c>
      <c r="B771" s="716">
        <v>4678598183151</v>
      </c>
      <c r="C771" s="717" t="s">
        <v>2538</v>
      </c>
      <c r="D771" s="628">
        <v>650</v>
      </c>
      <c r="E771" s="621">
        <v>426</v>
      </c>
      <c r="F771" s="621">
        <v>341</v>
      </c>
      <c r="G771" s="708"/>
      <c r="H771" s="622">
        <f t="shared" si="59"/>
        <v>0</v>
      </c>
      <c r="I771" s="622">
        <f t="shared" si="60"/>
        <v>0</v>
      </c>
      <c r="J771" s="13" t="s">
        <v>2463</v>
      </c>
      <c r="K771" s="118" t="s">
        <v>976</v>
      </c>
      <c r="L771" s="630" t="s">
        <v>20</v>
      </c>
      <c r="M771" s="630"/>
      <c r="N771" s="623" t="s">
        <v>2539</v>
      </c>
    </row>
    <row r="772" spans="1:14" s="44" customFormat="1" ht="32.1" customHeight="1">
      <c r="A772" s="67">
        <v>83168</v>
      </c>
      <c r="B772" s="65">
        <v>4678598183168</v>
      </c>
      <c r="C772" s="226" t="s">
        <v>2349</v>
      </c>
      <c r="D772" s="327">
        <v>650</v>
      </c>
      <c r="E772" s="471">
        <v>426</v>
      </c>
      <c r="F772" s="471">
        <v>341</v>
      </c>
      <c r="G772" s="164"/>
      <c r="H772" s="535">
        <f t="shared" si="59"/>
        <v>0</v>
      </c>
      <c r="I772" s="534">
        <f t="shared" si="60"/>
        <v>0</v>
      </c>
      <c r="J772" s="13" t="s">
        <v>2154</v>
      </c>
      <c r="K772" s="153" t="s">
        <v>976</v>
      </c>
      <c r="L772" s="43" t="s">
        <v>20</v>
      </c>
      <c r="M772" s="43"/>
      <c r="N772" s="246" t="s">
        <v>2350</v>
      </c>
    </row>
    <row r="773" spans="1:14" s="8" customFormat="1" ht="36" customHeight="1">
      <c r="A773" s="120">
        <v>83106</v>
      </c>
      <c r="B773" s="65">
        <v>4678598183106</v>
      </c>
      <c r="C773" s="113" t="s">
        <v>1411</v>
      </c>
      <c r="D773" s="313">
        <v>700</v>
      </c>
      <c r="E773" s="471">
        <v>491</v>
      </c>
      <c r="F773" s="471">
        <v>393</v>
      </c>
      <c r="G773" s="546"/>
      <c r="H773" s="535">
        <f t="shared" si="59"/>
        <v>0</v>
      </c>
      <c r="I773" s="534">
        <f t="shared" si="60"/>
        <v>0</v>
      </c>
      <c r="J773" s="13"/>
      <c r="K773" s="153" t="s">
        <v>976</v>
      </c>
      <c r="L773" s="43" t="s">
        <v>20</v>
      </c>
      <c r="M773" s="11" t="s">
        <v>689</v>
      </c>
      <c r="N773" s="435" t="s">
        <v>1410</v>
      </c>
    </row>
    <row r="774" spans="1:14" s="8" customFormat="1" ht="36" customHeight="1">
      <c r="A774" s="120">
        <v>83137</v>
      </c>
      <c r="B774" s="65">
        <v>4678598183137</v>
      </c>
      <c r="C774" s="113" t="s">
        <v>2288</v>
      </c>
      <c r="D774" s="313">
        <v>650</v>
      </c>
      <c r="E774" s="471">
        <v>457</v>
      </c>
      <c r="F774" s="471">
        <v>365</v>
      </c>
      <c r="G774" s="546"/>
      <c r="H774" s="535">
        <f t="shared" si="59"/>
        <v>0</v>
      </c>
      <c r="I774" s="534">
        <f t="shared" si="60"/>
        <v>0</v>
      </c>
      <c r="J774" s="13"/>
      <c r="K774" s="18" t="s">
        <v>976</v>
      </c>
      <c r="L774" s="43" t="s">
        <v>20</v>
      </c>
      <c r="M774" s="11"/>
      <c r="N774" s="244" t="s">
        <v>2292</v>
      </c>
    </row>
    <row r="775" spans="1:14" s="8" customFormat="1" ht="39" customHeight="1">
      <c r="A775" s="64">
        <v>31201</v>
      </c>
      <c r="B775" s="464" t="s">
        <v>2290</v>
      </c>
      <c r="C775" s="121" t="s">
        <v>2289</v>
      </c>
      <c r="D775" s="313">
        <v>650</v>
      </c>
      <c r="E775" s="471">
        <v>457</v>
      </c>
      <c r="F775" s="471">
        <v>365</v>
      </c>
      <c r="G775" s="546"/>
      <c r="H775" s="535">
        <f t="shared" si="59"/>
        <v>0</v>
      </c>
      <c r="I775" s="534">
        <f t="shared" si="60"/>
        <v>0</v>
      </c>
      <c r="J775" s="13"/>
      <c r="K775" s="18" t="s">
        <v>976</v>
      </c>
      <c r="L775" s="43" t="s">
        <v>20</v>
      </c>
      <c r="M775" s="11"/>
      <c r="N775" s="244" t="s">
        <v>2291</v>
      </c>
    </row>
    <row r="776" spans="1:14" s="8" customFormat="1" ht="35.1" customHeight="1">
      <c r="A776" s="261">
        <v>83069</v>
      </c>
      <c r="B776" s="459" t="s">
        <v>1046</v>
      </c>
      <c r="C776" s="107" t="s">
        <v>1047</v>
      </c>
      <c r="D776" s="313">
        <v>460</v>
      </c>
      <c r="E776" s="471">
        <v>323</v>
      </c>
      <c r="F776" s="471">
        <v>258</v>
      </c>
      <c r="G776" s="546"/>
      <c r="H776" s="535">
        <f t="shared" si="59"/>
        <v>0</v>
      </c>
      <c r="I776" s="534">
        <f t="shared" si="60"/>
        <v>0</v>
      </c>
      <c r="J776" s="13"/>
      <c r="K776" s="18" t="s">
        <v>976</v>
      </c>
      <c r="L776" s="43" t="s">
        <v>20</v>
      </c>
      <c r="M776" s="11" t="s">
        <v>164</v>
      </c>
      <c r="N776" s="435" t="s">
        <v>1048</v>
      </c>
    </row>
    <row r="777" spans="1:14" s="40" customFormat="1" ht="40.35" customHeight="1">
      <c r="A777" s="73"/>
      <c r="B777" s="428"/>
      <c r="C777" s="69" t="s">
        <v>2184</v>
      </c>
      <c r="D777" s="327">
        <v>490</v>
      </c>
      <c r="E777" s="471">
        <v>351</v>
      </c>
      <c r="F777" s="471">
        <v>281</v>
      </c>
      <c r="G777" s="546"/>
      <c r="H777" s="535">
        <f t="shared" si="59"/>
        <v>0</v>
      </c>
      <c r="I777" s="534">
        <f t="shared" si="60"/>
        <v>0</v>
      </c>
      <c r="J777" s="39"/>
      <c r="K777" s="39" t="s">
        <v>290</v>
      </c>
      <c r="L777" s="37"/>
      <c r="M777" s="37" t="s">
        <v>25</v>
      </c>
      <c r="N777" s="429" t="s">
        <v>1570</v>
      </c>
    </row>
    <row r="778" spans="1:14" s="40" customFormat="1" ht="40.35" customHeight="1">
      <c r="A778" s="73"/>
      <c r="B778" s="65"/>
      <c r="C778" s="374" t="s">
        <v>2185</v>
      </c>
      <c r="D778" s="327">
        <v>490</v>
      </c>
      <c r="E778" s="471">
        <v>351</v>
      </c>
      <c r="F778" s="471">
        <v>281</v>
      </c>
      <c r="G778" s="546"/>
      <c r="H778" s="535">
        <f t="shared" si="59"/>
        <v>0</v>
      </c>
      <c r="I778" s="534">
        <f t="shared" si="60"/>
        <v>0</v>
      </c>
      <c r="J778" s="39"/>
      <c r="K778" s="39" t="s">
        <v>290</v>
      </c>
      <c r="L778" s="37"/>
      <c r="M778" s="37" t="s">
        <v>25</v>
      </c>
      <c r="N778" s="429" t="s">
        <v>1570</v>
      </c>
    </row>
    <row r="779" spans="1:14" s="104" customFormat="1" ht="36" customHeight="1">
      <c r="A779" s="73" t="s">
        <v>2543</v>
      </c>
      <c r="B779" s="318" t="s">
        <v>1018</v>
      </c>
      <c r="C779" s="239" t="s">
        <v>623</v>
      </c>
      <c r="D779" s="327">
        <v>490</v>
      </c>
      <c r="E779" s="471">
        <v>281</v>
      </c>
      <c r="F779" s="471">
        <v>225</v>
      </c>
      <c r="G779" s="38"/>
      <c r="H779" s="535">
        <f t="shared" si="59"/>
        <v>0</v>
      </c>
      <c r="I779" s="534">
        <f t="shared" si="60"/>
        <v>0</v>
      </c>
      <c r="J779" s="39"/>
      <c r="K779" s="39" t="s">
        <v>624</v>
      </c>
      <c r="L779" s="37"/>
      <c r="M779" s="37"/>
      <c r="N779" s="429" t="s">
        <v>1571</v>
      </c>
    </row>
    <row r="780" spans="1:14" ht="34.35" customHeight="1">
      <c r="A780" s="73" t="s">
        <v>2544</v>
      </c>
      <c r="B780" s="319" t="s">
        <v>1019</v>
      </c>
      <c r="C780" s="239" t="s">
        <v>625</v>
      </c>
      <c r="D780" s="327">
        <v>490</v>
      </c>
      <c r="E780" s="471">
        <v>281</v>
      </c>
      <c r="F780" s="471">
        <v>225</v>
      </c>
      <c r="G780" s="38"/>
      <c r="H780" s="535">
        <f t="shared" si="59"/>
        <v>0</v>
      </c>
      <c r="I780" s="534">
        <f t="shared" si="60"/>
        <v>0</v>
      </c>
      <c r="J780" s="39"/>
      <c r="K780" s="39" t="s">
        <v>624</v>
      </c>
      <c r="L780" s="37"/>
      <c r="M780" s="37"/>
      <c r="N780" s="429" t="s">
        <v>1571</v>
      </c>
    </row>
    <row r="781" spans="1:14" s="44" customFormat="1" ht="27" customHeight="1">
      <c r="A781" s="185"/>
      <c r="B781" s="185"/>
      <c r="C781" s="186" t="s">
        <v>2487</v>
      </c>
      <c r="D781" s="496"/>
      <c r="E781" s="483"/>
      <c r="F781" s="483"/>
      <c r="G781" s="541"/>
      <c r="H781" s="483"/>
      <c r="I781" s="541"/>
      <c r="J781" s="201"/>
      <c r="K781" s="185"/>
      <c r="L781" s="192"/>
      <c r="M781" s="202"/>
      <c r="N781" s="203"/>
    </row>
    <row r="782" spans="1:14" s="8" customFormat="1" ht="33.950000000000003" customHeight="1">
      <c r="A782" s="650"/>
      <c r="B782" s="702">
        <v>4670307420014</v>
      </c>
      <c r="C782" s="690" t="s">
        <v>2491</v>
      </c>
      <c r="D782" s="694">
        <v>549</v>
      </c>
      <c r="E782" s="553">
        <v>541</v>
      </c>
      <c r="F782" s="553">
        <v>433</v>
      </c>
      <c r="G782" s="566">
        <f>G30</f>
        <v>0</v>
      </c>
      <c r="H782" s="587">
        <f>E782*G782</f>
        <v>0</v>
      </c>
      <c r="I782" s="587">
        <f>F782*G782</f>
        <v>0</v>
      </c>
      <c r="J782" s="609" t="s">
        <v>1321</v>
      </c>
      <c r="K782" s="649" t="s">
        <v>2487</v>
      </c>
      <c r="L782" s="693" t="s">
        <v>11</v>
      </c>
      <c r="M782" s="692" t="s">
        <v>2493</v>
      </c>
      <c r="N782" s="377" t="s">
        <v>2528</v>
      </c>
    </row>
    <row r="783" spans="1:14" s="8" customFormat="1" ht="33.950000000000003" customHeight="1">
      <c r="A783" s="650"/>
      <c r="B783" s="702">
        <v>4670307420168</v>
      </c>
      <c r="C783" s="646" t="s">
        <v>2490</v>
      </c>
      <c r="D783" s="694">
        <v>949</v>
      </c>
      <c r="E783" s="553">
        <v>935</v>
      </c>
      <c r="F783" s="553">
        <v>748</v>
      </c>
      <c r="G783" s="566">
        <f>G31</f>
        <v>0</v>
      </c>
      <c r="H783" s="587">
        <f>E783*G783</f>
        <v>0</v>
      </c>
      <c r="I783" s="587">
        <f>F783*G783</f>
        <v>0</v>
      </c>
      <c r="J783" s="609" t="s">
        <v>1321</v>
      </c>
      <c r="K783" s="612" t="s">
        <v>2487</v>
      </c>
      <c r="L783" s="693" t="s">
        <v>20</v>
      </c>
      <c r="M783" s="692" t="s">
        <v>96</v>
      </c>
      <c r="N783" s="377" t="s">
        <v>2524</v>
      </c>
    </row>
    <row r="784" spans="1:14" s="8" customFormat="1" ht="33.950000000000003" customHeight="1">
      <c r="A784" s="650"/>
      <c r="B784" s="702">
        <v>4670307420083</v>
      </c>
      <c r="C784" s="706" t="s">
        <v>2489</v>
      </c>
      <c r="D784" s="694">
        <v>999</v>
      </c>
      <c r="E784" s="553">
        <v>984</v>
      </c>
      <c r="F784" s="553">
        <v>786</v>
      </c>
      <c r="G784" s="566">
        <f>G32</f>
        <v>0</v>
      </c>
      <c r="H784" s="587">
        <f>E784*G784</f>
        <v>0</v>
      </c>
      <c r="I784" s="587">
        <f>F784*G784</f>
        <v>0</v>
      </c>
      <c r="J784" s="609" t="s">
        <v>1321</v>
      </c>
      <c r="K784" s="612" t="s">
        <v>2487</v>
      </c>
      <c r="L784" s="693" t="s">
        <v>21</v>
      </c>
      <c r="M784" s="692" t="s">
        <v>96</v>
      </c>
      <c r="N784" s="377" t="s">
        <v>2525</v>
      </c>
    </row>
    <row r="785" spans="1:14" s="8" customFormat="1" ht="33.950000000000003" customHeight="1">
      <c r="A785" s="650"/>
      <c r="B785" s="702">
        <v>4670307420175</v>
      </c>
      <c r="C785" s="706" t="s">
        <v>2488</v>
      </c>
      <c r="D785" s="694">
        <v>599</v>
      </c>
      <c r="E785" s="553">
        <v>590</v>
      </c>
      <c r="F785" s="553">
        <v>471</v>
      </c>
      <c r="G785" s="566">
        <f>G33</f>
        <v>0</v>
      </c>
      <c r="H785" s="587">
        <f>E785*G785</f>
        <v>0</v>
      </c>
      <c r="I785" s="587">
        <f>F785*G785</f>
        <v>0</v>
      </c>
      <c r="J785" s="609" t="s">
        <v>1321</v>
      </c>
      <c r="K785" s="612" t="s">
        <v>2487</v>
      </c>
      <c r="L785" s="693" t="s">
        <v>11</v>
      </c>
      <c r="M785" s="692" t="s">
        <v>2494</v>
      </c>
      <c r="N785" s="377" t="s">
        <v>2526</v>
      </c>
    </row>
    <row r="786" spans="1:14" s="8" customFormat="1" ht="33.950000000000003" customHeight="1">
      <c r="A786" s="650"/>
      <c r="B786" s="702">
        <v>4670307420403</v>
      </c>
      <c r="C786" s="706" t="s">
        <v>2492</v>
      </c>
      <c r="D786" s="694">
        <v>749</v>
      </c>
      <c r="E786" s="553">
        <v>737</v>
      </c>
      <c r="F786" s="553">
        <v>590</v>
      </c>
      <c r="G786" s="566">
        <f>G34</f>
        <v>0</v>
      </c>
      <c r="H786" s="587">
        <f>E786*G786</f>
        <v>0</v>
      </c>
      <c r="I786" s="587">
        <f>F786*G786</f>
        <v>0</v>
      </c>
      <c r="J786" s="609" t="s">
        <v>1321</v>
      </c>
      <c r="K786" s="649" t="s">
        <v>2487</v>
      </c>
      <c r="L786" s="693" t="s">
        <v>19</v>
      </c>
      <c r="M786" s="692" t="s">
        <v>2494</v>
      </c>
      <c r="N786" s="377" t="s">
        <v>2527</v>
      </c>
    </row>
    <row r="787" spans="1:14" s="44" customFormat="1" ht="27" customHeight="1">
      <c r="A787" s="185"/>
      <c r="B787" s="185"/>
      <c r="C787" s="186" t="s">
        <v>2497</v>
      </c>
      <c r="D787" s="496"/>
      <c r="E787" s="483"/>
      <c r="F787" s="483"/>
      <c r="G787" s="541"/>
      <c r="H787" s="483"/>
      <c r="I787" s="541"/>
      <c r="J787" s="201"/>
      <c r="K787" s="185"/>
      <c r="L787" s="192"/>
      <c r="M787" s="202"/>
      <c r="N787" s="203"/>
    </row>
    <row r="788" spans="1:14" s="8" customFormat="1" ht="33.950000000000003" customHeight="1">
      <c r="A788" s="703" t="s">
        <v>2500</v>
      </c>
      <c r="B788" s="704" t="s">
        <v>2501</v>
      </c>
      <c r="C788" s="707" t="s">
        <v>2516</v>
      </c>
      <c r="D788" s="699">
        <v>1290</v>
      </c>
      <c r="E788" s="553">
        <v>1058</v>
      </c>
      <c r="F788" s="553">
        <v>846</v>
      </c>
      <c r="G788" s="566">
        <f t="shared" ref="G788:G795" si="61">G37</f>
        <v>0</v>
      </c>
      <c r="H788" s="587">
        <f t="shared" ref="H788:H795" si="62">E788*G788</f>
        <v>0</v>
      </c>
      <c r="I788" s="587">
        <f t="shared" ref="I788:I795" si="63">F788*G788</f>
        <v>0</v>
      </c>
      <c r="J788" s="609" t="s">
        <v>1321</v>
      </c>
      <c r="K788" s="697" t="s">
        <v>2497</v>
      </c>
      <c r="L788" s="700" t="s">
        <v>20</v>
      </c>
      <c r="M788" s="701" t="s">
        <v>16</v>
      </c>
      <c r="N788" s="377" t="s">
        <v>2529</v>
      </c>
    </row>
    <row r="789" spans="1:14" s="8" customFormat="1" ht="33.950000000000003" customHeight="1">
      <c r="A789" s="703" t="s">
        <v>2502</v>
      </c>
      <c r="B789" s="704" t="s">
        <v>2503</v>
      </c>
      <c r="C789" s="707" t="s">
        <v>2517</v>
      </c>
      <c r="D789" s="699">
        <v>1490</v>
      </c>
      <c r="E789" s="553">
        <v>1222</v>
      </c>
      <c r="F789" s="553">
        <v>978</v>
      </c>
      <c r="G789" s="566">
        <f t="shared" si="61"/>
        <v>0</v>
      </c>
      <c r="H789" s="587">
        <f t="shared" si="62"/>
        <v>0</v>
      </c>
      <c r="I789" s="587">
        <f t="shared" si="63"/>
        <v>0</v>
      </c>
      <c r="J789" s="609" t="s">
        <v>1321</v>
      </c>
      <c r="K789" s="697" t="s">
        <v>2497</v>
      </c>
      <c r="L789" s="700" t="s">
        <v>21</v>
      </c>
      <c r="M789" s="701" t="s">
        <v>2498</v>
      </c>
      <c r="N789" s="377" t="s">
        <v>2530</v>
      </c>
    </row>
    <row r="790" spans="1:14" s="8" customFormat="1" ht="33.950000000000003" customHeight="1">
      <c r="A790" s="703" t="s">
        <v>2504</v>
      </c>
      <c r="B790" s="704" t="s">
        <v>2505</v>
      </c>
      <c r="C790" s="707" t="s">
        <v>2518</v>
      </c>
      <c r="D790" s="699">
        <v>1390</v>
      </c>
      <c r="E790" s="553">
        <v>1140</v>
      </c>
      <c r="F790" s="553">
        <v>912</v>
      </c>
      <c r="G790" s="566">
        <f t="shared" si="61"/>
        <v>0</v>
      </c>
      <c r="H790" s="587">
        <f t="shared" si="62"/>
        <v>0</v>
      </c>
      <c r="I790" s="587">
        <f t="shared" si="63"/>
        <v>0</v>
      </c>
      <c r="J790" s="609" t="s">
        <v>1321</v>
      </c>
      <c r="K790" s="697" t="s">
        <v>2497</v>
      </c>
      <c r="L790" s="700" t="s">
        <v>20</v>
      </c>
      <c r="M790" s="701" t="s">
        <v>64</v>
      </c>
      <c r="N790" s="377" t="s">
        <v>2531</v>
      </c>
    </row>
    <row r="791" spans="1:14" s="8" customFormat="1" ht="33.950000000000003" customHeight="1">
      <c r="A791" s="703" t="s">
        <v>2506</v>
      </c>
      <c r="B791" s="704" t="s">
        <v>2507</v>
      </c>
      <c r="C791" s="707" t="s">
        <v>2519</v>
      </c>
      <c r="D791" s="699">
        <v>1390</v>
      </c>
      <c r="E791" s="553">
        <v>1140</v>
      </c>
      <c r="F791" s="553">
        <v>912</v>
      </c>
      <c r="G791" s="566">
        <f t="shared" si="61"/>
        <v>0</v>
      </c>
      <c r="H791" s="587">
        <f t="shared" si="62"/>
        <v>0</v>
      </c>
      <c r="I791" s="587">
        <f t="shared" si="63"/>
        <v>0</v>
      </c>
      <c r="J791" s="609" t="s">
        <v>1321</v>
      </c>
      <c r="K791" s="697" t="s">
        <v>2497</v>
      </c>
      <c r="L791" s="700" t="s">
        <v>20</v>
      </c>
      <c r="M791" s="701" t="s">
        <v>687</v>
      </c>
      <c r="N791" s="377" t="s">
        <v>2532</v>
      </c>
    </row>
    <row r="792" spans="1:14" s="8" customFormat="1" ht="33.950000000000003" customHeight="1">
      <c r="A792" s="703" t="s">
        <v>2510</v>
      </c>
      <c r="B792" s="704" t="s">
        <v>2511</v>
      </c>
      <c r="C792" s="707" t="s">
        <v>2521</v>
      </c>
      <c r="D792" s="699">
        <v>2490</v>
      </c>
      <c r="E792" s="553">
        <v>2042</v>
      </c>
      <c r="F792" s="553">
        <v>1634</v>
      </c>
      <c r="G792" s="566">
        <f t="shared" si="61"/>
        <v>0</v>
      </c>
      <c r="H792" s="587">
        <f t="shared" si="62"/>
        <v>0</v>
      </c>
      <c r="I792" s="587">
        <f t="shared" si="63"/>
        <v>0</v>
      </c>
      <c r="J792" s="609" t="s">
        <v>1321</v>
      </c>
      <c r="K792" s="697" t="s">
        <v>2497</v>
      </c>
      <c r="L792" s="700" t="s">
        <v>24</v>
      </c>
      <c r="M792" s="701" t="s">
        <v>80</v>
      </c>
      <c r="N792" s="377" t="s">
        <v>2534</v>
      </c>
    </row>
    <row r="793" spans="1:14" s="8" customFormat="1" ht="33.950000000000003" customHeight="1">
      <c r="A793" s="703" t="s">
        <v>2508</v>
      </c>
      <c r="B793" s="704" t="s">
        <v>2509</v>
      </c>
      <c r="C793" s="707" t="s">
        <v>2520</v>
      </c>
      <c r="D793" s="699">
        <v>490</v>
      </c>
      <c r="E793" s="553">
        <v>402</v>
      </c>
      <c r="F793" s="553">
        <v>321</v>
      </c>
      <c r="G793" s="566">
        <f t="shared" si="61"/>
        <v>0</v>
      </c>
      <c r="H793" s="587">
        <f t="shared" si="62"/>
        <v>0</v>
      </c>
      <c r="I793" s="587">
        <f t="shared" si="63"/>
        <v>0</v>
      </c>
      <c r="J793" s="609" t="s">
        <v>1321</v>
      </c>
      <c r="K793" s="697" t="s">
        <v>2497</v>
      </c>
      <c r="L793" s="700" t="s">
        <v>21</v>
      </c>
      <c r="M793" s="701" t="s">
        <v>183</v>
      </c>
      <c r="N793" s="377" t="s">
        <v>2533</v>
      </c>
    </row>
    <row r="794" spans="1:14" s="8" customFormat="1" ht="33.950000000000003" customHeight="1">
      <c r="A794" s="703" t="s">
        <v>2512</v>
      </c>
      <c r="B794" s="704" t="s">
        <v>2513</v>
      </c>
      <c r="C794" s="707" t="s">
        <v>2522</v>
      </c>
      <c r="D794" s="699">
        <v>850</v>
      </c>
      <c r="E794" s="553">
        <v>697</v>
      </c>
      <c r="F794" s="553">
        <v>558</v>
      </c>
      <c r="G794" s="566">
        <f t="shared" si="61"/>
        <v>0</v>
      </c>
      <c r="H794" s="587">
        <f t="shared" si="62"/>
        <v>0</v>
      </c>
      <c r="I794" s="587">
        <f t="shared" si="63"/>
        <v>0</v>
      </c>
      <c r="J794" s="609" t="s">
        <v>1321</v>
      </c>
      <c r="K794" s="696" t="s">
        <v>2497</v>
      </c>
      <c r="L794" s="700" t="s">
        <v>24</v>
      </c>
      <c r="M794" s="701" t="s">
        <v>2499</v>
      </c>
      <c r="N794" s="377" t="s">
        <v>2535</v>
      </c>
    </row>
    <row r="795" spans="1:14" s="8" customFormat="1" ht="33.950000000000003" customHeight="1">
      <c r="A795" s="703" t="s">
        <v>2514</v>
      </c>
      <c r="B795" s="705" t="s">
        <v>2515</v>
      </c>
      <c r="C795" s="707" t="s">
        <v>2523</v>
      </c>
      <c r="D795" s="699">
        <v>1990</v>
      </c>
      <c r="E795" s="553">
        <v>1633</v>
      </c>
      <c r="F795" s="553">
        <v>1306</v>
      </c>
      <c r="G795" s="566">
        <f t="shared" si="61"/>
        <v>0</v>
      </c>
      <c r="H795" s="587">
        <f t="shared" si="62"/>
        <v>0</v>
      </c>
      <c r="I795" s="587">
        <f t="shared" si="63"/>
        <v>0</v>
      </c>
      <c r="J795" s="609" t="s">
        <v>1321</v>
      </c>
      <c r="K795" s="696" t="s">
        <v>2497</v>
      </c>
      <c r="L795" s="700" t="s">
        <v>24</v>
      </c>
      <c r="M795" s="701" t="s">
        <v>836</v>
      </c>
      <c r="N795" s="377" t="s">
        <v>2536</v>
      </c>
    </row>
    <row r="796" spans="1:14" s="44" customFormat="1" ht="27" customHeight="1">
      <c r="A796" s="185"/>
      <c r="B796" s="185"/>
      <c r="C796" s="186" t="s">
        <v>720</v>
      </c>
      <c r="D796" s="496"/>
      <c r="E796" s="483"/>
      <c r="F796" s="483"/>
      <c r="G796" s="541"/>
      <c r="H796" s="483"/>
      <c r="I796" s="541"/>
      <c r="J796" s="201"/>
      <c r="K796" s="185"/>
      <c r="L796" s="192"/>
      <c r="M796" s="202"/>
      <c r="N796" s="203"/>
    </row>
    <row r="797" spans="1:14" s="8" customFormat="1" ht="42.95" customHeight="1">
      <c r="A797" s="727">
        <v>131313</v>
      </c>
      <c r="B797" s="728" t="s">
        <v>2545</v>
      </c>
      <c r="C797" s="732" t="s">
        <v>2550</v>
      </c>
      <c r="D797" s="699">
        <v>5660</v>
      </c>
      <c r="E797" s="553">
        <v>3359</v>
      </c>
      <c r="F797" s="553">
        <v>2688</v>
      </c>
      <c r="G797" s="566">
        <f>G28</f>
        <v>0</v>
      </c>
      <c r="H797" s="587">
        <f t="shared" ref="H797:H811" si="64">E797*G797</f>
        <v>0</v>
      </c>
      <c r="I797" s="587">
        <f t="shared" ref="I797:I811" si="65">F797*G797</f>
        <v>0</v>
      </c>
      <c r="J797" s="609" t="s">
        <v>1321</v>
      </c>
      <c r="K797" s="649" t="s">
        <v>1195</v>
      </c>
      <c r="L797" s="693" t="s">
        <v>24</v>
      </c>
      <c r="M797" s="692"/>
      <c r="N797" s="377" t="s">
        <v>2549</v>
      </c>
    </row>
    <row r="798" spans="1:14" s="8" customFormat="1" ht="45" customHeight="1">
      <c r="A798" s="165">
        <v>480084</v>
      </c>
      <c r="B798" s="269" t="s">
        <v>1012</v>
      </c>
      <c r="C798" s="264" t="s">
        <v>1931</v>
      </c>
      <c r="D798" s="343">
        <v>3420</v>
      </c>
      <c r="E798" s="471">
        <v>2133</v>
      </c>
      <c r="F798" s="471">
        <v>1706</v>
      </c>
      <c r="G798" s="38"/>
      <c r="H798" s="535">
        <f t="shared" si="64"/>
        <v>0</v>
      </c>
      <c r="I798" s="534">
        <f t="shared" si="65"/>
        <v>0</v>
      </c>
      <c r="J798" s="13"/>
      <c r="K798" s="153" t="s">
        <v>1195</v>
      </c>
      <c r="L798" s="265" t="s">
        <v>24</v>
      </c>
      <c r="M798" s="266" t="s">
        <v>25</v>
      </c>
      <c r="N798" s="244" t="s">
        <v>1555</v>
      </c>
    </row>
    <row r="799" spans="1:14" s="8" customFormat="1" ht="38.1" customHeight="1">
      <c r="A799" s="165">
        <v>482284</v>
      </c>
      <c r="B799" s="315" t="s">
        <v>1011</v>
      </c>
      <c r="C799" s="264" t="s">
        <v>1932</v>
      </c>
      <c r="D799" s="343">
        <v>4170</v>
      </c>
      <c r="E799" s="471">
        <v>2592</v>
      </c>
      <c r="F799" s="471">
        <v>2074</v>
      </c>
      <c r="G799" s="38"/>
      <c r="H799" s="535">
        <f t="shared" si="64"/>
        <v>0</v>
      </c>
      <c r="I799" s="534">
        <f t="shared" si="65"/>
        <v>0</v>
      </c>
      <c r="J799" s="13"/>
      <c r="K799" s="153" t="s">
        <v>1195</v>
      </c>
      <c r="L799" s="265" t="s">
        <v>24</v>
      </c>
      <c r="M799" s="266" t="s">
        <v>25</v>
      </c>
      <c r="N799" s="244" t="s">
        <v>1560</v>
      </c>
    </row>
    <row r="800" spans="1:14" ht="44.1" customHeight="1">
      <c r="A800" s="152">
        <v>490118</v>
      </c>
      <c r="B800" s="315" t="s">
        <v>715</v>
      </c>
      <c r="C800" s="69" t="s">
        <v>1925</v>
      </c>
      <c r="D800" s="343">
        <v>2950</v>
      </c>
      <c r="E800" s="471">
        <v>1838</v>
      </c>
      <c r="F800" s="471">
        <v>1470</v>
      </c>
      <c r="G800" s="38"/>
      <c r="H800" s="535">
        <f t="shared" si="64"/>
        <v>0</v>
      </c>
      <c r="I800" s="534">
        <f t="shared" si="65"/>
        <v>0</v>
      </c>
      <c r="J800" s="13"/>
      <c r="K800" s="153" t="s">
        <v>1195</v>
      </c>
      <c r="L800" s="43" t="s">
        <v>24</v>
      </c>
      <c r="M800" s="154">
        <v>30</v>
      </c>
      <c r="N800" s="246" t="s">
        <v>1563</v>
      </c>
    </row>
    <row r="801" spans="1:14" ht="44.1" customHeight="1">
      <c r="A801" s="155">
        <v>179028</v>
      </c>
      <c r="B801" s="269" t="s">
        <v>717</v>
      </c>
      <c r="C801" s="69" t="s">
        <v>1933</v>
      </c>
      <c r="D801" s="343">
        <v>3420</v>
      </c>
      <c r="E801" s="471">
        <v>2133</v>
      </c>
      <c r="F801" s="471">
        <v>1706</v>
      </c>
      <c r="G801" s="38"/>
      <c r="H801" s="535">
        <f t="shared" si="64"/>
        <v>0</v>
      </c>
      <c r="I801" s="534">
        <f t="shared" si="65"/>
        <v>0</v>
      </c>
      <c r="J801" s="13"/>
      <c r="K801" s="153" t="s">
        <v>1195</v>
      </c>
      <c r="L801" s="9" t="s">
        <v>24</v>
      </c>
      <c r="M801" s="154">
        <v>30</v>
      </c>
      <c r="N801" s="246" t="s">
        <v>1557</v>
      </c>
    </row>
    <row r="802" spans="1:14" s="8" customFormat="1" ht="39" customHeight="1">
      <c r="A802" s="712">
        <v>234432</v>
      </c>
      <c r="B802" s="713" t="s">
        <v>2478</v>
      </c>
      <c r="C802" s="264" t="s">
        <v>2480</v>
      </c>
      <c r="D802" s="327">
        <v>1360</v>
      </c>
      <c r="E802" s="471">
        <v>853</v>
      </c>
      <c r="F802" s="471">
        <v>683</v>
      </c>
      <c r="G802" s="38"/>
      <c r="H802" s="535">
        <f t="shared" si="64"/>
        <v>0</v>
      </c>
      <c r="I802" s="534">
        <f t="shared" si="65"/>
        <v>0</v>
      </c>
      <c r="J802" s="41"/>
      <c r="K802" s="153" t="s">
        <v>1195</v>
      </c>
      <c r="L802" s="94" t="s">
        <v>24</v>
      </c>
      <c r="M802" s="11" t="s">
        <v>687</v>
      </c>
      <c r="N802" s="246" t="s">
        <v>2479</v>
      </c>
    </row>
    <row r="803" spans="1:14" s="8" customFormat="1" ht="44.1" customHeight="1">
      <c r="A803" s="727">
        <v>123321</v>
      </c>
      <c r="B803" s="728" t="s">
        <v>2546</v>
      </c>
      <c r="C803" s="732" t="s">
        <v>2551</v>
      </c>
      <c r="D803" s="699" t="s">
        <v>2547</v>
      </c>
      <c r="E803" s="553">
        <v>3172</v>
      </c>
      <c r="F803" s="553">
        <v>2538</v>
      </c>
      <c r="G803" s="566">
        <f>G29</f>
        <v>0</v>
      </c>
      <c r="H803" s="587">
        <f t="shared" si="64"/>
        <v>0</v>
      </c>
      <c r="I803" s="587">
        <f t="shared" si="65"/>
        <v>0</v>
      </c>
      <c r="J803" s="609" t="s">
        <v>1321</v>
      </c>
      <c r="K803" s="612" t="s">
        <v>1195</v>
      </c>
      <c r="L803" s="693" t="s">
        <v>24</v>
      </c>
      <c r="M803" s="692"/>
      <c r="N803" s="377" t="s">
        <v>2548</v>
      </c>
    </row>
    <row r="804" spans="1:14" ht="44.1" customHeight="1">
      <c r="A804" s="155">
        <v>421118</v>
      </c>
      <c r="B804" s="269" t="s">
        <v>716</v>
      </c>
      <c r="C804" s="69" t="s">
        <v>1934</v>
      </c>
      <c r="D804" s="343">
        <v>3420</v>
      </c>
      <c r="E804" s="471">
        <v>2133</v>
      </c>
      <c r="F804" s="471">
        <v>1706</v>
      </c>
      <c r="G804" s="38"/>
      <c r="H804" s="535">
        <f t="shared" si="64"/>
        <v>0</v>
      </c>
      <c r="I804" s="534">
        <f t="shared" si="65"/>
        <v>0</v>
      </c>
      <c r="J804" s="13"/>
      <c r="K804" s="153" t="s">
        <v>1195</v>
      </c>
      <c r="L804" s="9" t="s">
        <v>24</v>
      </c>
      <c r="M804" s="154">
        <v>30</v>
      </c>
      <c r="N804" s="246" t="s">
        <v>1556</v>
      </c>
    </row>
    <row r="805" spans="1:14" s="354" customFormat="1" ht="37.35" customHeight="1">
      <c r="A805" s="165">
        <v>195591</v>
      </c>
      <c r="B805" s="269" t="s">
        <v>1924</v>
      </c>
      <c r="C805" s="264" t="s">
        <v>1928</v>
      </c>
      <c r="D805" s="343">
        <v>4170</v>
      </c>
      <c r="E805" s="471">
        <v>2592</v>
      </c>
      <c r="F805" s="471">
        <v>2074</v>
      </c>
      <c r="G805" s="38"/>
      <c r="H805" s="535">
        <f t="shared" si="64"/>
        <v>0</v>
      </c>
      <c r="I805" s="534">
        <f t="shared" si="65"/>
        <v>0</v>
      </c>
      <c r="J805" s="13"/>
      <c r="K805" s="153" t="s">
        <v>1195</v>
      </c>
      <c r="L805" s="9" t="s">
        <v>24</v>
      </c>
      <c r="M805" s="11" t="s">
        <v>836</v>
      </c>
      <c r="N805" s="244" t="s">
        <v>1930</v>
      </c>
    </row>
    <row r="806" spans="1:14" s="354" customFormat="1" ht="37.35" customHeight="1">
      <c r="A806" s="165">
        <v>643346</v>
      </c>
      <c r="B806" s="317" t="s">
        <v>1923</v>
      </c>
      <c r="C806" s="264" t="s">
        <v>1927</v>
      </c>
      <c r="D806" s="343">
        <v>2950</v>
      </c>
      <c r="E806" s="471">
        <v>1838</v>
      </c>
      <c r="F806" s="471">
        <v>1470</v>
      </c>
      <c r="G806" s="38"/>
      <c r="H806" s="535">
        <f t="shared" si="64"/>
        <v>0</v>
      </c>
      <c r="I806" s="534">
        <f t="shared" si="65"/>
        <v>0</v>
      </c>
      <c r="J806" s="13"/>
      <c r="K806" s="153" t="s">
        <v>1195</v>
      </c>
      <c r="L806" s="9" t="s">
        <v>24</v>
      </c>
      <c r="M806" s="11" t="s">
        <v>836</v>
      </c>
      <c r="N806" s="244" t="s">
        <v>1929</v>
      </c>
    </row>
    <row r="807" spans="1:14" s="8" customFormat="1" ht="38.1" customHeight="1">
      <c r="A807" s="355">
        <v>452254</v>
      </c>
      <c r="B807" s="315" t="s">
        <v>1371</v>
      </c>
      <c r="C807" s="69" t="s">
        <v>1935</v>
      </c>
      <c r="D807" s="343">
        <v>810</v>
      </c>
      <c r="E807" s="471">
        <v>508</v>
      </c>
      <c r="F807" s="471">
        <v>407</v>
      </c>
      <c r="G807" s="38"/>
      <c r="H807" s="535">
        <f t="shared" si="64"/>
        <v>0</v>
      </c>
      <c r="I807" s="534">
        <f t="shared" si="65"/>
        <v>0</v>
      </c>
      <c r="J807" s="13"/>
      <c r="K807" s="153" t="s">
        <v>1195</v>
      </c>
      <c r="L807" s="362" t="s">
        <v>24</v>
      </c>
      <c r="M807" s="266" t="s">
        <v>686</v>
      </c>
      <c r="N807" s="244" t="s">
        <v>1372</v>
      </c>
    </row>
    <row r="808" spans="1:14" ht="44.1" customHeight="1">
      <c r="A808" s="155">
        <v>971118</v>
      </c>
      <c r="B808" s="269" t="s">
        <v>718</v>
      </c>
      <c r="C808" s="69" t="s">
        <v>1926</v>
      </c>
      <c r="D808" s="343">
        <v>1510</v>
      </c>
      <c r="E808" s="471">
        <v>936</v>
      </c>
      <c r="F808" s="471">
        <v>748</v>
      </c>
      <c r="G808" s="38"/>
      <c r="H808" s="535">
        <f t="shared" si="64"/>
        <v>0</v>
      </c>
      <c r="I808" s="534">
        <f t="shared" si="65"/>
        <v>0</v>
      </c>
      <c r="J808" s="13"/>
      <c r="K808" s="153" t="s">
        <v>1195</v>
      </c>
      <c r="L808" s="9" t="s">
        <v>24</v>
      </c>
      <c r="M808" s="154">
        <v>32</v>
      </c>
      <c r="N808" s="246" t="s">
        <v>1558</v>
      </c>
    </row>
    <row r="809" spans="1:14" s="8" customFormat="1" ht="38.1" customHeight="1">
      <c r="A809" s="165">
        <v>473374</v>
      </c>
      <c r="B809" s="269" t="s">
        <v>1013</v>
      </c>
      <c r="C809" s="264" t="s">
        <v>1936</v>
      </c>
      <c r="D809" s="343">
        <v>3710</v>
      </c>
      <c r="E809" s="471">
        <v>2313</v>
      </c>
      <c r="F809" s="471">
        <v>1850</v>
      </c>
      <c r="G809" s="38"/>
      <c r="H809" s="535">
        <f t="shared" si="64"/>
        <v>0</v>
      </c>
      <c r="I809" s="534">
        <f t="shared" si="65"/>
        <v>0</v>
      </c>
      <c r="J809" s="13"/>
      <c r="K809" s="153" t="s">
        <v>1195</v>
      </c>
      <c r="L809" s="265" t="s">
        <v>24</v>
      </c>
      <c r="M809" s="266" t="s">
        <v>1015</v>
      </c>
      <c r="N809" s="244" t="s">
        <v>1562</v>
      </c>
    </row>
    <row r="810" spans="1:14" s="8" customFormat="1" ht="47.85" customHeight="1">
      <c r="A810" s="156">
        <v>391118</v>
      </c>
      <c r="B810" s="317" t="s">
        <v>719</v>
      </c>
      <c r="C810" s="69" t="s">
        <v>1937</v>
      </c>
      <c r="D810" s="343">
        <v>1620</v>
      </c>
      <c r="E810" s="471">
        <v>1017</v>
      </c>
      <c r="F810" s="471">
        <v>814</v>
      </c>
      <c r="G810" s="38"/>
      <c r="H810" s="535">
        <f t="shared" si="64"/>
        <v>0</v>
      </c>
      <c r="I810" s="534">
        <f t="shared" si="65"/>
        <v>0</v>
      </c>
      <c r="J810" s="13"/>
      <c r="K810" s="153" t="s">
        <v>1195</v>
      </c>
      <c r="L810" s="9" t="s">
        <v>24</v>
      </c>
      <c r="M810" s="154" t="s">
        <v>341</v>
      </c>
      <c r="N810" s="246" t="s">
        <v>1559</v>
      </c>
    </row>
    <row r="811" spans="1:14" s="8" customFormat="1" ht="38.1" customHeight="1">
      <c r="A811" s="165">
        <v>391193</v>
      </c>
      <c r="B811" s="317" t="s">
        <v>1014</v>
      </c>
      <c r="C811" s="264" t="s">
        <v>1938</v>
      </c>
      <c r="D811" s="343">
        <v>1740</v>
      </c>
      <c r="E811" s="471">
        <v>2133</v>
      </c>
      <c r="F811" s="471">
        <v>866</v>
      </c>
      <c r="G811" s="38"/>
      <c r="H811" s="535">
        <f t="shared" si="64"/>
        <v>0</v>
      </c>
      <c r="I811" s="534">
        <f t="shared" si="65"/>
        <v>0</v>
      </c>
      <c r="J811" s="13"/>
      <c r="K811" s="153" t="s">
        <v>1195</v>
      </c>
      <c r="L811" s="265" t="s">
        <v>24</v>
      </c>
      <c r="M811" s="266" t="s">
        <v>687</v>
      </c>
      <c r="N811" s="244" t="s">
        <v>1561</v>
      </c>
    </row>
    <row r="812" spans="1:14" ht="26.1" customHeight="1">
      <c r="A812" s="207"/>
      <c r="B812" s="341"/>
      <c r="C812" s="183" t="s">
        <v>1148</v>
      </c>
      <c r="D812" s="491"/>
      <c r="E812" s="476"/>
      <c r="F812" s="476"/>
      <c r="G812" s="539"/>
      <c r="H812" s="476"/>
      <c r="I812" s="539"/>
      <c r="J812" s="199"/>
      <c r="K812" s="198"/>
      <c r="L812" s="208"/>
      <c r="M812" s="208"/>
      <c r="N812" s="209"/>
    </row>
    <row r="813" spans="1:14" s="8" customFormat="1" ht="37.35" customHeight="1">
      <c r="A813" s="271" t="s">
        <v>1146</v>
      </c>
      <c r="B813" s="272" t="s">
        <v>1147</v>
      </c>
      <c r="C813" s="113" t="s">
        <v>1145</v>
      </c>
      <c r="D813" s="342">
        <v>1190</v>
      </c>
      <c r="E813" s="471">
        <v>1175</v>
      </c>
      <c r="F813" s="471">
        <v>940</v>
      </c>
      <c r="G813" s="38"/>
      <c r="H813" s="535">
        <f>E813*G813</f>
        <v>0</v>
      </c>
      <c r="I813" s="534">
        <f>F813*G813</f>
        <v>0</v>
      </c>
      <c r="J813" s="13" t="s">
        <v>2154</v>
      </c>
      <c r="K813" s="47" t="s">
        <v>1148</v>
      </c>
      <c r="L813" s="11" t="s">
        <v>19</v>
      </c>
      <c r="M813" s="270" t="s">
        <v>80</v>
      </c>
      <c r="N813" s="244" t="s">
        <v>1149</v>
      </c>
    </row>
    <row r="814" spans="1:14" ht="30" customHeight="1">
      <c r="A814" s="207"/>
      <c r="B814" s="207"/>
      <c r="C814" s="183" t="s">
        <v>1343</v>
      </c>
      <c r="D814" s="491"/>
      <c r="E814" s="476"/>
      <c r="F814" s="476"/>
      <c r="G814" s="539"/>
      <c r="H814" s="483"/>
      <c r="I814" s="541"/>
      <c r="J814" s="199"/>
      <c r="K814" s="198"/>
      <c r="L814" s="208"/>
      <c r="M814" s="208"/>
      <c r="N814" s="209"/>
    </row>
    <row r="815" spans="1:14" s="128" customFormat="1" ht="40.35" customHeight="1">
      <c r="A815" s="733">
        <v>230112</v>
      </c>
      <c r="B815" s="734">
        <v>4680180107599</v>
      </c>
      <c r="C815" s="735" t="s">
        <v>1334</v>
      </c>
      <c r="D815" s="736">
        <v>2499</v>
      </c>
      <c r="E815" s="737">
        <v>1255</v>
      </c>
      <c r="F815" s="737">
        <v>1254</v>
      </c>
      <c r="G815" s="38"/>
      <c r="H815" s="535">
        <f>E815*G815</f>
        <v>0</v>
      </c>
      <c r="I815" s="534">
        <f>F815*G815</f>
        <v>0</v>
      </c>
      <c r="J815" s="867" t="s">
        <v>2552</v>
      </c>
      <c r="K815" s="18" t="s">
        <v>1343</v>
      </c>
      <c r="L815" s="309" t="s">
        <v>75</v>
      </c>
      <c r="M815" s="310" t="s">
        <v>1338</v>
      </c>
      <c r="N815" s="244" t="s">
        <v>1339</v>
      </c>
    </row>
    <row r="816" spans="1:14" s="128" customFormat="1" ht="40.35" customHeight="1">
      <c r="A816" s="738">
        <v>284668</v>
      </c>
      <c r="B816" s="734">
        <v>4690241185800</v>
      </c>
      <c r="C816" s="735" t="s">
        <v>1335</v>
      </c>
      <c r="D816" s="736">
        <v>599</v>
      </c>
      <c r="E816" s="737">
        <v>301</v>
      </c>
      <c r="F816" s="737">
        <v>300</v>
      </c>
      <c r="G816" s="38"/>
      <c r="H816" s="535">
        <f>E816*G816</f>
        <v>0</v>
      </c>
      <c r="I816" s="534">
        <f>F816*G816</f>
        <v>0</v>
      </c>
      <c r="J816" s="867" t="s">
        <v>2552</v>
      </c>
      <c r="K816" s="18" t="s">
        <v>1343</v>
      </c>
      <c r="L816" s="309" t="s">
        <v>50</v>
      </c>
      <c r="M816" s="310" t="s">
        <v>777</v>
      </c>
      <c r="N816" s="244" t="s">
        <v>1340</v>
      </c>
    </row>
    <row r="817" spans="1:14" s="128" customFormat="1" ht="40.35" customHeight="1">
      <c r="A817" s="738">
        <v>291300</v>
      </c>
      <c r="B817" s="734">
        <v>4690241215385</v>
      </c>
      <c r="C817" s="735" t="s">
        <v>1336</v>
      </c>
      <c r="D817" s="736">
        <v>1699</v>
      </c>
      <c r="E817" s="737">
        <v>853</v>
      </c>
      <c r="F817" s="737">
        <v>853</v>
      </c>
      <c r="G817" s="38"/>
      <c r="H817" s="535">
        <f>E817*G817</f>
        <v>0</v>
      </c>
      <c r="I817" s="534">
        <f>F817*G817</f>
        <v>0</v>
      </c>
      <c r="J817" s="867" t="s">
        <v>2552</v>
      </c>
      <c r="K817" s="18" t="s">
        <v>1343</v>
      </c>
      <c r="L817" s="309" t="s">
        <v>15</v>
      </c>
      <c r="M817" s="310" t="s">
        <v>12</v>
      </c>
      <c r="N817" s="244" t="s">
        <v>1341</v>
      </c>
    </row>
    <row r="818" spans="1:14" s="128" customFormat="1" ht="40.35" customHeight="1">
      <c r="A818" s="738">
        <v>294865</v>
      </c>
      <c r="B818" s="734">
        <v>4690241234546</v>
      </c>
      <c r="C818" s="735" t="s">
        <v>1337</v>
      </c>
      <c r="D818" s="736">
        <v>399</v>
      </c>
      <c r="E818" s="737">
        <v>201</v>
      </c>
      <c r="F818" s="737">
        <v>200</v>
      </c>
      <c r="G818" s="38"/>
      <c r="H818" s="535">
        <f>E818*G818</f>
        <v>0</v>
      </c>
      <c r="I818" s="534">
        <f>F818*G818</f>
        <v>0</v>
      </c>
      <c r="J818" s="867" t="s">
        <v>2552</v>
      </c>
      <c r="K818" s="18" t="s">
        <v>1343</v>
      </c>
      <c r="L818" s="309" t="s">
        <v>50</v>
      </c>
      <c r="M818" s="310" t="s">
        <v>341</v>
      </c>
      <c r="N818" s="244" t="s">
        <v>1342</v>
      </c>
    </row>
    <row r="819" spans="1:14" ht="30" customHeight="1">
      <c r="A819" s="207"/>
      <c r="B819" s="207"/>
      <c r="C819" s="183" t="s">
        <v>1889</v>
      </c>
      <c r="D819" s="491"/>
      <c r="E819" s="476"/>
      <c r="F819" s="476"/>
      <c r="G819" s="539"/>
      <c r="H819" s="483"/>
      <c r="I819" s="541"/>
      <c r="J819" s="199"/>
      <c r="K819" s="198"/>
      <c r="L819" s="208"/>
      <c r="M819" s="208"/>
      <c r="N819" s="209"/>
    </row>
    <row r="820" spans="1:14" s="44" customFormat="1" ht="32.1" customHeight="1">
      <c r="A820" s="165" t="s">
        <v>2131</v>
      </c>
      <c r="B820" s="450" t="s">
        <v>2132</v>
      </c>
      <c r="C820" s="451" t="s">
        <v>2113</v>
      </c>
      <c r="D820" s="452">
        <v>990</v>
      </c>
      <c r="E820" s="471">
        <v>812</v>
      </c>
      <c r="F820" s="471">
        <v>650</v>
      </c>
      <c r="G820" s="38"/>
      <c r="H820" s="535">
        <f t="shared" ref="H820:H831" si="66">E820*G820</f>
        <v>0</v>
      </c>
      <c r="I820" s="534">
        <f t="shared" ref="I820:I831" si="67">F820*G820</f>
        <v>0</v>
      </c>
      <c r="J820" s="13"/>
      <c r="K820" s="18" t="s">
        <v>1889</v>
      </c>
      <c r="L820" s="444" t="s">
        <v>75</v>
      </c>
      <c r="M820" s="266" t="s">
        <v>38</v>
      </c>
      <c r="N820" s="246" t="s">
        <v>2136</v>
      </c>
    </row>
    <row r="821" spans="1:14" s="44" customFormat="1" ht="36" customHeight="1">
      <c r="A821" s="425" t="s">
        <v>2041</v>
      </c>
      <c r="B821" s="426" t="s">
        <v>2042</v>
      </c>
      <c r="C821" s="71" t="s">
        <v>2040</v>
      </c>
      <c r="D821" s="313">
        <v>1890</v>
      </c>
      <c r="E821" s="471">
        <v>1551</v>
      </c>
      <c r="F821" s="471">
        <v>1240</v>
      </c>
      <c r="G821" s="38"/>
      <c r="H821" s="535">
        <f t="shared" si="66"/>
        <v>0</v>
      </c>
      <c r="I821" s="534">
        <f t="shared" si="67"/>
        <v>0</v>
      </c>
      <c r="J821" s="13"/>
      <c r="K821" s="14" t="s">
        <v>1889</v>
      </c>
      <c r="L821" s="43" t="s">
        <v>14</v>
      </c>
      <c r="M821" s="43" t="s">
        <v>80</v>
      </c>
      <c r="N821" s="246" t="s">
        <v>2043</v>
      </c>
    </row>
    <row r="822" spans="1:14" s="44" customFormat="1" ht="36" customHeight="1">
      <c r="A822" s="425" t="s">
        <v>2097</v>
      </c>
      <c r="B822" s="426" t="s">
        <v>2098</v>
      </c>
      <c r="C822" s="71" t="s">
        <v>2100</v>
      </c>
      <c r="D822" s="313">
        <v>1890</v>
      </c>
      <c r="E822" s="471">
        <v>1551</v>
      </c>
      <c r="F822" s="471">
        <v>1240</v>
      </c>
      <c r="G822" s="38"/>
      <c r="H822" s="535">
        <f t="shared" si="66"/>
        <v>0</v>
      </c>
      <c r="I822" s="534">
        <f t="shared" si="67"/>
        <v>0</v>
      </c>
      <c r="J822" s="13"/>
      <c r="K822" s="14" t="s">
        <v>1889</v>
      </c>
      <c r="L822" s="43" t="s">
        <v>75</v>
      </c>
      <c r="M822" s="43" t="s">
        <v>80</v>
      </c>
      <c r="N822" s="246" t="s">
        <v>2099</v>
      </c>
    </row>
    <row r="823" spans="1:14" s="44" customFormat="1" ht="32.1" customHeight="1">
      <c r="A823" s="165" t="s">
        <v>2133</v>
      </c>
      <c r="B823" s="453">
        <v>4610253930069</v>
      </c>
      <c r="C823" s="451" t="s">
        <v>2114</v>
      </c>
      <c r="D823" s="452">
        <v>4990</v>
      </c>
      <c r="E823" s="471">
        <v>4093</v>
      </c>
      <c r="F823" s="471">
        <v>3275</v>
      </c>
      <c r="G823" s="38"/>
      <c r="H823" s="535">
        <f t="shared" si="66"/>
        <v>0</v>
      </c>
      <c r="I823" s="534">
        <f t="shared" si="67"/>
        <v>0</v>
      </c>
      <c r="J823" s="13"/>
      <c r="K823" s="14" t="s">
        <v>1889</v>
      </c>
      <c r="L823" s="444" t="s">
        <v>24</v>
      </c>
      <c r="M823" s="266" t="s">
        <v>40</v>
      </c>
      <c r="N823" s="246" t="s">
        <v>2137</v>
      </c>
    </row>
    <row r="824" spans="1:14" s="44" customFormat="1" ht="32.1" customHeight="1">
      <c r="A824" s="165" t="s">
        <v>2134</v>
      </c>
      <c r="B824" s="450" t="s">
        <v>2135</v>
      </c>
      <c r="C824" s="451" t="s">
        <v>2115</v>
      </c>
      <c r="D824" s="452">
        <v>2290</v>
      </c>
      <c r="E824" s="471">
        <v>1879</v>
      </c>
      <c r="F824" s="471">
        <v>1503</v>
      </c>
      <c r="G824" s="38"/>
      <c r="H824" s="535">
        <f t="shared" si="66"/>
        <v>0</v>
      </c>
      <c r="I824" s="534">
        <f t="shared" si="67"/>
        <v>0</v>
      </c>
      <c r="J824" s="13"/>
      <c r="K824" s="14" t="s">
        <v>1889</v>
      </c>
      <c r="L824" s="444" t="s">
        <v>14</v>
      </c>
      <c r="M824" s="266" t="s">
        <v>40</v>
      </c>
      <c r="N824" s="246" t="s">
        <v>2138</v>
      </c>
    </row>
    <row r="825" spans="1:14" ht="33" customHeight="1">
      <c r="A825" s="368" t="s">
        <v>1892</v>
      </c>
      <c r="B825" s="369" t="s">
        <v>1893</v>
      </c>
      <c r="C825" s="113" t="s">
        <v>1896</v>
      </c>
      <c r="D825" s="497">
        <v>4990</v>
      </c>
      <c r="E825" s="471">
        <v>4093</v>
      </c>
      <c r="F825" s="471">
        <v>3275</v>
      </c>
      <c r="G825" s="38"/>
      <c r="H825" s="535">
        <f t="shared" si="66"/>
        <v>0</v>
      </c>
      <c r="I825" s="534">
        <f t="shared" si="67"/>
        <v>0</v>
      </c>
      <c r="J825" s="13"/>
      <c r="K825" s="39" t="s">
        <v>1889</v>
      </c>
      <c r="L825" s="9" t="s">
        <v>14</v>
      </c>
      <c r="M825" s="11" t="s">
        <v>40</v>
      </c>
      <c r="N825" s="246" t="s">
        <v>1890</v>
      </c>
    </row>
    <row r="826" spans="1:14" ht="33" customHeight="1">
      <c r="A826" s="368" t="s">
        <v>1894</v>
      </c>
      <c r="B826" s="369" t="s">
        <v>1895</v>
      </c>
      <c r="C826" s="113" t="s">
        <v>1897</v>
      </c>
      <c r="D826" s="497">
        <v>1890</v>
      </c>
      <c r="E826" s="471">
        <v>1550</v>
      </c>
      <c r="F826" s="471">
        <v>1240</v>
      </c>
      <c r="G826" s="38"/>
      <c r="H826" s="535">
        <f t="shared" si="66"/>
        <v>0</v>
      </c>
      <c r="I826" s="534">
        <f t="shared" si="67"/>
        <v>0</v>
      </c>
      <c r="J826" s="13"/>
      <c r="K826" s="39" t="s">
        <v>1889</v>
      </c>
      <c r="L826" s="9" t="s">
        <v>75</v>
      </c>
      <c r="M826" s="11" t="s">
        <v>80</v>
      </c>
      <c r="N826" s="246" t="s">
        <v>1891</v>
      </c>
    </row>
    <row r="827" spans="1:14" s="44" customFormat="1" ht="32.1" customHeight="1">
      <c r="A827" s="165" t="s">
        <v>2121</v>
      </c>
      <c r="B827" s="450" t="s">
        <v>2122</v>
      </c>
      <c r="C827" s="451" t="s">
        <v>2116</v>
      </c>
      <c r="D827" s="452">
        <v>3990</v>
      </c>
      <c r="E827" s="471">
        <v>3273</v>
      </c>
      <c r="F827" s="471">
        <v>2618</v>
      </c>
      <c r="G827" s="38"/>
      <c r="H827" s="535">
        <f t="shared" si="66"/>
        <v>0</v>
      </c>
      <c r="I827" s="534">
        <f t="shared" si="67"/>
        <v>0</v>
      </c>
      <c r="J827" s="13"/>
      <c r="K827" s="14" t="s">
        <v>1889</v>
      </c>
      <c r="L827" s="444" t="s">
        <v>14</v>
      </c>
      <c r="M827" s="266" t="s">
        <v>40</v>
      </c>
      <c r="N827" s="246" t="s">
        <v>2139</v>
      </c>
    </row>
    <row r="828" spans="1:14" s="44" customFormat="1" ht="32.1" customHeight="1">
      <c r="A828" s="165" t="s">
        <v>2123</v>
      </c>
      <c r="B828" s="269" t="s">
        <v>2124</v>
      </c>
      <c r="C828" s="451" t="s">
        <v>2117</v>
      </c>
      <c r="D828" s="452">
        <v>1200</v>
      </c>
      <c r="E828" s="471">
        <v>984</v>
      </c>
      <c r="F828" s="471">
        <v>788</v>
      </c>
      <c r="G828" s="38"/>
      <c r="H828" s="535">
        <f t="shared" si="66"/>
        <v>0</v>
      </c>
      <c r="I828" s="534">
        <f t="shared" si="67"/>
        <v>0</v>
      </c>
      <c r="J828" s="13"/>
      <c r="K828" s="14" t="s">
        <v>1889</v>
      </c>
      <c r="L828" s="444" t="s">
        <v>24</v>
      </c>
      <c r="M828" s="266" t="s">
        <v>16</v>
      </c>
      <c r="N828" s="246" t="s">
        <v>2140</v>
      </c>
    </row>
    <row r="829" spans="1:14" s="44" customFormat="1" ht="32.1" customHeight="1">
      <c r="A829" s="165" t="s">
        <v>2125</v>
      </c>
      <c r="B829" s="450" t="s">
        <v>2126</v>
      </c>
      <c r="C829" s="451" t="s">
        <v>2118</v>
      </c>
      <c r="D829" s="452">
        <v>1200</v>
      </c>
      <c r="E829" s="471">
        <v>984</v>
      </c>
      <c r="F829" s="471">
        <v>788</v>
      </c>
      <c r="G829" s="38"/>
      <c r="H829" s="535">
        <f t="shared" si="66"/>
        <v>0</v>
      </c>
      <c r="I829" s="534">
        <f t="shared" si="67"/>
        <v>0</v>
      </c>
      <c r="J829" s="13"/>
      <c r="K829" s="14" t="s">
        <v>1889</v>
      </c>
      <c r="L829" s="444" t="s">
        <v>24</v>
      </c>
      <c r="M829" s="266" t="s">
        <v>16</v>
      </c>
      <c r="N829" s="246" t="s">
        <v>2141</v>
      </c>
    </row>
    <row r="830" spans="1:14" s="44" customFormat="1" ht="32.1" customHeight="1">
      <c r="A830" s="165" t="s">
        <v>2127</v>
      </c>
      <c r="B830" s="450" t="s">
        <v>2128</v>
      </c>
      <c r="C830" s="451" t="s">
        <v>2119</v>
      </c>
      <c r="D830" s="452">
        <v>1890</v>
      </c>
      <c r="E830" s="471">
        <v>1550</v>
      </c>
      <c r="F830" s="471">
        <v>1240</v>
      </c>
      <c r="G830" s="38"/>
      <c r="H830" s="535">
        <f t="shared" si="66"/>
        <v>0</v>
      </c>
      <c r="I830" s="534">
        <f t="shared" si="67"/>
        <v>0</v>
      </c>
      <c r="J830" s="13"/>
      <c r="K830" s="14" t="s">
        <v>1889</v>
      </c>
      <c r="L830" s="444" t="s">
        <v>75</v>
      </c>
      <c r="M830" s="266" t="s">
        <v>80</v>
      </c>
      <c r="N830" s="246" t="s">
        <v>2142</v>
      </c>
    </row>
    <row r="831" spans="1:14" s="44" customFormat="1" ht="32.1" customHeight="1">
      <c r="A831" s="165" t="s">
        <v>2129</v>
      </c>
      <c r="B831" s="450" t="s">
        <v>2130</v>
      </c>
      <c r="C831" s="451" t="s">
        <v>2120</v>
      </c>
      <c r="D831" s="452">
        <v>2490</v>
      </c>
      <c r="E831" s="471">
        <v>2043</v>
      </c>
      <c r="F831" s="471">
        <v>1634</v>
      </c>
      <c r="G831" s="38"/>
      <c r="H831" s="535">
        <f t="shared" si="66"/>
        <v>0</v>
      </c>
      <c r="I831" s="534">
        <f t="shared" si="67"/>
        <v>0</v>
      </c>
      <c r="J831" s="13"/>
      <c r="K831" s="14" t="s">
        <v>1889</v>
      </c>
      <c r="L831" s="444" t="s">
        <v>75</v>
      </c>
      <c r="M831" s="266" t="s">
        <v>12</v>
      </c>
      <c r="N831" s="246" t="s">
        <v>2143</v>
      </c>
    </row>
    <row r="832" spans="1:14" ht="30" customHeight="1">
      <c r="A832" s="207"/>
      <c r="B832" s="207"/>
      <c r="C832" s="183" t="s">
        <v>2102</v>
      </c>
      <c r="D832" s="491"/>
      <c r="E832" s="476"/>
      <c r="F832" s="476"/>
      <c r="G832" s="539"/>
      <c r="H832" s="476"/>
      <c r="I832" s="539"/>
      <c r="J832" s="199"/>
      <c r="K832" s="198"/>
      <c r="L832" s="208"/>
      <c r="M832" s="208"/>
      <c r="N832" s="209"/>
    </row>
    <row r="833" spans="1:14" s="44" customFormat="1" ht="32.1" customHeight="1">
      <c r="A833" s="445" t="s">
        <v>2103</v>
      </c>
      <c r="B833" s="454" t="s">
        <v>2104</v>
      </c>
      <c r="C833" s="447" t="s">
        <v>2106</v>
      </c>
      <c r="D833" s="494">
        <v>3907</v>
      </c>
      <c r="E833" s="471">
        <v>3077</v>
      </c>
      <c r="F833" s="471">
        <v>2461</v>
      </c>
      <c r="G833" s="38"/>
      <c r="H833" s="535">
        <f>E833*G833</f>
        <v>0</v>
      </c>
      <c r="I833" s="534">
        <f>F833*G833</f>
        <v>0</v>
      </c>
      <c r="J833" s="41"/>
      <c r="K833" s="18" t="s">
        <v>2102</v>
      </c>
      <c r="L833" s="455" t="s">
        <v>19</v>
      </c>
      <c r="M833" s="456" t="s">
        <v>12</v>
      </c>
      <c r="N833" s="246" t="s">
        <v>2108</v>
      </c>
    </row>
    <row r="834" spans="1:14" s="44" customFormat="1" ht="32.1" customHeight="1">
      <c r="A834" s="457" t="s">
        <v>2105</v>
      </c>
      <c r="B834" s="458">
        <v>4690315150109</v>
      </c>
      <c r="C834" s="113" t="s">
        <v>2107</v>
      </c>
      <c r="D834" s="498">
        <v>3710</v>
      </c>
      <c r="E834" s="471">
        <v>2922</v>
      </c>
      <c r="F834" s="471">
        <v>2337</v>
      </c>
      <c r="G834" s="38"/>
      <c r="H834" s="535">
        <f>E834*G834</f>
        <v>0</v>
      </c>
      <c r="I834" s="534">
        <f>F834*G834</f>
        <v>0</v>
      </c>
      <c r="J834" s="41"/>
      <c r="K834" s="18" t="s">
        <v>2102</v>
      </c>
      <c r="L834" s="455" t="s">
        <v>21</v>
      </c>
      <c r="M834" s="456" t="s">
        <v>40</v>
      </c>
      <c r="N834" s="246" t="s">
        <v>2109</v>
      </c>
    </row>
    <row r="835" spans="1:14" ht="30" customHeight="1">
      <c r="A835" s="207"/>
      <c r="B835" s="207"/>
      <c r="C835" s="183" t="s">
        <v>677</v>
      </c>
      <c r="D835" s="491"/>
      <c r="E835" s="476"/>
      <c r="F835" s="476"/>
      <c r="G835" s="476"/>
      <c r="H835" s="476"/>
      <c r="I835" s="476"/>
      <c r="J835" s="199"/>
      <c r="K835" s="198"/>
      <c r="L835" s="208"/>
      <c r="M835" s="208"/>
      <c r="N835" s="209"/>
    </row>
    <row r="836" spans="1:14" ht="43.35" customHeight="1">
      <c r="A836" s="134" t="s">
        <v>675</v>
      </c>
      <c r="B836" s="135">
        <v>3558380067221</v>
      </c>
      <c r="C836" s="113" t="s">
        <v>676</v>
      </c>
      <c r="D836" s="327">
        <v>1250</v>
      </c>
      <c r="E836" s="471">
        <v>985</v>
      </c>
      <c r="F836" s="471">
        <v>788</v>
      </c>
      <c r="G836" s="12"/>
      <c r="H836" s="535">
        <f>E836*G836</f>
        <v>0</v>
      </c>
      <c r="I836" s="534">
        <f>F836*G836</f>
        <v>0</v>
      </c>
      <c r="J836" s="13" t="s">
        <v>2154</v>
      </c>
      <c r="K836" s="49" t="s">
        <v>677</v>
      </c>
      <c r="L836" s="15" t="s">
        <v>55</v>
      </c>
      <c r="M836" s="9" t="s">
        <v>40</v>
      </c>
      <c r="N836" s="244" t="s">
        <v>1564</v>
      </c>
    </row>
    <row r="837" spans="1:14" ht="37.35" customHeight="1"/>
    <row r="841" spans="1:14" ht="20.25">
      <c r="A841" s="404"/>
    </row>
    <row r="847" spans="1:14" ht="20.25">
      <c r="D847" s="465"/>
    </row>
  </sheetData>
  <scenarios current="0" show="0">
    <scenario name="заказ" locked="1" count="1" user="Маргарита" comment="Автор: Маргарита , 19.05.2022">
      <inputCells r="G46" val="0"/>
    </scenario>
  </scenarios>
  <autoFilter ref="C1:N836" xr:uid="{00000000-0009-0000-0000-000000000000}"/>
  <dataConsolidate>
    <dataRefs count="1">
      <dataRef ref="G5" sheet="ПРАЙС-ЛИСТ"/>
    </dataRefs>
  </dataConsolidate>
  <mergeCells count="12">
    <mergeCell ref="H1:I1"/>
    <mergeCell ref="A1:A3"/>
    <mergeCell ref="C1:C3"/>
    <mergeCell ref="D1:D3"/>
    <mergeCell ref="E1:F2"/>
    <mergeCell ref="G1:G2"/>
    <mergeCell ref="B1:B3"/>
    <mergeCell ref="N1:N3"/>
    <mergeCell ref="J1:J3"/>
    <mergeCell ref="K1:K3"/>
    <mergeCell ref="L1:L3"/>
    <mergeCell ref="M1:M3"/>
  </mergeCells>
  <conditionalFormatting sqref="L28:L44">
    <cfRule type="containsText" dxfId="16" priority="3" operator="containsText" text="Отсутствует">
      <formula>NOT(ISERROR(SEARCH(("Отсутствует"),(M28))))</formula>
    </cfRule>
  </conditionalFormatting>
  <conditionalFormatting sqref="L269:L270 L279:L281">
    <cfRule type="containsText" dxfId="15" priority="44" operator="containsText" text="Отсутствует">
      <formula>NOT(ISERROR(SEARCH(("Отсутствует"),(M269))))</formula>
    </cfRule>
  </conditionalFormatting>
  <conditionalFormatting sqref="L273 L277">
    <cfRule type="containsText" dxfId="14" priority="36" operator="containsText" text="Отсутствует">
      <formula>NOT(ISERROR(SEARCH(("Отсутствует"),(M273))))</formula>
    </cfRule>
  </conditionalFormatting>
  <conditionalFormatting sqref="L274">
    <cfRule type="containsText" dxfId="13" priority="29" operator="containsText" text="Отсутствует">
      <formula>NOT(ISERROR(SEARCH("Отсутствует",L274)))</formula>
    </cfRule>
  </conditionalFormatting>
  <conditionalFormatting sqref="L275">
    <cfRule type="containsText" dxfId="12" priority="30" operator="containsText" text="Отсутствует">
      <formula>NOT(ISERROR(SEARCH(("Отсутствует"),(M275))))</formula>
    </cfRule>
  </conditionalFormatting>
  <conditionalFormatting sqref="L276">
    <cfRule type="containsText" dxfId="11" priority="28" operator="containsText" text="Отсутствует">
      <formula>NOT(ISERROR(SEARCH("Отсутствует",L276)))</formula>
    </cfRule>
  </conditionalFormatting>
  <conditionalFormatting sqref="L284">
    <cfRule type="containsText" dxfId="10" priority="18" operator="containsText" text="Отсутствует">
      <formula>NOT(ISERROR(SEARCH(("Отсутствует"),(M284))))</formula>
    </cfRule>
  </conditionalFormatting>
  <conditionalFormatting sqref="L288:L290">
    <cfRule type="containsText" dxfId="9" priority="4" operator="containsText" text="Отсутствует">
      <formula>NOT(ISERROR(SEARCH(("Отсутствует"),(M288))))</formula>
    </cfRule>
  </conditionalFormatting>
  <conditionalFormatting sqref="L293:L295">
    <cfRule type="containsText" dxfId="8" priority="20" operator="containsText" text="Отсутствует">
      <formula>NOT(ISERROR(SEARCH(("Отсутствует"),(M293))))</formula>
    </cfRule>
  </conditionalFormatting>
  <conditionalFormatting sqref="L296:L297">
    <cfRule type="containsText" dxfId="7" priority="12" operator="containsText" text="Отсутствует">
      <formula>NOT(ISERROR(SEARCH("Отсутствует",L296)))</formula>
    </cfRule>
  </conditionalFormatting>
  <conditionalFormatting sqref="L298">
    <cfRule type="containsText" dxfId="6" priority="11" operator="containsText" text="Отсутствует">
      <formula>NOT(ISERROR(SEARCH(("Отсутствует"),(M298))))</formula>
    </cfRule>
  </conditionalFormatting>
  <conditionalFormatting sqref="L352">
    <cfRule type="containsText" dxfId="5" priority="41" operator="containsText" text="Отсутствует">
      <formula>NOT(ISERROR(SEARCH(("Отсутствует"),(M352))))</formula>
    </cfRule>
  </conditionalFormatting>
  <conditionalFormatting sqref="L366">
    <cfRule type="containsText" dxfId="4" priority="40" operator="containsText" text="Отсутствует">
      <formula>NOT(ISERROR(SEARCH(("Отсутствует"),(M366))))</formula>
    </cfRule>
  </conditionalFormatting>
  <conditionalFormatting sqref="L782:L786">
    <cfRule type="containsText" dxfId="3" priority="9" operator="containsText" text="Отсутствует">
      <formula>NOT(ISERROR(SEARCH(("Отсутствует"),(M782))))</formula>
    </cfRule>
  </conditionalFormatting>
  <conditionalFormatting sqref="L788:L795">
    <cfRule type="containsText" dxfId="2" priority="5" operator="containsText" text="Отсутствует">
      <formula>NOT(ISERROR(SEARCH(("Отсутствует"),(M788))))</formula>
    </cfRule>
  </conditionalFormatting>
  <conditionalFormatting sqref="L797">
    <cfRule type="containsText" dxfId="1" priority="2" operator="containsText" text="Отсутствует">
      <formula>NOT(ISERROR(SEARCH(("Отсутствует"),(M797))))</formula>
    </cfRule>
  </conditionalFormatting>
  <conditionalFormatting sqref="L803">
    <cfRule type="containsText" dxfId="0" priority="1" operator="containsText" text="Отсутствует">
      <formula>NOT(ISERROR(SEARCH(("Отсутствует"),(M803))))</formula>
    </cfRule>
  </conditionalFormatting>
  <hyperlinks>
    <hyperlink ref="C89" r:id="rId1" xr:uid="{00000000-0004-0000-0000-000000000000}"/>
    <hyperlink ref="C81" r:id="rId2" xr:uid="{00000000-0004-0000-0000-000001000000}"/>
    <hyperlink ref="C106" r:id="rId3" xr:uid="{00000000-0004-0000-0000-000002000000}"/>
    <hyperlink ref="C94" r:id="rId4" xr:uid="{00000000-0004-0000-0000-000003000000}"/>
    <hyperlink ref="C96" r:id="rId5" xr:uid="{00000000-0004-0000-0000-000004000000}"/>
    <hyperlink ref="C107" r:id="rId6" xr:uid="{00000000-0004-0000-0000-000005000000}"/>
    <hyperlink ref="C98" r:id="rId7" xr:uid="{00000000-0004-0000-0000-000006000000}"/>
    <hyperlink ref="C97" r:id="rId8" xr:uid="{00000000-0004-0000-0000-000007000000}"/>
    <hyperlink ref="C310" r:id="rId9" xr:uid="{00000000-0004-0000-0000-000008000000}"/>
    <hyperlink ref="C311" r:id="rId10" xr:uid="{00000000-0004-0000-0000-000009000000}"/>
    <hyperlink ref="C312" r:id="rId11" xr:uid="{00000000-0004-0000-0000-00000A000000}"/>
    <hyperlink ref="C313" r:id="rId12" xr:uid="{00000000-0004-0000-0000-00000B000000}"/>
    <hyperlink ref="C319" r:id="rId13" xr:uid="{00000000-0004-0000-0000-00000C000000}"/>
    <hyperlink ref="C320" r:id="rId14" xr:uid="{00000000-0004-0000-0000-00000D000000}"/>
    <hyperlink ref="C324" r:id="rId15" xr:uid="{00000000-0004-0000-0000-00000E000000}"/>
    <hyperlink ref="C325" r:id="rId16" xr:uid="{00000000-0004-0000-0000-00000F000000}"/>
    <hyperlink ref="C328" r:id="rId17" xr:uid="{00000000-0004-0000-0000-000010000000}"/>
    <hyperlink ref="C329" r:id="rId18" xr:uid="{00000000-0004-0000-0000-000011000000}"/>
    <hyperlink ref="C330" r:id="rId19" xr:uid="{00000000-0004-0000-0000-000012000000}"/>
    <hyperlink ref="C331" r:id="rId20" xr:uid="{00000000-0004-0000-0000-000013000000}"/>
    <hyperlink ref="C335" r:id="rId21" xr:uid="{00000000-0004-0000-0000-000014000000}"/>
    <hyperlink ref="C341" r:id="rId22" xr:uid="{00000000-0004-0000-0000-000015000000}"/>
    <hyperlink ref="C342" r:id="rId23" xr:uid="{00000000-0004-0000-0000-000016000000}"/>
    <hyperlink ref="C346" r:id="rId24" xr:uid="{00000000-0004-0000-0000-000017000000}"/>
    <hyperlink ref="C347" r:id="rId25" xr:uid="{00000000-0004-0000-0000-000018000000}"/>
    <hyperlink ref="C348" r:id="rId26" xr:uid="{00000000-0004-0000-0000-000019000000}"/>
    <hyperlink ref="C350" r:id="rId27" xr:uid="{00000000-0004-0000-0000-00001A000000}"/>
    <hyperlink ref="C355" r:id="rId28" xr:uid="{00000000-0004-0000-0000-00001B000000}"/>
    <hyperlink ref="C356" r:id="rId29" display="Набор обучающих плакатов &quot;Русский язык&quot; в тубусе" xr:uid="{00000000-0004-0000-0000-00001C000000}"/>
    <hyperlink ref="C358" r:id="rId30" xr:uid="{00000000-0004-0000-0000-00001D000000}"/>
    <hyperlink ref="C357" r:id="rId31" xr:uid="{00000000-0004-0000-0000-00001E000000}"/>
    <hyperlink ref="C362" r:id="rId32" xr:uid="{00000000-0004-0000-0000-00001F000000}"/>
    <hyperlink ref="C361" r:id="rId33" xr:uid="{00000000-0004-0000-0000-000020000000}"/>
    <hyperlink ref="C363" r:id="rId34" xr:uid="{00000000-0004-0000-0000-000021000000}"/>
    <hyperlink ref="C360" r:id="rId35" xr:uid="{00000000-0004-0000-0000-000022000000}"/>
    <hyperlink ref="C378" r:id="rId36" xr:uid="{00000000-0004-0000-0000-000023000000}"/>
    <hyperlink ref="C379" r:id="rId37" xr:uid="{00000000-0004-0000-0000-000024000000}"/>
    <hyperlink ref="C391" r:id="rId38" xr:uid="{00000000-0004-0000-0000-000025000000}"/>
    <hyperlink ref="C390" r:id="rId39" xr:uid="{00000000-0004-0000-0000-000026000000}"/>
    <hyperlink ref="C375" r:id="rId40" display="Тетрадь &quot;Доли и дроби&quot; с развивающими заданиями, 5 – 6 лет" xr:uid="{00000000-0004-0000-0000-000027000000}"/>
    <hyperlink ref="C376" r:id="rId41" display="Тетрадь &quot;Доли и дроби&quot; с развивающими заданиями, 7 – 8 лет" xr:uid="{00000000-0004-0000-0000-000028000000}"/>
    <hyperlink ref="C377" r:id="rId42" display="Тетрадь &quot;Доли и дроби&quot; с развивающими заданиями, 9 – 10 лет" xr:uid="{00000000-0004-0000-0000-000029000000}"/>
    <hyperlink ref="C387" r:id="rId43" xr:uid="{00000000-0004-0000-0000-00002A000000}"/>
    <hyperlink ref="C388" r:id="rId44" xr:uid="{00000000-0004-0000-0000-00002B000000}"/>
    <hyperlink ref="C389" r:id="rId45" xr:uid="{00000000-0004-0000-0000-00002C000000}"/>
    <hyperlink ref="C392" r:id="rId46" xr:uid="{00000000-0004-0000-0000-00002D000000}"/>
    <hyperlink ref="C393" r:id="rId47" xr:uid="{00000000-0004-0000-0000-00002E000000}"/>
    <hyperlink ref="C394" r:id="rId48" xr:uid="{00000000-0004-0000-0000-00002F000000}"/>
    <hyperlink ref="C383" r:id="rId49" xr:uid="{00000000-0004-0000-0000-000030000000}"/>
    <hyperlink ref="C384" r:id="rId50" xr:uid="{00000000-0004-0000-0000-000031000000}"/>
    <hyperlink ref="C397" r:id="rId51" xr:uid="{00000000-0004-0000-0000-000032000000}"/>
    <hyperlink ref="C398" r:id="rId52" display=" Хронолёт  " xr:uid="{00000000-0004-0000-0000-000033000000}"/>
    <hyperlink ref="C396" r:id="rId53" xr:uid="{00000000-0004-0000-0000-000034000000}"/>
    <hyperlink ref="C415" r:id="rId54" xr:uid="{00000000-0004-0000-0000-000035000000}"/>
    <hyperlink ref="C416" r:id="rId55" xr:uid="{00000000-0004-0000-0000-000036000000}"/>
    <hyperlink ref="C419" r:id="rId56" xr:uid="{00000000-0004-0000-0000-000037000000}"/>
    <hyperlink ref="C418" r:id="rId57" xr:uid="{00000000-0004-0000-0000-000038000000}"/>
    <hyperlink ref="C417" r:id="rId58" xr:uid="{00000000-0004-0000-0000-000039000000}"/>
    <hyperlink ref="C420" r:id="rId59" xr:uid="{00000000-0004-0000-0000-00003A000000}"/>
    <hyperlink ref="C207" r:id="rId60" xr:uid="{00000000-0004-0000-0000-00003B000000}"/>
    <hyperlink ref="C202" r:id="rId61" xr:uid="{00000000-0004-0000-0000-00003C000000}"/>
    <hyperlink ref="C210" r:id="rId62" xr:uid="{00000000-0004-0000-0000-00003D000000}"/>
    <hyperlink ref="C198" r:id="rId63" xr:uid="{00000000-0004-0000-0000-00003E000000}"/>
    <hyperlink ref="C205" r:id="rId64" xr:uid="{00000000-0004-0000-0000-00003F000000}"/>
    <hyperlink ref="C206" r:id="rId65" xr:uid="{00000000-0004-0000-0000-000040000000}"/>
    <hyperlink ref="C200" r:id="rId66" display="Эволюция. Континенты. Дополнительный набор карт к игре &quot;Эволюция (база)&quot;" xr:uid="{00000000-0004-0000-0000-000041000000}"/>
    <hyperlink ref="C201" r:id="rId67" xr:uid="{00000000-0004-0000-0000-000042000000}"/>
    <hyperlink ref="C199" r:id="rId68" xr:uid="{00000000-0004-0000-0000-000043000000}"/>
    <hyperlink ref="C215" r:id="rId69" xr:uid="{00000000-0004-0000-0000-000044000000}"/>
    <hyperlink ref="C216" r:id="rId70" xr:uid="{00000000-0004-0000-0000-000045000000}"/>
    <hyperlink ref="C217" r:id="rId71" xr:uid="{00000000-0004-0000-0000-000046000000}"/>
    <hyperlink ref="C218" r:id="rId72" xr:uid="{00000000-0004-0000-0000-000047000000}"/>
    <hyperlink ref="C423" r:id="rId73" display="Алиса в стране чудес" xr:uid="{00000000-0004-0000-0000-000048000000}"/>
    <hyperlink ref="C424" r:id="rId74" display="Большое путешествие Россия, Беларусь, Казахстан" xr:uid="{00000000-0004-0000-0000-000049000000}"/>
    <hyperlink ref="C425" r:id="rId75" display="Веселое путешествие " xr:uid="{00000000-0004-0000-0000-00004A000000}"/>
    <hyperlink ref="C427" r:id="rId76" display="Звезда Африки" xr:uid="{00000000-0004-0000-0000-00004B000000}"/>
    <hyperlink ref="C429" r:id="rId77" display="Пираты" xr:uid="{00000000-0004-0000-0000-00004C000000}"/>
    <hyperlink ref="C430" r:id="rId78" display="Приключения барона Мюнхгаузена" xr:uid="{00000000-0004-0000-0000-00004D000000}"/>
    <hyperlink ref="C431" r:id="rId79" display="Путешествие в затерянный мир. Чудовище Джио-Джанги" xr:uid="{00000000-0004-0000-0000-00004E000000}"/>
    <hyperlink ref="C530" r:id="rId80" xr:uid="{00000000-0004-0000-0000-00004F000000}"/>
    <hyperlink ref="C450" r:id="rId81" xr:uid="{00000000-0004-0000-0000-000050000000}"/>
    <hyperlink ref="C451" r:id="rId82" xr:uid="{00000000-0004-0000-0000-000051000000}"/>
    <hyperlink ref="C452" r:id="rId83" xr:uid="{00000000-0004-0000-0000-000052000000}"/>
    <hyperlink ref="C453" r:id="rId84" xr:uid="{00000000-0004-0000-0000-000053000000}"/>
    <hyperlink ref="C454" r:id="rId85" xr:uid="{00000000-0004-0000-0000-000054000000}"/>
    <hyperlink ref="C455" r:id="rId86" xr:uid="{00000000-0004-0000-0000-000055000000}"/>
    <hyperlink ref="C456" r:id="rId87" xr:uid="{00000000-0004-0000-0000-000056000000}"/>
    <hyperlink ref="C459" r:id="rId88" xr:uid="{00000000-0004-0000-0000-000057000000}"/>
    <hyperlink ref="C460" r:id="rId89" xr:uid="{00000000-0004-0000-0000-000058000000}"/>
    <hyperlink ref="C461" r:id="rId90" xr:uid="{00000000-0004-0000-0000-000059000000}"/>
    <hyperlink ref="C463" r:id="rId91" xr:uid="{00000000-0004-0000-0000-00005A000000}"/>
    <hyperlink ref="C464" r:id="rId92" xr:uid="{00000000-0004-0000-0000-00005B000000}"/>
    <hyperlink ref="C470" r:id="rId93" xr:uid="{00000000-0004-0000-0000-00005C000000}"/>
    <hyperlink ref="C474" r:id="rId94" xr:uid="{00000000-0004-0000-0000-00005D000000}"/>
    <hyperlink ref="C475" r:id="rId95" xr:uid="{00000000-0004-0000-0000-00005E000000}"/>
    <hyperlink ref="C476" r:id="rId96" xr:uid="{00000000-0004-0000-0000-00005F000000}"/>
    <hyperlink ref="C479" r:id="rId97" xr:uid="{00000000-0004-0000-0000-000060000000}"/>
    <hyperlink ref="C482" r:id="rId98" xr:uid="{00000000-0004-0000-0000-000061000000}"/>
    <hyperlink ref="C485" r:id="rId99" xr:uid="{00000000-0004-0000-0000-000062000000}"/>
    <hyperlink ref="C486" r:id="rId100" xr:uid="{00000000-0004-0000-0000-000063000000}"/>
    <hyperlink ref="C487" r:id="rId101" xr:uid="{00000000-0004-0000-0000-000064000000}"/>
    <hyperlink ref="C488" r:id="rId102" xr:uid="{00000000-0004-0000-0000-000065000000}"/>
    <hyperlink ref="C490" r:id="rId103" xr:uid="{00000000-0004-0000-0000-000066000000}"/>
    <hyperlink ref="C491" r:id="rId104" xr:uid="{00000000-0004-0000-0000-000067000000}"/>
    <hyperlink ref="C521" r:id="rId105" xr:uid="{00000000-0004-0000-0000-000068000000}"/>
    <hyperlink ref="C508" r:id="rId106" xr:uid="{00000000-0004-0000-0000-000069000000}"/>
    <hyperlink ref="C510" r:id="rId107" xr:uid="{00000000-0004-0000-0000-00006A000000}"/>
    <hyperlink ref="C509" r:id="rId108" xr:uid="{00000000-0004-0000-0000-00006B000000}"/>
    <hyperlink ref="C410" r:id="rId109" xr:uid="{00000000-0004-0000-0000-00006C000000}"/>
    <hyperlink ref="C177" r:id="rId110" xr:uid="{00000000-0004-0000-0000-00006D000000}"/>
    <hyperlink ref="C132" r:id="rId111" xr:uid="{00000000-0004-0000-0000-00006E000000}"/>
    <hyperlink ref="C134" r:id="rId112" xr:uid="{00000000-0004-0000-0000-00006F000000}"/>
    <hyperlink ref="C133" r:id="rId113" xr:uid="{00000000-0004-0000-0000-000070000000}"/>
    <hyperlink ref="C711" r:id="rId114" xr:uid="{00000000-0004-0000-0000-000071000000}"/>
    <hyperlink ref="C713" r:id="rId115" xr:uid="{00000000-0004-0000-0000-000072000000}"/>
    <hyperlink ref="C701" r:id="rId116" display="Карманный детектив. Дело №1. Убийство в университете" xr:uid="{00000000-0004-0000-0000-000073000000}"/>
    <hyperlink ref="C702" r:id="rId117" xr:uid="{00000000-0004-0000-0000-000074000000}"/>
    <hyperlink ref="C706" r:id="rId118" xr:uid="{00000000-0004-0000-0000-000075000000}"/>
    <hyperlink ref="C715" r:id="rId119" xr:uid="{00000000-0004-0000-0000-000076000000}"/>
    <hyperlink ref="C537" r:id="rId120" xr:uid="{00000000-0004-0000-0000-000077000000}"/>
    <hyperlink ref="C514" r:id="rId121" xr:uid="{00000000-0004-0000-0000-000078000000}"/>
    <hyperlink ref="C504" r:id="rId122" xr:uid="{00000000-0004-0000-0000-000079000000}"/>
    <hyperlink ref="C766" r:id="rId123" xr:uid="{00000000-0004-0000-0000-00007A000000}"/>
    <hyperlink ref="C769" r:id="rId124" xr:uid="{00000000-0004-0000-0000-00007B000000}"/>
    <hyperlink ref="C770" r:id="rId125" xr:uid="{00000000-0004-0000-0000-00007C000000}"/>
    <hyperlink ref="C765" r:id="rId126" xr:uid="{00000000-0004-0000-0000-00007D000000}"/>
    <hyperlink ref="C553" r:id="rId127" xr:uid="{00000000-0004-0000-0000-00007E000000}"/>
    <hyperlink ref="C557" r:id="rId128" xr:uid="{00000000-0004-0000-0000-00007F000000}"/>
    <hyperlink ref="C560" r:id="rId129" xr:uid="{00000000-0004-0000-0000-000080000000}"/>
    <hyperlink ref="C561" r:id="rId130" xr:uid="{00000000-0004-0000-0000-000081000000}"/>
    <hyperlink ref="C563" r:id="rId131" xr:uid="{00000000-0004-0000-0000-000082000000}"/>
    <hyperlink ref="C564" r:id="rId132" xr:uid="{00000000-0004-0000-0000-000083000000}"/>
    <hyperlink ref="C567" r:id="rId133" xr:uid="{00000000-0004-0000-0000-000084000000}"/>
    <hyperlink ref="C569" r:id="rId134" xr:uid="{00000000-0004-0000-0000-000085000000}"/>
    <hyperlink ref="C570" r:id="rId135" xr:uid="{00000000-0004-0000-0000-000086000000}"/>
    <hyperlink ref="C571" r:id="rId136" xr:uid="{00000000-0004-0000-0000-000087000000}"/>
    <hyperlink ref="C573" r:id="rId137" xr:uid="{00000000-0004-0000-0000-000088000000}"/>
    <hyperlink ref="C574" r:id="rId138" xr:uid="{00000000-0004-0000-0000-000089000000}"/>
    <hyperlink ref="C583" r:id="rId139" display="Деревянный пазл Страна Сказок _x000d_&quot;Алиса в зазеркалье&quot; " xr:uid="{00000000-0004-0000-0000-00008A000000}"/>
    <hyperlink ref="C586" r:id="rId140" display="Деревянный пазл Страна Сказок _x000d_&quot;Бременские музыканты&quot; " xr:uid="{00000000-0004-0000-0000-00008B000000}"/>
    <hyperlink ref="C589" r:id="rId141" display="Деревянный пазл Страна Сказок _x000d_&quot;Волшебник Изумрудного Города&quot; " xr:uid="{00000000-0004-0000-0000-00008C000000}"/>
    <hyperlink ref="C597" r:id="rId142" xr:uid="{00000000-0004-0000-0000-00008D000000}"/>
    <hyperlink ref="C600" r:id="rId143" display="Деревянный пазл Страна Сказок _x000d_&quot;Сказочный принц&quot;" xr:uid="{00000000-0004-0000-0000-00008E000000}"/>
    <hyperlink ref="C608" r:id="rId144" xr:uid="{00000000-0004-0000-0000-00008F000000}"/>
    <hyperlink ref="C610" r:id="rId145" xr:uid="{00000000-0004-0000-0000-000090000000}"/>
    <hyperlink ref="C612" r:id="rId146" xr:uid="{00000000-0004-0000-0000-000091000000}"/>
    <hyperlink ref="C614" r:id="rId147" xr:uid="{00000000-0004-0000-0000-000092000000}"/>
    <hyperlink ref="C617" r:id="rId148" xr:uid="{00000000-0004-0000-0000-000093000000}"/>
    <hyperlink ref="C558" r:id="rId149" xr:uid="{00000000-0004-0000-0000-000094000000}"/>
    <hyperlink ref="C555" r:id="rId150" display="Деревянный пазл Travel collection &quot;Ласточкино гнездо&quot;" xr:uid="{00000000-0004-0000-0000-000095000000}"/>
    <hyperlink ref="C552" r:id="rId151" xr:uid="{00000000-0004-0000-0000-000096000000}"/>
    <hyperlink ref="C603" r:id="rId152" xr:uid="{00000000-0004-0000-0000-000097000000}"/>
    <hyperlink ref="C588" r:id="rId153" display="Деревянный пазл Страна Сказок _x000d_&quot;Винни Пух&quot; " xr:uid="{00000000-0004-0000-0000-000098000000}"/>
    <hyperlink ref="C211" r:id="rId154" xr:uid="{00000000-0004-0000-0000-000099000000}"/>
    <hyperlink ref="C374" r:id="rId155" xr:uid="{00000000-0004-0000-0000-00009A000000}"/>
    <hyperlink ref="C368" r:id="rId156" xr:uid="{00000000-0004-0000-0000-00009B000000}"/>
    <hyperlink ref="C369" r:id="rId157" xr:uid="{00000000-0004-0000-0000-00009C000000}"/>
    <hyperlink ref="C370" r:id="rId158" xr:uid="{00000000-0004-0000-0000-00009D000000}"/>
    <hyperlink ref="C101" r:id="rId159" xr:uid="{00000000-0004-0000-0000-00009E000000}"/>
    <hyperlink ref="C554" r:id="rId160" display="Деревянный пазл Travel collection &quot;Каппадокия, Турция&quot;" xr:uid="{00000000-0004-0000-0000-00009F000000}"/>
    <hyperlink ref="C566" r:id="rId161" xr:uid="{00000000-0004-0000-0000-0000A0000000}"/>
    <hyperlink ref="C616" r:id="rId162" xr:uid="{00000000-0004-0000-0000-0000A1000000}"/>
    <hyperlink ref="C641" r:id="rId163" display="Деревянный фигурный пазл _x000d_&quot;Мечи и розы&quot;" xr:uid="{00000000-0004-0000-0000-0000A2000000}"/>
    <hyperlink ref="C648" r:id="rId164" xr:uid="{00000000-0004-0000-0000-0000A3000000}"/>
    <hyperlink ref="C654" r:id="rId165" xr:uid="{00000000-0004-0000-0000-0000A4000000}"/>
    <hyperlink ref="C618" r:id="rId166" xr:uid="{00000000-0004-0000-0000-0000A5000000}"/>
    <hyperlink ref="C619" r:id="rId167" xr:uid="{00000000-0004-0000-0000-0000A6000000}"/>
    <hyperlink ref="C620" r:id="rId168" xr:uid="{00000000-0004-0000-0000-0000A7000000}"/>
    <hyperlink ref="C621" r:id="rId169" xr:uid="{00000000-0004-0000-0000-0000A8000000}"/>
    <hyperlink ref="C622" r:id="rId170" xr:uid="{00000000-0004-0000-0000-0000A9000000}"/>
    <hyperlink ref="C623" r:id="rId171" xr:uid="{00000000-0004-0000-0000-0000AA000000}"/>
    <hyperlink ref="C624" r:id="rId172" xr:uid="{00000000-0004-0000-0000-0000AB000000}"/>
    <hyperlink ref="C625" r:id="rId173" xr:uid="{00000000-0004-0000-0000-0000AC000000}"/>
    <hyperlink ref="C626" r:id="rId174" xr:uid="{00000000-0004-0000-0000-0000AD000000}"/>
    <hyperlink ref="C631" r:id="rId175" xr:uid="{00000000-0004-0000-0000-0000AE000000}"/>
    <hyperlink ref="C638" r:id="rId176" display="Деревянный фигурный пазл _x000d_&quot;Кошкин домик&quot; " xr:uid="{00000000-0004-0000-0000-0000AF000000}"/>
    <hyperlink ref="C644" r:id="rId177" xr:uid="{00000000-0004-0000-0000-0000B0000000}"/>
    <hyperlink ref="C646" r:id="rId178" xr:uid="{00000000-0004-0000-0000-0000B1000000}"/>
    <hyperlink ref="C627" r:id="rId179" display="Зоопазл &quot;Экзотические птицы&quot; _x000d_Деревянный пазл" xr:uid="{00000000-0004-0000-0000-0000B2000000}"/>
    <hyperlink ref="C649" r:id="rId180" display="Деревянный фигурный пазл _x000d_&quot;Сладкий сон &quot;" xr:uid="{00000000-0004-0000-0000-0000B3000000}"/>
    <hyperlink ref="C703" r:id="rId181" xr:uid="{00000000-0004-0000-0000-0000B4000000}"/>
    <hyperlink ref="C102" r:id="rId182" display="Терапевтические сказки «Страсти-мордасти». Книга первая (серия «Фефекты фикции»)" xr:uid="{00000000-0004-0000-0000-0000B5000000}"/>
    <hyperlink ref="C103" r:id="rId183" display="Терапевтические сказки «Страсти-мордасти». Книга вторая (серия «Фефекты фикции»)" xr:uid="{00000000-0004-0000-0000-0000B6000000}"/>
    <hyperlink ref="C63" r:id="rId184" xr:uid="{00000000-0004-0000-0000-0000B7000000}"/>
    <hyperlink ref="C359" r:id="rId185" xr:uid="{00000000-0004-0000-0000-0000B8000000}"/>
    <hyperlink ref="C365" r:id="rId186" xr:uid="{00000000-0004-0000-0000-0000B9000000}"/>
    <hyperlink ref="C673" r:id="rId187" xr:uid="{00000000-0004-0000-0000-0000BA000000}"/>
    <hyperlink ref="C672" r:id="rId188" xr:uid="{00000000-0004-0000-0000-0000BB000000}"/>
    <hyperlink ref="C665" r:id="rId189" xr:uid="{00000000-0004-0000-0000-0000BC000000}"/>
    <hyperlink ref="C443" r:id="rId190" xr:uid="{00000000-0004-0000-0000-0000BD000000}"/>
    <hyperlink ref="C442" r:id="rId191" xr:uid="{00000000-0004-0000-0000-0000BE000000}"/>
    <hyperlink ref="C440" r:id="rId192" xr:uid="{00000000-0004-0000-0000-0000BF000000}"/>
    <hyperlink ref="C439" r:id="rId193" xr:uid="{00000000-0004-0000-0000-0000C0000000}"/>
    <hyperlink ref="C438" r:id="rId194" xr:uid="{00000000-0004-0000-0000-0000C1000000}"/>
    <hyperlink ref="C437" r:id="rId195" xr:uid="{00000000-0004-0000-0000-0000C2000000}"/>
    <hyperlink ref="C436" r:id="rId196" xr:uid="{00000000-0004-0000-0000-0000C3000000}"/>
    <hyperlink ref="C435" r:id="rId197" xr:uid="{00000000-0004-0000-0000-0000C4000000}"/>
    <hyperlink ref="C434" r:id="rId198" xr:uid="{00000000-0004-0000-0000-0000C5000000}"/>
    <hyperlink ref="C441" r:id="rId199" xr:uid="{00000000-0004-0000-0000-0000C6000000}"/>
    <hyperlink ref="C767" r:id="rId200" xr:uid="{00000000-0004-0000-0000-0000C7000000}"/>
    <hyperlink ref="C338" r:id="rId201" xr:uid="{00000000-0004-0000-0000-0000C8000000}"/>
    <hyperlink ref="C304" r:id="rId202" xr:uid="{00000000-0004-0000-0000-0000C9000000}"/>
    <hyperlink ref="C305" r:id="rId203" xr:uid="{00000000-0004-0000-0000-0000CA000000}"/>
    <hyperlink ref="C593" r:id="rId204" xr:uid="{00000000-0004-0000-0000-0000CB000000}"/>
    <hyperlink ref="C601" r:id="rId205" display="Деревянный пазл Страна Сказок _x000d_&quot;Маугли&quot; " xr:uid="{00000000-0004-0000-0000-0000CC000000}"/>
    <hyperlink ref="C565" r:id="rId206" xr:uid="{00000000-0004-0000-0000-0000CD000000}"/>
    <hyperlink ref="C562" r:id="rId207" xr:uid="{00000000-0004-0000-0000-0000CE000000}"/>
    <hyperlink ref="C556" r:id="rId208" display="Деревянный пазл Travel collection &quot;Прованс, Франция&quot;" xr:uid="{00000000-0004-0000-0000-0000CF000000}"/>
    <hyperlink ref="C653" r:id="rId209" xr:uid="{00000000-0004-0000-0000-0000D0000000}"/>
    <hyperlink ref="C671" r:id="rId210" xr:uid="{00000000-0004-0000-0000-0000D1000000}"/>
    <hyperlink ref="C674" r:id="rId211" xr:uid="{00000000-0004-0000-0000-0000D2000000}"/>
    <hyperlink ref="C709" r:id="rId212" xr:uid="{00000000-0004-0000-0000-0000D3000000}"/>
    <hyperlink ref="C551" r:id="rId213" xr:uid="{00000000-0004-0000-0000-0000D4000000}"/>
    <hyperlink ref="C548" r:id="rId214" xr:uid="{00000000-0004-0000-0000-0000D5000000}"/>
    <hyperlink ref="C547" r:id="rId215" xr:uid="{00000000-0004-0000-0000-0000D6000000}"/>
    <hyperlink ref="C213" r:id="rId216" xr:uid="{00000000-0004-0000-0000-0000D7000000}"/>
    <hyperlink ref="C209" r:id="rId217" xr:uid="{00000000-0004-0000-0000-0000D8000000}"/>
    <hyperlink ref="C559" r:id="rId218" xr:uid="{00000000-0004-0000-0000-0000D9000000}"/>
    <hyperlink ref="C635" r:id="rId219" xr:uid="{00000000-0004-0000-0000-0000DA000000}"/>
    <hyperlink ref="C639" r:id="rId220" xr:uid="{00000000-0004-0000-0000-0000DB000000}"/>
    <hyperlink ref="C585" r:id="rId221" display="Деревянный пазл Страна Сказок _x000d_&quot;Белоснежка&quot; " xr:uid="{00000000-0004-0000-0000-0000DC000000}"/>
    <hyperlink ref="C592" r:id="rId222" display="Деревянный пазл Страна Сказок _x000d_&quot;Дюймовочка&quot; " xr:uid="{00000000-0004-0000-0000-0000DD000000}"/>
    <hyperlink ref="C596" r:id="rId223" xr:uid="{00000000-0004-0000-0000-0000DE000000}"/>
    <hyperlink ref="C594" r:id="rId224" xr:uid="{00000000-0004-0000-0000-0000DF000000}"/>
    <hyperlink ref="C611" r:id="rId225" xr:uid="{00000000-0004-0000-0000-0000E0000000}"/>
    <hyperlink ref="C380" r:id="rId226" xr:uid="{00000000-0004-0000-0000-0000E1000000}"/>
    <hyperlink ref="C381" r:id="rId227" xr:uid="{00000000-0004-0000-0000-0000E2000000}"/>
    <hyperlink ref="C382" r:id="rId228" xr:uid="{00000000-0004-0000-0000-0000E3000000}"/>
    <hyperlink ref="C489" r:id="rId229" xr:uid="{00000000-0004-0000-0000-0000E4000000}"/>
    <hyperlink ref="C478" r:id="rId230" xr:uid="{00000000-0004-0000-0000-0000E5000000}"/>
    <hyperlink ref="C595" r:id="rId231" xr:uid="{00000000-0004-0000-0000-0000E6000000}"/>
    <hyperlink ref="C497" r:id="rId232" xr:uid="{00000000-0004-0000-0000-0000E7000000}"/>
    <hyperlink ref="C502" r:id="rId233" xr:uid="{00000000-0004-0000-0000-0000E8000000}"/>
    <hyperlink ref="C545" r:id="rId234" xr:uid="{00000000-0004-0000-0000-0000E9000000}"/>
    <hyperlink ref="C549" r:id="rId235" xr:uid="{00000000-0004-0000-0000-0000EA000000}"/>
    <hyperlink ref="C550" r:id="rId236" xr:uid="{00000000-0004-0000-0000-0000EB000000}"/>
    <hyperlink ref="C214" r:id="rId237" xr:uid="{00000000-0004-0000-0000-0000EC000000}"/>
    <hyperlink ref="C582" r:id="rId238" display="Деревянный пазл Страна Сказок _x000d_&quot;Аленький цветочек&quot; " xr:uid="{00000000-0004-0000-0000-0000ED000000}"/>
    <hyperlink ref="C637" r:id="rId239" display="Деревянный пазл _x000d_&quot;Зов джунглей&quot; " xr:uid="{00000000-0004-0000-0000-0000EE000000}"/>
    <hyperlink ref="C636" r:id="rId240" display="Деревянный пазл _x000d_&quot;Зельеварение&quot; " xr:uid="{00000000-0004-0000-0000-0000EF000000}"/>
    <hyperlink ref="C332" r:id="rId241" xr:uid="{00000000-0004-0000-0000-0000F0000000}"/>
    <hyperlink ref="C604" r:id="rId242" xr:uid="{00000000-0004-0000-0000-0000F1000000}"/>
    <hyperlink ref="C602" r:id="rId243" xr:uid="{00000000-0004-0000-0000-0000F2000000}"/>
    <hyperlink ref="C581" r:id="rId244" display="Деревянный пазл Страна Сказок _x000d_&quot;12 месяцев&quot; " xr:uid="{00000000-0004-0000-0000-0000F3000000}"/>
    <hyperlink ref="C698" r:id="rId245" xr:uid="{00000000-0004-0000-0000-0000F4000000}"/>
    <hyperlink ref="C650" r:id="rId246" xr:uid="{00000000-0004-0000-0000-0000F5000000}"/>
    <hyperlink ref="C340" r:id="rId247" xr:uid="{00000000-0004-0000-0000-0000F6000000}"/>
    <hyperlink ref="C836" r:id="rId248" xr:uid="{00000000-0004-0000-0000-0000F7000000}"/>
    <hyperlink ref="C500" r:id="rId249" xr:uid="{00000000-0004-0000-0000-0000F8000000}"/>
    <hyperlink ref="C472" r:id="rId250" xr:uid="{00000000-0004-0000-0000-0000F9000000}"/>
    <hyperlink ref="C712" r:id="rId251" xr:uid="{00000000-0004-0000-0000-0000FA000000}"/>
    <hyperlink ref="C227" r:id="rId252" xr:uid="{00000000-0004-0000-0000-0000FB000000}"/>
    <hyperlink ref="C250" r:id="rId253" xr:uid="{00000000-0004-0000-0000-0000FC000000}"/>
    <hyperlink ref="C254" r:id="rId254" xr:uid="{00000000-0004-0000-0000-0000FD000000}"/>
    <hyperlink ref="C255" r:id="rId255" xr:uid="{00000000-0004-0000-0000-0000FE000000}"/>
    <hyperlink ref="C263" r:id="rId256" xr:uid="{00000000-0004-0000-0000-0000FF000000}"/>
    <hyperlink ref="C652" r:id="rId257" xr:uid="{00000000-0004-0000-0000-000000010000}"/>
    <hyperlink ref="C643" r:id="rId258" xr:uid="{00000000-0004-0000-0000-000001010000}"/>
    <hyperlink ref="C632" r:id="rId259" xr:uid="{00000000-0004-0000-0000-000002010000}"/>
    <hyperlink ref="C630" r:id="rId260" xr:uid="{00000000-0004-0000-0000-000003010000}"/>
    <hyperlink ref="C629" r:id="rId261" xr:uid="{00000000-0004-0000-0000-000004010000}"/>
    <hyperlink ref="C628" r:id="rId262" xr:uid="{00000000-0004-0000-0000-000005010000}"/>
    <hyperlink ref="C598" r:id="rId263" xr:uid="{00000000-0004-0000-0000-000006010000}"/>
    <hyperlink ref="C590" r:id="rId264" display="Деревянный пазл Страна Сказок _x000d_&quot;Гулливер&quot; " xr:uid="{00000000-0004-0000-0000-000007010000}"/>
    <hyperlink ref="C580" r:id="rId265" xr:uid="{00000000-0004-0000-0000-000008010000}"/>
    <hyperlink ref="C579" r:id="rId266" xr:uid="{00000000-0004-0000-0000-000009010000}"/>
    <hyperlink ref="C577" r:id="rId267" xr:uid="{00000000-0004-0000-0000-00000A010000}"/>
    <hyperlink ref="C575" r:id="rId268" xr:uid="{00000000-0004-0000-0000-00000B010000}"/>
    <hyperlink ref="C349" r:id="rId269" xr:uid="{00000000-0004-0000-0000-00000C010000}"/>
    <hyperlink ref="C333" r:id="rId270" xr:uid="{00000000-0004-0000-0000-00000D010000}"/>
    <hyperlink ref="C642" r:id="rId271" xr:uid="{00000000-0004-0000-0000-00000E010000}"/>
    <hyperlink ref="C334" r:id="rId272" xr:uid="{00000000-0004-0000-0000-00000F010000}"/>
    <hyperlink ref="C260" r:id="rId273" display="Тингвеллир" xr:uid="{00000000-0004-0000-0000-000010010000}"/>
    <hyperlink ref="C261" r:id="rId274" xr:uid="{00000000-0004-0000-0000-000011010000}"/>
    <hyperlink ref="C262" r:id="rId275" xr:uid="{00000000-0004-0000-0000-000012010000}"/>
    <hyperlink ref="C667" r:id="rId276" display="НИ Развивающая доска &quot;Стройплощадка&quot; " xr:uid="{00000000-0004-0000-0000-000013010000}"/>
    <hyperlink ref="C666" r:id="rId277" display="НИ Развивающая доска &quot;Кто что ест&quot; " xr:uid="{00000000-0004-0000-0000-000014010000}"/>
    <hyperlink ref="C668" r:id="rId278" display="НИ Развивающая доска &quot;Часть и целое. Овощи&quot; " xr:uid="{00000000-0004-0000-0000-000015010000}"/>
    <hyperlink ref="C669" r:id="rId279" display="НИ Развивающая доска &quot;Часть и целое. Фрукты " xr:uid="{00000000-0004-0000-0000-000016010000}"/>
    <hyperlink ref="C670" r:id="rId280" xr:uid="{00000000-0004-0000-0000-000017010000}"/>
    <hyperlink ref="C499" r:id="rId281" xr:uid="{00000000-0004-0000-0000-000018010000}"/>
    <hyperlink ref="C591" r:id="rId282" display="Деревянный пазл Страна Сказок &quot;Дедушка Мазай и зайцы&quot;" xr:uid="{00000000-0004-0000-0000-000019010000}"/>
    <hyperlink ref="C606" r:id="rId283" display="Деревянный пазл Страна Сказок &quot;Принцесса на горошине&quot; " xr:uid="{00000000-0004-0000-0000-00001A010000}"/>
    <hyperlink ref="C93" r:id="rId284" xr:uid="{00000000-0004-0000-0000-00001B010000}"/>
    <hyperlink ref="C505" r:id="rId285" xr:uid="{00000000-0004-0000-0000-00001C010000}"/>
    <hyperlink ref="C808" r:id="rId286" display="Деревянный конструктор Криптос" xr:uid="{00000000-0004-0000-0000-00001D010000}"/>
    <hyperlink ref="C801" r:id="rId287" display="Квестбокс Наутилус" xr:uid="{00000000-0004-0000-0000-00001E010000}"/>
    <hyperlink ref="C804" r:id="rId288" display="Квестбокс Руднук Дэви Джонса" xr:uid="{00000000-0004-0000-0000-00001F010000}"/>
    <hyperlink ref="C800" r:id="rId289" display="Квестбокс: Кот Шредингера (до ребрендига назывался &quot;Квест-куб: Стимпанк&quot;)" xr:uid="{00000000-0004-0000-0000-000020010000}"/>
    <hyperlink ref="C466" r:id="rId290" display="Мемо. Мировые достопримечательности и флаги стран 2 в 1" xr:uid="{00000000-0004-0000-0000-000021010000}"/>
    <hyperlink ref="C584" r:id="rId291" xr:uid="{00000000-0004-0000-0000-000022010000}"/>
    <hyperlink ref="C587" r:id="rId292" xr:uid="{00000000-0004-0000-0000-000023010000}"/>
    <hyperlink ref="C599" r:id="rId293" xr:uid="{00000000-0004-0000-0000-000024010000}"/>
    <hyperlink ref="C607" r:id="rId294" display="Деревянный пазл Страна Сказок &quot;Пиноккио&quot; " xr:uid="{00000000-0004-0000-0000-000025010000}"/>
    <hyperlink ref="C609" r:id="rId295" xr:uid="{00000000-0004-0000-0000-000026010000}"/>
    <hyperlink ref="C615" r:id="rId296" xr:uid="{00000000-0004-0000-0000-000027010000}"/>
    <hyperlink ref="C75" r:id="rId297" display="Клумба (2021)" xr:uid="{00000000-0004-0000-0000-000028010000}"/>
    <hyperlink ref="C87" r:id="rId298" xr:uid="{00000000-0004-0000-0000-000029010000}"/>
    <hyperlink ref="B367" r:id="rId299" display="https://ligapartizan.ru/game/bu_nabor_tetradey_reshi_pishi_prostranstvennye_golovolomki_dlya_detey_6_8_let/?sphrase_id=14383" xr:uid="{00000000-0004-0000-0000-00002A010000}"/>
    <hyperlink ref="C414" r:id="rId300" xr:uid="{00000000-0004-0000-0000-00002B010000}"/>
    <hyperlink ref="C412" r:id="rId301" xr:uid="{00000000-0004-0000-0000-00002C010000}"/>
    <hyperlink ref="C413" r:id="rId302" xr:uid="{00000000-0004-0000-0000-00002D010000}"/>
    <hyperlink ref="C371" r:id="rId303" xr:uid="{00000000-0004-0000-0000-00002E010000}"/>
    <hyperlink ref="C372" r:id="rId304" xr:uid="{00000000-0004-0000-0000-00002F010000}"/>
    <hyperlink ref="C373" r:id="rId305" xr:uid="{00000000-0004-0000-0000-000030010000}"/>
    <hyperlink ref="C336" r:id="rId306" xr:uid="{00000000-0004-0000-0000-000031010000}"/>
    <hyperlink ref="C343" r:id="rId307" xr:uid="{00000000-0004-0000-0000-000032010000}"/>
    <hyperlink ref="C265" r:id="rId308" xr:uid="{00000000-0004-0000-0000-000033010000}"/>
    <hyperlink ref="C267" r:id="rId309" xr:uid="{00000000-0004-0000-0000-000034010000}"/>
    <hyperlink ref="C245" r:id="rId310" xr:uid="{00000000-0004-0000-0000-000035010000}"/>
    <hyperlink ref="C385" r:id="rId311" xr:uid="{00000000-0004-0000-0000-000036010000}"/>
    <hyperlink ref="C386" r:id="rId312" xr:uid="{00000000-0004-0000-0000-000037010000}"/>
    <hyperlink ref="C110" r:id="rId313" xr:uid="{00000000-0004-0000-0000-000038010000}"/>
    <hyperlink ref="C112" r:id="rId314" xr:uid="{00000000-0004-0000-0000-000039010000}"/>
    <hyperlink ref="C121" r:id="rId315" xr:uid="{00000000-0004-0000-0000-00003A010000}"/>
    <hyperlink ref="C122" r:id="rId316" xr:uid="{00000000-0004-0000-0000-00003B010000}"/>
    <hyperlink ref="C131" r:id="rId317" xr:uid="{00000000-0004-0000-0000-00003C010000}"/>
    <hyperlink ref="C136" r:id="rId318" xr:uid="{00000000-0004-0000-0000-00003D010000}"/>
    <hyperlink ref="C138" r:id="rId319" xr:uid="{00000000-0004-0000-0000-00003E010000}"/>
    <hyperlink ref="C139" r:id="rId320" xr:uid="{00000000-0004-0000-0000-00003F010000}"/>
    <hyperlink ref="C140" r:id="rId321" xr:uid="{00000000-0004-0000-0000-000040010000}"/>
    <hyperlink ref="C144" r:id="rId322" xr:uid="{00000000-0004-0000-0000-000041010000}"/>
    <hyperlink ref="C146" r:id="rId323" xr:uid="{00000000-0004-0000-0000-000042010000}"/>
    <hyperlink ref="C153" r:id="rId324" xr:uid="{00000000-0004-0000-0000-000043010000}"/>
    <hyperlink ref="C155" r:id="rId325" xr:uid="{00000000-0004-0000-0000-000044010000}"/>
    <hyperlink ref="C157" r:id="rId326" xr:uid="{00000000-0004-0000-0000-000045010000}"/>
    <hyperlink ref="C158" r:id="rId327" xr:uid="{00000000-0004-0000-0000-000046010000}"/>
    <hyperlink ref="C159" r:id="rId328" xr:uid="{00000000-0004-0000-0000-000047010000}"/>
    <hyperlink ref="C166" r:id="rId329" xr:uid="{00000000-0004-0000-0000-000048010000}"/>
    <hyperlink ref="C167" r:id="rId330" xr:uid="{00000000-0004-0000-0000-000049010000}"/>
    <hyperlink ref="C168" r:id="rId331" xr:uid="{00000000-0004-0000-0000-00004A010000}"/>
    <hyperlink ref="C111" r:id="rId332" xr:uid="{00000000-0004-0000-0000-00004B010000}"/>
    <hyperlink ref="C169" r:id="rId333" xr:uid="{00000000-0004-0000-0000-00004C010000}"/>
    <hyperlink ref="C678" r:id="rId334" xr:uid="{00000000-0004-0000-0000-00004D010000}"/>
    <hyperlink ref="C690" r:id="rId335" display="Квест &quot;Зеленый банк&quot;" xr:uid="{00000000-0004-0000-0000-00004E010000}"/>
    <hyperlink ref="C679" r:id="rId336" xr:uid="{00000000-0004-0000-0000-00004F010000}"/>
    <hyperlink ref="C683" r:id="rId337" xr:uid="{00000000-0004-0000-0000-000050010000}"/>
    <hyperlink ref="C685" r:id="rId338" xr:uid="{00000000-0004-0000-0000-000051010000}"/>
    <hyperlink ref="C687" r:id="rId339" xr:uid="{00000000-0004-0000-0000-000052010000}"/>
    <hyperlink ref="C691" r:id="rId340" xr:uid="{00000000-0004-0000-0000-000053010000}"/>
    <hyperlink ref="C692" r:id="rId341" xr:uid="{00000000-0004-0000-0000-000054010000}"/>
    <hyperlink ref="C301" r:id="rId342" xr:uid="{00000000-0004-0000-0000-000055010000}"/>
    <hyperlink ref="C185" r:id="rId343" xr:uid="{00000000-0004-0000-0000-000056010000}"/>
    <hyperlink ref="C148" r:id="rId344" xr:uid="{00000000-0004-0000-0000-000057010000}"/>
    <hyperlink ref="C10" r:id="rId345" xr:uid="{00000000-0004-0000-0000-000058010000}"/>
    <hyperlink ref="C22" r:id="rId346" xr:uid="{00000000-0004-0000-0000-000059010000}"/>
    <hyperlink ref="C24" r:id="rId347" xr:uid="{00000000-0004-0000-0000-00005A010000}"/>
    <hyperlink ref="C25" r:id="rId348" xr:uid="{00000000-0004-0000-0000-00005B010000}"/>
    <hyperlink ref="C212" r:id="rId349" display="Эволюция. Эффект бабочки Дополнительный набор карт к игре &quot;Эволюция. Новый мир&quot;." xr:uid="{00000000-0004-0000-0000-00005C010000}"/>
    <hyperlink ref="C229" r:id="rId350" xr:uid="{00000000-0004-0000-0000-00005D010000}"/>
    <hyperlink ref="C613" r:id="rId351" xr:uid="{00000000-0004-0000-0000-00005E010000}"/>
    <hyperlink ref="C633" r:id="rId352" xr:uid="{00000000-0004-0000-0000-00005F010000}"/>
    <hyperlink ref="C634" r:id="rId353" xr:uid="{00000000-0004-0000-0000-000060010000}"/>
    <hyperlink ref="C651" r:id="rId354" xr:uid="{00000000-0004-0000-0000-000061010000}"/>
    <hyperlink ref="C576" r:id="rId355" xr:uid="{00000000-0004-0000-0000-000062010000}"/>
    <hyperlink ref="C578" r:id="rId356" xr:uid="{00000000-0004-0000-0000-000063010000}"/>
    <hyperlink ref="C503" r:id="rId357" xr:uid="{00000000-0004-0000-0000-000064010000}"/>
    <hyperlink ref="C640" r:id="rId358" xr:uid="{00000000-0004-0000-0000-000065010000}"/>
    <hyperlink ref="C339" r:id="rId359" xr:uid="{00000000-0004-0000-0000-000066010000}"/>
    <hyperlink ref="C647" r:id="rId360" xr:uid="{00000000-0004-0000-0000-000067010000}"/>
    <hyperlink ref="C546" r:id="rId361" xr:uid="{00000000-0004-0000-0000-000068010000}"/>
    <hyperlink ref="C6" r:id="rId362" xr:uid="{00000000-0004-0000-0000-000069010000}"/>
    <hyperlink ref="C5" r:id="rId363" xr:uid="{00000000-0004-0000-0000-00006A010000}"/>
    <hyperlink ref="C7" r:id="rId364" display="Экивоки Полный вперед!" xr:uid="{00000000-0004-0000-0000-00006B010000}"/>
    <hyperlink ref="C8" r:id="rId365" xr:uid="{00000000-0004-0000-0000-00006C010000}"/>
    <hyperlink ref="C9" r:id="rId366" xr:uid="{00000000-0004-0000-0000-00006D010000}"/>
    <hyperlink ref="C14" r:id="rId367" xr:uid="{00000000-0004-0000-0000-00006E010000}"/>
    <hyperlink ref="C15" r:id="rId368" xr:uid="{00000000-0004-0000-0000-00006F010000}"/>
    <hyperlink ref="C83" r:id="rId369" xr:uid="{00000000-0004-0000-0000-000070010000}"/>
    <hyperlink ref="C82" r:id="rId370" xr:uid="{00000000-0004-0000-0000-000071010000}"/>
    <hyperlink ref="C88" r:id="rId371" xr:uid="{00000000-0004-0000-0000-000072010000}"/>
    <hyperlink ref="C326" r:id="rId372" xr:uid="{00000000-0004-0000-0000-000073010000}"/>
    <hyperlink ref="C17" r:id="rId373" xr:uid="{00000000-0004-0000-0000-000074010000}"/>
    <hyperlink ref="C18" r:id="rId374" xr:uid="{00000000-0004-0000-0000-000075010000}"/>
    <hyperlink ref="C16" r:id="rId375" xr:uid="{00000000-0004-0000-0000-000076010000}"/>
    <hyperlink ref="C23" r:id="rId376" xr:uid="{00000000-0004-0000-0000-000077010000}"/>
    <hyperlink ref="C208" r:id="rId377" xr:uid="{00000000-0004-0000-0000-000078010000}"/>
    <hyperlink ref="C19" r:id="rId378" xr:uid="{00000000-0004-0000-0000-000079010000}"/>
    <hyperlink ref="C20" r:id="rId379" xr:uid="{00000000-0004-0000-0000-00007A010000}"/>
    <hyperlink ref="C780" r:id="rId380" xr:uid="{00000000-0004-0000-0000-00007B010000}"/>
    <hyperlink ref="C779" r:id="rId381" xr:uid="{00000000-0004-0000-0000-00007C010000}"/>
    <hyperlink ref="C26" r:id="rId382" xr:uid="{00000000-0004-0000-0000-00007D010000}"/>
    <hyperlink ref="C257" r:id="rId383" xr:uid="{00000000-0004-0000-0000-00007E010000}"/>
    <hyperlink ref="C232" r:id="rId384" xr:uid="{00000000-0004-0000-0000-00007F010000}"/>
    <hyperlink ref="C462" r:id="rId385" xr:uid="{00000000-0004-0000-0000-000080010000}"/>
    <hyperlink ref="C477" r:id="rId386" xr:uid="{00000000-0004-0000-0000-000081010000}"/>
    <hyperlink ref="C507" r:id="rId387" xr:uid="{00000000-0004-0000-0000-000082010000}"/>
    <hyperlink ref="C605" r:id="rId388" xr:uid="{00000000-0004-0000-0000-000083010000}"/>
    <hyperlink ref="C695" r:id="rId389" xr:uid="{00000000-0004-0000-0000-000084010000}"/>
    <hyperlink ref="C314" r:id="rId390" display="Деревянный фигурный пазл &quot;Динозавры&quot;" xr:uid="{00000000-0004-0000-0000-000085010000}"/>
    <hyperlink ref="C686" r:id="rId391" xr:uid="{00000000-0004-0000-0000-000086010000}"/>
    <hyperlink ref="C696" r:id="rId392" xr:uid="{00000000-0004-0000-0000-000087010000}"/>
    <hyperlink ref="C778" r:id="rId393" display="Карты игральные &quot;Poker club 54&quot; (100% пластик)" xr:uid="{00000000-0004-0000-0000-000088010000}"/>
    <hyperlink ref="C238" r:id="rId394" xr:uid="{00000000-0004-0000-0000-000089010000}"/>
    <hyperlink ref="C236" r:id="rId395" xr:uid="{00000000-0004-0000-0000-00008A010000}"/>
    <hyperlink ref="C113" r:id="rId396" display="Большая бродилка. Еще больше приключений" xr:uid="{00000000-0004-0000-0000-00008B010000}"/>
    <hyperlink ref="C99" r:id="rId397" xr:uid="{00000000-0004-0000-0000-00008C010000}"/>
    <hyperlink ref="C682" r:id="rId398" display="Квест &quot;Зов предков&quot; (маленький)" xr:uid="{00000000-0004-0000-0000-00008D010000}"/>
    <hyperlink ref="C321" r:id="rId399" xr:uid="{00000000-0004-0000-0000-00008E010000}"/>
    <hyperlink ref="C527" r:id="rId400" xr:uid="{00000000-0004-0000-0000-00008F010000}"/>
    <hyperlink ref="C656" r:id="rId401" xr:uid="{00000000-0004-0000-0000-000090010000}"/>
    <hyperlink ref="C658" r:id="rId402" xr:uid="{00000000-0004-0000-0000-000091010000}"/>
    <hyperlink ref="C659" r:id="rId403" xr:uid="{00000000-0004-0000-0000-000092010000}"/>
    <hyperlink ref="C660" r:id="rId404" xr:uid="{00000000-0004-0000-0000-000093010000}"/>
    <hyperlink ref="C661" r:id="rId405" xr:uid="{00000000-0004-0000-0000-000094010000}"/>
    <hyperlink ref="C465" r:id="rId406" xr:uid="{00000000-0004-0000-0000-000095010000}"/>
    <hyperlink ref="C467" r:id="rId407" xr:uid="{00000000-0004-0000-0000-000096010000}"/>
    <hyperlink ref="C481" r:id="rId408" xr:uid="{00000000-0004-0000-0000-000097010000}"/>
    <hyperlink ref="C655" r:id="rId409" display="Игра &quot;Цветомино&quot; " xr:uid="{00000000-0004-0000-0000-000098010000}"/>
    <hyperlink ref="C406" r:id="rId410" xr:uid="{00000000-0004-0000-0000-000099010000}"/>
    <hyperlink ref="C432" r:id="rId411" display="Сокровища Флинта 2022" xr:uid="{00000000-0004-0000-0000-00009A010000}"/>
    <hyperlink ref="C74" r:id="rId412" xr:uid="{00000000-0004-0000-0000-00009B010000}"/>
    <hyperlink ref="C520" r:id="rId413" xr:uid="{00000000-0004-0000-0000-00009C010000}"/>
    <hyperlink ref="C657" r:id="rId414" xr:uid="{00000000-0004-0000-0000-00009D010000}"/>
    <hyperlink ref="C327" r:id="rId415" xr:uid="{00000000-0004-0000-0000-00009E010000}"/>
    <hyperlink ref="C337" r:id="rId416" xr:uid="{00000000-0004-0000-0000-00009F010000}"/>
    <hyperlink ref="C76" r:id="rId417" display="МЕМЫ" xr:uid="{00000000-0004-0000-0000-0000A0010000}"/>
    <hyperlink ref="C680" r:id="rId418" xr:uid="{00000000-0004-0000-0000-0000A1010000}"/>
    <hyperlink ref="C689" r:id="rId419" xr:uid="{00000000-0004-0000-0000-0000A2010000}"/>
    <hyperlink ref="C693" r:id="rId420" xr:uid="{00000000-0004-0000-0000-0000A3010000}"/>
    <hyperlink ref="C694" r:id="rId421" xr:uid="{00000000-0004-0000-0000-0000A4010000}"/>
    <hyperlink ref="C810" r:id="rId422" display="Подарочный бокс Сердце Железного Дровосека" xr:uid="{00000000-0004-0000-0000-0000A5010000}"/>
    <hyperlink ref="C135" r:id="rId423" xr:uid="{00000000-0004-0000-0000-0000A6010000}"/>
    <hyperlink ref="N354" r:id="rId424" xr:uid="{00000000-0004-0000-0000-0000A7010000}"/>
    <hyperlink ref="N244" r:id="rId425" xr:uid="{00000000-0004-0000-0000-0000A8010000}"/>
    <hyperlink ref="N498" r:id="rId426" xr:uid="{00000000-0004-0000-0000-0000A9010000}"/>
    <hyperlink ref="N526" r:id="rId427" xr:uid="{00000000-0004-0000-0000-0000AA010000}"/>
    <hyperlink ref="C244" r:id="rId428" xr:uid="{00000000-0004-0000-0000-0000AB010000}"/>
    <hyperlink ref="N243" r:id="rId429" xr:uid="{00000000-0004-0000-0000-0000AC010000}"/>
    <hyperlink ref="C243" r:id="rId430" xr:uid="{00000000-0004-0000-0000-0000AD010000}"/>
    <hyperlink ref="N768" r:id="rId431" xr:uid="{00000000-0004-0000-0000-0000AE010000}"/>
    <hyperlink ref="C544" r:id="rId432" xr:uid="{00000000-0004-0000-0000-0000AF010000}"/>
    <hyperlink ref="N458" r:id="rId433" xr:uid="{00000000-0004-0000-0000-0000B0010000}"/>
    <hyperlink ref="C768" r:id="rId434" xr:uid="{00000000-0004-0000-0000-0000B1010000}"/>
    <hyperlink ref="N776" r:id="rId435" xr:uid="{00000000-0004-0000-0000-0000B2010000}"/>
    <hyperlink ref="C776" r:id="rId436" xr:uid="{00000000-0004-0000-0000-0000B3010000}"/>
    <hyperlink ref="C645" r:id="rId437" xr:uid="{00000000-0004-0000-0000-0000B4010000}"/>
    <hyperlink ref="N484" r:id="rId438" xr:uid="{00000000-0004-0000-0000-0000B5010000}"/>
    <hyperlink ref="C798" r:id="rId439" display="Деревянная головоломка &quot;Квестбокс: Испытание Камелота&quot;" xr:uid="{00000000-0004-0000-0000-0000B6010000}"/>
    <hyperlink ref="C799" r:id="rId440" display="Деревянная головоломка &quot;Квестбокс: Кембриджский лабиринт&quot;" xr:uid="{00000000-0004-0000-0000-0000B7010000}"/>
    <hyperlink ref="C809" r:id="rId441" display="Деревянный конструктор &quot;Марбл -Дракон&quot;" xr:uid="{00000000-0004-0000-0000-0000B8010000}"/>
    <hyperlink ref="C811" r:id="rId442" display="Подарочный бокс &quot;Торт именинника&quot;" xr:uid="{00000000-0004-0000-0000-0000B9010000}"/>
    <hyperlink ref="C484" r:id="rId443" xr:uid="{00000000-0004-0000-0000-0000BA010000}"/>
    <hyperlink ref="N123" r:id="rId444" xr:uid="{00000000-0004-0000-0000-0000BB010000}"/>
    <hyperlink ref="N156" r:id="rId445" xr:uid="{00000000-0004-0000-0000-0000BC010000}"/>
    <hyperlink ref="N315" r:id="rId446" xr:uid="{00000000-0004-0000-0000-0000BD010000}"/>
    <hyperlink ref="N316" r:id="rId447" xr:uid="{00000000-0004-0000-0000-0000BE010000}"/>
    <hyperlink ref="C123" r:id="rId448" xr:uid="{00000000-0004-0000-0000-0000BF010000}"/>
    <hyperlink ref="C156" r:id="rId449" xr:uid="{00000000-0004-0000-0000-0000C0010000}"/>
    <hyperlink ref="C708" r:id="rId450" xr:uid="{00000000-0004-0000-0000-0000C1010000}"/>
    <hyperlink ref="N708" r:id="rId451" xr:uid="{00000000-0004-0000-0000-0000C2010000}"/>
    <hyperlink ref="N71" r:id="rId452" xr:uid="{00000000-0004-0000-0000-0000C3010000}"/>
    <hyperlink ref="C71" r:id="rId453" xr:uid="{00000000-0004-0000-0000-0000C4010000}"/>
    <hyperlink ref="N712" r:id="rId454" xr:uid="{00000000-0004-0000-0000-0000C5010000}"/>
    <hyperlink ref="C315" r:id="rId455" display="Деревянный фигурный пазл &quot;Однажды пещерные люди&quot;" xr:uid="{00000000-0004-0000-0000-0000C6010000}"/>
    <hyperlink ref="C493" r:id="rId456" xr:uid="{00000000-0004-0000-0000-0000C7010000}"/>
    <hyperlink ref="N124" r:id="rId457" xr:uid="{00000000-0004-0000-0000-0000C8010000}"/>
    <hyperlink ref="N125" r:id="rId458" xr:uid="{00000000-0004-0000-0000-0000C9010000}"/>
    <hyperlink ref="C124" r:id="rId459" xr:uid="{00000000-0004-0000-0000-0000CA010000}"/>
    <hyperlink ref="C125" r:id="rId460" xr:uid="{00000000-0004-0000-0000-0000CB010000}"/>
    <hyperlink ref="N522" r:id="rId461" xr:uid="{00000000-0004-0000-0000-0000CC010000}"/>
    <hyperlink ref="N539" r:id="rId462" xr:uid="{00000000-0004-0000-0000-0000CD010000}"/>
    <hyperlink ref="C90" r:id="rId463" xr:uid="{00000000-0004-0000-0000-0000CE010000}"/>
    <hyperlink ref="N91" r:id="rId464" xr:uid="{00000000-0004-0000-0000-0000CF010000}"/>
    <hyperlink ref="C91" r:id="rId465" xr:uid="{00000000-0004-0000-0000-0000D0010000}"/>
    <hyperlink ref="C428" r:id="rId466" display="Космическая Одиссея. Игра-путешествие" xr:uid="{00000000-0004-0000-0000-0000D1010000}"/>
    <hyperlink ref="C539" r:id="rId467" xr:uid="{00000000-0004-0000-0000-0000D2010000}"/>
    <hyperlink ref="C522" r:id="rId468" xr:uid="{00000000-0004-0000-0000-0000D3010000}"/>
    <hyperlink ref="N493" r:id="rId469" xr:uid="{00000000-0004-0000-0000-0000D4010000}"/>
    <hyperlink ref="N494" r:id="rId470" xr:uid="{00000000-0004-0000-0000-0000D5010000}"/>
    <hyperlink ref="N480" r:id="rId471" xr:uid="{00000000-0004-0000-0000-0000D6010000}"/>
    <hyperlink ref="N813" r:id="rId472" xr:uid="{00000000-0004-0000-0000-0000D7010000}"/>
    <hyperlink ref="C813" r:id="rId473" xr:uid="{00000000-0004-0000-0000-0000D8010000}"/>
    <hyperlink ref="N203" r:id="rId474" xr:uid="{00000000-0004-0000-0000-0000D9010000}"/>
    <hyperlink ref="C203" r:id="rId475" xr:uid="{00000000-0004-0000-0000-0000DA010000}"/>
    <hyperlink ref="N684" r:id="rId476" xr:uid="{00000000-0004-0000-0000-0000DB010000}"/>
    <hyperlink ref="C684" r:id="rId477" xr:uid="{00000000-0004-0000-0000-0000DC010000}"/>
    <hyperlink ref="C480" r:id="rId478" xr:uid="{00000000-0004-0000-0000-0000DD010000}"/>
    <hyperlink ref="N428" r:id="rId479" xr:uid="{00000000-0004-0000-0000-0000DE010000}"/>
    <hyperlink ref="C495" r:id="rId480" xr:uid="{00000000-0004-0000-0000-0000DF010000}"/>
    <hyperlink ref="C494" r:id="rId481" xr:uid="{00000000-0004-0000-0000-0000E0010000}"/>
    <hyperlink ref="C540" r:id="rId482" xr:uid="{00000000-0004-0000-0000-0000E1010000}"/>
    <hyperlink ref="N100" r:id="rId483" xr:uid="{00000000-0004-0000-0000-0000E2010000}"/>
    <hyperlink ref="N496" r:id="rId484" xr:uid="{00000000-0004-0000-0000-0000E3010000}"/>
    <hyperlink ref="N495" r:id="rId485" xr:uid="{00000000-0004-0000-0000-0000E4010000}"/>
    <hyperlink ref="N249" r:id="rId486" xr:uid="{00000000-0004-0000-0000-0000E5010000}"/>
    <hyperlink ref="N264" r:id="rId487" xr:uid="{00000000-0004-0000-0000-0000E6010000}"/>
    <hyperlink ref="C249" r:id="rId488" xr:uid="{00000000-0004-0000-0000-0000E7010000}"/>
    <hyperlink ref="C264" r:id="rId489" xr:uid="{00000000-0004-0000-0000-0000E8010000}"/>
    <hyperlink ref="N251" r:id="rId490" xr:uid="{00000000-0004-0000-0000-0000E9010000}"/>
    <hyperlink ref="N204" r:id="rId491" xr:uid="{00000000-0004-0000-0000-0000EA010000}"/>
    <hyperlink ref="N677" r:id="rId492" xr:uid="{00000000-0004-0000-0000-0000EB010000}"/>
    <hyperlink ref="C677" r:id="rId493" xr:uid="{00000000-0004-0000-0000-0000EC010000}"/>
    <hyperlink ref="C204" r:id="rId494" display="Эволюция волшебных тварей._x000d_Подарочный набор" xr:uid="{00000000-0004-0000-0000-0000ED010000}"/>
    <hyperlink ref="N78" r:id="rId495" xr:uid="{00000000-0004-0000-0000-0000EE010000}"/>
    <hyperlink ref="N77" r:id="rId496" xr:uid="{00000000-0004-0000-0000-0000EF010000}"/>
    <hyperlink ref="C77" r:id="rId497" xr:uid="{00000000-0004-0000-0000-0000F0010000}"/>
    <hyperlink ref="N85" r:id="rId498" xr:uid="{00000000-0004-0000-0000-0000F1010000}"/>
    <hyperlink ref="C85" r:id="rId499" xr:uid="{00000000-0004-0000-0000-0000F2010000}"/>
    <hyperlink ref="C78" r:id="rId500" xr:uid="{00000000-0004-0000-0000-0000F3010000}"/>
    <hyperlink ref="N518" r:id="rId501" xr:uid="{00000000-0004-0000-0000-0000F4010000}"/>
    <hyperlink ref="N426" r:id="rId502" xr:uid="{00000000-0004-0000-0000-0000F5010000}"/>
    <hyperlink ref="N468" r:id="rId503" xr:uid="{00000000-0004-0000-0000-0000F6010000}"/>
    <hyperlink ref="N501" r:id="rId504" xr:uid="{00000000-0004-0000-0000-0000F7010000}"/>
    <hyperlink ref="N662" r:id="rId505" xr:uid="{00000000-0004-0000-0000-0000F8010000}"/>
    <hyperlink ref="N663" r:id="rId506" xr:uid="{00000000-0004-0000-0000-0000F9010000}"/>
    <hyperlink ref="N664" r:id="rId507" xr:uid="{00000000-0004-0000-0000-0000FA010000}"/>
    <hyperlink ref="C525" r:id="rId508" xr:uid="{00000000-0004-0000-0000-0000FB010000}"/>
    <hyperlink ref="C518" r:id="rId509" xr:uid="{00000000-0004-0000-0000-0000FC010000}"/>
    <hyperlink ref="C501" r:id="rId510" xr:uid="{00000000-0004-0000-0000-0000FD010000}"/>
    <hyperlink ref="C664" r:id="rId511" display="Деревянная игра &quot;Составляйка+ENGLISH ALPHABET&quot;" xr:uid="{00000000-0004-0000-0000-0000FE010000}"/>
    <hyperlink ref="C662" r:id="rId512" xr:uid="{00000000-0004-0000-0000-0000FF010000}"/>
    <hyperlink ref="C663" r:id="rId513" xr:uid="{00000000-0004-0000-0000-000000020000}"/>
    <hyperlink ref="C426" r:id="rId514" xr:uid="{00000000-0004-0000-0000-000001020000}"/>
    <hyperlink ref="C473" r:id="rId515" xr:uid="{00000000-0004-0000-0000-000002020000}"/>
    <hyperlink ref="C468" r:id="rId516" xr:uid="{00000000-0004-0000-0000-000003020000}"/>
    <hyperlink ref="N266" r:id="rId517" xr:uid="{00000000-0004-0000-0000-000004020000}"/>
    <hyperlink ref="C740" r:id="rId518" xr:uid="{00000000-0004-0000-0000-000005020000}"/>
    <hyperlink ref="C737" r:id="rId519" xr:uid="{00000000-0004-0000-0000-000006020000}"/>
    <hyperlink ref="C739" r:id="rId520" xr:uid="{00000000-0004-0000-0000-000007020000}"/>
    <hyperlink ref="C738" r:id="rId521" xr:uid="{00000000-0004-0000-0000-000008020000}"/>
    <hyperlink ref="C746" r:id="rId522" xr:uid="{00000000-0004-0000-0000-000009020000}"/>
    <hyperlink ref="C744" r:id="rId523" xr:uid="{00000000-0004-0000-0000-00000A020000}"/>
    <hyperlink ref="C749" r:id="rId524" xr:uid="{00000000-0004-0000-0000-00000B020000}"/>
    <hyperlink ref="C747" r:id="rId525" xr:uid="{00000000-0004-0000-0000-00000C020000}"/>
    <hyperlink ref="C745" r:id="rId526" xr:uid="{00000000-0004-0000-0000-00000D020000}"/>
    <hyperlink ref="C748" r:id="rId527" display="Запутанные контуры. Найди лишний предмет_x000d_Пластиковое лото для малышей" xr:uid="{00000000-0004-0000-0000-00000E020000}"/>
    <hyperlink ref="C743" r:id="rId528" xr:uid="{00000000-0004-0000-0000-00000F020000}"/>
    <hyperlink ref="C750" r:id="rId529" xr:uid="{00000000-0004-0000-0000-000010020000}"/>
    <hyperlink ref="C751" r:id="rId530" xr:uid="{00000000-0004-0000-0000-000011020000}"/>
    <hyperlink ref="C752" r:id="rId531" xr:uid="{00000000-0004-0000-0000-000012020000}"/>
    <hyperlink ref="C753" r:id="rId532" xr:uid="{00000000-0004-0000-0000-000013020000}"/>
    <hyperlink ref="C755" r:id="rId533" xr:uid="{00000000-0004-0000-0000-000014020000}"/>
    <hyperlink ref="C756" r:id="rId534" xr:uid="{00000000-0004-0000-0000-000015020000}"/>
    <hyperlink ref="C757" r:id="rId535" xr:uid="{00000000-0004-0000-0000-000016020000}"/>
    <hyperlink ref="C758" r:id="rId536" display="Азбука. 65 игр для развития речи_x000d_Умные игры с картами" xr:uid="{00000000-0004-0000-0000-000017020000}"/>
    <hyperlink ref="C759" r:id="rId537" xr:uid="{00000000-0004-0000-0000-000018020000}"/>
    <hyperlink ref="C760" r:id="rId538" xr:uid="{00000000-0004-0000-0000-000019020000}"/>
    <hyperlink ref="C736" r:id="rId539" xr:uid="{00000000-0004-0000-0000-00001A020000}"/>
    <hyperlink ref="C754" r:id="rId540" xr:uid="{00000000-0004-0000-0000-00001B020000}"/>
    <hyperlink ref="C741" r:id="rId541" xr:uid="{00000000-0004-0000-0000-00001C020000}"/>
    <hyperlink ref="C742" r:id="rId542" xr:uid="{00000000-0004-0000-0000-00001D020000}"/>
    <hyperlink ref="N736" r:id="rId543" xr:uid="{00000000-0004-0000-0000-00001E020000}"/>
    <hyperlink ref="N754" r:id="rId544" xr:uid="{00000000-0004-0000-0000-00001F020000}"/>
    <hyperlink ref="N748" r:id="rId545" xr:uid="{00000000-0004-0000-0000-000020020000}"/>
    <hyperlink ref="N738" r:id="rId546" xr:uid="{00000000-0004-0000-0000-000021020000}"/>
    <hyperlink ref="N739" r:id="rId547" xr:uid="{00000000-0004-0000-0000-000022020000}"/>
    <hyperlink ref="N737" r:id="rId548" xr:uid="{00000000-0004-0000-0000-000023020000}"/>
    <hyperlink ref="N740" r:id="rId549" xr:uid="{00000000-0004-0000-0000-000024020000}"/>
    <hyperlink ref="N741" r:id="rId550" xr:uid="{00000000-0004-0000-0000-000025020000}"/>
    <hyperlink ref="N742" r:id="rId551" xr:uid="{00000000-0004-0000-0000-000026020000}"/>
    <hyperlink ref="N743" r:id="rId552" xr:uid="{00000000-0004-0000-0000-000027020000}"/>
    <hyperlink ref="N744" r:id="rId553" xr:uid="{00000000-0004-0000-0000-000028020000}"/>
    <hyperlink ref="N745" r:id="rId554" xr:uid="{00000000-0004-0000-0000-000029020000}"/>
    <hyperlink ref="N746" r:id="rId555" xr:uid="{00000000-0004-0000-0000-00002A020000}"/>
    <hyperlink ref="N747" r:id="rId556" xr:uid="{00000000-0004-0000-0000-00002B020000}"/>
    <hyperlink ref="N750" r:id="rId557" xr:uid="{00000000-0004-0000-0000-00002C020000}"/>
    <hyperlink ref="N751" r:id="rId558" xr:uid="{00000000-0004-0000-0000-00002D020000}"/>
    <hyperlink ref="N752" r:id="rId559" xr:uid="{00000000-0004-0000-0000-00002E020000}"/>
    <hyperlink ref="N753" r:id="rId560" xr:uid="{00000000-0004-0000-0000-00002F020000}"/>
    <hyperlink ref="N749" r:id="rId561" xr:uid="{00000000-0004-0000-0000-000030020000}"/>
    <hyperlink ref="N756" r:id="rId562" xr:uid="{00000000-0004-0000-0000-000031020000}"/>
    <hyperlink ref="N757" r:id="rId563" xr:uid="{00000000-0004-0000-0000-000032020000}"/>
    <hyperlink ref="N758" r:id="rId564" xr:uid="{00000000-0004-0000-0000-000033020000}"/>
    <hyperlink ref="N759" r:id="rId565" xr:uid="{00000000-0004-0000-0000-000034020000}"/>
    <hyperlink ref="N760" r:id="rId566" xr:uid="{00000000-0004-0000-0000-000035020000}"/>
    <hyperlink ref="N755" r:id="rId567" xr:uid="{00000000-0004-0000-0000-000036020000}"/>
    <hyperlink ref="N705" r:id="rId568" xr:uid="{00000000-0004-0000-0000-000037020000}"/>
    <hyperlink ref="C705" r:id="rId569" xr:uid="{00000000-0004-0000-0000-000038020000}"/>
    <hyperlink ref="C266" r:id="rId570" xr:uid="{00000000-0004-0000-0000-000039020000}"/>
    <hyperlink ref="N252" r:id="rId571" xr:uid="{00000000-0004-0000-0000-00003A020000}"/>
    <hyperlink ref="N59" r:id="rId572" xr:uid="{00000000-0004-0000-0000-00003B020000}"/>
    <hyperlink ref="C252" r:id="rId573" xr:uid="{00000000-0004-0000-0000-00003C020000}"/>
    <hyperlink ref="C316" r:id="rId574" display="Деревянный фигурный пазл &quot;Однажды в сказке&quot;" xr:uid="{00000000-0004-0000-0000-00003D020000}"/>
    <hyperlink ref="N681" r:id="rId575" xr:uid="{00000000-0004-0000-0000-00003E020000}"/>
    <hyperlink ref="C681" r:id="rId576" xr:uid="{00000000-0004-0000-0000-00003F020000}"/>
    <hyperlink ref="C59" r:id="rId577" xr:uid="{00000000-0004-0000-0000-000040020000}"/>
    <hyperlink ref="C48" r:id="rId578" xr:uid="{00000000-0004-0000-0000-000041020000}"/>
    <hyperlink ref="C61" r:id="rId579" xr:uid="{00000000-0004-0000-0000-000042020000}"/>
    <hyperlink ref="C46" r:id="rId580" xr:uid="{00000000-0004-0000-0000-000043020000}"/>
    <hyperlink ref="C50" r:id="rId581" xr:uid="{00000000-0004-0000-0000-000044020000}"/>
    <hyperlink ref="C51" r:id="rId582" xr:uid="{00000000-0004-0000-0000-000045020000}"/>
    <hyperlink ref="C56" r:id="rId583" xr:uid="{00000000-0004-0000-0000-000046020000}"/>
    <hyperlink ref="C52" r:id="rId584" display="Экивоки Полный вперед!" xr:uid="{00000000-0004-0000-0000-000047020000}"/>
    <hyperlink ref="C47" r:id="rId585" xr:uid="{00000000-0004-0000-0000-000048020000}"/>
    <hyperlink ref="N735" r:id="rId586" xr:uid="{00000000-0004-0000-0000-000049020000}"/>
    <hyperlink ref="N717" r:id="rId587" xr:uid="{00000000-0004-0000-0000-00004A020000}"/>
    <hyperlink ref="N718" r:id="rId588" xr:uid="{00000000-0004-0000-0000-00004B020000}"/>
    <hyperlink ref="N719" r:id="rId589" xr:uid="{00000000-0004-0000-0000-00004C020000}"/>
    <hyperlink ref="N720" r:id="rId590" xr:uid="{00000000-0004-0000-0000-00004D020000}"/>
    <hyperlink ref="N721" r:id="rId591" xr:uid="{00000000-0004-0000-0000-00004E020000}"/>
    <hyperlink ref="N722" r:id="rId592" xr:uid="{00000000-0004-0000-0000-00004F020000}"/>
    <hyperlink ref="N723" r:id="rId593" xr:uid="{00000000-0004-0000-0000-000050020000}"/>
    <hyperlink ref="N724" r:id="rId594" xr:uid="{00000000-0004-0000-0000-000051020000}"/>
    <hyperlink ref="N727" r:id="rId595" xr:uid="{00000000-0004-0000-0000-000052020000}"/>
    <hyperlink ref="N725" r:id="rId596" xr:uid="{00000000-0004-0000-0000-000053020000}"/>
    <hyperlink ref="N728" r:id="rId597" xr:uid="{00000000-0004-0000-0000-000054020000}"/>
    <hyperlink ref="N726" r:id="rId598" xr:uid="{00000000-0004-0000-0000-000055020000}"/>
    <hyperlink ref="N729" r:id="rId599" xr:uid="{00000000-0004-0000-0000-000056020000}"/>
    <hyperlink ref="N730" r:id="rId600" xr:uid="{00000000-0004-0000-0000-000057020000}"/>
    <hyperlink ref="N731" r:id="rId601" xr:uid="{00000000-0004-0000-0000-000058020000}"/>
    <hyperlink ref="N732" r:id="rId602" xr:uid="{00000000-0004-0000-0000-000059020000}"/>
    <hyperlink ref="N733" r:id="rId603" xr:uid="{00000000-0004-0000-0000-00005A020000}"/>
    <hyperlink ref="N734" r:id="rId604" xr:uid="{00000000-0004-0000-0000-00005B020000}"/>
    <hyperlink ref="N226" r:id="rId605" xr:uid="{00000000-0004-0000-0000-00005C020000}"/>
    <hyperlink ref="N248" r:id="rId606" xr:uid="{00000000-0004-0000-0000-00005D020000}"/>
    <hyperlink ref="N247" r:id="rId607" xr:uid="{00000000-0004-0000-0000-00005E020000}"/>
    <hyperlink ref="C248" r:id="rId608" xr:uid="{00000000-0004-0000-0000-00005F020000}"/>
    <hyperlink ref="C247" r:id="rId609" xr:uid="{00000000-0004-0000-0000-000060020000}"/>
    <hyperlink ref="C226" r:id="rId610" xr:uid="{00000000-0004-0000-0000-000061020000}"/>
    <hyperlink ref="C717" r:id="rId611" xr:uid="{00000000-0004-0000-0000-000062020000}"/>
    <hyperlink ref="C718" r:id="rId612" xr:uid="{00000000-0004-0000-0000-000063020000}"/>
    <hyperlink ref="C719" r:id="rId613" xr:uid="{00000000-0004-0000-0000-000064020000}"/>
    <hyperlink ref="C720" r:id="rId614" xr:uid="{00000000-0004-0000-0000-000065020000}"/>
    <hyperlink ref="C721" r:id="rId615" xr:uid="{00000000-0004-0000-0000-000066020000}"/>
    <hyperlink ref="C722" r:id="rId616" xr:uid="{00000000-0004-0000-0000-000067020000}"/>
    <hyperlink ref="C723" r:id="rId617" xr:uid="{00000000-0004-0000-0000-000068020000}"/>
    <hyperlink ref="C724" r:id="rId618" xr:uid="{00000000-0004-0000-0000-000069020000}"/>
    <hyperlink ref="C727" r:id="rId619" xr:uid="{00000000-0004-0000-0000-00006A020000}"/>
    <hyperlink ref="C728" r:id="rId620" xr:uid="{00000000-0004-0000-0000-00006B020000}"/>
    <hyperlink ref="C729" r:id="rId621" xr:uid="{00000000-0004-0000-0000-00006C020000}"/>
    <hyperlink ref="C730" r:id="rId622" xr:uid="{00000000-0004-0000-0000-00006D020000}"/>
    <hyperlink ref="C731" r:id="rId623" xr:uid="{00000000-0004-0000-0000-00006E020000}"/>
    <hyperlink ref="C732" r:id="rId624" xr:uid="{00000000-0004-0000-0000-00006F020000}"/>
    <hyperlink ref="C733" r:id="rId625" xr:uid="{00000000-0004-0000-0000-000070020000}"/>
    <hyperlink ref="C734" r:id="rId626" xr:uid="{00000000-0004-0000-0000-000071020000}"/>
    <hyperlink ref="C725" r:id="rId627" display="Многоразовые прописи на пружинке &quot;Весёлое путешествие жука&quot; Готовим руку к письму." xr:uid="{00000000-0004-0000-0000-000072020000}"/>
    <hyperlink ref="C726" r:id="rId628" xr:uid="{00000000-0004-0000-0000-000073020000}"/>
    <hyperlink ref="C735" r:id="rId629" xr:uid="{00000000-0004-0000-0000-000074020000}"/>
    <hyperlink ref="C762" r:id="rId630" xr:uid="{00000000-0004-0000-0000-000075020000}"/>
    <hyperlink ref="N815" r:id="rId631" xr:uid="{00000000-0004-0000-0000-000076020000}"/>
    <hyperlink ref="N816" r:id="rId632" xr:uid="{00000000-0004-0000-0000-000077020000}"/>
    <hyperlink ref="N817" r:id="rId633" xr:uid="{00000000-0004-0000-0000-000078020000}"/>
    <hyperlink ref="N818" r:id="rId634" xr:uid="{00000000-0004-0000-0000-000079020000}"/>
    <hyperlink ref="N317" r:id="rId635" xr:uid="{00000000-0004-0000-0000-00007A020000}"/>
    <hyperlink ref="N322" r:id="rId636" xr:uid="{00000000-0004-0000-0000-00007B020000}"/>
    <hyperlink ref="C815" r:id="rId637" xr:uid="{00000000-0004-0000-0000-00007C020000}"/>
    <hyperlink ref="C816" r:id="rId638" xr:uid="{00000000-0004-0000-0000-00007D020000}"/>
    <hyperlink ref="C817" r:id="rId639" xr:uid="{00000000-0004-0000-0000-00007E020000}"/>
    <hyperlink ref="C818" r:id="rId640" xr:uid="{00000000-0004-0000-0000-00007F020000}"/>
    <hyperlink ref="N688" r:id="rId641" xr:uid="{00000000-0004-0000-0000-000080020000}"/>
    <hyperlink ref="C688" r:id="rId642" xr:uid="{00000000-0004-0000-0000-000081020000}"/>
    <hyperlink ref="C322" r:id="rId643" xr:uid="{00000000-0004-0000-0000-000082020000}"/>
    <hyperlink ref="C317" r:id="rId644" xr:uid="{00000000-0004-0000-0000-000083020000}"/>
    <hyperlink ref="N114" r:id="rId645" xr:uid="{00000000-0004-0000-0000-000084020000}"/>
    <hyperlink ref="N120" r:id="rId646" xr:uid="{00000000-0004-0000-0000-000085020000}"/>
    <hyperlink ref="N127" r:id="rId647" xr:uid="{00000000-0004-0000-0000-000086020000}"/>
    <hyperlink ref="N150" r:id="rId648" xr:uid="{00000000-0004-0000-0000-000087020000}"/>
    <hyperlink ref="C120" r:id="rId649" xr:uid="{00000000-0004-0000-0000-000088020000}"/>
    <hyperlink ref="C127" r:id="rId650" xr:uid="{00000000-0004-0000-0000-000089020000}"/>
    <hyperlink ref="C150" r:id="rId651" xr:uid="{00000000-0004-0000-0000-00008A020000}"/>
    <hyperlink ref="C114" r:id="rId652" xr:uid="{00000000-0004-0000-0000-00008B020000}"/>
    <hyperlink ref="C458" r:id="rId653" xr:uid="{00000000-0004-0000-0000-00008C020000}"/>
    <hyperlink ref="N807" r:id="rId654" xr:uid="{00000000-0004-0000-0000-00008D020000}"/>
    <hyperlink ref="C807" r:id="rId655" display="Деревянный конструктор: Елочная игрушка - Новогодний домик" xr:uid="{00000000-0004-0000-0000-00008E020000}"/>
    <hyperlink ref="N471" r:id="rId656" xr:uid="{00000000-0004-0000-0000-00008F020000}"/>
    <hyperlink ref="N483" r:id="rId657" xr:uid="{00000000-0004-0000-0000-000090020000}"/>
    <hyperlink ref="N512" r:id="rId658" xr:uid="{00000000-0004-0000-0000-000091020000}"/>
    <hyperlink ref="N60" r:id="rId659" xr:uid="{00000000-0004-0000-0000-000092020000}"/>
    <hyperlink ref="C471" r:id="rId660" xr:uid="{00000000-0004-0000-0000-000093020000}"/>
    <hyperlink ref="C483" r:id="rId661" xr:uid="{00000000-0004-0000-0000-000094020000}"/>
    <hyperlink ref="C512" r:id="rId662" xr:uid="{00000000-0004-0000-0000-000095020000}"/>
    <hyperlink ref="N108" r:id="rId663" xr:uid="{00000000-0004-0000-0000-000096020000}"/>
    <hyperlink ref="N177" r:id="rId664" xr:uid="{00000000-0004-0000-0000-000097020000}"/>
    <hyperlink ref="N185" r:id="rId665" xr:uid="{00000000-0004-0000-0000-000098020000}"/>
    <hyperlink ref="N23" r:id="rId666" xr:uid="{00000000-0004-0000-0000-000099020000}"/>
    <hyperlink ref="C108" r:id="rId667" xr:uid="{00000000-0004-0000-0000-00009A020000}"/>
    <hyperlink ref="N228" r:id="rId668" xr:uid="{00000000-0004-0000-0000-00009B020000}"/>
    <hyperlink ref="N531" r:id="rId669" xr:uid="{00000000-0004-0000-0000-00009C020000}"/>
    <hyperlink ref="C526" r:id="rId670" xr:uid="{00000000-0004-0000-0000-00009D020000}"/>
    <hyperlink ref="N764" r:id="rId671" xr:uid="{00000000-0004-0000-0000-00009E020000}"/>
    <hyperlink ref="C60" r:id="rId672" xr:uid="{00000000-0004-0000-0000-00009F020000}"/>
    <hyperlink ref="N95" r:id="rId673" xr:uid="{00000000-0004-0000-0000-0000A0020000}"/>
    <hyperlink ref="C228" r:id="rId674" display="Дополнительный набор карт_x000d_Детектив Кейти. Приключения на каникулах " xr:uid="{00000000-0004-0000-0000-0000A1020000}"/>
    <hyperlink ref="C531" r:id="rId675" xr:uid="{00000000-0004-0000-0000-0000A2020000}"/>
    <hyperlink ref="N344" r:id="rId676" xr:uid="{00000000-0004-0000-0000-0000A3020000}"/>
    <hyperlink ref="C764" r:id="rId677" xr:uid="{00000000-0004-0000-0000-0000A4020000}"/>
    <hyperlink ref="C344" r:id="rId678" xr:uid="{00000000-0004-0000-0000-0000A5020000}"/>
    <hyperlink ref="C95" r:id="rId679" xr:uid="{00000000-0004-0000-0000-0000A6020000}"/>
    <hyperlink ref="N773" r:id="rId680" xr:uid="{00000000-0004-0000-0000-0000A7020000}"/>
    <hyperlink ref="N230" r:id="rId681" xr:uid="{00000000-0004-0000-0000-0000A8020000}"/>
    <hyperlink ref="C773" r:id="rId682" xr:uid="{00000000-0004-0000-0000-0000A9020000}"/>
    <hyperlink ref="C13" r:id="rId683" xr:uid="{00000000-0004-0000-0000-0000AA020000}"/>
    <hyperlink ref="N301" r:id="rId684" xr:uid="{00000000-0004-0000-0000-0000AB020000}"/>
    <hyperlink ref="N300" r:id="rId685" xr:uid="{00000000-0004-0000-0000-0000AC020000}"/>
    <hyperlink ref="N13" r:id="rId686" xr:uid="{00000000-0004-0000-0000-0000AD020000}"/>
    <hyperlink ref="C300" r:id="rId687" xr:uid="{00000000-0004-0000-0000-0000AE020000}"/>
    <hyperlink ref="N5" r:id="rId688" xr:uid="{00000000-0004-0000-0000-0000AF020000}"/>
    <hyperlink ref="N6" r:id="rId689" xr:uid="{00000000-0004-0000-0000-0000B0020000}"/>
    <hyperlink ref="N7" r:id="rId690" xr:uid="{00000000-0004-0000-0000-0000B1020000}"/>
    <hyperlink ref="N8" r:id="rId691" xr:uid="{00000000-0004-0000-0000-0000B2020000}"/>
    <hyperlink ref="N9" r:id="rId692" xr:uid="{00000000-0004-0000-0000-0000B3020000}"/>
    <hyperlink ref="N46" r:id="rId693" xr:uid="{00000000-0004-0000-0000-0000B4020000}"/>
    <hyperlink ref="N47" r:id="rId694" xr:uid="{00000000-0004-0000-0000-0000B5020000}"/>
    <hyperlink ref="N52" r:id="rId695" xr:uid="{00000000-0004-0000-0000-0000B6020000}"/>
    <hyperlink ref="N56" r:id="rId696" xr:uid="{00000000-0004-0000-0000-0000B7020000}"/>
    <hyperlink ref="N61" r:id="rId697" xr:uid="{00000000-0004-0000-0000-0000B8020000}"/>
    <hyperlink ref="N48" r:id="rId698" xr:uid="{00000000-0004-0000-0000-0000B9020000}"/>
    <hyperlink ref="N50" r:id="rId699" xr:uid="{00000000-0004-0000-0000-0000BA020000}"/>
    <hyperlink ref="N51" r:id="rId700" xr:uid="{00000000-0004-0000-0000-0000BB020000}"/>
    <hyperlink ref="N63" r:id="rId701" xr:uid="{00000000-0004-0000-0000-0000BC020000}"/>
    <hyperlink ref="C84" r:id="rId702" xr:uid="{00000000-0004-0000-0000-0000BD020000}"/>
    <hyperlink ref="N88" r:id="rId703" xr:uid="{00000000-0004-0000-0000-0000BE020000}"/>
    <hyperlink ref="N10" r:id="rId704" xr:uid="{00000000-0004-0000-0000-0000BF020000}"/>
    <hyperlink ref="N82" r:id="rId705" xr:uid="{00000000-0004-0000-0000-0000C0020000}"/>
    <hyperlink ref="N83" r:id="rId706" xr:uid="{00000000-0004-0000-0000-0000C1020000}"/>
    <hyperlink ref="N87" r:id="rId707" xr:uid="{00000000-0004-0000-0000-0000C2020000}"/>
    <hyperlink ref="N84" r:id="rId708" xr:uid="{00000000-0004-0000-0000-0000C3020000}"/>
    <hyperlink ref="N89" r:id="rId709" xr:uid="{00000000-0004-0000-0000-0000C4020000}"/>
    <hyperlink ref="N90" r:id="rId710" xr:uid="{00000000-0004-0000-0000-0000C5020000}"/>
    <hyperlink ref="N81" r:id="rId711" xr:uid="{00000000-0004-0000-0000-0000C6020000}"/>
    <hyperlink ref="N74" r:id="rId712" xr:uid="{00000000-0004-0000-0000-0000C7020000}"/>
    <hyperlink ref="N75" r:id="rId713" xr:uid="{00000000-0004-0000-0000-0000C8020000}"/>
    <hyperlink ref="N76" r:id="rId714" xr:uid="{00000000-0004-0000-0000-0000C9020000}"/>
    <hyperlink ref="N304" r:id="rId715" xr:uid="{00000000-0004-0000-0000-0000CA020000}"/>
    <hyperlink ref="N305" r:id="rId716" xr:uid="{00000000-0004-0000-0000-0000CB020000}"/>
    <hyperlink ref="N93" r:id="rId717" xr:uid="{00000000-0004-0000-0000-0000CC020000}"/>
    <hyperlink ref="N94" r:id="rId718" xr:uid="{00000000-0004-0000-0000-0000CD020000}"/>
    <hyperlink ref="N96" r:id="rId719" xr:uid="{00000000-0004-0000-0000-0000CE020000}"/>
    <hyperlink ref="N97" r:id="rId720" xr:uid="{00000000-0004-0000-0000-0000CF020000}"/>
    <hyperlink ref="N98" r:id="rId721" xr:uid="{00000000-0004-0000-0000-0000D0020000}"/>
    <hyperlink ref="N99" r:id="rId722" xr:uid="{00000000-0004-0000-0000-0000D1020000}"/>
    <hyperlink ref="N101" r:id="rId723" xr:uid="{00000000-0004-0000-0000-0000D2020000}"/>
    <hyperlink ref="N15" r:id="rId724" xr:uid="{00000000-0004-0000-0000-0000D3020000}"/>
    <hyperlink ref="N106" r:id="rId725" xr:uid="{00000000-0004-0000-0000-0000D4020000}"/>
    <hyperlink ref="N14" r:id="rId726" xr:uid="{00000000-0004-0000-0000-0000D5020000}"/>
    <hyperlink ref="N102" r:id="rId727" xr:uid="{00000000-0004-0000-0000-0000D6020000}"/>
    <hyperlink ref="N103" r:id="rId728" xr:uid="{00000000-0004-0000-0000-0000D7020000}"/>
    <hyperlink ref="N107" r:id="rId729" xr:uid="{00000000-0004-0000-0000-0000D8020000}"/>
    <hyperlink ref="N310" r:id="rId730" xr:uid="{00000000-0004-0000-0000-0000D9020000}"/>
    <hyperlink ref="N311" r:id="rId731" xr:uid="{00000000-0004-0000-0000-0000DA020000}"/>
    <hyperlink ref="N312" r:id="rId732" xr:uid="{00000000-0004-0000-0000-0000DB020000}"/>
    <hyperlink ref="N313" r:id="rId733" xr:uid="{00000000-0004-0000-0000-0000DC020000}"/>
    <hyperlink ref="N314" r:id="rId734" xr:uid="{00000000-0004-0000-0000-0000DD020000}"/>
    <hyperlink ref="N319" r:id="rId735" xr:uid="{00000000-0004-0000-0000-0000DE020000}"/>
    <hyperlink ref="N320" r:id="rId736" xr:uid="{00000000-0004-0000-0000-0000DF020000}"/>
    <hyperlink ref="N321" r:id="rId737" xr:uid="{00000000-0004-0000-0000-0000E0020000}"/>
    <hyperlink ref="N324" r:id="rId738" xr:uid="{00000000-0004-0000-0000-0000E1020000}"/>
    <hyperlink ref="N325" r:id="rId739" xr:uid="{00000000-0004-0000-0000-0000E2020000}"/>
    <hyperlink ref="N326" r:id="rId740" xr:uid="{00000000-0004-0000-0000-0000E3020000}"/>
    <hyperlink ref="N327" r:id="rId741" xr:uid="{00000000-0004-0000-0000-0000E4020000}"/>
    <hyperlink ref="N328" r:id="rId742" xr:uid="{00000000-0004-0000-0000-0000E5020000}"/>
    <hyperlink ref="N329" r:id="rId743" xr:uid="{00000000-0004-0000-0000-0000E6020000}"/>
    <hyperlink ref="N330" r:id="rId744" xr:uid="{00000000-0004-0000-0000-0000E7020000}"/>
    <hyperlink ref="N331" r:id="rId745" xr:uid="{00000000-0004-0000-0000-0000E8020000}"/>
    <hyperlink ref="N332" r:id="rId746" xr:uid="{00000000-0004-0000-0000-0000E9020000}"/>
    <hyperlink ref="N333" r:id="rId747" xr:uid="{00000000-0004-0000-0000-0000EA020000}"/>
    <hyperlink ref="N334" r:id="rId748" xr:uid="{00000000-0004-0000-0000-0000EB020000}"/>
    <hyperlink ref="N335" r:id="rId749" xr:uid="{00000000-0004-0000-0000-0000EC020000}"/>
    <hyperlink ref="N336" r:id="rId750" xr:uid="{00000000-0004-0000-0000-0000ED020000}"/>
    <hyperlink ref="N337" r:id="rId751" xr:uid="{00000000-0004-0000-0000-0000EE020000}"/>
    <hyperlink ref="N339" r:id="rId752" xr:uid="{00000000-0004-0000-0000-0000EF020000}"/>
    <hyperlink ref="N338" r:id="rId753" xr:uid="{00000000-0004-0000-0000-0000F0020000}"/>
    <hyperlink ref="N341" r:id="rId754" xr:uid="{00000000-0004-0000-0000-0000F1020000}"/>
    <hyperlink ref="N340" r:id="rId755" xr:uid="{00000000-0004-0000-0000-0000F2020000}"/>
    <hyperlink ref="N342" r:id="rId756" xr:uid="{00000000-0004-0000-0000-0000F3020000}"/>
    <hyperlink ref="N343" r:id="rId757" xr:uid="{00000000-0004-0000-0000-0000F4020000}"/>
    <hyperlink ref="N17" r:id="rId758" xr:uid="{00000000-0004-0000-0000-0000F5020000}"/>
    <hyperlink ref="N18" r:id="rId759" xr:uid="{00000000-0004-0000-0000-0000F6020000}"/>
    <hyperlink ref="N16" r:id="rId760" xr:uid="{00000000-0004-0000-0000-0000F7020000}"/>
    <hyperlink ref="N110" r:id="rId761" xr:uid="{00000000-0004-0000-0000-0000F8020000}"/>
    <hyperlink ref="N112" r:id="rId762" xr:uid="{00000000-0004-0000-0000-0000F9020000}"/>
    <hyperlink ref="N113" r:id="rId763" xr:uid="{00000000-0004-0000-0000-0000FA020000}"/>
    <hyperlink ref="N121" r:id="rId764" xr:uid="{00000000-0004-0000-0000-0000FB020000}"/>
    <hyperlink ref="N122" r:id="rId765" xr:uid="{00000000-0004-0000-0000-0000FC020000}"/>
    <hyperlink ref="N25" r:id="rId766" xr:uid="{00000000-0004-0000-0000-0000FD020000}"/>
    <hyperlink ref="N131" r:id="rId767" xr:uid="{00000000-0004-0000-0000-0000FE020000}"/>
    <hyperlink ref="N132" r:id="rId768" xr:uid="{00000000-0004-0000-0000-0000FF020000}"/>
    <hyperlink ref="N133" r:id="rId769" xr:uid="{00000000-0004-0000-0000-000000030000}"/>
    <hyperlink ref="N134" r:id="rId770" xr:uid="{00000000-0004-0000-0000-000001030000}"/>
    <hyperlink ref="N135" r:id="rId771" xr:uid="{00000000-0004-0000-0000-000002030000}"/>
    <hyperlink ref="N136" r:id="rId772" xr:uid="{00000000-0004-0000-0000-000003030000}"/>
    <hyperlink ref="N138" r:id="rId773" xr:uid="{00000000-0004-0000-0000-000004030000}"/>
    <hyperlink ref="N139" r:id="rId774" xr:uid="{00000000-0004-0000-0000-000005030000}"/>
    <hyperlink ref="N140" r:id="rId775" xr:uid="{00000000-0004-0000-0000-000006030000}"/>
    <hyperlink ref="N144" r:id="rId776" xr:uid="{00000000-0004-0000-0000-000007030000}"/>
    <hyperlink ref="N146" r:id="rId777" xr:uid="{00000000-0004-0000-0000-000008030000}"/>
    <hyperlink ref="N148" r:id="rId778" xr:uid="{00000000-0004-0000-0000-000009030000}"/>
    <hyperlink ref="N153" r:id="rId779" xr:uid="{00000000-0004-0000-0000-00000A030000}"/>
    <hyperlink ref="N155" r:id="rId780" xr:uid="{00000000-0004-0000-0000-00000B030000}"/>
    <hyperlink ref="N157" r:id="rId781" xr:uid="{00000000-0004-0000-0000-00000C030000}"/>
    <hyperlink ref="N158" r:id="rId782" xr:uid="{00000000-0004-0000-0000-00000D030000}"/>
    <hyperlink ref="N159" r:id="rId783" xr:uid="{00000000-0004-0000-0000-00000E030000}"/>
    <hyperlink ref="N166" r:id="rId784" xr:uid="{00000000-0004-0000-0000-00000F030000}"/>
    <hyperlink ref="N167" r:id="rId785" xr:uid="{00000000-0004-0000-0000-000010030000}"/>
    <hyperlink ref="N168" r:id="rId786" xr:uid="{00000000-0004-0000-0000-000011030000}"/>
    <hyperlink ref="N169" r:id="rId787" xr:uid="{00000000-0004-0000-0000-000012030000}"/>
    <hyperlink ref="N111" r:id="rId788" xr:uid="{00000000-0004-0000-0000-000013030000}"/>
    <hyperlink ref="N24" r:id="rId789" xr:uid="{00000000-0004-0000-0000-000014030000}"/>
    <hyperlink ref="N709" r:id="rId790" xr:uid="{00000000-0004-0000-0000-000015030000}"/>
    <hyperlink ref="N218" r:id="rId791" xr:uid="{00000000-0004-0000-0000-000016030000}"/>
    <hyperlink ref="N216" r:id="rId792" xr:uid="{00000000-0004-0000-0000-000017030000}"/>
    <hyperlink ref="N217" r:id="rId793" xr:uid="{00000000-0004-0000-0000-000018030000}"/>
    <hyperlink ref="N215" r:id="rId794" xr:uid="{00000000-0004-0000-0000-000019030000}"/>
    <hyperlink ref="N198" r:id="rId795" xr:uid="{00000000-0004-0000-0000-00001A030000}"/>
    <hyperlink ref="N199" r:id="rId796" xr:uid="{00000000-0004-0000-0000-00001B030000}"/>
    <hyperlink ref="N200" r:id="rId797" xr:uid="{00000000-0004-0000-0000-00001C030000}"/>
    <hyperlink ref="N201" r:id="rId798" xr:uid="{00000000-0004-0000-0000-00001D030000}"/>
    <hyperlink ref="N202" r:id="rId799" xr:uid="{00000000-0004-0000-0000-00001E030000}"/>
    <hyperlink ref="N210" r:id="rId800" xr:uid="{00000000-0004-0000-0000-00001F030000}"/>
    <hyperlink ref="N212" r:id="rId801" xr:uid="{00000000-0004-0000-0000-000020030000}"/>
    <hyperlink ref="N205" r:id="rId802" xr:uid="{00000000-0004-0000-0000-000021030000}"/>
    <hyperlink ref="N211" r:id="rId803" xr:uid="{00000000-0004-0000-0000-000022030000}"/>
    <hyperlink ref="N208" r:id="rId804" xr:uid="{00000000-0004-0000-0000-000023030000}"/>
    <hyperlink ref="N209" r:id="rId805" xr:uid="{00000000-0004-0000-0000-000024030000}"/>
    <hyperlink ref="N207" r:id="rId806" xr:uid="{00000000-0004-0000-0000-000025030000}"/>
    <hyperlink ref="N206" r:id="rId807" xr:uid="{00000000-0004-0000-0000-000026030000}"/>
    <hyperlink ref="N213" r:id="rId808" xr:uid="{00000000-0004-0000-0000-000027030000}"/>
    <hyperlink ref="N214" r:id="rId809" xr:uid="{00000000-0004-0000-0000-000028030000}"/>
    <hyperlink ref="N19" r:id="rId810" xr:uid="{00000000-0004-0000-0000-000029030000}"/>
    <hyperlink ref="N20" r:id="rId811" xr:uid="{00000000-0004-0000-0000-00002A030000}"/>
    <hyperlink ref="N232" r:id="rId812" xr:uid="{00000000-0004-0000-0000-00002B030000}"/>
    <hyperlink ref="N227" r:id="rId813" xr:uid="{00000000-0004-0000-0000-00002C030000}"/>
    <hyperlink ref="N229" r:id="rId814" xr:uid="{00000000-0004-0000-0000-00002D030000}"/>
    <hyperlink ref="N236" r:id="rId815" xr:uid="{00000000-0004-0000-0000-00002E030000}"/>
    <hyperlink ref="N238" r:id="rId816" xr:uid="{00000000-0004-0000-0000-00002F030000}"/>
    <hyperlink ref="N245" r:id="rId817" xr:uid="{00000000-0004-0000-0000-000030030000}"/>
    <hyperlink ref="N250" r:id="rId818" xr:uid="{00000000-0004-0000-0000-000031030000}"/>
    <hyperlink ref="C251" r:id="rId819" xr:uid="{00000000-0004-0000-0000-000032030000}"/>
    <hyperlink ref="N254" r:id="rId820" xr:uid="{00000000-0004-0000-0000-000033030000}"/>
    <hyperlink ref="N255" r:id="rId821" xr:uid="{00000000-0004-0000-0000-000034030000}"/>
    <hyperlink ref="N257" r:id="rId822" xr:uid="{00000000-0004-0000-0000-000035030000}"/>
    <hyperlink ref="N267" r:id="rId823" xr:uid="{00000000-0004-0000-0000-000036030000}"/>
    <hyperlink ref="N265" r:id="rId824" xr:uid="{00000000-0004-0000-0000-000037030000}"/>
    <hyperlink ref="N262" r:id="rId825" xr:uid="{00000000-0004-0000-0000-000038030000}"/>
    <hyperlink ref="N263" r:id="rId826" xr:uid="{00000000-0004-0000-0000-000039030000}"/>
    <hyperlink ref="N261" r:id="rId827" xr:uid="{00000000-0004-0000-0000-00003A030000}"/>
    <hyperlink ref="N260" r:id="rId828" xr:uid="{00000000-0004-0000-0000-00003B030000}"/>
    <hyperlink ref="N406" r:id="rId829" xr:uid="{00000000-0004-0000-0000-00003C030000}"/>
    <hyperlink ref="N410" r:id="rId830" xr:uid="{00000000-0004-0000-0000-00003D030000}"/>
    <hyperlink ref="N416" r:id="rId831" xr:uid="{00000000-0004-0000-0000-00003E030000}"/>
    <hyperlink ref="N417" r:id="rId832" xr:uid="{00000000-0004-0000-0000-00003F030000}"/>
    <hyperlink ref="N418" r:id="rId833" xr:uid="{00000000-0004-0000-0000-000040030000}"/>
    <hyperlink ref="N419" r:id="rId834" xr:uid="{00000000-0004-0000-0000-000041030000}"/>
    <hyperlink ref="N420" r:id="rId835" xr:uid="{00000000-0004-0000-0000-000042030000}"/>
    <hyperlink ref="N412" r:id="rId836" xr:uid="{00000000-0004-0000-0000-000043030000}"/>
    <hyperlink ref="N413" r:id="rId837" xr:uid="{00000000-0004-0000-0000-000044030000}"/>
    <hyperlink ref="N414" r:id="rId838" xr:uid="{00000000-0004-0000-0000-000045030000}"/>
    <hyperlink ref="N415" r:id="rId839" xr:uid="{00000000-0004-0000-0000-000046030000}"/>
    <hyperlink ref="N798" r:id="rId840" xr:uid="{00000000-0004-0000-0000-000047030000}"/>
    <hyperlink ref="N804" r:id="rId841" xr:uid="{00000000-0004-0000-0000-000048030000}"/>
    <hyperlink ref="N801" r:id="rId842" xr:uid="{00000000-0004-0000-0000-000049030000}"/>
    <hyperlink ref="N808" r:id="rId843" xr:uid="{00000000-0004-0000-0000-00004A030000}"/>
    <hyperlink ref="N810" r:id="rId844" xr:uid="{00000000-0004-0000-0000-00004B030000}"/>
    <hyperlink ref="N799" r:id="rId845" xr:uid="{00000000-0004-0000-0000-00004C030000}"/>
    <hyperlink ref="N811" r:id="rId846" xr:uid="{00000000-0004-0000-0000-00004D030000}"/>
    <hyperlink ref="N809" r:id="rId847" xr:uid="{00000000-0004-0000-0000-00004E030000}"/>
    <hyperlink ref="N800" r:id="rId848" xr:uid="{00000000-0004-0000-0000-00004F030000}"/>
    <hyperlink ref="N836" r:id="rId849" xr:uid="{00000000-0004-0000-0000-000050030000}"/>
    <hyperlink ref="N765" r:id="rId850" xr:uid="{00000000-0004-0000-0000-000051030000}"/>
    <hyperlink ref="N767" r:id="rId851" xr:uid="{00000000-0004-0000-0000-000052030000}"/>
    <hyperlink ref="N766" r:id="rId852" xr:uid="{00000000-0004-0000-0000-000053030000}"/>
    <hyperlink ref="N769" r:id="rId853" xr:uid="{00000000-0004-0000-0000-000054030000}"/>
    <hyperlink ref="N770" r:id="rId854" xr:uid="{00000000-0004-0000-0000-000055030000}"/>
    <hyperlink ref="N778" r:id="rId855" xr:uid="{00000000-0004-0000-0000-000056030000}"/>
    <hyperlink ref="N779" r:id="rId856" xr:uid="{00000000-0004-0000-0000-000057030000}"/>
    <hyperlink ref="N780" r:id="rId857" xr:uid="{00000000-0004-0000-0000-000058030000}"/>
    <hyperlink ref="N715" r:id="rId858" xr:uid="{00000000-0004-0000-0000-000059030000}"/>
    <hyperlink ref="N711" r:id="rId859" xr:uid="{00000000-0004-0000-0000-00005A030000}"/>
    <hyperlink ref="N713" r:id="rId860" xr:uid="{00000000-0004-0000-0000-00005B030000}"/>
    <hyperlink ref="N698" r:id="rId861" xr:uid="{00000000-0004-0000-0000-00005C030000}"/>
    <hyperlink ref="N701" r:id="rId862" xr:uid="{00000000-0004-0000-0000-00005D030000}"/>
    <hyperlink ref="N702" r:id="rId863" xr:uid="{00000000-0004-0000-0000-00005E030000}"/>
    <hyperlink ref="N703" r:id="rId864" xr:uid="{00000000-0004-0000-0000-00005F030000}"/>
    <hyperlink ref="N706" r:id="rId865" xr:uid="{00000000-0004-0000-0000-000060030000}"/>
    <hyperlink ref="N678" r:id="rId866" xr:uid="{00000000-0004-0000-0000-000061030000}"/>
    <hyperlink ref="N679" r:id="rId867" xr:uid="{00000000-0004-0000-0000-000062030000}"/>
    <hyperlink ref="N680" r:id="rId868" xr:uid="{00000000-0004-0000-0000-000063030000}"/>
    <hyperlink ref="N686" r:id="rId869" xr:uid="{00000000-0004-0000-0000-000064030000}"/>
    <hyperlink ref="N690" r:id="rId870" xr:uid="{00000000-0004-0000-0000-000065030000}"/>
    <hyperlink ref="N682" r:id="rId871" xr:uid="{00000000-0004-0000-0000-000066030000}"/>
    <hyperlink ref="N683" r:id="rId872" xr:uid="{00000000-0004-0000-0000-000067030000}"/>
    <hyperlink ref="N685" r:id="rId873" xr:uid="{00000000-0004-0000-0000-000068030000}"/>
    <hyperlink ref="N687" r:id="rId874" xr:uid="{00000000-0004-0000-0000-000069030000}"/>
    <hyperlink ref="N689" r:id="rId875" xr:uid="{00000000-0004-0000-0000-00006A030000}"/>
    <hyperlink ref="N691" r:id="rId876" xr:uid="{00000000-0004-0000-0000-00006B030000}"/>
    <hyperlink ref="N692" r:id="rId877" xr:uid="{00000000-0004-0000-0000-00006C030000}"/>
    <hyperlink ref="N693" r:id="rId878" xr:uid="{00000000-0004-0000-0000-00006D030000}"/>
    <hyperlink ref="N694" r:id="rId879" xr:uid="{00000000-0004-0000-0000-00006E030000}"/>
    <hyperlink ref="N695" r:id="rId880" xr:uid="{00000000-0004-0000-0000-00006F030000}"/>
    <hyperlink ref="N696" r:id="rId881" xr:uid="{00000000-0004-0000-0000-000070030000}"/>
    <hyperlink ref="N348" r:id="rId882" xr:uid="{00000000-0004-0000-0000-000071030000}"/>
    <hyperlink ref="N396" r:id="rId883" xr:uid="{00000000-0004-0000-0000-000072030000}"/>
    <hyperlink ref="N349" r:id="rId884" xr:uid="{00000000-0004-0000-0000-000073030000}"/>
    <hyperlink ref="N350" r:id="rId885" xr:uid="{00000000-0004-0000-0000-000074030000}"/>
    <hyperlink ref="N346" r:id="rId886" xr:uid="{00000000-0004-0000-0000-000075030000}"/>
    <hyperlink ref="N355" r:id="rId887" xr:uid="{00000000-0004-0000-0000-000076030000}"/>
    <hyperlink ref="N356" r:id="rId888" xr:uid="{00000000-0004-0000-0000-000077030000}"/>
    <hyperlink ref="N357" r:id="rId889" xr:uid="{00000000-0004-0000-0000-000078030000}"/>
    <hyperlink ref="N358" r:id="rId890" xr:uid="{00000000-0004-0000-0000-000079030000}"/>
    <hyperlink ref="N359" r:id="rId891" xr:uid="{00000000-0004-0000-0000-00007A030000}"/>
    <hyperlink ref="N347" r:id="rId892" xr:uid="{00000000-0004-0000-0000-00007B030000}"/>
    <hyperlink ref="N398" r:id="rId893" xr:uid="{00000000-0004-0000-0000-00007C030000}"/>
    <hyperlink ref="N397" r:id="rId894" xr:uid="{00000000-0004-0000-0000-00007D030000}"/>
    <hyperlink ref="N385" r:id="rId895" xr:uid="{00000000-0004-0000-0000-00007E030000}"/>
    <hyperlink ref="N384" r:id="rId896" xr:uid="{00000000-0004-0000-0000-00007F030000}"/>
    <hyperlink ref="N386" r:id="rId897" xr:uid="{00000000-0004-0000-0000-000080030000}"/>
    <hyperlink ref="N383" r:id="rId898" xr:uid="{00000000-0004-0000-0000-000081030000}"/>
    <hyperlink ref="N374" r:id="rId899" xr:uid="{00000000-0004-0000-0000-000082030000}"/>
    <hyperlink ref="N390" r:id="rId900" xr:uid="{00000000-0004-0000-0000-000083030000}"/>
    <hyperlink ref="N391" r:id="rId901" xr:uid="{00000000-0004-0000-0000-000084030000}"/>
    <hyperlink ref="N368" r:id="rId902" xr:uid="{00000000-0004-0000-0000-000085030000}"/>
    <hyperlink ref="N369" r:id="rId903" xr:uid="{00000000-0004-0000-0000-000086030000}"/>
    <hyperlink ref="N370" r:id="rId904" xr:uid="{00000000-0004-0000-0000-000087030000}"/>
    <hyperlink ref="N371" r:id="rId905" xr:uid="{00000000-0004-0000-0000-000088030000}"/>
    <hyperlink ref="N372" r:id="rId906" xr:uid="{00000000-0004-0000-0000-000089030000}"/>
    <hyperlink ref="N373" r:id="rId907" xr:uid="{00000000-0004-0000-0000-00008A030000}"/>
    <hyperlink ref="N375" r:id="rId908" xr:uid="{00000000-0004-0000-0000-00008B030000}"/>
    <hyperlink ref="N377" r:id="rId909" xr:uid="{00000000-0004-0000-0000-00008C030000}"/>
    <hyperlink ref="N376" r:id="rId910" xr:uid="{00000000-0004-0000-0000-00008D030000}"/>
    <hyperlink ref="N378" r:id="rId911" xr:uid="{00000000-0004-0000-0000-00008E030000}"/>
    <hyperlink ref="N379" r:id="rId912" xr:uid="{00000000-0004-0000-0000-00008F030000}"/>
    <hyperlink ref="N380" r:id="rId913" xr:uid="{00000000-0004-0000-0000-000090030000}"/>
    <hyperlink ref="N381" r:id="rId914" xr:uid="{00000000-0004-0000-0000-000091030000}"/>
    <hyperlink ref="N382" r:id="rId915" xr:uid="{00000000-0004-0000-0000-000092030000}"/>
    <hyperlink ref="N392" r:id="rId916" xr:uid="{00000000-0004-0000-0000-000093030000}"/>
    <hyperlink ref="N393" r:id="rId917" xr:uid="{00000000-0004-0000-0000-000094030000}"/>
    <hyperlink ref="N394" r:id="rId918" xr:uid="{00000000-0004-0000-0000-000095030000}"/>
    <hyperlink ref="N360" r:id="rId919" xr:uid="{00000000-0004-0000-0000-000096030000}"/>
    <hyperlink ref="N361" r:id="rId920" xr:uid="{00000000-0004-0000-0000-000097030000}"/>
    <hyperlink ref="N362" r:id="rId921" xr:uid="{00000000-0004-0000-0000-000098030000}"/>
    <hyperlink ref="N363" r:id="rId922" xr:uid="{00000000-0004-0000-0000-000099030000}"/>
    <hyperlink ref="N365" r:id="rId923" xr:uid="{00000000-0004-0000-0000-00009A030000}"/>
    <hyperlink ref="N367" r:id="rId924" xr:uid="{00000000-0004-0000-0000-00009B030000}"/>
    <hyperlink ref="N387" r:id="rId925" xr:uid="{00000000-0004-0000-0000-00009C030000}"/>
    <hyperlink ref="N388" r:id="rId926" xr:uid="{00000000-0004-0000-0000-00009D030000}"/>
    <hyperlink ref="N389" r:id="rId927" xr:uid="{00000000-0004-0000-0000-00009E030000}"/>
    <hyperlink ref="C100" r:id="rId928" xr:uid="{00000000-0004-0000-0000-00009F030000}"/>
    <hyperlink ref="N423" r:id="rId929" xr:uid="{00000000-0004-0000-0000-0000A0030000}"/>
    <hyperlink ref="N424" r:id="rId930" xr:uid="{00000000-0004-0000-0000-0000A1030000}"/>
    <hyperlink ref="N425" r:id="rId931" xr:uid="{00000000-0004-0000-0000-0000A2030000}"/>
    <hyperlink ref="N427" r:id="rId932" xr:uid="{00000000-0004-0000-0000-0000A3030000}"/>
    <hyperlink ref="N429" r:id="rId933" xr:uid="{00000000-0004-0000-0000-0000A4030000}"/>
    <hyperlink ref="N430" r:id="rId934" xr:uid="{00000000-0004-0000-0000-0000A5030000}"/>
    <hyperlink ref="N431" r:id="rId935" xr:uid="{00000000-0004-0000-0000-0000A6030000}"/>
    <hyperlink ref="N432" r:id="rId936" xr:uid="{00000000-0004-0000-0000-0000A7030000}"/>
    <hyperlink ref="N434" r:id="rId937" xr:uid="{00000000-0004-0000-0000-0000A8030000}"/>
    <hyperlink ref="N435" r:id="rId938" xr:uid="{00000000-0004-0000-0000-0000A9030000}"/>
    <hyperlink ref="N436" r:id="rId939" xr:uid="{00000000-0004-0000-0000-0000AA030000}"/>
    <hyperlink ref="N437" r:id="rId940" xr:uid="{00000000-0004-0000-0000-0000AB030000}"/>
    <hyperlink ref="N438" r:id="rId941" xr:uid="{00000000-0004-0000-0000-0000AC030000}"/>
    <hyperlink ref="N439" r:id="rId942" xr:uid="{00000000-0004-0000-0000-0000AD030000}"/>
    <hyperlink ref="N440" r:id="rId943" xr:uid="{00000000-0004-0000-0000-0000AE030000}"/>
    <hyperlink ref="N441" r:id="rId944" xr:uid="{00000000-0004-0000-0000-0000AF030000}"/>
    <hyperlink ref="N442" r:id="rId945" xr:uid="{00000000-0004-0000-0000-0000B0030000}"/>
    <hyperlink ref="N443" r:id="rId946" xr:uid="{00000000-0004-0000-0000-0000B1030000}"/>
    <hyperlink ref="N450" r:id="rId947" xr:uid="{00000000-0004-0000-0000-0000B2030000}"/>
    <hyperlink ref="N452" r:id="rId948" xr:uid="{00000000-0004-0000-0000-0000B3030000}"/>
    <hyperlink ref="N453" r:id="rId949" xr:uid="{00000000-0004-0000-0000-0000B4030000}"/>
    <hyperlink ref="N451" r:id="rId950" xr:uid="{00000000-0004-0000-0000-0000B5030000}"/>
    <hyperlink ref="N454" r:id="rId951" xr:uid="{00000000-0004-0000-0000-0000B6030000}"/>
    <hyperlink ref="N455" r:id="rId952" xr:uid="{00000000-0004-0000-0000-0000B7030000}"/>
    <hyperlink ref="N456" r:id="rId953" xr:uid="{00000000-0004-0000-0000-0000B8030000}"/>
    <hyperlink ref="N497" r:id="rId954" xr:uid="{00000000-0004-0000-0000-0000B9030000}"/>
    <hyperlink ref="N499" r:id="rId955" xr:uid="{00000000-0004-0000-0000-0000BA030000}"/>
    <hyperlink ref="N500" r:id="rId956" xr:uid="{00000000-0004-0000-0000-0000BB030000}"/>
    <hyperlink ref="N502" r:id="rId957" xr:uid="{00000000-0004-0000-0000-0000BC030000}"/>
    <hyperlink ref="N503" r:id="rId958" xr:uid="{00000000-0004-0000-0000-0000BD030000}"/>
    <hyperlink ref="N504" r:id="rId959" xr:uid="{00000000-0004-0000-0000-0000BE030000}"/>
    <hyperlink ref="N505" r:id="rId960" xr:uid="{00000000-0004-0000-0000-0000BF030000}"/>
    <hyperlink ref="C496" r:id="rId961" xr:uid="{00000000-0004-0000-0000-0000C0030000}"/>
    <hyperlink ref="C498" r:id="rId962" xr:uid="{00000000-0004-0000-0000-0000C1030000}"/>
    <hyperlink ref="N508" r:id="rId963" xr:uid="{00000000-0004-0000-0000-0000C2030000}"/>
    <hyperlink ref="N507" r:id="rId964" xr:uid="{00000000-0004-0000-0000-0000C3030000}"/>
    <hyperlink ref="N510" r:id="rId965" xr:uid="{00000000-0004-0000-0000-0000C4030000}"/>
    <hyperlink ref="N509" r:id="rId966" xr:uid="{00000000-0004-0000-0000-0000C5030000}"/>
    <hyperlink ref="N470" r:id="rId967" xr:uid="{00000000-0004-0000-0000-0000C6030000}"/>
    <hyperlink ref="N472" r:id="rId968" xr:uid="{00000000-0004-0000-0000-0000C7030000}"/>
    <hyperlink ref="N473" r:id="rId969" xr:uid="{00000000-0004-0000-0000-0000C8030000}"/>
    <hyperlink ref="N465" r:id="rId970" xr:uid="{00000000-0004-0000-0000-0000C9030000}"/>
    <hyperlink ref="N474" r:id="rId971" xr:uid="{00000000-0004-0000-0000-0000CA030000}"/>
    <hyperlink ref="N475" r:id="rId972" xr:uid="{00000000-0004-0000-0000-0000CB030000}"/>
    <hyperlink ref="N476" r:id="rId973" xr:uid="{00000000-0004-0000-0000-0000CC030000}"/>
    <hyperlink ref="N477" r:id="rId974" xr:uid="{00000000-0004-0000-0000-0000CD030000}"/>
    <hyperlink ref="N478" r:id="rId975" xr:uid="{00000000-0004-0000-0000-0000CE030000}"/>
    <hyperlink ref="N479" r:id="rId976" xr:uid="{00000000-0004-0000-0000-0000CF030000}"/>
    <hyperlink ref="N481" r:id="rId977" xr:uid="{00000000-0004-0000-0000-0000D0030000}"/>
    <hyperlink ref="N466" r:id="rId978" xr:uid="{00000000-0004-0000-0000-0000D1030000}"/>
    <hyperlink ref="N467" r:id="rId979" xr:uid="{00000000-0004-0000-0000-0000D2030000}"/>
    <hyperlink ref="N482" r:id="rId980" xr:uid="{00000000-0004-0000-0000-0000D3030000}"/>
    <hyperlink ref="N485" r:id="rId981" xr:uid="{00000000-0004-0000-0000-0000D4030000}"/>
    <hyperlink ref="N486" r:id="rId982" xr:uid="{00000000-0004-0000-0000-0000D5030000}"/>
    <hyperlink ref="N487" r:id="rId983" xr:uid="{00000000-0004-0000-0000-0000D6030000}"/>
    <hyperlink ref="N488" r:id="rId984" xr:uid="{00000000-0004-0000-0000-0000D7030000}"/>
    <hyperlink ref="N489" r:id="rId985" xr:uid="{00000000-0004-0000-0000-0000D8030000}"/>
    <hyperlink ref="N490" r:id="rId986" xr:uid="{00000000-0004-0000-0000-0000D9030000}"/>
    <hyperlink ref="N491" r:id="rId987" xr:uid="{00000000-0004-0000-0000-0000DA030000}"/>
    <hyperlink ref="N459" r:id="rId988" xr:uid="{00000000-0004-0000-0000-0000DB030000}"/>
    <hyperlink ref="N460" r:id="rId989" xr:uid="{00000000-0004-0000-0000-0000DC030000}"/>
    <hyperlink ref="N461" r:id="rId990" xr:uid="{00000000-0004-0000-0000-0000DD030000}"/>
    <hyperlink ref="N462" r:id="rId991" xr:uid="{00000000-0004-0000-0000-0000DE030000}"/>
    <hyperlink ref="N463" r:id="rId992" xr:uid="{00000000-0004-0000-0000-0000DF030000}"/>
    <hyperlink ref="N464" r:id="rId993" xr:uid="{00000000-0004-0000-0000-0000E0030000}"/>
    <hyperlink ref="C532" r:id="rId994" xr:uid="{00000000-0004-0000-0000-0000E1030000}"/>
    <hyperlink ref="N514" r:id="rId995" xr:uid="{00000000-0004-0000-0000-0000E2030000}"/>
    <hyperlink ref="N520" r:id="rId996" xr:uid="{00000000-0004-0000-0000-0000E3030000}"/>
    <hyperlink ref="N521" r:id="rId997" xr:uid="{00000000-0004-0000-0000-0000E4030000}"/>
    <hyperlink ref="N525" r:id="rId998" xr:uid="{00000000-0004-0000-0000-0000E5030000}"/>
    <hyperlink ref="N527" r:id="rId999" xr:uid="{00000000-0004-0000-0000-0000E6030000}"/>
    <hyperlink ref="N530" r:id="rId1000" xr:uid="{00000000-0004-0000-0000-0000E7030000}"/>
    <hyperlink ref="N532" r:id="rId1001" xr:uid="{00000000-0004-0000-0000-0000E8030000}"/>
    <hyperlink ref="N537" r:id="rId1002" xr:uid="{00000000-0004-0000-0000-0000E9030000}"/>
    <hyperlink ref="N540" r:id="rId1003" xr:uid="{00000000-0004-0000-0000-0000EA030000}"/>
    <hyperlink ref="N544" r:id="rId1004" xr:uid="{00000000-0004-0000-0000-0000EB030000}"/>
    <hyperlink ref="N545" r:id="rId1005" xr:uid="{00000000-0004-0000-0000-0000EC030000}"/>
    <hyperlink ref="N546" r:id="rId1006" xr:uid="{00000000-0004-0000-0000-0000ED030000}"/>
    <hyperlink ref="N547" r:id="rId1007" xr:uid="{00000000-0004-0000-0000-0000EE030000}"/>
    <hyperlink ref="N548" r:id="rId1008" xr:uid="{00000000-0004-0000-0000-0000EF030000}"/>
    <hyperlink ref="N549" r:id="rId1009" xr:uid="{00000000-0004-0000-0000-0000F0030000}"/>
    <hyperlink ref="N550" r:id="rId1010" xr:uid="{00000000-0004-0000-0000-0000F1030000}"/>
    <hyperlink ref="N551" r:id="rId1011" xr:uid="{00000000-0004-0000-0000-0000F2030000}"/>
    <hyperlink ref="N556" r:id="rId1012" xr:uid="{00000000-0004-0000-0000-0000F3030000}"/>
    <hyperlink ref="N559" r:id="rId1013" xr:uid="{00000000-0004-0000-0000-0000F4030000}"/>
    <hyperlink ref="N553" r:id="rId1014" xr:uid="{00000000-0004-0000-0000-0000F5030000}"/>
    <hyperlink ref="N552" r:id="rId1015" xr:uid="{00000000-0004-0000-0000-0000F6030000}"/>
    <hyperlink ref="N554" r:id="rId1016" xr:uid="{00000000-0004-0000-0000-0000F7030000}"/>
    <hyperlink ref="N555" r:id="rId1017" xr:uid="{00000000-0004-0000-0000-0000F8030000}"/>
    <hyperlink ref="N557" r:id="rId1018" xr:uid="{00000000-0004-0000-0000-0000F9030000}"/>
    <hyperlink ref="N558" r:id="rId1019" xr:uid="{00000000-0004-0000-0000-0000FA030000}"/>
    <hyperlink ref="N560" r:id="rId1020" xr:uid="{00000000-0004-0000-0000-0000FB030000}"/>
    <hyperlink ref="N561" r:id="rId1021" xr:uid="{00000000-0004-0000-0000-0000FC030000}"/>
    <hyperlink ref="N562" r:id="rId1022" xr:uid="{00000000-0004-0000-0000-0000FD030000}"/>
    <hyperlink ref="N563" r:id="rId1023" xr:uid="{00000000-0004-0000-0000-0000FE030000}"/>
    <hyperlink ref="N564" r:id="rId1024" xr:uid="{00000000-0004-0000-0000-0000FF030000}"/>
    <hyperlink ref="N565" r:id="rId1025" xr:uid="{00000000-0004-0000-0000-000000040000}"/>
    <hyperlink ref="N566" r:id="rId1026" xr:uid="{00000000-0004-0000-0000-000001040000}"/>
    <hyperlink ref="N567" r:id="rId1027" xr:uid="{00000000-0004-0000-0000-000002040000}"/>
    <hyperlink ref="N568" r:id="rId1028" xr:uid="{00000000-0004-0000-0000-000003040000}"/>
    <hyperlink ref="N569" r:id="rId1029" xr:uid="{00000000-0004-0000-0000-000004040000}"/>
    <hyperlink ref="N570" r:id="rId1030" xr:uid="{00000000-0004-0000-0000-000005040000}"/>
    <hyperlink ref="N571" r:id="rId1031" xr:uid="{00000000-0004-0000-0000-000006040000}"/>
    <hyperlink ref="N573" r:id="rId1032" xr:uid="{00000000-0004-0000-0000-000007040000}"/>
    <hyperlink ref="N574" r:id="rId1033" xr:uid="{00000000-0004-0000-0000-000008040000}"/>
    <hyperlink ref="N575" r:id="rId1034" xr:uid="{00000000-0004-0000-0000-000009040000}"/>
    <hyperlink ref="N577" r:id="rId1035" xr:uid="{00000000-0004-0000-0000-00000A040000}"/>
    <hyperlink ref="N579" r:id="rId1036" xr:uid="{00000000-0004-0000-0000-00000B040000}"/>
    <hyperlink ref="N580" r:id="rId1037" xr:uid="{00000000-0004-0000-0000-00000C040000}"/>
    <hyperlink ref="N576" r:id="rId1038" xr:uid="{00000000-0004-0000-0000-00000D040000}"/>
    <hyperlink ref="N578" r:id="rId1039" xr:uid="{00000000-0004-0000-0000-00000E040000}"/>
    <hyperlink ref="N619" r:id="rId1040" xr:uid="{00000000-0004-0000-0000-00000F040000}"/>
    <hyperlink ref="N618" r:id="rId1041" xr:uid="{00000000-0004-0000-0000-000010040000}"/>
    <hyperlink ref="N620" r:id="rId1042" xr:uid="{00000000-0004-0000-0000-000011040000}"/>
    <hyperlink ref="N621" r:id="rId1043" xr:uid="{00000000-0004-0000-0000-000012040000}"/>
    <hyperlink ref="N622" r:id="rId1044" xr:uid="{00000000-0004-0000-0000-000013040000}"/>
    <hyperlink ref="N623" r:id="rId1045" xr:uid="{00000000-0004-0000-0000-000014040000}"/>
    <hyperlink ref="N624" r:id="rId1046" xr:uid="{00000000-0004-0000-0000-000015040000}"/>
    <hyperlink ref="N625" r:id="rId1047" xr:uid="{00000000-0004-0000-0000-000016040000}"/>
    <hyperlink ref="N626" r:id="rId1048" xr:uid="{00000000-0004-0000-0000-000017040000}"/>
    <hyperlink ref="N627" r:id="rId1049" xr:uid="{00000000-0004-0000-0000-000018040000}"/>
    <hyperlink ref="N628" r:id="rId1050" xr:uid="{00000000-0004-0000-0000-000019040000}"/>
    <hyperlink ref="N629" r:id="rId1051" xr:uid="{00000000-0004-0000-0000-00001A040000}"/>
    <hyperlink ref="N630" r:id="rId1052" xr:uid="{00000000-0004-0000-0000-00001B040000}"/>
    <hyperlink ref="N655" r:id="rId1053" xr:uid="{00000000-0004-0000-0000-00001C040000}"/>
    <hyperlink ref="N656" r:id="rId1054" xr:uid="{00000000-0004-0000-0000-00001D040000}"/>
    <hyperlink ref="N657" r:id="rId1055" xr:uid="{00000000-0004-0000-0000-00001E040000}"/>
    <hyperlink ref="N658" r:id="rId1056" xr:uid="{00000000-0004-0000-0000-00001F040000}"/>
    <hyperlink ref="N659" r:id="rId1057" xr:uid="{00000000-0004-0000-0000-000020040000}"/>
    <hyperlink ref="N660" r:id="rId1058" xr:uid="{00000000-0004-0000-0000-000021040000}"/>
    <hyperlink ref="N661" r:id="rId1059" xr:uid="{00000000-0004-0000-0000-000022040000}"/>
    <hyperlink ref="N665" r:id="rId1060" xr:uid="{00000000-0004-0000-0000-000023040000}"/>
    <hyperlink ref="N666" r:id="rId1061" xr:uid="{00000000-0004-0000-0000-000024040000}"/>
    <hyperlink ref="N667" r:id="rId1062" xr:uid="{00000000-0004-0000-0000-000025040000}"/>
    <hyperlink ref="N668" r:id="rId1063" xr:uid="{00000000-0004-0000-0000-000026040000}"/>
    <hyperlink ref="N669" r:id="rId1064" xr:uid="{00000000-0004-0000-0000-000027040000}"/>
    <hyperlink ref="N670" r:id="rId1065" xr:uid="{00000000-0004-0000-0000-000028040000}"/>
    <hyperlink ref="N671" r:id="rId1066" xr:uid="{00000000-0004-0000-0000-000029040000}"/>
    <hyperlink ref="N672" r:id="rId1067" xr:uid="{00000000-0004-0000-0000-00002A040000}"/>
    <hyperlink ref="N673" r:id="rId1068" xr:uid="{00000000-0004-0000-0000-00002B040000}"/>
    <hyperlink ref="N674" r:id="rId1069" xr:uid="{00000000-0004-0000-0000-00002C040000}"/>
    <hyperlink ref="N635" r:id="rId1070" xr:uid="{00000000-0004-0000-0000-00002D040000}"/>
    <hyperlink ref="N636" r:id="rId1071" xr:uid="{00000000-0004-0000-0000-00002E040000}"/>
    <hyperlink ref="N637" r:id="rId1072" xr:uid="{00000000-0004-0000-0000-00002F040000}"/>
    <hyperlink ref="N639" r:id="rId1073" xr:uid="{00000000-0004-0000-0000-000030040000}"/>
    <hyperlink ref="N643" r:id="rId1074" xr:uid="{00000000-0004-0000-0000-000031040000}"/>
    <hyperlink ref="N653" r:id="rId1075" xr:uid="{00000000-0004-0000-0000-000032040000}"/>
    <hyperlink ref="N632" r:id="rId1076" xr:uid="{00000000-0004-0000-0000-000033040000}"/>
    <hyperlink ref="N631" r:id="rId1077" xr:uid="{00000000-0004-0000-0000-000034040000}"/>
    <hyperlink ref="N633" r:id="rId1078" xr:uid="{00000000-0004-0000-0000-000035040000}"/>
    <hyperlink ref="N634" r:id="rId1079" xr:uid="{00000000-0004-0000-0000-000036040000}"/>
    <hyperlink ref="N638" r:id="rId1080" xr:uid="{00000000-0004-0000-0000-000037040000}"/>
    <hyperlink ref="N640" r:id="rId1081" xr:uid="{00000000-0004-0000-0000-000038040000}"/>
    <hyperlink ref="N641" r:id="rId1082" xr:uid="{00000000-0004-0000-0000-000039040000}"/>
    <hyperlink ref="N642" r:id="rId1083" xr:uid="{00000000-0004-0000-0000-00003A040000}"/>
    <hyperlink ref="N644" r:id="rId1084" xr:uid="{00000000-0004-0000-0000-00003B040000}"/>
    <hyperlink ref="N645" r:id="rId1085" xr:uid="{00000000-0004-0000-0000-00003C040000}"/>
    <hyperlink ref="N646" r:id="rId1086" xr:uid="{00000000-0004-0000-0000-00003D040000}"/>
    <hyperlink ref="N647" r:id="rId1087" xr:uid="{00000000-0004-0000-0000-00003E040000}"/>
    <hyperlink ref="N648" r:id="rId1088" xr:uid="{00000000-0004-0000-0000-00003F040000}"/>
    <hyperlink ref="N649" r:id="rId1089" xr:uid="{00000000-0004-0000-0000-000040040000}"/>
    <hyperlink ref="N650" r:id="rId1090" xr:uid="{00000000-0004-0000-0000-000041040000}"/>
    <hyperlink ref="N651" r:id="rId1091" xr:uid="{00000000-0004-0000-0000-000042040000}"/>
    <hyperlink ref="N652" r:id="rId1092" xr:uid="{00000000-0004-0000-0000-000043040000}"/>
    <hyperlink ref="N654" r:id="rId1093" xr:uid="{00000000-0004-0000-0000-000044040000}"/>
    <hyperlink ref="N581" r:id="rId1094" xr:uid="{00000000-0004-0000-0000-000045040000}"/>
    <hyperlink ref="N582" r:id="rId1095" xr:uid="{00000000-0004-0000-0000-000046040000}"/>
    <hyperlink ref="N585" r:id="rId1096" xr:uid="{00000000-0004-0000-0000-000047040000}"/>
    <hyperlink ref="N590" r:id="rId1097" xr:uid="{00000000-0004-0000-0000-000048040000}"/>
    <hyperlink ref="N592" r:id="rId1098" xr:uid="{00000000-0004-0000-0000-000049040000}"/>
    <hyperlink ref="N594" r:id="rId1099" xr:uid="{00000000-0004-0000-0000-00004A040000}"/>
    <hyperlink ref="N595" r:id="rId1100" xr:uid="{00000000-0004-0000-0000-00004B040000}"/>
    <hyperlink ref="N596" r:id="rId1101" xr:uid="{00000000-0004-0000-0000-00004C040000}"/>
    <hyperlink ref="N598" r:id="rId1102" xr:uid="{00000000-0004-0000-0000-00004D040000}"/>
    <hyperlink ref="N602" r:id="rId1103" xr:uid="{00000000-0004-0000-0000-00004E040000}"/>
    <hyperlink ref="N599" r:id="rId1104" xr:uid="{00000000-0004-0000-0000-00004F040000}"/>
    <hyperlink ref="N604" r:id="rId1105" xr:uid="{00000000-0004-0000-0000-000050040000}"/>
    <hyperlink ref="N605" r:id="rId1106" xr:uid="{00000000-0004-0000-0000-000051040000}"/>
    <hyperlink ref="N607" r:id="rId1107" xr:uid="{00000000-0004-0000-0000-000052040000}"/>
    <hyperlink ref="N611" r:id="rId1108" xr:uid="{00000000-0004-0000-0000-000053040000}"/>
    <hyperlink ref="N584" r:id="rId1109" xr:uid="{00000000-0004-0000-0000-000054040000}"/>
    <hyperlink ref="N583" r:id="rId1110" xr:uid="{00000000-0004-0000-0000-000055040000}"/>
    <hyperlink ref="N587" r:id="rId1111" xr:uid="{00000000-0004-0000-0000-000056040000}"/>
    <hyperlink ref="N588" r:id="rId1112" xr:uid="{00000000-0004-0000-0000-000057040000}"/>
    <hyperlink ref="N593" r:id="rId1113" xr:uid="{00000000-0004-0000-0000-000058040000}"/>
    <hyperlink ref="N586" r:id="rId1114" xr:uid="{00000000-0004-0000-0000-000059040000}"/>
    <hyperlink ref="N600" r:id="rId1115" xr:uid="{00000000-0004-0000-0000-00005A040000}"/>
    <hyperlink ref="N601" r:id="rId1116" xr:uid="{00000000-0004-0000-0000-00005B040000}"/>
    <hyperlink ref="N613" r:id="rId1117" xr:uid="{00000000-0004-0000-0000-00005C040000}"/>
    <hyperlink ref="N591" r:id="rId1118" xr:uid="{00000000-0004-0000-0000-00005D040000}"/>
    <hyperlink ref="N589" r:id="rId1119" xr:uid="{00000000-0004-0000-0000-00005E040000}"/>
    <hyperlink ref="N597" r:id="rId1120" xr:uid="{00000000-0004-0000-0000-00005F040000}"/>
    <hyperlink ref="N603" r:id="rId1121" xr:uid="{00000000-0004-0000-0000-000060040000}"/>
    <hyperlink ref="N606" r:id="rId1122" xr:uid="{00000000-0004-0000-0000-000061040000}"/>
    <hyperlink ref="N608" r:id="rId1123" xr:uid="{00000000-0004-0000-0000-000062040000}"/>
    <hyperlink ref="N609" r:id="rId1124" xr:uid="{00000000-0004-0000-0000-000063040000}"/>
    <hyperlink ref="N610" r:id="rId1125" xr:uid="{00000000-0004-0000-0000-000064040000}"/>
    <hyperlink ref="N612" r:id="rId1126" xr:uid="{00000000-0004-0000-0000-000065040000}"/>
    <hyperlink ref="N614" r:id="rId1127" xr:uid="{00000000-0004-0000-0000-000066040000}"/>
    <hyperlink ref="N615" r:id="rId1128" xr:uid="{00000000-0004-0000-0000-000067040000}"/>
    <hyperlink ref="N616" r:id="rId1129" xr:uid="{00000000-0004-0000-0000-000068040000}"/>
    <hyperlink ref="N617" r:id="rId1130" xr:uid="{00000000-0004-0000-0000-000069040000}"/>
    <hyperlink ref="N400" r:id="rId1131" xr:uid="{00000000-0004-0000-0000-00006A040000}"/>
    <hyperlink ref="N407" r:id="rId1132" xr:uid="{00000000-0004-0000-0000-00006B040000}"/>
    <hyperlink ref="N408" r:id="rId1133" xr:uid="{00000000-0004-0000-0000-00006C040000}"/>
    <hyperlink ref="N409" r:id="rId1134" xr:uid="{00000000-0004-0000-0000-00006D040000}"/>
    <hyperlink ref="C302" r:id="rId1135" xr:uid="{00000000-0004-0000-0000-00006E040000}"/>
    <hyperlink ref="N302" r:id="rId1136" xr:uid="{00000000-0004-0000-0000-00006F040000}"/>
    <hyperlink ref="C408" r:id="rId1137" xr:uid="{00000000-0004-0000-0000-000070040000}"/>
    <hyperlink ref="N318" r:id="rId1138" xr:uid="{00000000-0004-0000-0000-000071040000}"/>
    <hyperlink ref="C318" r:id="rId1139" xr:uid="{00000000-0004-0000-0000-000072040000}"/>
    <hyperlink ref="C409" r:id="rId1140" xr:uid="{00000000-0004-0000-0000-000073040000}"/>
    <hyperlink ref="C407" r:id="rId1141" xr:uid="{00000000-0004-0000-0000-000074040000}"/>
    <hyperlink ref="C400" r:id="rId1142" xr:uid="{00000000-0004-0000-0000-000075040000}"/>
    <hyperlink ref="N308" r:id="rId1143" xr:uid="{00000000-0004-0000-0000-000076040000}"/>
    <hyperlink ref="N307" r:id="rId1144" xr:uid="{00000000-0004-0000-0000-000077040000}"/>
    <hyperlink ref="N22" r:id="rId1145" xr:uid="{00000000-0004-0000-0000-000078040000}"/>
    <hyperlink ref="C230" r:id="rId1146" xr:uid="{00000000-0004-0000-0000-000079040000}"/>
    <hyperlink ref="N825" r:id="rId1147" xr:uid="{00000000-0004-0000-0000-00007A040000}"/>
    <hyperlink ref="N826" r:id="rId1148" xr:uid="{00000000-0004-0000-0000-00007B040000}"/>
    <hyperlink ref="N54" r:id="rId1149" xr:uid="{00000000-0004-0000-0000-00007C040000}"/>
    <hyperlink ref="C54" r:id="rId1150" xr:uid="{00000000-0004-0000-0000-00007D040000}"/>
    <hyperlink ref="C825" r:id="rId1151" xr:uid="{00000000-0004-0000-0000-00007E040000}"/>
    <hyperlink ref="C826" r:id="rId1152" xr:uid="{00000000-0004-0000-0000-00007F040000}"/>
    <hyperlink ref="C307" r:id="rId1153" xr:uid="{00000000-0004-0000-0000-000080040000}"/>
    <hyperlink ref="C308" r:id="rId1154" xr:uid="{00000000-0004-0000-0000-000081040000}"/>
    <hyperlink ref="N126" r:id="rId1155" xr:uid="{00000000-0004-0000-0000-000082040000}"/>
    <hyperlink ref="C126" r:id="rId1156" display="Дюна: Секреты великих домов" xr:uid="{00000000-0004-0000-0000-000083040000}"/>
    <hyperlink ref="N72" r:id="rId1157" xr:uid="{00000000-0004-0000-0000-000084040000}"/>
    <hyperlink ref="C72" r:id="rId1158" xr:uid="{00000000-0004-0000-0000-000085040000}"/>
    <hyperlink ref="N515" r:id="rId1159" xr:uid="{00000000-0004-0000-0000-000086040000}"/>
    <hyperlink ref="N523" r:id="rId1160" xr:uid="{00000000-0004-0000-0000-000087040000}"/>
    <hyperlink ref="N234" r:id="rId1161" xr:uid="{00000000-0004-0000-0000-000088040000}"/>
    <hyperlink ref="C234" r:id="rId1162" xr:uid="{00000000-0004-0000-0000-000089040000}"/>
    <hyperlink ref="C515" r:id="rId1163" xr:uid="{00000000-0004-0000-0000-00008A040000}"/>
    <hyperlink ref="C523" r:id="rId1164" xr:uid="{00000000-0004-0000-0000-00008B040000}"/>
    <hyperlink ref="N49" r:id="rId1165" xr:uid="{00000000-0004-0000-0000-00008C040000}"/>
    <hyperlink ref="C49" r:id="rId1166" xr:uid="{00000000-0004-0000-0000-00008D040000}"/>
    <hyperlink ref="N246" r:id="rId1167" xr:uid="{00000000-0004-0000-0000-00008E040000}"/>
    <hyperlink ref="C246" r:id="rId1168" xr:uid="{00000000-0004-0000-0000-00008F040000}"/>
    <hyperlink ref="N806" r:id="rId1169" xr:uid="{00000000-0004-0000-0000-000090040000}"/>
    <hyperlink ref="N805" r:id="rId1170" xr:uid="{00000000-0004-0000-0000-000091040000}"/>
    <hyperlink ref="N401" r:id="rId1171" xr:uid="{00000000-0004-0000-0000-000092040000}"/>
    <hyperlink ref="N403" r:id="rId1172" xr:uid="{00000000-0004-0000-0000-000093040000}"/>
    <hyperlink ref="N402" r:id="rId1173" xr:uid="{00000000-0004-0000-0000-000094040000}"/>
    <hyperlink ref="N404" r:id="rId1174" xr:uid="{00000000-0004-0000-0000-000095040000}"/>
    <hyperlink ref="N12" r:id="rId1175" xr:uid="{00000000-0004-0000-0000-000096040000}"/>
    <hyperlink ref="C12" r:id="rId1176" xr:uid="{00000000-0004-0000-0000-000097040000}"/>
    <hyperlink ref="C401" r:id="rId1177" xr:uid="{00000000-0004-0000-0000-000098040000}"/>
    <hyperlink ref="C402" r:id="rId1178" xr:uid="{00000000-0004-0000-0000-000099040000}"/>
    <hyperlink ref="C403" r:id="rId1179" xr:uid="{00000000-0004-0000-0000-00009A040000}"/>
    <hyperlink ref="C404" r:id="rId1180" xr:uid="{00000000-0004-0000-0000-00009B040000}"/>
    <hyperlink ref="C405" r:id="rId1181" xr:uid="{00000000-0004-0000-0000-00009C040000}"/>
    <hyperlink ref="C805" r:id="rId1182" xr:uid="{00000000-0004-0000-0000-00009D040000}"/>
    <hyperlink ref="C806" r:id="rId1183" xr:uid="{00000000-0004-0000-0000-00009E040000}"/>
    <hyperlink ref="N676" r:id="rId1184" xr:uid="{00000000-0004-0000-0000-00009F040000}"/>
    <hyperlink ref="C676" r:id="rId1185" xr:uid="{00000000-0004-0000-0000-0000A0040000}"/>
    <hyperlink ref="N351" r:id="rId1186" xr:uid="{00000000-0004-0000-0000-0000A1040000}"/>
    <hyperlink ref="C351" r:id="rId1187" xr:uid="{00000000-0004-0000-0000-0000A2040000}"/>
    <hyperlink ref="C178" r:id="rId1188" xr:uid="{00000000-0004-0000-0000-0000A3040000}"/>
    <hyperlink ref="C179" r:id="rId1189" xr:uid="{00000000-0004-0000-0000-0000A4040000}"/>
    <hyperlink ref="N181" r:id="rId1190" xr:uid="{00000000-0004-0000-0000-0000A5040000}"/>
    <hyperlink ref="C181" r:id="rId1191" xr:uid="{00000000-0004-0000-0000-0000A6040000}"/>
    <hyperlink ref="N184" r:id="rId1192" xr:uid="{00000000-0004-0000-0000-0000A7040000}"/>
    <hyperlink ref="C184" r:id="rId1193" xr:uid="{00000000-0004-0000-0000-0000A8040000}"/>
    <hyperlink ref="C186" r:id="rId1194" xr:uid="{00000000-0004-0000-0000-0000A9040000}"/>
    <hyperlink ref="C188" r:id="rId1195" xr:uid="{00000000-0004-0000-0000-0000AA040000}"/>
    <hyperlink ref="C189" r:id="rId1196" xr:uid="{00000000-0004-0000-0000-0000AB040000}"/>
    <hyperlink ref="C190" r:id="rId1197" xr:uid="{00000000-0004-0000-0000-0000AC040000}"/>
    <hyperlink ref="C192" r:id="rId1198" xr:uid="{00000000-0004-0000-0000-0000AD040000}"/>
    <hyperlink ref="N192" r:id="rId1199" xr:uid="{00000000-0004-0000-0000-0000AE040000}"/>
    <hyperlink ref="C193" r:id="rId1200" xr:uid="{00000000-0004-0000-0000-0000AF040000}"/>
    <hyperlink ref="C194" r:id="rId1201" xr:uid="{00000000-0004-0000-0000-0000B0040000}"/>
    <hyperlink ref="C195" r:id="rId1202" xr:uid="{00000000-0004-0000-0000-0000B1040000}"/>
    <hyperlink ref="C196" r:id="rId1203" xr:uid="{00000000-0004-0000-0000-0000B2040000}"/>
    <hyperlink ref="N173" r:id="rId1204" xr:uid="{00000000-0004-0000-0000-0000B3040000}"/>
    <hyperlink ref="N179" r:id="rId1205" xr:uid="{00000000-0004-0000-0000-0000B4040000}"/>
    <hyperlink ref="N178" r:id="rId1206" xr:uid="{00000000-0004-0000-0000-0000B5040000}"/>
    <hyperlink ref="N182" r:id="rId1207" xr:uid="{00000000-0004-0000-0000-0000B6040000}"/>
    <hyperlink ref="N186" r:id="rId1208" xr:uid="{00000000-0004-0000-0000-0000B7040000}"/>
    <hyperlink ref="N187" r:id="rId1209" xr:uid="{00000000-0004-0000-0000-0000B8040000}"/>
    <hyperlink ref="N188" r:id="rId1210" xr:uid="{00000000-0004-0000-0000-0000B9040000}"/>
    <hyperlink ref="N189" r:id="rId1211" xr:uid="{00000000-0004-0000-0000-0000BA040000}"/>
    <hyperlink ref="N190" r:id="rId1212" xr:uid="{00000000-0004-0000-0000-0000BB040000}"/>
    <hyperlink ref="N191" r:id="rId1213" xr:uid="{00000000-0004-0000-0000-0000BC040000}"/>
    <hyperlink ref="N193" r:id="rId1214" xr:uid="{00000000-0004-0000-0000-0000BD040000}"/>
    <hyperlink ref="N194" r:id="rId1215" xr:uid="{00000000-0004-0000-0000-0000BE040000}"/>
    <hyperlink ref="N195" r:id="rId1216" xr:uid="{00000000-0004-0000-0000-0000BF040000}"/>
    <hyperlink ref="N196" r:id="rId1217" xr:uid="{00000000-0004-0000-0000-0000C0040000}"/>
    <hyperlink ref="C187" r:id="rId1218" xr:uid="{00000000-0004-0000-0000-0000C1040000}"/>
    <hyperlink ref="C191" r:id="rId1219" display="Нейросеть: SCI-FI. Дополнительный набор карт для игры &quot;Имаджинариум&quot;" xr:uid="{00000000-0004-0000-0000-0000C2040000}"/>
    <hyperlink ref="C173" r:id="rId1220" xr:uid="{00000000-0004-0000-0000-0000C3040000}"/>
    <hyperlink ref="C182" r:id="rId1221" xr:uid="{00000000-0004-0000-0000-0000C4040000}"/>
    <hyperlink ref="N57" r:id="rId1222" xr:uid="{00000000-0004-0000-0000-0000C5040000}"/>
    <hyperlink ref="N105" r:id="rId1223" xr:uid="{00000000-0004-0000-0000-0000C6040000}"/>
    <hyperlink ref="C105" r:id="rId1224" xr:uid="{00000000-0004-0000-0000-0000C7040000}"/>
    <hyperlink ref="C57" r:id="rId1225" xr:uid="{00000000-0004-0000-0000-0000C8040000}"/>
    <hyperlink ref="N821" r:id="rId1226" xr:uid="{00000000-0004-0000-0000-0000C9040000}"/>
    <hyperlink ref="N237" r:id="rId1227" xr:uid="{00000000-0004-0000-0000-0000CA040000}"/>
    <hyperlink ref="N240" r:id="rId1228" xr:uid="{00000000-0004-0000-0000-0000CB040000}"/>
    <hyperlink ref="N239" r:id="rId1229" xr:uid="{00000000-0004-0000-0000-0000CC040000}"/>
    <hyperlink ref="N253" r:id="rId1230" xr:uid="{00000000-0004-0000-0000-0000CD040000}"/>
    <hyperlink ref="N256" r:id="rId1231" xr:uid="{00000000-0004-0000-0000-0000CE040000}"/>
    <hyperlink ref="N224" r:id="rId1232" xr:uid="{00000000-0004-0000-0000-0000CF040000}"/>
    <hyperlink ref="N516" r:id="rId1233" xr:uid="{00000000-0004-0000-0000-0000D0040000}"/>
    <hyperlink ref="N517" r:id="rId1234" xr:uid="{00000000-0004-0000-0000-0000D1040000}"/>
    <hyperlink ref="N519" r:id="rId1235" xr:uid="{00000000-0004-0000-0000-0000D2040000}"/>
    <hyperlink ref="N524" r:id="rId1236" xr:uid="{00000000-0004-0000-0000-0000D3040000}"/>
    <hyperlink ref="N533" r:id="rId1237" xr:uid="{00000000-0004-0000-0000-0000D4040000}"/>
    <hyperlink ref="N534" r:id="rId1238" xr:uid="{00000000-0004-0000-0000-0000D5040000}"/>
    <hyperlink ref="N535" r:id="rId1239" xr:uid="{00000000-0004-0000-0000-0000D6040000}"/>
    <hyperlink ref="N536" r:id="rId1240" xr:uid="{00000000-0004-0000-0000-0000D7040000}"/>
    <hyperlink ref="N538" r:id="rId1241" xr:uid="{00000000-0004-0000-0000-0000D8040000}"/>
    <hyperlink ref="N541" r:id="rId1242" xr:uid="{00000000-0004-0000-0000-0000D9040000}"/>
    <hyperlink ref="C541" r:id="rId1243" xr:uid="{00000000-0004-0000-0000-0000DA040000}"/>
    <hyperlink ref="N542" r:id="rId1244" xr:uid="{00000000-0004-0000-0000-0000DB040000}"/>
    <hyperlink ref="C224" r:id="rId1245" xr:uid="{00000000-0004-0000-0000-0000DC040000}"/>
    <hyperlink ref="C237" r:id="rId1246" xr:uid="{00000000-0004-0000-0000-0000DD040000}"/>
    <hyperlink ref="C239" r:id="rId1247" xr:uid="{00000000-0004-0000-0000-0000DE040000}"/>
    <hyperlink ref="C240" r:id="rId1248" xr:uid="{00000000-0004-0000-0000-0000DF040000}"/>
    <hyperlink ref="C253" r:id="rId1249" xr:uid="{00000000-0004-0000-0000-0000E0040000}"/>
    <hyperlink ref="C256" r:id="rId1250" xr:uid="{00000000-0004-0000-0000-0000E1040000}"/>
    <hyperlink ref="N822" r:id="rId1251" xr:uid="{00000000-0004-0000-0000-0000E2040000}"/>
    <hyperlink ref="C821" r:id="rId1252" xr:uid="{00000000-0004-0000-0000-0000E3040000}"/>
    <hyperlink ref="C822" r:id="rId1253" xr:uid="{00000000-0004-0000-0000-0000E4040000}"/>
    <hyperlink ref="C542" r:id="rId1254" xr:uid="{00000000-0004-0000-0000-0000E5040000}"/>
    <hyperlink ref="C519" r:id="rId1255" xr:uid="{00000000-0004-0000-0000-0000E6040000}"/>
    <hyperlink ref="C538" r:id="rId1256" xr:uid="{00000000-0004-0000-0000-0000E7040000}"/>
    <hyperlink ref="C517" r:id="rId1257" xr:uid="{00000000-0004-0000-0000-0000E8040000}"/>
    <hyperlink ref="C516" r:id="rId1258" xr:uid="{00000000-0004-0000-0000-0000E9040000}"/>
    <hyperlink ref="C524" r:id="rId1259" xr:uid="{00000000-0004-0000-0000-0000EA040000}"/>
    <hyperlink ref="C536" r:id="rId1260" xr:uid="{00000000-0004-0000-0000-0000EB040000}"/>
    <hyperlink ref="C534" r:id="rId1261" xr:uid="{00000000-0004-0000-0000-0000EC040000}"/>
    <hyperlink ref="C535" r:id="rId1262" xr:uid="{00000000-0004-0000-0000-0000ED040000}"/>
    <hyperlink ref="C533" r:id="rId1263" xr:uid="{00000000-0004-0000-0000-0000EE040000}"/>
    <hyperlink ref="N833" r:id="rId1264" xr:uid="{00000000-0004-0000-0000-0000EF040000}"/>
    <hyperlink ref="N834" r:id="rId1265" xr:uid="{00000000-0004-0000-0000-0000F0040000}"/>
    <hyperlink ref="N699" r:id="rId1266" xr:uid="{00000000-0004-0000-0000-0000F1040000}"/>
    <hyperlink ref="C699" r:id="rId1267" xr:uid="{00000000-0004-0000-0000-0000F2040000}"/>
    <hyperlink ref="C834" r:id="rId1268" xr:uid="{00000000-0004-0000-0000-0000F3040000}"/>
    <hyperlink ref="C833" r:id="rId1269" xr:uid="{00000000-0004-0000-0000-0000F4040000}"/>
    <hyperlink ref="N820" r:id="rId1270" xr:uid="{00000000-0004-0000-0000-0000F5040000}"/>
    <hyperlink ref="N823" r:id="rId1271" xr:uid="{00000000-0004-0000-0000-0000F6040000}"/>
    <hyperlink ref="N824" r:id="rId1272" xr:uid="{00000000-0004-0000-0000-0000F7040000}"/>
    <hyperlink ref="N827" r:id="rId1273" xr:uid="{00000000-0004-0000-0000-0000F8040000}"/>
    <hyperlink ref="N828" r:id="rId1274" xr:uid="{00000000-0004-0000-0000-0000F9040000}"/>
    <hyperlink ref="N829" r:id="rId1275" xr:uid="{00000000-0004-0000-0000-0000FA040000}"/>
    <hyperlink ref="N830" r:id="rId1276" xr:uid="{00000000-0004-0000-0000-0000FB040000}"/>
    <hyperlink ref="N831" r:id="rId1277" xr:uid="{00000000-0004-0000-0000-0000FC040000}"/>
    <hyperlink ref="N58" r:id="rId1278" xr:uid="{00000000-0004-0000-0000-0000FD040000}"/>
    <hyperlink ref="C58" r:id="rId1279" xr:uid="{00000000-0004-0000-0000-0000FE040000}"/>
    <hyperlink ref="C820" r:id="rId1280" xr:uid="{00000000-0004-0000-0000-0000FF040000}"/>
    <hyperlink ref="C823" r:id="rId1281" xr:uid="{00000000-0004-0000-0000-000000050000}"/>
    <hyperlink ref="C824" r:id="rId1282" xr:uid="{00000000-0004-0000-0000-000001050000}"/>
    <hyperlink ref="C830" r:id="rId1283" xr:uid="{00000000-0004-0000-0000-000002050000}"/>
    <hyperlink ref="C827" r:id="rId1284" xr:uid="{00000000-0004-0000-0000-000003050000}"/>
    <hyperlink ref="C828" r:id="rId1285" xr:uid="{00000000-0004-0000-0000-000004050000}"/>
    <hyperlink ref="C829" r:id="rId1286" xr:uid="{00000000-0004-0000-0000-000005050000}"/>
    <hyperlink ref="C831" r:id="rId1287" xr:uid="{00000000-0004-0000-0000-000006050000}"/>
    <hyperlink ref="N66" r:id="rId1288" xr:uid="{00000000-0004-0000-0000-000007050000}"/>
    <hyperlink ref="N62" r:id="rId1289" xr:uid="{00000000-0004-0000-0000-000008050000}"/>
    <hyperlink ref="C62" r:id="rId1290" xr:uid="{00000000-0004-0000-0000-000009050000}"/>
    <hyperlink ref="C66" r:id="rId1291" xr:uid="{00000000-0004-0000-0000-00000A050000}"/>
    <hyperlink ref="N225" r:id="rId1292" xr:uid="{00000000-0004-0000-0000-00000B050000}"/>
    <hyperlink ref="N231" r:id="rId1293" xr:uid="{00000000-0004-0000-0000-00000C050000}"/>
    <hyperlink ref="N233" r:id="rId1294" xr:uid="{00000000-0004-0000-0000-00000D050000}"/>
    <hyperlink ref="N235" r:id="rId1295" xr:uid="{00000000-0004-0000-0000-00000E050000}"/>
    <hyperlink ref="N241" r:id="rId1296" xr:uid="{00000000-0004-0000-0000-00000F050000}"/>
    <hyperlink ref="N242" r:id="rId1297" xr:uid="{00000000-0004-0000-0000-000010050000}"/>
    <hyperlink ref="N259" r:id="rId1298" xr:uid="{00000000-0004-0000-0000-000011050000}"/>
    <hyperlink ref="N258" r:id="rId1299" xr:uid="{00000000-0004-0000-0000-000012050000}"/>
    <hyperlink ref="N223" r:id="rId1300" xr:uid="{00000000-0004-0000-0000-000013050000}"/>
    <hyperlink ref="N777" r:id="rId1301" xr:uid="{00000000-0004-0000-0000-000014050000}"/>
    <hyperlink ref="N221" r:id="rId1302" xr:uid="{00000000-0004-0000-0000-000015050000}"/>
    <hyperlink ref="N219" r:id="rId1303" xr:uid="{00000000-0004-0000-0000-000016050000}"/>
    <hyperlink ref="N220" r:id="rId1304" xr:uid="{00000000-0004-0000-0000-000017050000}"/>
    <hyperlink ref="C223" r:id="rId1305" xr:uid="{00000000-0004-0000-0000-000018050000}"/>
    <hyperlink ref="C225" r:id="rId1306" xr:uid="{00000000-0004-0000-0000-000019050000}"/>
    <hyperlink ref="C231" r:id="rId1307" xr:uid="{00000000-0004-0000-0000-00001A050000}"/>
    <hyperlink ref="C233" r:id="rId1308" xr:uid="{00000000-0004-0000-0000-00001B050000}"/>
    <hyperlink ref="C235" r:id="rId1309" xr:uid="{00000000-0004-0000-0000-00001C050000}"/>
    <hyperlink ref="C242" r:id="rId1310" xr:uid="{00000000-0004-0000-0000-00001D050000}"/>
    <hyperlink ref="C241" r:id="rId1311" xr:uid="{00000000-0004-0000-0000-00001E050000}"/>
    <hyperlink ref="C258" r:id="rId1312" xr:uid="{00000000-0004-0000-0000-00001F050000}"/>
    <hyperlink ref="C259" r:id="rId1313" xr:uid="{00000000-0004-0000-0000-000020050000}"/>
    <hyperlink ref="N115" r:id="rId1314" xr:uid="{00000000-0004-0000-0000-000021050000}"/>
    <hyperlink ref="N116" r:id="rId1315" xr:uid="{00000000-0004-0000-0000-000022050000}"/>
    <hyperlink ref="N117" r:id="rId1316" xr:uid="{00000000-0004-0000-0000-000023050000}"/>
    <hyperlink ref="N118" r:id="rId1317" xr:uid="{00000000-0004-0000-0000-000024050000}"/>
    <hyperlink ref="N119" r:id="rId1318" xr:uid="{00000000-0004-0000-0000-000025050000}"/>
    <hyperlink ref="N128" r:id="rId1319" xr:uid="{00000000-0004-0000-0000-000026050000}"/>
    <hyperlink ref="N129" r:id="rId1320" xr:uid="{00000000-0004-0000-0000-000027050000}"/>
    <hyperlink ref="N137" r:id="rId1321" xr:uid="{00000000-0004-0000-0000-000028050000}"/>
    <hyperlink ref="N141" r:id="rId1322" xr:uid="{00000000-0004-0000-0000-000029050000}"/>
    <hyperlink ref="N142" r:id="rId1323" xr:uid="{00000000-0004-0000-0000-00002A050000}"/>
    <hyperlink ref="N143" r:id="rId1324" xr:uid="{00000000-0004-0000-0000-00002B050000}"/>
    <hyperlink ref="N145" r:id="rId1325" xr:uid="{00000000-0004-0000-0000-00002C050000}"/>
    <hyperlink ref="N147" r:id="rId1326" xr:uid="{00000000-0004-0000-0000-00002D050000}"/>
    <hyperlink ref="N149" r:id="rId1327" xr:uid="{00000000-0004-0000-0000-00002E050000}"/>
    <hyperlink ref="N161" r:id="rId1328" xr:uid="{00000000-0004-0000-0000-00002F050000}"/>
    <hyperlink ref="N162" r:id="rId1329" xr:uid="{00000000-0004-0000-0000-000030050000}"/>
    <hyperlink ref="N163" r:id="rId1330" xr:uid="{00000000-0004-0000-0000-000031050000}"/>
    <hyperlink ref="C170" r:id="rId1331" xr:uid="{00000000-0004-0000-0000-000032050000}"/>
    <hyperlink ref="N170" r:id="rId1332" xr:uid="{00000000-0004-0000-0000-000033050000}"/>
    <hyperlink ref="N171" r:id="rId1333" xr:uid="{00000000-0004-0000-0000-000034050000}"/>
    <hyperlink ref="C777" r:id="rId1334" xr:uid="{00000000-0004-0000-0000-000035050000}"/>
    <hyperlink ref="C219" r:id="rId1335" xr:uid="{00000000-0004-0000-0000-000036050000}"/>
    <hyperlink ref="C220" r:id="rId1336" xr:uid="{00000000-0004-0000-0000-000037050000}"/>
    <hyperlink ref="C221" r:id="rId1337" xr:uid="{00000000-0004-0000-0000-000038050000}"/>
    <hyperlink ref="N353" r:id="rId1338" xr:uid="{00000000-0004-0000-0000-000039050000}"/>
    <hyperlink ref="N364" r:id="rId1339" xr:uid="{00000000-0004-0000-0000-00003A050000}"/>
    <hyperlink ref="C115" r:id="rId1340" xr:uid="{00000000-0004-0000-0000-00003B050000}"/>
    <hyperlink ref="C116" r:id="rId1341" xr:uid="{00000000-0004-0000-0000-00003C050000}"/>
    <hyperlink ref="C117" r:id="rId1342" xr:uid="{00000000-0004-0000-0000-00003D050000}"/>
    <hyperlink ref="C118" r:id="rId1343" xr:uid="{00000000-0004-0000-0000-00003E050000}"/>
    <hyperlink ref="C119" r:id="rId1344" xr:uid="{00000000-0004-0000-0000-00003F050000}"/>
    <hyperlink ref="C128" r:id="rId1345" xr:uid="{00000000-0004-0000-0000-000040050000}"/>
    <hyperlink ref="C129" r:id="rId1346" xr:uid="{00000000-0004-0000-0000-000041050000}"/>
    <hyperlink ref="C137" r:id="rId1347" xr:uid="{00000000-0004-0000-0000-000042050000}"/>
    <hyperlink ref="C141" r:id="rId1348" xr:uid="{00000000-0004-0000-0000-000043050000}"/>
    <hyperlink ref="C142" r:id="rId1349" xr:uid="{00000000-0004-0000-0000-000044050000}"/>
    <hyperlink ref="C143" r:id="rId1350" xr:uid="{00000000-0004-0000-0000-000045050000}"/>
    <hyperlink ref="C145" r:id="rId1351" xr:uid="{00000000-0004-0000-0000-000046050000}"/>
    <hyperlink ref="C147" r:id="rId1352" xr:uid="{00000000-0004-0000-0000-000047050000}"/>
    <hyperlink ref="C149" r:id="rId1353" xr:uid="{00000000-0004-0000-0000-000048050000}"/>
    <hyperlink ref="C161" r:id="rId1354" xr:uid="{00000000-0004-0000-0000-000049050000}"/>
    <hyperlink ref="C162" r:id="rId1355" xr:uid="{00000000-0004-0000-0000-00004A050000}"/>
    <hyperlink ref="C163" r:id="rId1356" xr:uid="{00000000-0004-0000-0000-00004B050000}"/>
    <hyperlink ref="C171" r:id="rId1357" display="Я Никогда Не 3 " xr:uid="{00000000-0004-0000-0000-00004C050000}"/>
    <hyperlink ref="N269" r:id="rId1358" xr:uid="{00000000-0004-0000-0000-00004D050000}"/>
    <hyperlink ref="N270" r:id="rId1359" xr:uid="{00000000-0004-0000-0000-00004E050000}"/>
    <hyperlink ref="N272" r:id="rId1360" xr:uid="{00000000-0004-0000-0000-00004F050000}"/>
    <hyperlink ref="N273" r:id="rId1361" xr:uid="{00000000-0004-0000-0000-000050050000}"/>
    <hyperlink ref="N282" r:id="rId1362" xr:uid="{00000000-0004-0000-0000-000051050000}"/>
    <hyperlink ref="N283" r:id="rId1363" xr:uid="{00000000-0004-0000-0000-000052050000}"/>
    <hyperlink ref="N285" r:id="rId1364" xr:uid="{00000000-0004-0000-0000-000053050000}"/>
    <hyperlink ref="N286" r:id="rId1365" xr:uid="{00000000-0004-0000-0000-000054050000}"/>
    <hyperlink ref="N287" r:id="rId1366" xr:uid="{00000000-0004-0000-0000-000055050000}"/>
    <hyperlink ref="N288" r:id="rId1367" xr:uid="{00000000-0004-0000-0000-000056050000}"/>
    <hyperlink ref="N293" r:id="rId1368" xr:uid="{00000000-0004-0000-0000-000057050000}"/>
    <hyperlink ref="N352" r:id="rId1369" xr:uid="{00000000-0004-0000-0000-000058050000}"/>
    <hyperlink ref="N366" r:id="rId1370" xr:uid="{00000000-0004-0000-0000-000059050000}"/>
    <hyperlink ref="C269" r:id="rId1371" xr:uid="{00000000-0004-0000-0000-00005A050000}"/>
    <hyperlink ref="C270" r:id="rId1372" xr:uid="{00000000-0004-0000-0000-00005B050000}"/>
    <hyperlink ref="C282" r:id="rId1373" xr:uid="{00000000-0004-0000-0000-00005C050000}"/>
    <hyperlink ref="C283" r:id="rId1374" xr:uid="{00000000-0004-0000-0000-00005D050000}"/>
    <hyperlink ref="C285" r:id="rId1375" xr:uid="{00000000-0004-0000-0000-00005E050000}"/>
    <hyperlink ref="C286" r:id="rId1376" xr:uid="{00000000-0004-0000-0000-00005F050000}"/>
    <hyperlink ref="C287" r:id="rId1377" xr:uid="{00000000-0004-0000-0000-000060050000}"/>
    <hyperlink ref="C288" r:id="rId1378" xr:uid="{00000000-0004-0000-0000-000061050000}"/>
    <hyperlink ref="C293" r:id="rId1379" xr:uid="{00000000-0004-0000-0000-000062050000}"/>
    <hyperlink ref="C354" r:id="rId1380" xr:uid="{00000000-0004-0000-0000-000063050000}"/>
    <hyperlink ref="C352" r:id="rId1381" xr:uid="{00000000-0004-0000-0000-000064050000}"/>
    <hyperlink ref="C353" r:id="rId1382" xr:uid="{00000000-0004-0000-0000-000065050000}"/>
    <hyperlink ref="C366" r:id="rId1383" display="Набор тетрадей &quot;При чем тут прописи&quot; _x000d_(6 тетрадей)" xr:uid="{00000000-0004-0000-0000-000066050000}"/>
    <hyperlink ref="C364" r:id="rId1384" xr:uid="{00000000-0004-0000-0000-000067050000}"/>
    <hyperlink ref="N775" r:id="rId1385" xr:uid="{00000000-0004-0000-0000-000068050000}"/>
    <hyperlink ref="N774" r:id="rId1386" xr:uid="{00000000-0004-0000-0000-000069050000}"/>
    <hyperlink ref="C774" r:id="rId1387" xr:uid="{00000000-0004-0000-0000-00006A050000}"/>
    <hyperlink ref="C775" r:id="rId1388" xr:uid="{00000000-0004-0000-0000-00006B050000}"/>
    <hyperlink ref="C53" r:id="rId1389" xr:uid="{00000000-0004-0000-0000-00006C050000}"/>
    <hyperlink ref="N53" r:id="rId1390" xr:uid="{00000000-0004-0000-0000-00006D050000}"/>
    <hyperlink ref="C55" r:id="rId1391" xr:uid="{00000000-0004-0000-0000-00006E050000}"/>
    <hyperlink ref="N55" r:id="rId1392" xr:uid="{00000000-0004-0000-0000-00006F050000}"/>
    <hyperlink ref="C323" r:id="rId1393" xr:uid="{00000000-0004-0000-0000-000070050000}"/>
    <hyperlink ref="N323" r:id="rId1394" xr:uid="{00000000-0004-0000-0000-000071050000}"/>
    <hyperlink ref="N763" r:id="rId1395" xr:uid="{00000000-0004-0000-0000-000072050000}"/>
    <hyperlink ref="C763" r:id="rId1396" xr:uid="{00000000-0004-0000-0000-000073050000}"/>
    <hyperlink ref="N26" r:id="rId1397" xr:uid="{00000000-0004-0000-0000-000074050000}"/>
    <hyperlink ref="N762" r:id="rId1398" xr:uid="{00000000-0004-0000-0000-000075050000}"/>
    <hyperlink ref="N130" r:id="rId1399" xr:uid="{00000000-0004-0000-0000-000076050000}"/>
    <hyperlink ref="C130" r:id="rId1400" xr:uid="{00000000-0004-0000-0000-000077050000}"/>
    <hyperlink ref="N73" r:id="rId1401" xr:uid="{00000000-0004-0000-0000-000078050000}"/>
    <hyperlink ref="N70" r:id="rId1402" xr:uid="{00000000-0004-0000-0000-000079050000}"/>
    <hyperlink ref="N67" r:id="rId1403" xr:uid="{00000000-0004-0000-0000-00007A050000}"/>
    <hyperlink ref="C73" r:id="rId1404" xr:uid="{00000000-0004-0000-0000-00007B050000}"/>
    <hyperlink ref="C67" r:id="rId1405" xr:uid="{00000000-0004-0000-0000-00007C050000}"/>
    <hyperlink ref="C70" r:id="rId1406" xr:uid="{00000000-0004-0000-0000-00007D050000}"/>
    <hyperlink ref="N154" r:id="rId1407" xr:uid="{00000000-0004-0000-0000-00007E050000}"/>
    <hyperlink ref="C154" r:id="rId1408" xr:uid="{00000000-0004-0000-0000-00007F050000}"/>
    <hyperlink ref="N175" r:id="rId1409" xr:uid="{00000000-0004-0000-0000-000080050000}"/>
    <hyperlink ref="C175" r:id="rId1410" xr:uid="{00000000-0004-0000-0000-000081050000}"/>
    <hyperlink ref="C700" r:id="rId1411" xr:uid="{00000000-0004-0000-0000-000082050000}"/>
    <hyperlink ref="N700" r:id="rId1412" xr:uid="{00000000-0004-0000-0000-000083050000}"/>
    <hyperlink ref="N68" r:id="rId1413" xr:uid="{00000000-0004-0000-0000-000084050000}"/>
    <hyperlink ref="N69" r:id="rId1414" xr:uid="{00000000-0004-0000-0000-000085050000}"/>
    <hyperlink ref="C69" r:id="rId1415" xr:uid="{00000000-0004-0000-0000-000086050000}"/>
    <hyperlink ref="C68" r:id="rId1416" xr:uid="{00000000-0004-0000-0000-000087050000}"/>
    <hyperlink ref="N277" r:id="rId1417" xr:uid="{00000000-0004-0000-0000-000088050000}"/>
    <hyperlink ref="N280" r:id="rId1418" xr:uid="{00000000-0004-0000-0000-000089050000}"/>
    <hyperlink ref="C277" r:id="rId1419" xr:uid="{00000000-0004-0000-0000-00008A050000}"/>
    <hyperlink ref="C280" r:id="rId1420" xr:uid="{00000000-0004-0000-0000-00008B050000}"/>
    <hyperlink ref="N79" r:id="rId1421" xr:uid="{00000000-0004-0000-0000-00008C050000}"/>
    <hyperlink ref="C79" r:id="rId1422" display="Экономикус МЕМЫ Нейро" xr:uid="{00000000-0004-0000-0000-00008D050000}"/>
    <hyperlink ref="N80" r:id="rId1423" xr:uid="{00000000-0004-0000-0000-00008E050000}"/>
    <hyperlink ref="C80" r:id="rId1424" xr:uid="{00000000-0004-0000-0000-00008F050000}"/>
    <hyperlink ref="N104" r:id="rId1425" xr:uid="{00000000-0004-0000-0000-000090050000}"/>
    <hyperlink ref="C104" r:id="rId1426" xr:uid="{00000000-0004-0000-0000-000091050000}"/>
    <hyperlink ref="N704" r:id="rId1427" xr:uid="{00000000-0004-0000-0000-000092050000}"/>
    <hyperlink ref="N445" r:id="rId1428" xr:uid="{00000000-0004-0000-0000-000093050000}"/>
    <hyperlink ref="N448" r:id="rId1429" xr:uid="{00000000-0004-0000-0000-000094050000}"/>
    <hyperlink ref="N446" r:id="rId1430" xr:uid="{00000000-0004-0000-0000-000095050000}"/>
    <hyperlink ref="N447" r:id="rId1431" xr:uid="{00000000-0004-0000-0000-000096050000}"/>
    <hyperlink ref="C704" r:id="rId1432" xr:uid="{00000000-0004-0000-0000-000097050000}"/>
    <hyperlink ref="C445" r:id="rId1433" xr:uid="{00000000-0004-0000-0000-000098050000}"/>
    <hyperlink ref="C448" r:id="rId1434" xr:uid="{00000000-0004-0000-0000-000099050000}"/>
    <hyperlink ref="C446" r:id="rId1435" xr:uid="{00000000-0004-0000-0000-00009A050000}"/>
    <hyperlink ref="C447" r:id="rId1436" xr:uid="{00000000-0004-0000-0000-00009B050000}"/>
    <hyperlink ref="N271" r:id="rId1437" xr:uid="{00000000-0004-0000-0000-00009C050000}"/>
    <hyperlink ref="N274" r:id="rId1438" xr:uid="{00000000-0004-0000-0000-00009D050000}"/>
    <hyperlink ref="N275" r:id="rId1439" xr:uid="{00000000-0004-0000-0000-00009E050000}"/>
    <hyperlink ref="N276" r:id="rId1440" xr:uid="{00000000-0004-0000-0000-00009F050000}"/>
    <hyperlink ref="N278" r:id="rId1441" xr:uid="{00000000-0004-0000-0000-0000A0050000}"/>
    <hyperlink ref="N279" r:id="rId1442" xr:uid="{00000000-0004-0000-0000-0000A1050000}"/>
    <hyperlink ref="N281" r:id="rId1443" xr:uid="{00000000-0004-0000-0000-0000A2050000}"/>
    <hyperlink ref="N290" r:id="rId1444" xr:uid="{00000000-0004-0000-0000-0000A3050000}"/>
    <hyperlink ref="N291" r:id="rId1445" xr:uid="{00000000-0004-0000-0000-0000A4050000}"/>
    <hyperlink ref="N292" r:id="rId1446" xr:uid="{00000000-0004-0000-0000-0000A5050000}"/>
    <hyperlink ref="N294" r:id="rId1447" xr:uid="{00000000-0004-0000-0000-0000A6050000}"/>
    <hyperlink ref="N296" r:id="rId1448" xr:uid="{00000000-0004-0000-0000-0000A7050000}"/>
    <hyperlink ref="C281" r:id="rId1449" xr:uid="{00000000-0004-0000-0000-0000A8050000}"/>
    <hyperlink ref="C271" r:id="rId1450" xr:uid="{00000000-0004-0000-0000-0000A9050000}"/>
    <hyperlink ref="C274" r:id="rId1451" xr:uid="{00000000-0004-0000-0000-0000AA050000}"/>
    <hyperlink ref="C276" r:id="rId1452" xr:uid="{00000000-0004-0000-0000-0000AB050000}"/>
    <hyperlink ref="C290" r:id="rId1453" xr:uid="{00000000-0004-0000-0000-0000AC050000}"/>
    <hyperlink ref="C275" r:id="rId1454" xr:uid="{00000000-0004-0000-0000-0000AD050000}"/>
    <hyperlink ref="C278" r:id="rId1455" xr:uid="{00000000-0004-0000-0000-0000AE050000}"/>
    <hyperlink ref="C279" r:id="rId1456" xr:uid="{00000000-0004-0000-0000-0000AF050000}"/>
    <hyperlink ref="C296" r:id="rId1457" xr:uid="{00000000-0004-0000-0000-0000B0050000}"/>
    <hyperlink ref="C294" r:id="rId1458" xr:uid="{00000000-0004-0000-0000-0000B1050000}"/>
    <hyperlink ref="C292" r:id="rId1459" xr:uid="{00000000-0004-0000-0000-0000B2050000}"/>
    <hyperlink ref="C291" r:id="rId1460" xr:uid="{00000000-0004-0000-0000-0000B3050000}"/>
    <hyperlink ref="C272" r:id="rId1461" xr:uid="{00000000-0004-0000-0000-0000B4050000}"/>
    <hyperlink ref="C273" r:id="rId1462" xr:uid="{00000000-0004-0000-0000-0000B5050000}"/>
    <hyperlink ref="C528" r:id="rId1463" xr:uid="{00000000-0004-0000-0000-0000B6050000}"/>
    <hyperlink ref="N528" r:id="rId1464" xr:uid="{00000000-0004-0000-0000-0000B7050000}"/>
    <hyperlink ref="N529" r:id="rId1465" xr:uid="{00000000-0004-0000-0000-0000B8050000}"/>
    <hyperlink ref="N152" r:id="rId1466" xr:uid="{00000000-0004-0000-0000-0000B9050000}"/>
    <hyperlink ref="N151" r:id="rId1467" xr:uid="{00000000-0004-0000-0000-0000BA050000}"/>
    <hyperlink ref="N160" r:id="rId1468" xr:uid="{00000000-0004-0000-0000-0000BB050000}"/>
    <hyperlink ref="N164" r:id="rId1469" xr:uid="{00000000-0004-0000-0000-0000BC050000}"/>
    <hyperlink ref="N165" r:id="rId1470" xr:uid="{00000000-0004-0000-0000-0000BD050000}"/>
    <hyperlink ref="C529" r:id="rId1471" xr:uid="{00000000-0004-0000-0000-0000BE050000}"/>
    <hyperlink ref="C164" r:id="rId1472" xr:uid="{00000000-0004-0000-0000-0000BF050000}"/>
    <hyperlink ref="C165" r:id="rId1473" xr:uid="{00000000-0004-0000-0000-0000C0050000}"/>
    <hyperlink ref="C152" r:id="rId1474" xr:uid="{00000000-0004-0000-0000-0000C1050000}"/>
    <hyperlink ref="C160" r:id="rId1475" xr:uid="{00000000-0004-0000-0000-0000C2050000}"/>
    <hyperlink ref="C151" r:id="rId1476" xr:uid="{00000000-0004-0000-0000-0000C3050000}"/>
    <hyperlink ref="N174" r:id="rId1477" xr:uid="{00000000-0004-0000-0000-0000C4050000}"/>
    <hyperlink ref="C174" r:id="rId1478" xr:uid="{00000000-0004-0000-0000-0000C5050000}"/>
    <hyperlink ref="N183" r:id="rId1479" xr:uid="{00000000-0004-0000-0000-0000C6050000}"/>
    <hyperlink ref="C183" r:id="rId1480" xr:uid="{00000000-0004-0000-0000-0000C7050000}"/>
    <hyperlink ref="N176" r:id="rId1481" xr:uid="{00000000-0004-0000-0000-0000C8050000}"/>
    <hyperlink ref="C176" r:id="rId1482" xr:uid="{00000000-0004-0000-0000-0000C9050000}"/>
    <hyperlink ref="C86" r:id="rId1483" display="Тайный ритуал" xr:uid="{00000000-0004-0000-0000-0000CA050000}"/>
    <hyperlink ref="C295" r:id="rId1484" xr:uid="{00000000-0004-0000-0000-0000CB050000}"/>
    <hyperlink ref="N295" r:id="rId1485" xr:uid="{00000000-0004-0000-0000-0000CC050000}"/>
    <hyperlink ref="C284" r:id="rId1486" xr:uid="{00000000-0004-0000-0000-0000CD050000}"/>
    <hyperlink ref="N284" r:id="rId1487" xr:uid="{00000000-0004-0000-0000-0000CE050000}"/>
    <hyperlink ref="N86" r:id="rId1488" xr:uid="{00000000-0004-0000-0000-0000CF050000}"/>
    <hyperlink ref="N469" r:id="rId1489" xr:uid="{00000000-0004-0000-0000-0000D0050000}"/>
    <hyperlink ref="N802" r:id="rId1490" xr:uid="{00000000-0004-0000-0000-0000D1050000}"/>
    <hyperlink ref="C469" r:id="rId1491" xr:uid="{00000000-0004-0000-0000-0000D2050000}"/>
    <hyperlink ref="C802" r:id="rId1492" xr:uid="{00000000-0004-0000-0000-0000D3050000}"/>
    <hyperlink ref="C180" r:id="rId1493" xr:uid="{00000000-0004-0000-0000-0000D4050000}"/>
    <hyperlink ref="N180" r:id="rId1494" xr:uid="{00000000-0004-0000-0000-0000D5050000}"/>
    <hyperlink ref="C21" r:id="rId1495" display="&quot;Башня 54 детали&quot; от &quot;Нескучных игр&quot;" xr:uid="{00000000-0004-0000-0000-0000D6050000}"/>
    <hyperlink ref="N21" r:id="rId1496" xr:uid="{00000000-0004-0000-0000-0000D7050000}"/>
    <hyperlink ref="C513" r:id="rId1497" display="&quot;Башня 54 детали&quot; от &quot;Нескучных игр&quot;" xr:uid="{00000000-0004-0000-0000-0000D8050000}"/>
    <hyperlink ref="N513" r:id="rId1498" xr:uid="{00000000-0004-0000-0000-0000D9050000}"/>
    <hyperlink ref="C30" r:id="rId1499" xr:uid="{00000000-0004-0000-0000-0000DA050000}"/>
    <hyperlink ref="C31" r:id="rId1500" xr:uid="{00000000-0004-0000-0000-0000DB050000}"/>
    <hyperlink ref="C32" r:id="rId1501" xr:uid="{00000000-0004-0000-0000-0000DC050000}"/>
    <hyperlink ref="C33" r:id="rId1502" xr:uid="{00000000-0004-0000-0000-0000DD050000}"/>
    <hyperlink ref="C34" r:id="rId1503" xr:uid="{00000000-0004-0000-0000-0000DE050000}"/>
    <hyperlink ref="C36" r:id="rId1504" xr:uid="{00000000-0004-0000-0000-0000DF050000}"/>
    <hyperlink ref="C37" r:id="rId1505" xr:uid="{00000000-0004-0000-0000-0000E0050000}"/>
    <hyperlink ref="C38" r:id="rId1506" xr:uid="{00000000-0004-0000-0000-0000E1050000}"/>
    <hyperlink ref="C39" r:id="rId1507" xr:uid="{00000000-0004-0000-0000-0000E2050000}"/>
    <hyperlink ref="C40" r:id="rId1508" xr:uid="{00000000-0004-0000-0000-0000E3050000}"/>
    <hyperlink ref="C42" r:id="rId1509" xr:uid="{00000000-0004-0000-0000-0000E4050000}"/>
    <hyperlink ref="C41" r:id="rId1510" xr:uid="{00000000-0004-0000-0000-0000E5050000}"/>
    <hyperlink ref="C43" r:id="rId1511" xr:uid="{00000000-0004-0000-0000-0000E6050000}"/>
    <hyperlink ref="C44" r:id="rId1512" xr:uid="{00000000-0004-0000-0000-0000E7050000}"/>
    <hyperlink ref="N31" r:id="rId1513" xr:uid="{00000000-0004-0000-0000-0000E8050000}"/>
    <hyperlink ref="N32" r:id="rId1514" xr:uid="{00000000-0004-0000-0000-0000E9050000}"/>
    <hyperlink ref="N33" r:id="rId1515" xr:uid="{00000000-0004-0000-0000-0000EA050000}"/>
    <hyperlink ref="N34" r:id="rId1516" xr:uid="{00000000-0004-0000-0000-0000EB050000}"/>
    <hyperlink ref="N30" r:id="rId1517" xr:uid="{00000000-0004-0000-0000-0000EC050000}"/>
    <hyperlink ref="N37" r:id="rId1518" xr:uid="{00000000-0004-0000-0000-0000ED050000}"/>
    <hyperlink ref="N38" r:id="rId1519" xr:uid="{00000000-0004-0000-0000-0000EE050000}"/>
    <hyperlink ref="N39" r:id="rId1520" xr:uid="{00000000-0004-0000-0000-0000EF050000}"/>
    <hyperlink ref="N40" r:id="rId1521" xr:uid="{00000000-0004-0000-0000-0000F0050000}"/>
    <hyperlink ref="N42" r:id="rId1522" xr:uid="{00000000-0004-0000-0000-0000F1050000}"/>
    <hyperlink ref="N41" r:id="rId1523" xr:uid="{00000000-0004-0000-0000-0000F2050000}"/>
    <hyperlink ref="N43" r:id="rId1524" xr:uid="{00000000-0004-0000-0000-0000F3050000}"/>
    <hyperlink ref="N44" r:id="rId1525" xr:uid="{00000000-0004-0000-0000-0000F4050000}"/>
    <hyperlink ref="N36" r:id="rId1526" xr:uid="{00000000-0004-0000-0000-0000F5050000}"/>
    <hyperlink ref="N297" r:id="rId1527" xr:uid="{00000000-0004-0000-0000-0000F6050000}"/>
    <hyperlink ref="C297" r:id="rId1528" xr:uid="{00000000-0004-0000-0000-0000F7050000}"/>
    <hyperlink ref="C298" r:id="rId1529" xr:uid="{00000000-0004-0000-0000-0000F8050000}"/>
    <hyperlink ref="N298" r:id="rId1530" xr:uid="{00000000-0004-0000-0000-0000F9050000}"/>
    <hyperlink ref="C782" r:id="rId1531" xr:uid="{00000000-0004-0000-0000-0000FA050000}"/>
    <hyperlink ref="C783" r:id="rId1532" xr:uid="{00000000-0004-0000-0000-0000FB050000}"/>
    <hyperlink ref="C784" r:id="rId1533" xr:uid="{00000000-0004-0000-0000-0000FC050000}"/>
    <hyperlink ref="C785" r:id="rId1534" xr:uid="{00000000-0004-0000-0000-0000FD050000}"/>
    <hyperlink ref="C786" r:id="rId1535" xr:uid="{00000000-0004-0000-0000-0000FE050000}"/>
    <hyperlink ref="N783" r:id="rId1536" xr:uid="{00000000-0004-0000-0000-0000FF050000}"/>
    <hyperlink ref="N784" r:id="rId1537" xr:uid="{00000000-0004-0000-0000-000000060000}"/>
    <hyperlink ref="N785" r:id="rId1538" xr:uid="{00000000-0004-0000-0000-000001060000}"/>
    <hyperlink ref="N786" r:id="rId1539" xr:uid="{00000000-0004-0000-0000-000002060000}"/>
    <hyperlink ref="N782" r:id="rId1540" xr:uid="{00000000-0004-0000-0000-000003060000}"/>
    <hyperlink ref="C788" r:id="rId1541" xr:uid="{00000000-0004-0000-0000-000004060000}"/>
    <hyperlink ref="C789" r:id="rId1542" xr:uid="{00000000-0004-0000-0000-000005060000}"/>
    <hyperlink ref="C790" r:id="rId1543" xr:uid="{00000000-0004-0000-0000-000006060000}"/>
    <hyperlink ref="C791" r:id="rId1544" xr:uid="{00000000-0004-0000-0000-000007060000}"/>
    <hyperlink ref="C793" r:id="rId1545" xr:uid="{00000000-0004-0000-0000-000008060000}"/>
    <hyperlink ref="C792" r:id="rId1546" xr:uid="{00000000-0004-0000-0000-000009060000}"/>
    <hyperlink ref="C794" r:id="rId1547" xr:uid="{00000000-0004-0000-0000-00000A060000}"/>
    <hyperlink ref="C795" r:id="rId1548" xr:uid="{00000000-0004-0000-0000-00000B060000}"/>
    <hyperlink ref="N788" r:id="rId1549" xr:uid="{00000000-0004-0000-0000-00000C060000}"/>
    <hyperlink ref="N789" r:id="rId1550" xr:uid="{00000000-0004-0000-0000-00000D060000}"/>
    <hyperlink ref="N790" r:id="rId1551" xr:uid="{00000000-0004-0000-0000-00000E060000}"/>
    <hyperlink ref="N791" r:id="rId1552" xr:uid="{00000000-0004-0000-0000-00000F060000}"/>
    <hyperlink ref="N793" r:id="rId1553" xr:uid="{00000000-0004-0000-0000-000010060000}"/>
    <hyperlink ref="N792" r:id="rId1554" xr:uid="{00000000-0004-0000-0000-000011060000}"/>
    <hyperlink ref="N794" r:id="rId1555" xr:uid="{00000000-0004-0000-0000-000012060000}"/>
    <hyperlink ref="N795" r:id="rId1556" xr:uid="{00000000-0004-0000-0000-000013060000}"/>
    <hyperlink ref="N772" r:id="rId1557" xr:uid="{00000000-0004-0000-0000-000014060000}"/>
    <hyperlink ref="C772" r:id="rId1558" xr:uid="{00000000-0004-0000-0000-000015060000}"/>
    <hyperlink ref="N771" r:id="rId1559" xr:uid="{00000000-0004-0000-0000-000016060000}"/>
    <hyperlink ref="C771" r:id="rId1560" xr:uid="{00000000-0004-0000-0000-000017060000}"/>
    <hyperlink ref="C35" r:id="rId1561" xr:uid="{00000000-0004-0000-0000-000018060000}"/>
    <hyperlink ref="C289" r:id="rId1562" xr:uid="{00000000-0004-0000-0000-000019060000}"/>
    <hyperlink ref="N29" r:id="rId1563" xr:uid="{00000000-0004-0000-0000-00001A060000}"/>
    <hyperlink ref="N28" r:id="rId1564" xr:uid="{00000000-0004-0000-0000-00001B060000}"/>
    <hyperlink ref="N797" r:id="rId1565" xr:uid="{00000000-0004-0000-0000-00001C060000}"/>
    <hyperlink ref="N803" r:id="rId1566" xr:uid="{00000000-0004-0000-0000-00001D060000}"/>
    <hyperlink ref="C28" r:id="rId1567" display="Квестбокс: Алиса в Стране Чудес_x000d_Деревянная головоломка" xr:uid="{00000000-0004-0000-0000-00001E060000}"/>
    <hyperlink ref="C29" r:id="rId1568" display="Квестбокс: Пирамида Солнца_x000d_Деревянная головоломка &quot;" xr:uid="{00000000-0004-0000-0000-00001F060000}"/>
    <hyperlink ref="C797" r:id="rId1569" display="Квестбокс: Алиса в Стране Чудес_x000d_Деревянная головоломка" xr:uid="{00000000-0004-0000-0000-000020060000}"/>
    <hyperlink ref="C803" r:id="rId1570" display="Квестбокс: Пирамида Солнца_x000d_Деревянная головоломка &quot;" xr:uid="{00000000-0004-0000-0000-000021060000}"/>
    <hyperlink ref="N11" r:id="rId1571" xr:uid="{00000000-0004-0000-0000-000022060000}"/>
    <hyperlink ref="N65" r:id="rId1572" xr:uid="{00000000-0004-0000-0000-000023060000}"/>
    <hyperlink ref="C11" r:id="rId1573" xr:uid="{00000000-0004-0000-0000-000024060000}"/>
    <hyperlink ref="C65" r:id="rId1574" xr:uid="{00000000-0004-0000-0000-000025060000}"/>
  </hyperlinks>
  <pageMargins left="0.7" right="0.7" top="0.75" bottom="0.75" header="0.51180555555555496" footer="0.51180555555555496"/>
  <pageSetup paperSize="9" firstPageNumber="0" orientation="portrait" horizontalDpi="300" verticalDpi="300" r:id="rId15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8"/>
  <sheetViews>
    <sheetView workbookViewId="0">
      <selection activeCell="E6" sqref="E6"/>
    </sheetView>
  </sheetViews>
  <sheetFormatPr defaultColWidth="11" defaultRowHeight="15.75"/>
  <cols>
    <col min="1" max="1" width="47.625" customWidth="1"/>
    <col min="2" max="2" width="49.375" customWidth="1"/>
  </cols>
  <sheetData>
    <row r="2" spans="1:5" ht="22.5">
      <c r="A2" s="509" t="s">
        <v>2310</v>
      </c>
      <c r="B2" s="505"/>
    </row>
    <row r="3" spans="1:5" ht="16.5">
      <c r="A3" s="506"/>
      <c r="B3" s="506"/>
    </row>
    <row r="4" spans="1:5" ht="68.099999999999994" customHeight="1">
      <c r="A4" s="507" t="s">
        <v>2311</v>
      </c>
      <c r="B4" s="508" t="s">
        <v>2319</v>
      </c>
      <c r="E4" s="624"/>
    </row>
    <row r="5" spans="1:5" ht="68.099999999999994" customHeight="1">
      <c r="A5" s="507" t="s">
        <v>2312</v>
      </c>
      <c r="B5" s="508" t="s">
        <v>2320</v>
      </c>
    </row>
    <row r="6" spans="1:5" ht="68.099999999999994" customHeight="1">
      <c r="A6" s="507" t="s">
        <v>2313</v>
      </c>
      <c r="B6" s="508" t="s">
        <v>2314</v>
      </c>
    </row>
    <row r="7" spans="1:5" ht="68.099999999999994" customHeight="1">
      <c r="A7" s="507" t="s">
        <v>2315</v>
      </c>
      <c r="B7" s="508" t="s">
        <v>2316</v>
      </c>
    </row>
    <row r="8" spans="1:5" ht="68.099999999999994" customHeight="1">
      <c r="A8" s="507" t="s">
        <v>2317</v>
      </c>
      <c r="B8" s="508" t="s">
        <v>2318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ПРАЙС-ЛИСТ</vt:lpstr>
      <vt:lpstr>УСЛОВИЯ ДОСТАВКИ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Microsoft Office</dc:creator>
  <dc:description/>
  <cp:lastModifiedBy>Kors161</cp:lastModifiedBy>
  <cp:revision>7</cp:revision>
  <dcterms:created xsi:type="dcterms:W3CDTF">2016-09-30T05:51:00Z</dcterms:created>
  <dcterms:modified xsi:type="dcterms:W3CDTF">2026-05-20T06:16:16Z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1049-11.2.0.8684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