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35E6671E-022F-4C21-8B13-8060B18C9F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АЙС-ЛИСТ" sheetId="1" r:id="rId1"/>
    <sheet name="GTIN" sheetId="2" r:id="rId2"/>
    <sheet name="УСЛОВИЯ ДОСТАВКИ" sheetId="3" r:id="rId3"/>
  </sheets>
  <definedNames>
    <definedName name="_xlnm._FilterDatabase" localSheetId="0" hidden="1">'ПРАЙС-ЛИСТ'!$C$1:$N$677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gy7f1r7Xi9K/j7T5nBAVjxnvE/E4QlIOAJCw2qn8eRo="/>
    </ext>
  </extLst>
</workbook>
</file>

<file path=xl/calcChain.xml><?xml version="1.0" encoding="utf-8"?>
<calcChain xmlns="http://schemas.openxmlformats.org/spreadsheetml/2006/main">
  <c r="I676" i="1" l="1"/>
  <c r="H676" i="1"/>
  <c r="I675" i="1"/>
  <c r="H675" i="1"/>
  <c r="I673" i="1"/>
  <c r="H673" i="1"/>
  <c r="I672" i="1"/>
  <c r="H672" i="1"/>
  <c r="I671" i="1"/>
  <c r="H671" i="1"/>
  <c r="I670" i="1"/>
  <c r="H670" i="1"/>
  <c r="I669" i="1"/>
  <c r="H669" i="1"/>
  <c r="I668" i="1"/>
  <c r="H668" i="1"/>
  <c r="I667" i="1"/>
  <c r="H667" i="1"/>
  <c r="I666" i="1"/>
  <c r="H666" i="1"/>
  <c r="I665" i="1"/>
  <c r="H665" i="1"/>
  <c r="I664" i="1"/>
  <c r="H664" i="1"/>
  <c r="I663" i="1"/>
  <c r="H663" i="1"/>
  <c r="I662" i="1"/>
  <c r="H662" i="1"/>
  <c r="I660" i="1"/>
  <c r="H660" i="1"/>
  <c r="I659" i="1"/>
  <c r="H659" i="1"/>
  <c r="I658" i="1"/>
  <c r="H658" i="1"/>
  <c r="I657" i="1"/>
  <c r="H657" i="1"/>
  <c r="I655" i="1"/>
  <c r="H655" i="1"/>
  <c r="I653" i="1"/>
  <c r="H653" i="1"/>
  <c r="I652" i="1"/>
  <c r="H652" i="1"/>
  <c r="I651" i="1"/>
  <c r="H651" i="1"/>
  <c r="I650" i="1"/>
  <c r="H650" i="1"/>
  <c r="I649" i="1"/>
  <c r="H649" i="1"/>
  <c r="I648" i="1"/>
  <c r="H648" i="1"/>
  <c r="I647" i="1"/>
  <c r="H647" i="1"/>
  <c r="I646" i="1"/>
  <c r="H646" i="1"/>
  <c r="G645" i="1"/>
  <c r="I644" i="1"/>
  <c r="H644" i="1"/>
  <c r="I643" i="1"/>
  <c r="H643" i="1"/>
  <c r="I642" i="1"/>
  <c r="H642" i="1"/>
  <c r="I641" i="1"/>
  <c r="H641" i="1"/>
  <c r="I640" i="1"/>
  <c r="H640" i="1"/>
  <c r="G639" i="1"/>
  <c r="I637" i="1"/>
  <c r="H637" i="1"/>
  <c r="I636" i="1"/>
  <c r="H636" i="1"/>
  <c r="I635" i="1"/>
  <c r="H635" i="1"/>
  <c r="I634" i="1"/>
  <c r="H634" i="1"/>
  <c r="I633" i="1"/>
  <c r="H633" i="1"/>
  <c r="I632" i="1"/>
  <c r="H632" i="1"/>
  <c r="I631" i="1"/>
  <c r="H631" i="1"/>
  <c r="I630" i="1"/>
  <c r="H630" i="1"/>
  <c r="I628" i="1"/>
  <c r="H628" i="1"/>
  <c r="I627" i="1"/>
  <c r="H627" i="1"/>
  <c r="I626" i="1"/>
  <c r="H626" i="1"/>
  <c r="I625" i="1"/>
  <c r="H625" i="1"/>
  <c r="I624" i="1"/>
  <c r="H624" i="1"/>
  <c r="I622" i="1"/>
  <c r="H622" i="1"/>
  <c r="I621" i="1"/>
  <c r="H621" i="1"/>
  <c r="I620" i="1"/>
  <c r="H620" i="1"/>
  <c r="I619" i="1"/>
  <c r="H619" i="1"/>
  <c r="I618" i="1"/>
  <c r="H618" i="1"/>
  <c r="I617" i="1"/>
  <c r="H617" i="1"/>
  <c r="I616" i="1"/>
  <c r="H616" i="1"/>
  <c r="I615" i="1"/>
  <c r="H615" i="1"/>
  <c r="I614" i="1"/>
  <c r="H614" i="1"/>
  <c r="I613" i="1"/>
  <c r="H613" i="1"/>
  <c r="I612" i="1"/>
  <c r="H612" i="1"/>
  <c r="I611" i="1"/>
  <c r="H611" i="1"/>
  <c r="I610" i="1"/>
  <c r="H610" i="1"/>
  <c r="G609" i="1"/>
  <c r="I607" i="1"/>
  <c r="H607" i="1"/>
  <c r="I606" i="1"/>
  <c r="H606" i="1"/>
  <c r="I605" i="1"/>
  <c r="H605" i="1"/>
  <c r="I604" i="1"/>
  <c r="H604" i="1"/>
  <c r="I603" i="1"/>
  <c r="H603" i="1"/>
  <c r="I602" i="1"/>
  <c r="H602" i="1"/>
  <c r="I601" i="1"/>
  <c r="H601" i="1"/>
  <c r="I600" i="1"/>
  <c r="H600" i="1"/>
  <c r="I599" i="1"/>
  <c r="H599" i="1"/>
  <c r="I598" i="1"/>
  <c r="H598" i="1"/>
  <c r="I597" i="1"/>
  <c r="H597" i="1"/>
  <c r="I596" i="1"/>
  <c r="H596" i="1"/>
  <c r="I595" i="1"/>
  <c r="H595" i="1"/>
  <c r="I594" i="1"/>
  <c r="H594" i="1"/>
  <c r="I593" i="1"/>
  <c r="H593" i="1"/>
  <c r="I592" i="1"/>
  <c r="H592" i="1"/>
  <c r="I591" i="1"/>
  <c r="H591" i="1"/>
  <c r="I590" i="1"/>
  <c r="H59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577" i="1"/>
  <c r="H577" i="1"/>
  <c r="I576" i="1"/>
  <c r="H576" i="1"/>
  <c r="I575" i="1"/>
  <c r="H575" i="1"/>
  <c r="I574" i="1"/>
  <c r="H574" i="1"/>
  <c r="I573" i="1"/>
  <c r="H573" i="1"/>
  <c r="I572" i="1"/>
  <c r="H572" i="1"/>
  <c r="I571" i="1"/>
  <c r="H571" i="1"/>
  <c r="I570" i="1"/>
  <c r="H570" i="1"/>
  <c r="I569" i="1"/>
  <c r="H569" i="1"/>
  <c r="I568" i="1"/>
  <c r="H568" i="1"/>
  <c r="I567" i="1"/>
  <c r="H567" i="1"/>
  <c r="I566" i="1"/>
  <c r="H566" i="1"/>
  <c r="I564" i="1"/>
  <c r="H564" i="1"/>
  <c r="I562" i="1"/>
  <c r="H562" i="1"/>
  <c r="I561" i="1"/>
  <c r="H561" i="1"/>
  <c r="I560" i="1"/>
  <c r="H560" i="1"/>
  <c r="I558" i="1"/>
  <c r="H558" i="1"/>
  <c r="I557" i="1"/>
  <c r="H557" i="1"/>
  <c r="I555" i="1"/>
  <c r="H555" i="1"/>
  <c r="I554" i="1"/>
  <c r="H554" i="1"/>
  <c r="I553" i="1"/>
  <c r="H553" i="1"/>
  <c r="I552" i="1"/>
  <c r="H552" i="1"/>
  <c r="I551" i="1"/>
  <c r="H551" i="1"/>
  <c r="I550" i="1"/>
  <c r="H550" i="1"/>
  <c r="I549" i="1"/>
  <c r="H549" i="1"/>
  <c r="I548" i="1"/>
  <c r="H548" i="1"/>
  <c r="I547" i="1"/>
  <c r="H547" i="1"/>
  <c r="I545" i="1"/>
  <c r="H545" i="1"/>
  <c r="I544" i="1"/>
  <c r="H544" i="1"/>
  <c r="I543" i="1"/>
  <c r="H543" i="1"/>
  <c r="I542" i="1"/>
  <c r="H542" i="1"/>
  <c r="I541" i="1"/>
  <c r="H541" i="1"/>
  <c r="I540" i="1"/>
  <c r="H540" i="1"/>
  <c r="I539" i="1"/>
  <c r="H539" i="1"/>
  <c r="I538" i="1"/>
  <c r="H538" i="1"/>
  <c r="I537" i="1"/>
  <c r="H537" i="1"/>
  <c r="I535" i="1"/>
  <c r="H535" i="1"/>
  <c r="I534" i="1"/>
  <c r="H534" i="1"/>
  <c r="I533" i="1"/>
  <c r="H533" i="1"/>
  <c r="I532" i="1"/>
  <c r="H532" i="1"/>
  <c r="I531" i="1"/>
  <c r="H531" i="1"/>
  <c r="I530" i="1"/>
  <c r="H530" i="1"/>
  <c r="I529" i="1"/>
  <c r="H529" i="1"/>
  <c r="I528" i="1"/>
  <c r="H528" i="1"/>
  <c r="I527" i="1"/>
  <c r="H527" i="1"/>
  <c r="I526" i="1"/>
  <c r="H526" i="1"/>
  <c r="I525" i="1"/>
  <c r="H525" i="1"/>
  <c r="I524" i="1"/>
  <c r="H524" i="1"/>
  <c r="I523" i="1"/>
  <c r="H523" i="1"/>
  <c r="I522" i="1"/>
  <c r="H522" i="1"/>
  <c r="I521" i="1"/>
  <c r="H521" i="1"/>
  <c r="I520" i="1"/>
  <c r="H520" i="1"/>
  <c r="I519" i="1"/>
  <c r="H519" i="1"/>
  <c r="I518" i="1"/>
  <c r="H518" i="1"/>
  <c r="I517" i="1"/>
  <c r="H517" i="1"/>
  <c r="I516" i="1"/>
  <c r="H516" i="1"/>
  <c r="I515" i="1"/>
  <c r="H515" i="1"/>
  <c r="I514" i="1"/>
  <c r="H514" i="1"/>
  <c r="I513" i="1"/>
  <c r="H513" i="1"/>
  <c r="I512" i="1"/>
  <c r="H512" i="1"/>
  <c r="I511" i="1"/>
  <c r="H511" i="1"/>
  <c r="I510" i="1"/>
  <c r="H510" i="1"/>
  <c r="I509" i="1"/>
  <c r="H509" i="1"/>
  <c r="I508" i="1"/>
  <c r="H508" i="1"/>
  <c r="I507" i="1"/>
  <c r="H507" i="1"/>
  <c r="I506" i="1"/>
  <c r="H506" i="1"/>
  <c r="I505" i="1"/>
  <c r="H505" i="1"/>
  <c r="I504" i="1"/>
  <c r="H504" i="1"/>
  <c r="I503" i="1"/>
  <c r="H503" i="1"/>
  <c r="I502" i="1"/>
  <c r="H502" i="1"/>
  <c r="I501" i="1"/>
  <c r="H501" i="1"/>
  <c r="I500" i="1"/>
  <c r="H500" i="1"/>
  <c r="I499" i="1"/>
  <c r="H499" i="1"/>
  <c r="I498" i="1"/>
  <c r="H498" i="1"/>
  <c r="I497" i="1"/>
  <c r="H497" i="1"/>
  <c r="I496" i="1"/>
  <c r="H496" i="1"/>
  <c r="I495" i="1"/>
  <c r="H495" i="1"/>
  <c r="I494" i="1"/>
  <c r="H494" i="1"/>
  <c r="I493" i="1"/>
  <c r="H493" i="1"/>
  <c r="I492" i="1"/>
  <c r="H492" i="1"/>
  <c r="I491" i="1"/>
  <c r="H491" i="1"/>
  <c r="I490" i="1"/>
  <c r="H490" i="1"/>
  <c r="I489" i="1"/>
  <c r="H489" i="1"/>
  <c r="I488" i="1"/>
  <c r="H488" i="1"/>
  <c r="I487" i="1"/>
  <c r="H487" i="1"/>
  <c r="I486" i="1"/>
  <c r="H486" i="1"/>
  <c r="I485" i="1"/>
  <c r="H485" i="1"/>
  <c r="I484" i="1"/>
  <c r="H484" i="1"/>
  <c r="I483" i="1"/>
  <c r="H483" i="1"/>
  <c r="I482" i="1"/>
  <c r="H482" i="1"/>
  <c r="I481" i="1"/>
  <c r="H481" i="1"/>
  <c r="I480" i="1"/>
  <c r="H480" i="1"/>
  <c r="I479" i="1"/>
  <c r="H479" i="1"/>
  <c r="I478" i="1"/>
  <c r="H478" i="1"/>
  <c r="I477" i="1"/>
  <c r="H477" i="1"/>
  <c r="I476" i="1"/>
  <c r="H476" i="1"/>
  <c r="I475" i="1"/>
  <c r="H475" i="1"/>
  <c r="I474" i="1"/>
  <c r="H474" i="1"/>
  <c r="I473" i="1"/>
  <c r="H473" i="1"/>
  <c r="I472" i="1"/>
  <c r="H472" i="1"/>
  <c r="I471" i="1"/>
  <c r="H471" i="1"/>
  <c r="I470" i="1"/>
  <c r="H470" i="1"/>
  <c r="I469" i="1"/>
  <c r="H469" i="1"/>
  <c r="I468" i="1"/>
  <c r="H468" i="1"/>
  <c r="I467" i="1"/>
  <c r="H467" i="1"/>
  <c r="I466" i="1"/>
  <c r="H466" i="1"/>
  <c r="I465" i="1"/>
  <c r="H465" i="1"/>
  <c r="I464" i="1"/>
  <c r="H464" i="1"/>
  <c r="I463" i="1"/>
  <c r="H463" i="1"/>
  <c r="I462" i="1"/>
  <c r="H462" i="1"/>
  <c r="I461" i="1"/>
  <c r="H461" i="1"/>
  <c r="I460" i="1"/>
  <c r="H460" i="1"/>
  <c r="I459" i="1"/>
  <c r="H459" i="1"/>
  <c r="I458" i="1"/>
  <c r="H458" i="1"/>
  <c r="I457" i="1"/>
  <c r="H457" i="1"/>
  <c r="I456" i="1"/>
  <c r="H456" i="1"/>
  <c r="I455" i="1"/>
  <c r="H455" i="1"/>
  <c r="I454" i="1"/>
  <c r="H454" i="1"/>
  <c r="I453" i="1"/>
  <c r="H453" i="1"/>
  <c r="I452" i="1"/>
  <c r="H452" i="1"/>
  <c r="I451" i="1"/>
  <c r="H451" i="1"/>
  <c r="I450" i="1"/>
  <c r="H450" i="1"/>
  <c r="I449" i="1"/>
  <c r="H449" i="1"/>
  <c r="I448" i="1"/>
  <c r="H448" i="1"/>
  <c r="I447" i="1"/>
  <c r="H447" i="1"/>
  <c r="I446" i="1"/>
  <c r="H446" i="1"/>
  <c r="I445" i="1"/>
  <c r="H445" i="1"/>
  <c r="I444" i="1"/>
  <c r="H444" i="1"/>
  <c r="I443" i="1"/>
  <c r="H443" i="1"/>
  <c r="I442" i="1"/>
  <c r="H442" i="1"/>
  <c r="I441" i="1"/>
  <c r="H441" i="1"/>
  <c r="I440" i="1"/>
  <c r="H440" i="1"/>
  <c r="I439" i="1"/>
  <c r="H439" i="1"/>
  <c r="I438" i="1"/>
  <c r="H438" i="1"/>
  <c r="I437" i="1"/>
  <c r="H437" i="1"/>
  <c r="I436" i="1"/>
  <c r="H436" i="1"/>
  <c r="I435" i="1"/>
  <c r="H435" i="1"/>
  <c r="I434" i="1"/>
  <c r="H434" i="1"/>
  <c r="I433" i="1"/>
  <c r="H433" i="1"/>
  <c r="I432" i="1"/>
  <c r="H432" i="1"/>
  <c r="I431" i="1"/>
  <c r="H431" i="1"/>
  <c r="I430" i="1"/>
  <c r="H430" i="1"/>
  <c r="I429" i="1"/>
  <c r="H429" i="1"/>
  <c r="I428" i="1"/>
  <c r="H428" i="1"/>
  <c r="I427" i="1"/>
  <c r="H427" i="1"/>
  <c r="I426" i="1"/>
  <c r="H426" i="1"/>
  <c r="I425" i="1"/>
  <c r="H425" i="1"/>
  <c r="I424" i="1"/>
  <c r="H424" i="1"/>
  <c r="I423" i="1"/>
  <c r="H423" i="1"/>
  <c r="I422" i="1"/>
  <c r="H422" i="1"/>
  <c r="I421" i="1"/>
  <c r="H421" i="1"/>
  <c r="I420" i="1"/>
  <c r="H420" i="1"/>
  <c r="I419" i="1"/>
  <c r="H419" i="1"/>
  <c r="I417" i="1"/>
  <c r="H417" i="1"/>
  <c r="I416" i="1"/>
  <c r="H416" i="1"/>
  <c r="I415" i="1"/>
  <c r="H415" i="1"/>
  <c r="I414" i="1"/>
  <c r="H414" i="1"/>
  <c r="I413" i="1"/>
  <c r="H413" i="1"/>
  <c r="I412" i="1"/>
  <c r="H412" i="1"/>
  <c r="I411" i="1"/>
  <c r="H411" i="1"/>
  <c r="I410" i="1"/>
  <c r="H410" i="1"/>
  <c r="I409" i="1"/>
  <c r="H409" i="1"/>
  <c r="I408" i="1"/>
  <c r="H408" i="1"/>
  <c r="I407" i="1"/>
  <c r="H407" i="1"/>
  <c r="I406" i="1"/>
  <c r="H406" i="1"/>
  <c r="I405" i="1"/>
  <c r="H405" i="1"/>
  <c r="I404" i="1"/>
  <c r="H404" i="1"/>
  <c r="I403" i="1"/>
  <c r="H403" i="1"/>
  <c r="I402" i="1"/>
  <c r="H402" i="1"/>
  <c r="I401" i="1"/>
  <c r="H401" i="1"/>
  <c r="I400" i="1"/>
  <c r="H400" i="1"/>
  <c r="I399" i="1"/>
  <c r="H399" i="1"/>
  <c r="I398" i="1"/>
  <c r="H398" i="1"/>
  <c r="G397" i="1"/>
  <c r="I396" i="1"/>
  <c r="H396" i="1"/>
  <c r="I394" i="1"/>
  <c r="H394" i="1"/>
  <c r="I393" i="1"/>
  <c r="H393" i="1"/>
  <c r="I392" i="1"/>
  <c r="H392" i="1"/>
  <c r="I390" i="1"/>
  <c r="H390" i="1"/>
  <c r="I389" i="1"/>
  <c r="H389" i="1"/>
  <c r="I388" i="1"/>
  <c r="H388" i="1"/>
  <c r="I387" i="1"/>
  <c r="H387" i="1"/>
  <c r="I386" i="1"/>
  <c r="H386" i="1"/>
  <c r="I385" i="1"/>
  <c r="H385" i="1"/>
  <c r="I384" i="1"/>
  <c r="H384" i="1"/>
  <c r="I383" i="1"/>
  <c r="H383" i="1"/>
  <c r="I381" i="1"/>
  <c r="H381" i="1"/>
  <c r="I380" i="1"/>
  <c r="H380" i="1"/>
  <c r="I379" i="1"/>
  <c r="H379" i="1"/>
  <c r="I378" i="1"/>
  <c r="H378" i="1"/>
  <c r="I377" i="1"/>
  <c r="H377" i="1"/>
  <c r="I376" i="1"/>
  <c r="H376" i="1"/>
  <c r="I375" i="1"/>
  <c r="H375" i="1"/>
  <c r="I374" i="1"/>
  <c r="H374" i="1"/>
  <c r="I373" i="1"/>
  <c r="H373" i="1"/>
  <c r="I372" i="1"/>
  <c r="H372" i="1"/>
  <c r="I371" i="1"/>
  <c r="H371" i="1"/>
  <c r="I370" i="1"/>
  <c r="H370" i="1"/>
  <c r="I369" i="1"/>
  <c r="H369" i="1"/>
  <c r="I368" i="1"/>
  <c r="H368" i="1"/>
  <c r="I367" i="1"/>
  <c r="H367" i="1"/>
  <c r="I366" i="1"/>
  <c r="H366" i="1"/>
  <c r="I365" i="1"/>
  <c r="H365" i="1"/>
  <c r="I364" i="1"/>
  <c r="H364" i="1"/>
  <c r="I363" i="1"/>
  <c r="H363" i="1"/>
  <c r="I362" i="1"/>
  <c r="H362" i="1"/>
  <c r="I361" i="1"/>
  <c r="H361" i="1"/>
  <c r="I360" i="1"/>
  <c r="H360" i="1"/>
  <c r="I359" i="1"/>
  <c r="H359" i="1"/>
  <c r="I358" i="1"/>
  <c r="H358" i="1"/>
  <c r="I357" i="1"/>
  <c r="H357" i="1"/>
  <c r="I356" i="1"/>
  <c r="H356" i="1"/>
  <c r="I355" i="1"/>
  <c r="H355" i="1"/>
  <c r="I354" i="1"/>
  <c r="H354" i="1"/>
  <c r="I352" i="1"/>
  <c r="H352" i="1"/>
  <c r="I351" i="1"/>
  <c r="H351" i="1"/>
  <c r="I350" i="1"/>
  <c r="H350" i="1"/>
  <c r="I349" i="1"/>
  <c r="H349" i="1"/>
  <c r="I348" i="1"/>
  <c r="H348" i="1"/>
  <c r="I346" i="1"/>
  <c r="H346" i="1"/>
  <c r="I345" i="1"/>
  <c r="H345" i="1"/>
  <c r="I344" i="1"/>
  <c r="H344" i="1"/>
  <c r="I343" i="1"/>
  <c r="H343" i="1"/>
  <c r="I341" i="1"/>
  <c r="H341" i="1"/>
  <c r="I340" i="1"/>
  <c r="H340" i="1"/>
  <c r="I339" i="1"/>
  <c r="H339" i="1"/>
  <c r="I338" i="1"/>
  <c r="H338" i="1"/>
  <c r="I337" i="1"/>
  <c r="H337" i="1"/>
  <c r="I336" i="1"/>
  <c r="H336" i="1"/>
  <c r="I335" i="1"/>
  <c r="H335" i="1"/>
  <c r="I334" i="1"/>
  <c r="H334" i="1"/>
  <c r="I333" i="1"/>
  <c r="H333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325" i="1"/>
  <c r="H325" i="1"/>
  <c r="I324" i="1"/>
  <c r="H324" i="1"/>
  <c r="I321" i="1"/>
  <c r="H321" i="1"/>
  <c r="I320" i="1"/>
  <c r="H320" i="1"/>
  <c r="I319" i="1"/>
  <c r="H319" i="1"/>
  <c r="I318" i="1"/>
  <c r="H318" i="1"/>
  <c r="I317" i="1"/>
  <c r="H317" i="1"/>
  <c r="I316" i="1"/>
  <c r="H316" i="1"/>
  <c r="I315" i="1"/>
  <c r="H315" i="1"/>
  <c r="I314" i="1"/>
  <c r="H314" i="1"/>
  <c r="I312" i="1"/>
  <c r="H312" i="1"/>
  <c r="I311" i="1"/>
  <c r="H311" i="1"/>
  <c r="I310" i="1"/>
  <c r="H310" i="1"/>
  <c r="I309" i="1"/>
  <c r="H309" i="1"/>
  <c r="I308" i="1"/>
  <c r="H308" i="1"/>
  <c r="I307" i="1"/>
  <c r="H307" i="1"/>
  <c r="I305" i="1"/>
  <c r="H305" i="1"/>
  <c r="I304" i="1"/>
  <c r="H304" i="1"/>
  <c r="I303" i="1"/>
  <c r="H303" i="1"/>
  <c r="I302" i="1"/>
  <c r="H302" i="1"/>
  <c r="I301" i="1"/>
  <c r="H301" i="1"/>
  <c r="I300" i="1"/>
  <c r="H300" i="1"/>
  <c r="I299" i="1"/>
  <c r="H299" i="1"/>
  <c r="I298" i="1"/>
  <c r="H298" i="1"/>
  <c r="I297" i="1"/>
  <c r="H297" i="1"/>
  <c r="I296" i="1"/>
  <c r="H296" i="1"/>
  <c r="I295" i="1"/>
  <c r="H295" i="1"/>
  <c r="I294" i="1"/>
  <c r="H294" i="1"/>
  <c r="I293" i="1"/>
  <c r="H293" i="1"/>
  <c r="I292" i="1"/>
  <c r="H292" i="1"/>
  <c r="I291" i="1"/>
  <c r="H291" i="1"/>
  <c r="I290" i="1"/>
  <c r="H290" i="1"/>
  <c r="I289" i="1"/>
  <c r="H289" i="1"/>
  <c r="I288" i="1"/>
  <c r="H288" i="1"/>
  <c r="I287" i="1"/>
  <c r="H287" i="1"/>
  <c r="I286" i="1"/>
  <c r="H286" i="1"/>
  <c r="I285" i="1"/>
  <c r="H285" i="1"/>
  <c r="I284" i="1"/>
  <c r="H284" i="1"/>
  <c r="I283" i="1"/>
  <c r="H283" i="1"/>
  <c r="I282" i="1"/>
  <c r="H282" i="1"/>
  <c r="I281" i="1"/>
  <c r="H281" i="1"/>
  <c r="I280" i="1"/>
  <c r="H280" i="1"/>
  <c r="I279" i="1"/>
  <c r="H279" i="1"/>
  <c r="I278" i="1"/>
  <c r="H278" i="1"/>
  <c r="I277" i="1"/>
  <c r="H277" i="1"/>
  <c r="I276" i="1"/>
  <c r="H276" i="1"/>
  <c r="I275" i="1"/>
  <c r="H275" i="1"/>
  <c r="I274" i="1"/>
  <c r="H274" i="1"/>
  <c r="I273" i="1"/>
  <c r="H273" i="1"/>
  <c r="I272" i="1"/>
  <c r="H272" i="1"/>
  <c r="I271" i="1"/>
  <c r="H271" i="1"/>
  <c r="I270" i="1"/>
  <c r="H270" i="1"/>
  <c r="I269" i="1"/>
  <c r="H269" i="1"/>
  <c r="I268" i="1"/>
  <c r="H268" i="1"/>
  <c r="I267" i="1"/>
  <c r="H267" i="1"/>
  <c r="I266" i="1"/>
  <c r="H266" i="1"/>
  <c r="I265" i="1"/>
  <c r="H265" i="1"/>
  <c r="I264" i="1"/>
  <c r="H264" i="1"/>
  <c r="I263" i="1"/>
  <c r="H263" i="1"/>
  <c r="I262" i="1"/>
  <c r="H262" i="1"/>
  <c r="I261" i="1"/>
  <c r="H261" i="1"/>
  <c r="I260" i="1"/>
  <c r="H260" i="1"/>
  <c r="I259" i="1"/>
  <c r="H259" i="1"/>
  <c r="I258" i="1"/>
  <c r="H258" i="1"/>
  <c r="I256" i="1"/>
  <c r="H256" i="1"/>
  <c r="I255" i="1"/>
  <c r="H255" i="1"/>
  <c r="I254" i="1"/>
  <c r="H254" i="1"/>
  <c r="I253" i="1"/>
  <c r="H253" i="1"/>
  <c r="I252" i="1"/>
  <c r="H252" i="1"/>
  <c r="I251" i="1"/>
  <c r="H251" i="1"/>
  <c r="I250" i="1"/>
  <c r="H250" i="1"/>
  <c r="I249" i="1"/>
  <c r="H249" i="1"/>
  <c r="G248" i="1"/>
  <c r="I247" i="1"/>
  <c r="H247" i="1"/>
  <c r="I246" i="1"/>
  <c r="H246" i="1"/>
  <c r="I245" i="1"/>
  <c r="H245" i="1"/>
  <c r="I244" i="1"/>
  <c r="H244" i="1"/>
  <c r="I243" i="1"/>
  <c r="H243" i="1"/>
  <c r="I242" i="1"/>
  <c r="H242" i="1"/>
  <c r="I241" i="1"/>
  <c r="H241" i="1"/>
  <c r="I240" i="1"/>
  <c r="H240" i="1"/>
  <c r="I239" i="1"/>
  <c r="H239" i="1"/>
  <c r="I238" i="1"/>
  <c r="H238" i="1"/>
  <c r="I236" i="1"/>
  <c r="H236" i="1"/>
  <c r="I235" i="1"/>
  <c r="H235" i="1"/>
  <c r="I233" i="1"/>
  <c r="H233" i="1"/>
  <c r="I232" i="1"/>
  <c r="H232" i="1"/>
  <c r="I230" i="1"/>
  <c r="H230" i="1"/>
  <c r="G229" i="1"/>
  <c r="I228" i="1"/>
  <c r="H228" i="1"/>
  <c r="I226" i="1"/>
  <c r="H226" i="1"/>
  <c r="I225" i="1"/>
  <c r="H225" i="1"/>
  <c r="I224" i="1"/>
  <c r="H224" i="1"/>
  <c r="I223" i="1"/>
  <c r="H223" i="1"/>
  <c r="I222" i="1"/>
  <c r="H222" i="1"/>
  <c r="I221" i="1"/>
  <c r="H221" i="1"/>
  <c r="I220" i="1"/>
  <c r="H220" i="1"/>
  <c r="I219" i="1"/>
  <c r="H219" i="1"/>
  <c r="I218" i="1"/>
  <c r="H218" i="1"/>
  <c r="I217" i="1"/>
  <c r="H217" i="1"/>
  <c r="I216" i="1"/>
  <c r="H216" i="1"/>
  <c r="I215" i="1"/>
  <c r="H215" i="1"/>
  <c r="I214" i="1"/>
  <c r="H214" i="1"/>
  <c r="I213" i="1"/>
  <c r="H213" i="1"/>
  <c r="I212" i="1"/>
  <c r="H212" i="1"/>
  <c r="I211" i="1"/>
  <c r="H211" i="1"/>
  <c r="I210" i="1"/>
  <c r="H210" i="1"/>
  <c r="I209" i="1"/>
  <c r="H209" i="1"/>
  <c r="I208" i="1"/>
  <c r="H208" i="1"/>
  <c r="I207" i="1"/>
  <c r="H207" i="1"/>
  <c r="I206" i="1"/>
  <c r="H206" i="1"/>
  <c r="I205" i="1"/>
  <c r="H205" i="1"/>
  <c r="I204" i="1"/>
  <c r="H204" i="1"/>
  <c r="I203" i="1"/>
  <c r="H203" i="1"/>
  <c r="I202" i="1"/>
  <c r="H202" i="1"/>
  <c r="I201" i="1"/>
  <c r="H201" i="1"/>
  <c r="I200" i="1"/>
  <c r="H200" i="1"/>
  <c r="I199" i="1"/>
  <c r="H199" i="1"/>
  <c r="I198" i="1"/>
  <c r="H198" i="1"/>
  <c r="I196" i="1"/>
  <c r="H196" i="1"/>
  <c r="I195" i="1"/>
  <c r="H195" i="1"/>
  <c r="I194" i="1"/>
  <c r="H194" i="1"/>
  <c r="I193" i="1"/>
  <c r="H193" i="1"/>
  <c r="I192" i="1"/>
  <c r="H192" i="1"/>
  <c r="I191" i="1"/>
  <c r="H191" i="1"/>
  <c r="I190" i="1"/>
  <c r="H190" i="1"/>
  <c r="I189" i="1"/>
  <c r="H189" i="1"/>
  <c r="I188" i="1"/>
  <c r="H188" i="1"/>
  <c r="I187" i="1"/>
  <c r="H187" i="1"/>
  <c r="I186" i="1"/>
  <c r="H186" i="1"/>
  <c r="I185" i="1"/>
  <c r="H185" i="1"/>
  <c r="I184" i="1"/>
  <c r="H184" i="1"/>
  <c r="I183" i="1"/>
  <c r="H183" i="1"/>
  <c r="I182" i="1"/>
  <c r="H182" i="1"/>
  <c r="I181" i="1"/>
  <c r="H181" i="1"/>
  <c r="I180" i="1"/>
  <c r="H180" i="1"/>
  <c r="I179" i="1"/>
  <c r="H179" i="1"/>
  <c r="I178" i="1"/>
  <c r="H178" i="1"/>
  <c r="I177" i="1"/>
  <c r="H177" i="1"/>
  <c r="I176" i="1"/>
  <c r="H176" i="1"/>
  <c r="I175" i="1"/>
  <c r="H175" i="1"/>
  <c r="I174" i="1"/>
  <c r="H174" i="1"/>
  <c r="I173" i="1"/>
  <c r="H173" i="1"/>
  <c r="I172" i="1"/>
  <c r="H172" i="1"/>
  <c r="I171" i="1"/>
  <c r="H171" i="1"/>
  <c r="I170" i="1"/>
  <c r="H170" i="1"/>
  <c r="I169" i="1"/>
  <c r="H169" i="1"/>
  <c r="I168" i="1"/>
  <c r="H168" i="1"/>
  <c r="I167" i="1"/>
  <c r="H167" i="1"/>
  <c r="I166" i="1"/>
  <c r="H166" i="1"/>
  <c r="I165" i="1"/>
  <c r="H165" i="1"/>
  <c r="I164" i="1"/>
  <c r="H164" i="1"/>
  <c r="I163" i="1"/>
  <c r="H163" i="1"/>
  <c r="I162" i="1"/>
  <c r="H162" i="1"/>
  <c r="I161" i="1"/>
  <c r="H161" i="1"/>
  <c r="I160" i="1"/>
  <c r="H160" i="1"/>
  <c r="I159" i="1"/>
  <c r="H159" i="1"/>
  <c r="I158" i="1"/>
  <c r="H158" i="1"/>
  <c r="I157" i="1"/>
  <c r="H157" i="1"/>
  <c r="I156" i="1"/>
  <c r="H156" i="1"/>
  <c r="I154" i="1"/>
  <c r="H154" i="1"/>
  <c r="I153" i="1"/>
  <c r="H153" i="1"/>
  <c r="I152" i="1"/>
  <c r="H152" i="1"/>
  <c r="I151" i="1"/>
  <c r="H151" i="1"/>
  <c r="I150" i="1"/>
  <c r="H150" i="1"/>
  <c r="I149" i="1"/>
  <c r="H149" i="1"/>
  <c r="I148" i="1"/>
  <c r="H148" i="1"/>
  <c r="I147" i="1"/>
  <c r="H147" i="1"/>
  <c r="I146" i="1"/>
  <c r="H146" i="1"/>
  <c r="I145" i="1"/>
  <c r="H145" i="1"/>
  <c r="I144" i="1"/>
  <c r="H144" i="1"/>
  <c r="I143" i="1"/>
  <c r="H143" i="1"/>
  <c r="I142" i="1"/>
  <c r="H142" i="1"/>
  <c r="I141" i="1"/>
  <c r="H141" i="1"/>
  <c r="G140" i="1"/>
  <c r="I139" i="1"/>
  <c r="H139" i="1"/>
  <c r="I138" i="1"/>
  <c r="H138" i="1"/>
  <c r="I137" i="1"/>
  <c r="H137" i="1"/>
  <c r="I136" i="1"/>
  <c r="H136" i="1"/>
  <c r="I134" i="1"/>
  <c r="H134" i="1"/>
  <c r="I133" i="1"/>
  <c r="H133" i="1"/>
  <c r="I132" i="1"/>
  <c r="H132" i="1"/>
  <c r="I131" i="1"/>
  <c r="H131" i="1"/>
  <c r="I130" i="1"/>
  <c r="H130" i="1"/>
  <c r="I129" i="1"/>
  <c r="H129" i="1"/>
  <c r="I128" i="1"/>
  <c r="H128" i="1"/>
  <c r="I127" i="1"/>
  <c r="H127" i="1"/>
  <c r="I126" i="1"/>
  <c r="H126" i="1"/>
  <c r="I125" i="1"/>
  <c r="H125" i="1"/>
  <c r="I124" i="1"/>
  <c r="H124" i="1"/>
  <c r="I123" i="1"/>
  <c r="H123" i="1"/>
  <c r="I122" i="1"/>
  <c r="H122" i="1"/>
  <c r="I121" i="1"/>
  <c r="H121" i="1"/>
  <c r="I120" i="1"/>
  <c r="H120" i="1"/>
  <c r="I119" i="1"/>
  <c r="H119" i="1"/>
  <c r="I118" i="1"/>
  <c r="H118" i="1"/>
  <c r="I117" i="1"/>
  <c r="H117" i="1"/>
  <c r="I116" i="1"/>
  <c r="H116" i="1"/>
  <c r="I115" i="1"/>
  <c r="H115" i="1"/>
  <c r="I114" i="1"/>
  <c r="H114" i="1"/>
  <c r="I113" i="1"/>
  <c r="H113" i="1"/>
  <c r="I112" i="1"/>
  <c r="H112" i="1"/>
  <c r="I111" i="1"/>
  <c r="H111" i="1"/>
  <c r="I110" i="1"/>
  <c r="H110" i="1"/>
  <c r="I109" i="1"/>
  <c r="H109" i="1"/>
  <c r="I108" i="1"/>
  <c r="H108" i="1"/>
  <c r="I107" i="1"/>
  <c r="H107" i="1"/>
  <c r="G106" i="1"/>
  <c r="I105" i="1"/>
  <c r="H105" i="1"/>
  <c r="I104" i="1"/>
  <c r="H104" i="1"/>
  <c r="I103" i="1"/>
  <c r="H103" i="1"/>
  <c r="I102" i="1"/>
  <c r="H102" i="1"/>
  <c r="I101" i="1"/>
  <c r="H101" i="1"/>
  <c r="I100" i="1"/>
  <c r="H100" i="1"/>
  <c r="I99" i="1"/>
  <c r="H99" i="1"/>
  <c r="I98" i="1"/>
  <c r="H98" i="1"/>
  <c r="I97" i="1"/>
  <c r="H97" i="1"/>
  <c r="I96" i="1"/>
  <c r="H96" i="1"/>
  <c r="I95" i="1"/>
  <c r="H95" i="1"/>
  <c r="I94" i="1"/>
  <c r="H94" i="1"/>
  <c r="I93" i="1"/>
  <c r="H93" i="1"/>
  <c r="I92" i="1"/>
  <c r="H92" i="1"/>
  <c r="I91" i="1"/>
  <c r="H91" i="1"/>
  <c r="I90" i="1"/>
  <c r="H90" i="1"/>
  <c r="I89" i="1"/>
  <c r="H89" i="1"/>
  <c r="I88" i="1"/>
  <c r="H88" i="1"/>
  <c r="G87" i="1"/>
  <c r="I86" i="1"/>
  <c r="H86" i="1"/>
  <c r="I85" i="1"/>
  <c r="H85" i="1"/>
  <c r="I83" i="1"/>
  <c r="H83" i="1"/>
  <c r="I82" i="1"/>
  <c r="H82" i="1"/>
  <c r="G81" i="1"/>
  <c r="I80" i="1"/>
  <c r="H80" i="1"/>
  <c r="I79" i="1"/>
  <c r="H79" i="1"/>
  <c r="I78" i="1"/>
  <c r="H78" i="1"/>
  <c r="I77" i="1"/>
  <c r="H77" i="1"/>
  <c r="G76" i="1"/>
  <c r="I75" i="1"/>
  <c r="H75" i="1"/>
  <c r="I74" i="1"/>
  <c r="H74" i="1"/>
  <c r="I73" i="1"/>
  <c r="H73" i="1"/>
  <c r="I72" i="1"/>
  <c r="H72" i="1"/>
  <c r="I71" i="1"/>
  <c r="H71" i="1"/>
  <c r="I70" i="1"/>
  <c r="H70" i="1"/>
  <c r="I69" i="1"/>
  <c r="H69" i="1"/>
  <c r="I68" i="1"/>
  <c r="H68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G58" i="1"/>
  <c r="I57" i="1"/>
  <c r="H57" i="1"/>
  <c r="I56" i="1"/>
  <c r="H56" i="1"/>
  <c r="I55" i="1"/>
  <c r="H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G44" i="1"/>
  <c r="I42" i="1"/>
  <c r="H42" i="1"/>
  <c r="I41" i="1"/>
  <c r="H41" i="1"/>
  <c r="G40" i="1"/>
  <c r="I39" i="1"/>
  <c r="H39" i="1"/>
  <c r="I38" i="1"/>
  <c r="H38" i="1"/>
  <c r="I37" i="1"/>
  <c r="H37" i="1"/>
  <c r="I36" i="1"/>
  <c r="H36" i="1"/>
  <c r="G35" i="1"/>
  <c r="I34" i="1"/>
  <c r="H34" i="1"/>
  <c r="I33" i="1"/>
  <c r="H33" i="1"/>
  <c r="I32" i="1"/>
  <c r="H32" i="1"/>
  <c r="G31" i="1"/>
  <c r="I30" i="1"/>
  <c r="H30" i="1"/>
  <c r="I29" i="1"/>
  <c r="H29" i="1"/>
  <c r="I28" i="1"/>
  <c r="H28" i="1"/>
  <c r="I27" i="1"/>
  <c r="H27" i="1"/>
  <c r="G26" i="1"/>
  <c r="G25" i="1"/>
  <c r="I23" i="1"/>
  <c r="H23" i="1"/>
  <c r="I22" i="1"/>
  <c r="H22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G3" i="1"/>
  <c r="I645" i="1" l="1"/>
  <c r="H645" i="1"/>
  <c r="I639" i="1"/>
  <c r="H639" i="1"/>
  <c r="I609" i="1"/>
  <c r="H609" i="1"/>
  <c r="H397" i="1"/>
  <c r="I397" i="1"/>
  <c r="I248" i="1"/>
  <c r="H248" i="1"/>
  <c r="H229" i="1"/>
  <c r="I229" i="1"/>
  <c r="I140" i="1"/>
  <c r="H140" i="1"/>
  <c r="I106" i="1"/>
  <c r="H106" i="1"/>
  <c r="I87" i="1"/>
  <c r="H87" i="1"/>
  <c r="I81" i="1"/>
  <c r="H81" i="1"/>
  <c r="I76" i="1"/>
  <c r="H76" i="1"/>
  <c r="I58" i="1"/>
  <c r="H58" i="1"/>
  <c r="I44" i="1"/>
  <c r="H44" i="1"/>
  <c r="I40" i="1"/>
  <c r="H40" i="1"/>
  <c r="H35" i="1"/>
  <c r="I35" i="1"/>
  <c r="H31" i="1"/>
  <c r="I31" i="1"/>
  <c r="I26" i="1"/>
  <c r="H26" i="1"/>
  <c r="H25" i="1"/>
  <c r="H3" i="1" s="1"/>
  <c r="I25" i="1"/>
  <c r="I3" i="1" s="1"/>
</calcChain>
</file>

<file path=xl/sharedStrings.xml><?xml version="1.0" encoding="utf-8"?>
<sst xmlns="http://schemas.openxmlformats.org/spreadsheetml/2006/main" count="4045" uniqueCount="2093">
  <si>
    <t>Таблицы кодов маркировки GTIN можно скачать по ссылке:</t>
  </si>
  <si>
    <t>Условия доставки</t>
  </si>
  <si>
    <t>Артикул</t>
  </si>
  <si>
    <t>https://disk.360.yandex.ru/d/bo_AcXcTZiLjXQ</t>
  </si>
  <si>
    <t>Штрихкод</t>
  </si>
  <si>
    <t>Название игры/
ссылка на описание и фото, сертификаты</t>
  </si>
  <si>
    <t>Минимальный заказ</t>
  </si>
  <si>
    <t>PPЦ</t>
  </si>
  <si>
    <t>10 000 руб.</t>
  </si>
  <si>
    <t>Цена отпускная, включая НДС 5%, руб.</t>
  </si>
  <si>
    <t>Доставка до склада или терминала ТК в Москве и МО в пределах МКАД+15 км</t>
  </si>
  <si>
    <t>при заказе до 15 000 руб. - 600 руб.
при заказе от 15 000 руб. - бесплатно</t>
  </si>
  <si>
    <t>Доставка в другие регионы (выполняет ТК по согласованию с  Покупателем)</t>
  </si>
  <si>
    <t>Покупатель оплачивает услуги ТК</t>
  </si>
  <si>
    <t>Самовывоз со склада в Томилино (МО)</t>
  </si>
  <si>
    <t>Покупатель оплачивает въезд на территорию</t>
  </si>
  <si>
    <t>ВНИМАНИЕ: Пока что загружены не все GTIN. 
Таблицы активно пополняются и будут полностью готовы к 01.08.2026</t>
  </si>
  <si>
    <t>Другие варианты доставки, экспорт</t>
  </si>
  <si>
    <t>Заказ (штук)</t>
  </si>
  <si>
    <t>уточните условия у вашего менеджера</t>
  </si>
  <si>
    <t>ИТОГО, руб. 
выберите свой столбец</t>
  </si>
  <si>
    <t>Статус</t>
  </si>
  <si>
    <t>Издательство</t>
  </si>
  <si>
    <t>Возраст</t>
  </si>
  <si>
    <t>Тарная упаковка</t>
  </si>
  <si>
    <t>Сертификаты, фотографии и др.</t>
  </si>
  <si>
    <t>Опт 1</t>
  </si>
  <si>
    <t>Опт 2</t>
  </si>
  <si>
    <t>Хиты Продаж</t>
  </si>
  <si>
    <t>21225</t>
  </si>
  <si>
    <t>Экивоки (3-я редакция)</t>
  </si>
  <si>
    <t>Хит!</t>
  </si>
  <si>
    <t>Экивоки</t>
  </si>
  <si>
    <t>12+</t>
  </si>
  <si>
    <t>10 шт.</t>
  </si>
  <si>
    <t>https://disk.yandex.ru/d/8IcNukxD05423g</t>
  </si>
  <si>
    <t>21265</t>
  </si>
  <si>
    <t>4627090251165</t>
  </si>
  <si>
    <t>Экивоки. Для всей семьи</t>
  </si>
  <si>
    <t>10+</t>
  </si>
  <si>
    <t>https://disk.yandex.ru/d/42lq4Np98mHHGQ</t>
  </si>
  <si>
    <t>4627090251110</t>
  </si>
  <si>
    <t>Экивоки Полный вперед! (2025)</t>
  </si>
  <si>
    <t>20 шт.</t>
  </si>
  <si>
    <t>https://disk.yandex.ru/d/Ta7LVsJdlUpanQ</t>
  </si>
  <si>
    <t>21219</t>
  </si>
  <si>
    <t>4627090251219</t>
  </si>
  <si>
    <t>Спойлер</t>
  </si>
  <si>
    <t>https://disk.yandex.ru/d/OuObrq9OjpbS_Q</t>
  </si>
  <si>
    <t>21286</t>
  </si>
  <si>
    <t>Штука. Другие миры</t>
  </si>
  <si>
    <t>6 шт.</t>
  </si>
  <si>
    <t>https://disk.yandex.ru/d/lutgbanEEFBJ3w</t>
  </si>
  <si>
    <t>Э048</t>
  </si>
  <si>
    <t>Письма призрака</t>
  </si>
  <si>
    <t>Экономикус</t>
  </si>
  <si>
    <t>8+</t>
  </si>
  <si>
    <t>https://disk.yandex.ru/d/yVfs3dOQDLqyqA</t>
  </si>
  <si>
    <t>Э051</t>
  </si>
  <si>
    <t>Бункер 3.3</t>
  </si>
  <si>
    <t>https://disk.360.yandex.ru/d/4o8RVMip7KHqDA</t>
  </si>
  <si>
    <t>7H19-PDP</t>
  </si>
  <si>
    <t>4627090251196</t>
  </si>
  <si>
    <t>Правда или действие?! Вечеринка</t>
  </si>
  <si>
    <t>Хэппибанч</t>
  </si>
  <si>
    <t>14+</t>
  </si>
  <si>
    <t>https://disk.yandex.ru/d/c7rLS0LttmOUZQ</t>
  </si>
  <si>
    <t>DJ-BG10</t>
  </si>
  <si>
    <t>Фефекты фикции 2018</t>
  </si>
  <si>
    <t>doJoy</t>
  </si>
  <si>
    <t>4+</t>
  </si>
  <si>
    <t>8 шт.</t>
  </si>
  <si>
    <t>https://disk.yandex.ru/d/4qUcjPcRArj8cg</t>
  </si>
  <si>
    <t>DJ-BG17</t>
  </si>
  <si>
    <t>Страсти-Мордасти</t>
  </si>
  <si>
    <t>3+</t>
  </si>
  <si>
    <t>https://disk.yandex.ru/d/s5PDlIr77Dex2A</t>
  </si>
  <si>
    <t>PP-54</t>
  </si>
  <si>
    <t>1600001140126</t>
  </si>
  <si>
    <t>Прыгля</t>
  </si>
  <si>
    <t>Простые правила</t>
  </si>
  <si>
    <t>https://disk.yandex.ru/d/B9jLtzgjLviDag</t>
  </si>
  <si>
    <t>ДНИ119</t>
  </si>
  <si>
    <t>Башня 54 детали</t>
  </si>
  <si>
    <t>Нескучные игры</t>
  </si>
  <si>
    <t>5+</t>
  </si>
  <si>
    <t>https://disk.yandex.ru/d/FjziH79VcE77fg</t>
  </si>
  <si>
    <t>11664</t>
  </si>
  <si>
    <t>Имаджинариум</t>
  </si>
  <si>
    <t>Cosmodrome Games</t>
  </si>
  <si>
    <t>https://disk.yandex.ru/d/5fTR_TORuUTomg</t>
  </si>
  <si>
    <t>GG041</t>
  </si>
  <si>
    <t>Кодовые имена. Слова (Красная коробка)</t>
  </si>
  <si>
    <t>GAGA</t>
  </si>
  <si>
    <t>https://disk.yandex.ru/d/x84mKB6q-p4MBA</t>
  </si>
  <si>
    <t>GG033</t>
  </si>
  <si>
    <t>4627093190249</t>
  </si>
  <si>
    <t>Большая бродилка</t>
  </si>
  <si>
    <t>https://disk.yandex.ru/d/yhnm1yDTOxrQLw</t>
  </si>
  <si>
    <t>0129RBJSX</t>
  </si>
  <si>
    <t>УНО "UNO" . Карточная игра</t>
  </si>
  <si>
    <t>MATTEL</t>
  </si>
  <si>
    <t>7+</t>
  </si>
  <si>
    <t>https://disk.yandex.ru/d/FANQ6pMigGbbKg</t>
  </si>
  <si>
    <t>Новинки</t>
  </si>
  <si>
    <t>4262400850678</t>
  </si>
  <si>
    <t>Квестбокс: Алиса в Стране Чудес
 Деревянная головоломка</t>
  </si>
  <si>
    <t>Новинка</t>
  </si>
  <si>
    <t xml:space="preserve">IDventure </t>
  </si>
  <si>
    <t>https://disk.360.yandex.ru/d/MWCHnvps_RskhQ</t>
  </si>
  <si>
    <t>4262400850197</t>
  </si>
  <si>
    <t>Квестбокс: Пирамида Солнца
 Деревянная головоломка "</t>
  </si>
  <si>
    <t>5 340</t>
  </si>
  <si>
    <t>https://disk.360.yandex.ru/d/GNSHUroeJeCxsQ</t>
  </si>
  <si>
    <t>21233</t>
  </si>
  <si>
    <t>Экивоки для друзей (2021)</t>
  </si>
  <si>
    <t>https://disk.yandex.ru/d/dKe9__WJATsgTw</t>
  </si>
  <si>
    <t>21214</t>
  </si>
  <si>
    <t>Экивоки. С любовью!</t>
  </si>
  <si>
    <t>18+</t>
  </si>
  <si>
    <t>https://disk.yandex.ru/d/Yz7Ojk_3QZJKmA</t>
  </si>
  <si>
    <t>Экивоки. Мама запретила</t>
  </si>
  <si>
    <t>16+</t>
  </si>
  <si>
    <t>https://disk.yandex.ru/d/9p_uiBo6A4xWIA</t>
  </si>
  <si>
    <t>Экивоки.Пижамная вечеринка</t>
  </si>
  <si>
    <t>https://disk.yandex.ru/d/qbibpcEh1N-lyQ</t>
  </si>
  <si>
    <t>Не та дверь</t>
  </si>
  <si>
    <t>Нет в наличии</t>
  </si>
  <si>
    <t>https://disk.yandex.ru/d/7cpguRV4U22teA</t>
  </si>
  <si>
    <t>4627090251691</t>
  </si>
  <si>
    <t>Ой, все</t>
  </si>
  <si>
    <t>https://disk.yandex.ru/d/Iw4DwxXyOb2nIg</t>
  </si>
  <si>
    <t>4627090251974</t>
  </si>
  <si>
    <t>Следопыты</t>
  </si>
  <si>
    <t>6+</t>
  </si>
  <si>
    <t>https://disk.yandex.ru/d/jzlopaDLrGiO2g</t>
  </si>
  <si>
    <t>21205</t>
  </si>
  <si>
    <t>4627090251905</t>
  </si>
  <si>
    <t>Спойлер. Все звезды</t>
  </si>
  <si>
    <t>https://disk.yandex.ru/d/luL-Nm8ScoYpBg</t>
  </si>
  <si>
    <t>4627090252001</t>
  </si>
  <si>
    <t>Сын маминой подруги</t>
  </si>
  <si>
    <t>https://disk.yandex.ru/d/ZI8h_YwrXG0Pdw</t>
  </si>
  <si>
    <t>Экивоки ШКЯ</t>
  </si>
  <si>
    <t>https://disk.yandex.ru/d/flj99Xd09Iwc_w</t>
  </si>
  <si>
    <t>4627090251493</t>
  </si>
  <si>
    <t>Волшебная штука</t>
  </si>
  <si>
    <t>https://disk.yandex.ru/d/4tU3CKWt3oH05Q</t>
  </si>
  <si>
    <t>4627090252025</t>
  </si>
  <si>
    <t>Штука 2024</t>
  </si>
  <si>
    <t>https://disk.yandex.ru/d/YkY85UbmNZ1Y_A</t>
  </si>
  <si>
    <t>Взлет разрешен (2020)</t>
  </si>
  <si>
    <t>9+</t>
  </si>
  <si>
    <t>https://disk.yandex.ru/d/O-3mX8dNBq77eA</t>
  </si>
  <si>
    <t>Э051Б</t>
  </si>
  <si>
    <t>4603312563247</t>
  </si>
  <si>
    <t>Бункер-Б</t>
  </si>
  <si>
    <t>https://disk.yandex.ru/d/vXGCO3y-YAUBhw</t>
  </si>
  <si>
    <t>Э051КБ</t>
  </si>
  <si>
    <t>Бункер Карт-Бланш</t>
  </si>
  <si>
    <t>40 шт.</t>
  </si>
  <si>
    <t>https://disk.yandex.ru/d/pO0hdsB3Uhv4XQ</t>
  </si>
  <si>
    <t>Э051ПУ</t>
  </si>
  <si>
    <t>Бункер. Первое убежище</t>
  </si>
  <si>
    <t>32 шт.</t>
  </si>
  <si>
    <t>https://disk.yandex.ru/d/emUrDIU8ORRppA</t>
  </si>
  <si>
    <t>Э054</t>
  </si>
  <si>
    <t>DECO: покер на кубиках</t>
  </si>
  <si>
    <t>https://disk.yandex.ru/d/akERgVZGBBx7Ig</t>
  </si>
  <si>
    <t>Э063</t>
  </si>
  <si>
    <t>Звездные художники</t>
  </si>
  <si>
    <t>12 шт.</t>
  </si>
  <si>
    <t>https://disk.yandex.ru/d/AsL3t01C3aMyjg</t>
  </si>
  <si>
    <t>Э064</t>
  </si>
  <si>
    <t>4603312244573</t>
  </si>
  <si>
    <t>Зеркало истины. 
Серия игр "Письма призрака"</t>
  </si>
  <si>
    <t>https://disk.yandex.ru/d/8tH98JSjKtPrRA</t>
  </si>
  <si>
    <t>Э011</t>
  </si>
  <si>
    <t>4627089697035</t>
  </si>
  <si>
    <t>Лемминги (5-е изд.)</t>
  </si>
  <si>
    <t>https://disk.yandex.ru/d/WykLg2lNjDB7mg</t>
  </si>
  <si>
    <t>Э060</t>
  </si>
  <si>
    <t>МЕМЫ. Весело и в точку!</t>
  </si>
  <si>
    <t>https://disk.yandex.ru/d/2Iba9uuHbCobfg</t>
  </si>
  <si>
    <t>Э060-2</t>
  </si>
  <si>
    <t>МЕМЫ 2: СССР и 90-е</t>
  </si>
  <si>
    <t>https://disk.yandex.ru/d/xsXG0a_ffC0msw</t>
  </si>
  <si>
    <t>Э060-3</t>
  </si>
  <si>
    <t>МЕМЫ 3: Котики и прочие нелюди</t>
  </si>
  <si>
    <t>https://disk.yandex.ru/d/AGWWWrrJfw76uw</t>
  </si>
  <si>
    <t>Э058</t>
  </si>
  <si>
    <t>МЕМЫ: Нейро</t>
  </si>
  <si>
    <t>https://disk.yandex.ru/d/-SuVpSRxs6kmVw</t>
  </si>
  <si>
    <t>Э059</t>
  </si>
  <si>
    <t>Мемы. Советское кино</t>
  </si>
  <si>
    <t>https://disk.360.yandex.ru/d/FbiNX101HzJSaA</t>
  </si>
  <si>
    <t>Э013</t>
  </si>
  <si>
    <t>4660006614937</t>
  </si>
  <si>
    <t>Одним словом</t>
  </si>
  <si>
    <t>23 шт</t>
  </si>
  <si>
    <t>https://disk.yandex.ru/d/-OCNBynf17XgLA</t>
  </si>
  <si>
    <t xml:space="preserve">20 шт. </t>
  </si>
  <si>
    <t>Э056</t>
  </si>
  <si>
    <t>Почтовый ящик
Дополнение к игре "Письма призрака"</t>
  </si>
  <si>
    <t>https://disk.yandex.ru/d/BczqV6oJKDjQ5g</t>
  </si>
  <si>
    <t>Э057</t>
  </si>
  <si>
    <t>Советская кухня</t>
  </si>
  <si>
    <t>https://disk.yandex.ru/d/HjgyQnMCTt700A</t>
  </si>
  <si>
    <t>Э080</t>
  </si>
  <si>
    <t>Супертанк</t>
  </si>
  <si>
    <t>https://disk.yandex.ru/d/yMp2FYwiiazR1Q</t>
  </si>
  <si>
    <t>Э053</t>
  </si>
  <si>
    <t>У кого больше</t>
  </si>
  <si>
    <t xml:space="preserve">10 шт. </t>
  </si>
  <si>
    <t>https://disk.yandex.ru/d/EysaYIFFTjKhTQ</t>
  </si>
  <si>
    <t>Э004</t>
  </si>
  <si>
    <t>9785906997470</t>
  </si>
  <si>
    <t>Языколом</t>
  </si>
  <si>
    <t>https://disk.yandex.ru/d/Mcoe0XhOHdtRMw</t>
  </si>
  <si>
    <t>Э016</t>
  </si>
  <si>
    <t>9900000323516</t>
  </si>
  <si>
    <t>Языколом Безумный</t>
  </si>
  <si>
    <t>70 шт.</t>
  </si>
  <si>
    <t>https://disk.yandex.ru/d/8COsgqzv5jmInA</t>
  </si>
  <si>
    <t>Э014</t>
  </si>
  <si>
    <t>Языколомище</t>
  </si>
  <si>
    <t>13 шт.</t>
  </si>
  <si>
    <t>https://disk.yandex.ru/d/3oMZ90sUeiPFag</t>
  </si>
  <si>
    <t>Э021</t>
  </si>
  <si>
    <t>Экономикус (3-е издание)</t>
  </si>
  <si>
    <t>7 шт.</t>
  </si>
  <si>
    <t>https://disk.yandex.ru/d/w9OgQ8qGrhXNyw</t>
  </si>
  <si>
    <t>DJ-BG20</t>
  </si>
  <si>
    <t>Волшебный пендель</t>
  </si>
  <si>
    <t>https://disk.yandex.ru/d/L5nHnlwYFf1AOA</t>
  </si>
  <si>
    <t>DJ-BG14</t>
  </si>
  <si>
    <t>Запуск речи</t>
  </si>
  <si>
    <t>https://disk.yandex.ru/d/Mxdt4OAhdF0EGQ</t>
  </si>
  <si>
    <t>DJ-BG23</t>
  </si>
  <si>
    <t>Зачитайка</t>
  </si>
  <si>
    <t>https://disk.yandex.ru/d/rEsvB_TxXU_KCQ</t>
  </si>
  <si>
    <t>DJ-BG13</t>
  </si>
  <si>
    <t>Инглиш-финглиш</t>
  </si>
  <si>
    <t>https://disk.yandex.ru/d/19amArn22xztew</t>
  </si>
  <si>
    <t>DJ-BG12</t>
  </si>
  <si>
    <t>Камень, ножницы, бумага — ЦУ-Е-ФА! (3-е издание)</t>
  </si>
  <si>
    <t>DoJoy</t>
  </si>
  <si>
    <t>https://disk.yandex.ru/d/binLTVQxQR-QKQ</t>
  </si>
  <si>
    <t>DJ-BG15</t>
  </si>
  <si>
    <t>4650069470151</t>
  </si>
  <si>
    <t>Лжец, лжец</t>
  </si>
  <si>
    <t>13+</t>
  </si>
  <si>
    <t>https://disk.yandex.ru/d/LzZzg-O5txsuYg</t>
  </si>
  <si>
    <t>DJ-BG21</t>
  </si>
  <si>
    <t>Отель «Бугагашенька</t>
  </si>
  <si>
    <t>16 шт.</t>
  </si>
  <si>
    <t>https://disk.yandex.ru/d/YtMOB-k_KPhTJQ</t>
  </si>
  <si>
    <t>DJ-BG22</t>
  </si>
  <si>
    <t>4650069470281</t>
  </si>
  <si>
    <t>Перетягивание Кальмара</t>
  </si>
  <si>
    <t>https://disk.yandex.ru/d/-MUgWcwAuyJtZw</t>
  </si>
  <si>
    <t>DJ-BG18</t>
  </si>
  <si>
    <t>Терапевтические сказки «Страсти-мордасти». 
Книга первая (серия «Фефекты фикции»)</t>
  </si>
  <si>
    <t>30 шт.</t>
  </si>
  <si>
    <t>https://disk.yandex.ru/d/8Y1VbyiIHExs8g</t>
  </si>
  <si>
    <t>DJ-BG19</t>
  </si>
  <si>
    <t>Терапевтические сказки «Страсти-мордасти». 
Книга вторая (серия «Фефекты фикции»)</t>
  </si>
  <si>
    <t>https://disk.yandex.ru/d/1VuPhoH0INtk-A</t>
  </si>
  <si>
    <t>DJ-BG26</t>
  </si>
  <si>
    <t>Тумба-Юмба</t>
  </si>
  <si>
    <t>9 шт.</t>
  </si>
  <si>
    <t>https://disk.360.yandex.ru/d/U3x7WMvDFr4yig</t>
  </si>
  <si>
    <t>DJ-BG25</t>
  </si>
  <si>
    <t>4650069470311</t>
  </si>
  <si>
    <t>Ухты-пухты</t>
  </si>
  <si>
    <t>4 шт.</t>
  </si>
  <si>
    <t>https://disk.yandex.ru/d/hUS_LQweVv6mPw</t>
  </si>
  <si>
    <t>DJ-BG11</t>
  </si>
  <si>
    <t>4650069470212</t>
  </si>
  <si>
    <t>Чумачечий квест</t>
  </si>
  <si>
    <t>https://disk.yandex.ru/d/0xQnDUYSg7YQBw</t>
  </si>
  <si>
    <t>DJ-BG24</t>
  </si>
  <si>
    <t>Швабра-Кадабра</t>
  </si>
  <si>
    <t>15 шт.</t>
  </si>
  <si>
    <t>https://disk.yandex.ru/d/8JSIb-dWcodXbQ</t>
  </si>
  <si>
    <t>Gaga Games</t>
  </si>
  <si>
    <t>GG119</t>
  </si>
  <si>
    <t>4627093191888</t>
  </si>
  <si>
    <t>13 привидений</t>
  </si>
  <si>
    <t>33 шт.</t>
  </si>
  <si>
    <t>https://disk.yandex.ru/d/qj5-TnEXWAzrjQ</t>
  </si>
  <si>
    <t>GG007</t>
  </si>
  <si>
    <t>4627093190034</t>
  </si>
  <si>
    <t>Башня "54 ххх" Алкогольная</t>
  </si>
  <si>
    <t>https://disk.yandex.ru/d/JQ0cXrl4OywjaA</t>
  </si>
  <si>
    <t>GG329</t>
  </si>
  <si>
    <t>4620102360947</t>
  </si>
  <si>
    <t>Большая бродилка. Еще больше приключений
Дополнение к игре</t>
  </si>
  <si>
    <t>https://disk.yandex.ru/d/566SF7iMgtw4Yg</t>
  </si>
  <si>
    <t>GG429</t>
  </si>
  <si>
    <t xml:space="preserve">В общих чертах </t>
  </si>
  <si>
    <t>24 шт.</t>
  </si>
  <si>
    <t>https://disk.yandex.ru/d/AqPQql9NJAMjJA</t>
  </si>
  <si>
    <t>GG437</t>
  </si>
  <si>
    <t>Вечер убийства. Когда падает занавес</t>
  </si>
  <si>
    <t>https://disk.yandex.ru/d/HShNiwO_PgAGvg</t>
  </si>
  <si>
    <t>GG237</t>
  </si>
  <si>
    <t xml:space="preserve">Взломай код </t>
  </si>
  <si>
    <t>https://disk.yandex.ru/d/D8vcltqKG6Duyw</t>
  </si>
  <si>
    <t>GG472</t>
  </si>
  <si>
    <t xml:space="preserve">Взломай куб </t>
  </si>
  <si>
    <t>https://disk.yandex.ru/d/s0bZvik04QFChw</t>
  </si>
  <si>
    <t>GG365</t>
  </si>
  <si>
    <t>Война Кольца. Карточная игра</t>
  </si>
  <si>
    <t>https://disk.yandex.ru/d/kC1K9B_k-bngIA</t>
  </si>
  <si>
    <t>GG368</t>
  </si>
  <si>
    <t>Гигамон</t>
  </si>
  <si>
    <t xml:space="preserve">7 шт. </t>
  </si>
  <si>
    <t>https://disk.yandex.ru/d/-RXnAWDGCrvqiQ</t>
  </si>
  <si>
    <t>GG059</t>
  </si>
  <si>
    <t>4627093191321</t>
  </si>
  <si>
    <t>Гоббит (новое издание)</t>
  </si>
  <si>
    <t>14 шт.</t>
  </si>
  <si>
    <t>https://disk.yandex.ru/d/9kw-mvGbX8hXfg</t>
  </si>
  <si>
    <t>GG207</t>
  </si>
  <si>
    <t>4627093192755</t>
  </si>
  <si>
    <t>Длина волны</t>
  </si>
  <si>
    <t>https://disk.yandex.ru/d/ASkQ7q-MC0MYdw</t>
  </si>
  <si>
    <t>GG202</t>
  </si>
  <si>
    <t>Драфтозавры</t>
  </si>
  <si>
    <t>https://disk.yandex.ru/d/6FcS90msumPX3w</t>
  </si>
  <si>
    <t>GG320</t>
  </si>
  <si>
    <t>Драфтозавры. Водные
Дополнение к игре "Драфтозавры"</t>
  </si>
  <si>
    <t>https://disk.yandex.ru/d/QZb4DECYzdV3Ow</t>
  </si>
  <si>
    <t>GG350</t>
  </si>
  <si>
    <t>Жми на газ</t>
  </si>
  <si>
    <t>5 шт.</t>
  </si>
  <si>
    <t>https://disk.yandex.ru/d/1ZMpexCPo9eJoQ</t>
  </si>
  <si>
    <t>GG475</t>
  </si>
  <si>
    <t xml:space="preserve">Замок монстров </t>
  </si>
  <si>
    <t>https://disk.yandex.ru/d/E5p7VJYPu7ETSQ</t>
  </si>
  <si>
    <t>GG476</t>
  </si>
  <si>
    <t xml:space="preserve">Игра на вымирание </t>
  </si>
  <si>
    <t>23 шт.</t>
  </si>
  <si>
    <t>https://disk.yandex.ru/d/YRawPoV-2vYOEw</t>
  </si>
  <si>
    <t>GG620</t>
  </si>
  <si>
    <t>Кавайные питомцы</t>
  </si>
  <si>
    <t>https://disk.yandex.ru/d/uIwfJCYgaCtK5A</t>
  </si>
  <si>
    <t>GG069</t>
  </si>
  <si>
    <t>4627093191406</t>
  </si>
  <si>
    <t>Картахена</t>
  </si>
  <si>
    <t>https://disk.yandex.ru/d/U2tweDFIBSpVqw</t>
  </si>
  <si>
    <t>GG073</t>
  </si>
  <si>
    <t>Кодовые имена. Дуэт (зеленая коробка)</t>
  </si>
  <si>
    <t>https://disk.yandex.ru/d/dwbs19rNsIpxCA</t>
  </si>
  <si>
    <t>GG051</t>
  </si>
  <si>
    <t>Кодовые имена. Картинки (Оранжевая коробка)</t>
  </si>
  <si>
    <t>https://disk.yandex.ru/d/YtHfcaYgy1RyPg</t>
  </si>
  <si>
    <t>GG332</t>
  </si>
  <si>
    <t>Коннект</t>
  </si>
  <si>
    <t>https://disk.yandex.ru/d/LBowIylHVXewGg</t>
  </si>
  <si>
    <t>GG014</t>
  </si>
  <si>
    <t>4627093190195</t>
  </si>
  <si>
    <t>Королевский замок</t>
  </si>
  <si>
    <t>https://disk.yandex.ru/d/aKR5IWymrlhsdA</t>
  </si>
  <si>
    <t>GG036</t>
  </si>
  <si>
    <t xml:space="preserve">Кошачья лапка (Kitty Paw) </t>
  </si>
  <si>
    <t>https://disk.yandex.ru/d/PuZGLfPHrnFmwA</t>
  </si>
  <si>
    <t>GG130</t>
  </si>
  <si>
    <t>4627093191994</t>
  </si>
  <si>
    <t>Липкие хамелеоны</t>
  </si>
  <si>
    <t>https://disk.yandex.ru/d/6XrbrqG3pWg0bA</t>
  </si>
  <si>
    <t>GG035</t>
  </si>
  <si>
    <t xml:space="preserve">Мафия. Большой город </t>
  </si>
  <si>
    <t>https://disk.yandex.ru/d/VRIURDxBK8dNlQ</t>
  </si>
  <si>
    <t>GG017</t>
  </si>
  <si>
    <t xml:space="preserve">Мафия. Город засыпает </t>
  </si>
  <si>
    <t>https://disk.yandex.ru/d/-gqaH86RHjTDvw</t>
  </si>
  <si>
    <t>GG116</t>
  </si>
  <si>
    <t>4627093191833</t>
  </si>
  <si>
    <t>Муза (новое издание)</t>
  </si>
  <si>
    <t>https://disk.yandex.ru/d/JFND83flhpeF2g</t>
  </si>
  <si>
    <t>GG464</t>
  </si>
  <si>
    <t xml:space="preserve">Ничего личного </t>
  </si>
  <si>
    <t>17 шт.</t>
  </si>
  <si>
    <t>https://disk.yandex.ru/d/CZx3REXUaNGMyA</t>
  </si>
  <si>
    <t>GG031</t>
  </si>
  <si>
    <t>4627093190980</t>
  </si>
  <si>
    <t>Нуар</t>
  </si>
  <si>
    <t>https://disk.yandex.ru/d/b2rHO4ioDqxpow</t>
  </si>
  <si>
    <t>GG597</t>
  </si>
  <si>
    <t>Нуар: Майор Гром. 
Комплект. Нуар: Майор Гром + Промокарты</t>
  </si>
  <si>
    <t>https://disk.yandex.ru/d/SK8m_BKZmZT6rA</t>
  </si>
  <si>
    <t>GG161</t>
  </si>
  <si>
    <t>Опасные слова</t>
  </si>
  <si>
    <t>https://disk.yandex.ru/d/BiFVCQKizVHdnA</t>
  </si>
  <si>
    <t>GG047</t>
  </si>
  <si>
    <t>Печенька 2.0</t>
  </si>
  <si>
    <t>https://disk.360.yandex.ru/d/Q0WvMxT-EL6D_g</t>
  </si>
  <si>
    <t>GG632</t>
  </si>
  <si>
    <t>Под прицелом</t>
  </si>
  <si>
    <t>https://disk.360.yandex.ru/d/Vc396J6tT9Mlgw</t>
  </si>
  <si>
    <t>GG238</t>
  </si>
  <si>
    <t>4620102360121</t>
  </si>
  <si>
    <t>Последнее послание</t>
  </si>
  <si>
    <t>https://disk.yandex.ru/d/yx_Ucd9ttj0CQQ</t>
  </si>
  <si>
    <t>GG603</t>
  </si>
  <si>
    <t>4620102363375</t>
  </si>
  <si>
    <t>Свет в тумане</t>
  </si>
  <si>
    <t>https://disk.yandex.ru/d/dlaMAe9l7USw7g</t>
  </si>
  <si>
    <t>GG054</t>
  </si>
  <si>
    <t>4627093191284</t>
  </si>
  <si>
    <t>Сиггил</t>
  </si>
  <si>
    <t>https://disk.yandex.ru/d/DzVo9_7tp22wcw</t>
  </si>
  <si>
    <t>GG217</t>
  </si>
  <si>
    <t>Сквозь грезы</t>
  </si>
  <si>
    <t>8 шт</t>
  </si>
  <si>
    <t>https://disk.yandex.ru/d/zR8qfamjizG-hg</t>
  </si>
  <si>
    <t>GG053</t>
  </si>
  <si>
    <t>4627093191277</t>
  </si>
  <si>
    <t>ТВСТР</t>
  </si>
  <si>
    <t>https://disk.yandex.ru/d/VyEZK89ig4OUZg</t>
  </si>
  <si>
    <t>GG708</t>
  </si>
  <si>
    <t>Улица шпионов</t>
  </si>
  <si>
    <t>https://disk.360.yandex.ru/d/r0wcxbdwi2965A</t>
  </si>
  <si>
    <t>GG477</t>
  </si>
  <si>
    <t xml:space="preserve">Фабула Раса. Криминальные хроники </t>
  </si>
  <si>
    <t>https://disk.yandex.ru/d/vsy-oc7KLC1jLQ</t>
  </si>
  <si>
    <t>GG478</t>
  </si>
  <si>
    <t xml:space="preserve">Фабула Раса. Морские байки </t>
  </si>
  <si>
    <t>https://disk.yandex.ru/d/SnZQtz3ZXjWF6Q</t>
  </si>
  <si>
    <t>GG586</t>
  </si>
  <si>
    <t>Шёпот леса</t>
  </si>
  <si>
    <t>https://disk.360.yandex.ru/d/4q8bDioj7zAYQQ</t>
  </si>
  <si>
    <t>GG584</t>
  </si>
  <si>
    <t>Эрнесто Капибара</t>
  </si>
  <si>
    <t>https://disk.360.yandex.ru/d/5xAXMoKY19LkIg</t>
  </si>
  <si>
    <t>GG066</t>
  </si>
  <si>
    <t>4627093191574</t>
  </si>
  <si>
    <t>Это факт! Зоопарк</t>
  </si>
  <si>
    <t>https://disk.yandex.ru/d/Vi3a3sW6kdqxww</t>
  </si>
  <si>
    <t>GG044</t>
  </si>
  <si>
    <t>4627093191031</t>
  </si>
  <si>
    <t>Это факт! Страны</t>
  </si>
  <si>
    <t>https://disk.yandex.ru/d/0OtiOb0jW9zJhg</t>
  </si>
  <si>
    <t>GG003</t>
  </si>
  <si>
    <t>4627093190089</t>
  </si>
  <si>
    <t>Я никогда не</t>
  </si>
  <si>
    <t>https://disk.yandex.ru/d/C6XIFtkG_nDNCQ</t>
  </si>
  <si>
    <t>GG183</t>
  </si>
  <si>
    <t>4627093192502</t>
  </si>
  <si>
    <t>Я никогда не 2</t>
  </si>
  <si>
    <t>https://disk.yandex.ru/d/9BN2khelqisHGw</t>
  </si>
  <si>
    <t>GG357</t>
  </si>
  <si>
    <t xml:space="preserve">Я никогда не 3 </t>
  </si>
  <si>
    <t>https://disk.yandex.ru/d/sewlbx3Cklo8bA</t>
  </si>
  <si>
    <t>500 злобных карт. Версия 3.0</t>
  </si>
  <si>
    <t>https://disk.yandex.ru/d/CimwJYjz9laLkg</t>
  </si>
  <si>
    <t>4630018520885</t>
  </si>
  <si>
    <t>500 Злобных карт. А у нас Новый Год!</t>
  </si>
  <si>
    <t>https://disk.360.yandex.ru/d/e38w3OOYo0WgQg</t>
  </si>
  <si>
    <t>Злобные карты. На хайпе</t>
  </si>
  <si>
    <t>34 шт.</t>
  </si>
  <si>
    <t>https://disk.yandex.ru/d/6QrWebNL2MbmFQ</t>
  </si>
  <si>
    <t>4630018524845</t>
  </si>
  <si>
    <t>Мафия Рэд Сити</t>
  </si>
  <si>
    <t>https://disk.360.yandex.ru/d/yHJHlI-UfIKUsg</t>
  </si>
  <si>
    <t>Имаджинариум Детство</t>
  </si>
  <si>
    <t>https://disk.yandex.ru/d/FJ1DPWsSbbU3hQ</t>
  </si>
  <si>
    <t>Имаджинариум Добро</t>
  </si>
  <si>
    <t>https://disk.yandex.ru/d/dBx_vo-zSuyzog</t>
  </si>
  <si>
    <t>Имаджинариум Кино</t>
  </si>
  <si>
    <t>https://disk.yandex.ru/d/QjFHEkM-eWqytw</t>
  </si>
  <si>
    <t>Имаджинариум. Страшилки</t>
  </si>
  <si>
    <t>https://disk.yandex.ru/d/yT_od2uttV-lJQ</t>
  </si>
  <si>
    <t>Имаджинариум Сумчатый</t>
  </si>
  <si>
    <t>https://disk.yandex.ru/d/vYaj_1EpGNPisw</t>
  </si>
  <si>
    <t>4630018523763</t>
  </si>
  <si>
    <t>Имаджинариум. Таро</t>
  </si>
  <si>
    <t>https://disk.yandex.ru/d/gy_9IgzY6coQ7w</t>
  </si>
  <si>
    <t>Ариадна. Дополнительный набор карт для игры "Имаджинариум"</t>
  </si>
  <si>
    <t>https://disk.yandex.ru/d/zOhnzpoftOQqBA</t>
  </si>
  <si>
    <t xml:space="preserve">Гармония. Дополнительный набор карт для игры "Имаджинариум".  </t>
  </si>
  <si>
    <t>https://disk.yandex.ru/d/y-FqDYZws3MOaQ</t>
  </si>
  <si>
    <t>Кассиопея. Дополнительный набор карт для игры "Имаджинариум"</t>
  </si>
  <si>
    <t>https://disk.yandex.ru/d/3Dh5trm5Qo6F6w</t>
  </si>
  <si>
    <t>4630018523947</t>
  </si>
  <si>
    <t>Нейросеть: SCI-FI. 
Дополнительный набор карт для игры "Имаджинариум"</t>
  </si>
  <si>
    <t>https://disk.yandex.ru/d/8ut50kOBONacKg</t>
  </si>
  <si>
    <t>Одиссея. Дополнительный набор карт для игры "Имаджинариум"</t>
  </si>
  <si>
    <t>https://disk.yandex.ru/d/st6-mj50gkQiig</t>
  </si>
  <si>
    <t xml:space="preserve"> Пандора. Дополнительный набор карт для игры "Имаджинариум"</t>
  </si>
  <si>
    <t>https://disk.yandex.ru/d/HJFsh0jHd84P0A</t>
  </si>
  <si>
    <t xml:space="preserve">Персефона. Дополнительный набор карт для игры "Имаджинариум" </t>
  </si>
  <si>
    <t>https://disk.yandex.ru/d/sxtXuYh_88WGyg</t>
  </si>
  <si>
    <t xml:space="preserve"> Химера. Дополнительный набор карт для игры "Имаджинариум"</t>
  </si>
  <si>
    <t>https://disk.yandex.ru/d/Di7dVmS7RlmIOQ</t>
  </si>
  <si>
    <t>Эврикус</t>
  </si>
  <si>
    <t>PG-17501</t>
  </si>
  <si>
    <t>Банда пятачок</t>
  </si>
  <si>
    <t xml:space="preserve">Распродажа </t>
  </si>
  <si>
    <t>https://disk.yandex.ru/d/cv7b8JTfcydJ0g</t>
  </si>
  <si>
    <t>BG-17085</t>
  </si>
  <si>
    <t>Белки Нью-Йорка</t>
  </si>
  <si>
    <t>20  шт.</t>
  </si>
  <si>
    <t>https://disk.yandex.ru/d/dFOXArJ1Kw7cKg</t>
  </si>
  <si>
    <t>BG-12077</t>
  </si>
  <si>
    <t>Ваальбара</t>
  </si>
  <si>
    <t>https://disk.yandex.ru/d/DWqqu6gvO-cD0g</t>
  </si>
  <si>
    <t>PG-17363</t>
  </si>
  <si>
    <t>4630082388824</t>
  </si>
  <si>
    <t>Волки</t>
  </si>
  <si>
    <t>https://disk.yandex.ru/d/qkhfAH_QqKOyVQ</t>
  </si>
  <si>
    <t>PG-17025</t>
  </si>
  <si>
    <t>Двор чудес</t>
  </si>
  <si>
    <t>https://disk.yandex.ru/d/23IpG0xOo8fE3A</t>
  </si>
  <si>
    <t>PG-17362</t>
  </si>
  <si>
    <t xml:space="preserve">Дополнительный набор карт Детектив Кейти.
Приключения на каникулах </t>
  </si>
  <si>
    <t>https://disk.yandex.ru/d/PMe-gRSp87bPJw</t>
  </si>
  <si>
    <t>PG-17353</t>
  </si>
  <si>
    <t>Динокости</t>
  </si>
  <si>
    <t>https://disk.yandex.ru/d/ANZovm7Mnthj5Q</t>
  </si>
  <si>
    <t>BG-12062</t>
  </si>
  <si>
    <t>Дюжина короля</t>
  </si>
  <si>
    <t>https://disk.yandex.ru/d/gDgGZlo2NfiP9w</t>
  </si>
  <si>
    <t>PG-17365</t>
  </si>
  <si>
    <t>Живой кадр</t>
  </si>
  <si>
    <t>https://disk.yandex.ru/d/vBuNuCzdSVdfpw</t>
  </si>
  <si>
    <t>BG-12074</t>
  </si>
  <si>
    <t>Изомагия: дополнение № 1
Дополнительный набор карт к игре "Изомагия"</t>
  </si>
  <si>
    <t>https://disk.yandex.ru/d/QqZlsRy1Jctk_w</t>
  </si>
  <si>
    <t>BG-11078</t>
  </si>
  <si>
    <t>4630082237177</t>
  </si>
  <si>
    <t>Картавентура Винланд</t>
  </si>
  <si>
    <t>https://disk.yandex.ru/d/-j9ozuwoIeMQvg</t>
  </si>
  <si>
    <t xml:space="preserve">BG-11075 </t>
  </si>
  <si>
    <t>4630082237160</t>
  </si>
  <si>
    <t>Картавентура Лхаса</t>
  </si>
  <si>
    <t>https://disk.yandex.ru/d/3YftEeL6MGA56A</t>
  </si>
  <si>
    <t>BG-17084</t>
  </si>
  <si>
    <t>Картавентура Одиссея: Сокровище Либерталии</t>
  </si>
  <si>
    <t>https://disk.yandex.ru/d/DtMTJmKn0ZYPUQ</t>
  </si>
  <si>
    <t>BG-12080</t>
  </si>
  <si>
    <t>Картавентура Оклахома</t>
  </si>
  <si>
    <t>42  шт.</t>
  </si>
  <si>
    <t>https://disk.yandex.ru/d/lBUvpslhpf0Dig</t>
  </si>
  <si>
    <t>PG-17369</t>
  </si>
  <si>
    <t>Королевские хроники. Полное издание</t>
  </si>
  <si>
    <t>https://disk.yandex.ru/d/jYMEqr04XhoShQ</t>
  </si>
  <si>
    <t>PG-17378</t>
  </si>
  <si>
    <t>Корпорация Зло</t>
  </si>
  <si>
    <t>https://disk.yandex.ru/d/iZT8K4PWLFq40A</t>
  </si>
  <si>
    <t>BG-17067</t>
  </si>
  <si>
    <t>Космозайцы</t>
  </si>
  <si>
    <t>https://disk.yandex.ru/d/TUqqftjw9Rds-Q</t>
  </si>
  <si>
    <t>PG-17333</t>
  </si>
  <si>
    <t>Марипосас</t>
  </si>
  <si>
    <t>https://disk.yandex.ru/d/Otqm_u84ID_xgg</t>
  </si>
  <si>
    <t>PG-17334</t>
  </si>
  <si>
    <t>МИГ на связь</t>
  </si>
  <si>
    <t>https://disk.yandex.ru/d/v7IgDCSZoO6sMA</t>
  </si>
  <si>
    <t>PG-17373</t>
  </si>
  <si>
    <t>Мое число</t>
  </si>
  <si>
    <t>https://disk.yandex.ru/d/TPj8oMgW5rJ_Pg</t>
  </si>
  <si>
    <t>PG-17367</t>
  </si>
  <si>
    <t>4630082397802</t>
  </si>
  <si>
    <t>Нордгард. Воеводы
Дополнение</t>
  </si>
  <si>
    <t>https://disk.yandex.ru/d/JMJCKvSc22Q64w</t>
  </si>
  <si>
    <t>PG-17368</t>
  </si>
  <si>
    <t>4630082397819</t>
  </si>
  <si>
    <t>Нордгард. Дикий край
Дополнение</t>
  </si>
  <si>
    <t>https://disk.yandex.ru/d/WkQyr6E0vR2ecw</t>
  </si>
  <si>
    <t>BG-17055</t>
  </si>
  <si>
    <t>4630082324662</t>
  </si>
  <si>
    <t>Орифламма. Альянс</t>
  </si>
  <si>
    <t>18 шт.</t>
  </si>
  <si>
    <t>https://disk.yandex.ru/d/_OT-UTY5KPbE_g</t>
  </si>
  <si>
    <t>BG-17052</t>
  </si>
  <si>
    <t>Орифламма. Пламя войны</t>
  </si>
  <si>
    <t>https://disk.yandex.ru/d/yxgqw5mALm4mFw</t>
  </si>
  <si>
    <t xml:space="preserve"> PG-17339</t>
  </si>
  <si>
    <t>4630082247824</t>
  </si>
  <si>
    <t>Пинги Скок</t>
  </si>
  <si>
    <t>https://disk.yandex.ru/d/0RysXfvjy4Jb3A</t>
  </si>
  <si>
    <t xml:space="preserve">BG-12021  </t>
  </si>
  <si>
    <t>Подарочки  (в европодвесом)</t>
  </si>
  <si>
    <t>https://disk.yandex.ru/d/QkTyQDrA285JTg</t>
  </si>
  <si>
    <t>BG-11114</t>
  </si>
  <si>
    <t>Портрет ёкая</t>
  </si>
  <si>
    <t>https://disk.yandex.ru/d/694r3n_GwYrPXA</t>
  </si>
  <si>
    <t>PG-11008</t>
  </si>
  <si>
    <t>Селестия: Бунт на корабле. Дополнение</t>
  </si>
  <si>
    <t>140 шт.</t>
  </si>
  <si>
    <t>https://disk.yandex.ru/d/5Y5GircJoFaj0A</t>
  </si>
  <si>
    <t>PG-11007</t>
  </si>
  <si>
    <t>Селестия: Рука помощи.  Дополнение</t>
  </si>
  <si>
    <t>https://disk.yandex.ru/d/55APo0IkSTy0hQ</t>
  </si>
  <si>
    <t>PG-17355</t>
  </si>
  <si>
    <t>Следствие. Бесконечное расследование</t>
  </si>
  <si>
    <t>https://disk.yandex.ru/d/VaW5eFaJhJnpvA</t>
  </si>
  <si>
    <t>PG-17332</t>
  </si>
  <si>
    <t>Следствие. Ведёт Клэр Харпер</t>
  </si>
  <si>
    <t>https://disk.yandex.ru/d/Yhi6ysiB0MDZFA</t>
  </si>
  <si>
    <t>PG-17387</t>
  </si>
  <si>
    <t>Следствие. Детективы-репортёры Адель и Невилл</t>
  </si>
  <si>
    <t>https://disk.yandex.ru/d/xtM69AF6JLyYeQ</t>
  </si>
  <si>
    <t>PG-17500</t>
  </si>
  <si>
    <t>Теневые клинки</t>
  </si>
  <si>
    <t>https://disk.yandex.ru/d/TZP9D7d1EtiULA</t>
  </si>
  <si>
    <t xml:space="preserve">PG-17347 </t>
  </si>
  <si>
    <t>Тингвеллир
Дополнение к игре "Нидавеллир"</t>
  </si>
  <si>
    <t>https://disk.yandex.ru/d/gdzbNVpcszfxIw</t>
  </si>
  <si>
    <t>BG-11045</t>
  </si>
  <si>
    <t>Удачная дорога</t>
  </si>
  <si>
    <t>https://disk.yandex.ru/d/gXo2D56UxGt84A</t>
  </si>
  <si>
    <t>PG-17026</t>
  </si>
  <si>
    <t>Хозяин леса</t>
  </si>
  <si>
    <t>https://disk.yandex.ru/d/AhVj-KtAONQhAg</t>
  </si>
  <si>
    <t>PG-11302</t>
  </si>
  <si>
    <t>Цербер: Сокровища преисподней. Дополнение</t>
  </si>
  <si>
    <t>https://disk.yandex.ru/d/hOtzhnvhcWuF5g</t>
  </si>
  <si>
    <t>BG-17058</t>
  </si>
  <si>
    <t>4630082288186</t>
  </si>
  <si>
    <t>Чакра с дополнением "Инь и Ян"</t>
  </si>
  <si>
    <t>https://disk.yandex.ru/d/HP-DUHN6atv96Q</t>
  </si>
  <si>
    <t>PG-17327</t>
  </si>
  <si>
    <t>Этот безумный мир</t>
  </si>
  <si>
    <t>https://disk.yandex.ru/d/ciPc6zS_kfTdCw</t>
  </si>
  <si>
    <t xml:space="preserve">PG-17340 </t>
  </si>
  <si>
    <t>Этот безумный мир. Праздность и упадок. ДОПОЛНЕНИЕ</t>
  </si>
  <si>
    <t>https://disk.yandex.ru/d/RNPiyYc5nxdPxA</t>
  </si>
  <si>
    <t>BG-11111</t>
  </si>
  <si>
    <t>RIP</t>
  </si>
  <si>
    <t>https://disk.yandex.ru/d/Vdvj8_9CvyOuLg</t>
  </si>
  <si>
    <t>memo-gram</t>
  </si>
  <si>
    <t>What the message</t>
  </si>
  <si>
    <t>Мемограм</t>
  </si>
  <si>
    <t>https://disk.yandex.ru/d/bx8meGDExDaXhg</t>
  </si>
  <si>
    <t>What the message. Семейная версия</t>
  </si>
  <si>
    <t>https://disk.yandex.ru/d/sV1hP0UhrTvNuA</t>
  </si>
  <si>
    <t>МГ016-1</t>
  </si>
  <si>
    <t>Алкоритмы</t>
  </si>
  <si>
    <t>22 шт.</t>
  </si>
  <si>
    <t>https://disk.360.yandex.ru/d/zq9XPl_DBNjSzg</t>
  </si>
  <si>
    <t>Безумная пятница</t>
  </si>
  <si>
    <t>https://disk.yandex.ru/d/KiFJUrdC_hapNA</t>
  </si>
  <si>
    <t>Бой резиночками</t>
  </si>
  <si>
    <t>https://disk.yandex.ru/d/7dOiuezmac7d2g</t>
  </si>
  <si>
    <t>МГ026-1</t>
  </si>
  <si>
    <t>Бумеры VS Зумеры</t>
  </si>
  <si>
    <t>Временно нет в наличии</t>
  </si>
  <si>
    <t>25 шт.</t>
  </si>
  <si>
    <t>https://disk.360.yandex.ru/d/0ki5--QdWBGa0Q</t>
  </si>
  <si>
    <t>МГ007-1</t>
  </si>
  <si>
    <t>Бутер-крутер</t>
  </si>
  <si>
    <t>https://disk.360.yandex.ru/d/oK0MRuk3s57YJQ</t>
  </si>
  <si>
    <t>МГ024-1</t>
  </si>
  <si>
    <t>Вайб времени</t>
  </si>
  <si>
    <t>https://disk.360.yandex.ru/d/1yiG6g2w5bAS4w</t>
  </si>
  <si>
    <t>МГ018-1</t>
  </si>
  <si>
    <t>Гонка погрузчиков</t>
  </si>
  <si>
    <t>https://disk.360.yandex.ru/d/Z-DXrqfdzMbiNg</t>
  </si>
  <si>
    <t>МГ013-1</t>
  </si>
  <si>
    <t>Дуэт Доверия</t>
  </si>
  <si>
    <t>949</t>
  </si>
  <si>
    <t>https://disk.360.yandex.ru/d/9-MXQ0neAhSETw</t>
  </si>
  <si>
    <t>МГ025-1</t>
  </si>
  <si>
    <t>Зацени коммент</t>
  </si>
  <si>
    <t>1190</t>
  </si>
  <si>
    <t>https://disk.360.yandex.ru/d/_RZvtObRR8CAWQ</t>
  </si>
  <si>
    <t>МГ019-1</t>
  </si>
  <si>
    <t>КосмоТрясение</t>
  </si>
  <si>
    <t>https://disk.360.yandex.ru/d/TcIHF8OY7PA7OQ</t>
  </si>
  <si>
    <t>МГ027-1</t>
  </si>
  <si>
    <t>Кот на драйве</t>
  </si>
  <si>
    <t>https://disk.360.yandex.ru/d/DYklFbjtRpzbCw</t>
  </si>
  <si>
    <t>https://disk.yandex.ru/d/wz94RxUsgLeN7g</t>
  </si>
  <si>
    <t>Мемограм Kids</t>
  </si>
  <si>
    <t>https://disk.yandex.ru/d/9sEqGA33lh7kwA</t>
  </si>
  <si>
    <t>МГ028-1</t>
  </si>
  <si>
    <t>Мемы на поле</t>
  </si>
  <si>
    <t>https://disk.yandex.ru/d/MqgNO5TWxZyFiA</t>
  </si>
  <si>
    <t>Неизвестный абонент</t>
  </si>
  <si>
    <t>https://disk.yandex.ru/d/nKfpJl9NnWuDlg</t>
  </si>
  <si>
    <t>Неизвестный абонент 2.0</t>
  </si>
  <si>
    <t>https://disk.yandex.ru/d/0v7-CRQh5HC5vg</t>
  </si>
  <si>
    <t>Неизвестный абонент Family</t>
  </si>
  <si>
    <t>https://disk.yandex.ru/d/qEbvzqK62PRS_Q</t>
  </si>
  <si>
    <t>Неизвестный абонент Gold edition</t>
  </si>
  <si>
    <t>https://disk.yandex.ru/d/leWm0yrdYbPeKg</t>
  </si>
  <si>
    <t>МГ002-5</t>
  </si>
  <si>
    <t>Неизвестный абонент 18+</t>
  </si>
  <si>
    <t>45 шт.</t>
  </si>
  <si>
    <t>МГ006-1</t>
  </si>
  <si>
    <t>Оцени локацию</t>
  </si>
  <si>
    <t>https://disk.360.yandex.ru/d/8bTtr1QiZ613_Q</t>
  </si>
  <si>
    <t>МГ017-1</t>
  </si>
  <si>
    <t>Пей, если было</t>
  </si>
  <si>
    <t>67 шт.</t>
  </si>
  <si>
    <t>https://disk.360.yandex.ru/d/-Yie32dilWmAbw</t>
  </si>
  <si>
    <t>МГ014-1</t>
  </si>
  <si>
    <t>Подбери мем</t>
  </si>
  <si>
    <t>799</t>
  </si>
  <si>
    <t>https://disk.360.yandex.ru/d/wyPPan1RjuSV4g</t>
  </si>
  <si>
    <t>Попробуй угадай 2.0 с загубниками</t>
  </si>
  <si>
    <t>https://disk.yandex.ru/d/TlZNNmZWNDorAg</t>
  </si>
  <si>
    <t>МГ022-2</t>
  </si>
  <si>
    <t>Следуй за уликами, тайна Luxury Girl</t>
  </si>
  <si>
    <t>19 шт.</t>
  </si>
  <si>
    <t>https://disk.yandex.ru/d/ACHAyHtDN3v94Q</t>
  </si>
  <si>
    <t>МГ004-1</t>
  </si>
  <si>
    <t>Спринт слов</t>
  </si>
  <si>
    <t>999</t>
  </si>
  <si>
    <t>https://disk.360.yandex.ru/d/8QnMlTa4bTZApQ</t>
  </si>
  <si>
    <t>МГ023-1</t>
  </si>
  <si>
    <t>Чекай выбор</t>
  </si>
  <si>
    <t>https://disk.360.yandex.ru/d/akFJK7jJyhqnTA</t>
  </si>
  <si>
    <t>МГ011-2</t>
  </si>
  <si>
    <t>Шумный вайб</t>
  </si>
  <si>
    <t>https://disk.360.yandex.ru/d/DLKLfwSiPSzMQQ</t>
  </si>
  <si>
    <t>7H19-PDP18</t>
  </si>
  <si>
    <t>Правда или действие?! Вечеринка 18+</t>
  </si>
  <si>
    <t>https://disk.yandex.ru/d/Ejv1vmKU3vC_rQ</t>
  </si>
  <si>
    <t>7H19-PDF</t>
  </si>
  <si>
    <t>4627090251172</t>
  </si>
  <si>
    <t>Правда или действие?! Семейка</t>
  </si>
  <si>
    <t>https://disk.yandex.ru/d/W0TRoyT3OR-hKw</t>
  </si>
  <si>
    <t>WellDone</t>
  </si>
  <si>
    <t>FB002</t>
  </si>
  <si>
    <t>4630024390861</t>
  </si>
  <si>
    <t xml:space="preserve">Дополнение 1. К игре "Четыре хвоста на тайлах" </t>
  </si>
  <si>
    <t>Welldone</t>
  </si>
  <si>
    <t>https://disk.yandex.ru/d/LojI3ZxS0jc0Gw</t>
  </si>
  <si>
    <t>4630024390854</t>
  </si>
  <si>
    <t xml:space="preserve">Дополнение 2. К игре "Четыре хвоста. 
Гремучая пара" </t>
  </si>
  <si>
    <t>https://disk.yandex.ru/d/eWTwwdgK2tm-5g</t>
  </si>
  <si>
    <t>Райтигра</t>
  </si>
  <si>
    <t>Right003</t>
  </si>
  <si>
    <t>4631154955166</t>
  </si>
  <si>
    <t xml:space="preserve">Лас Кукарачас Фиеста </t>
  </si>
  <si>
    <t>https://disk.yandex.ru/d/94UDA9mS3UsaNw</t>
  </si>
  <si>
    <t>Right004</t>
  </si>
  <si>
    <t>4631154955180</t>
  </si>
  <si>
    <t>Фруктоежики</t>
  </si>
  <si>
    <t>36 шт.</t>
  </si>
  <si>
    <t>https://disk.yandex.ru/d/mTPRX_nAPzcd-A</t>
  </si>
  <si>
    <t>PP-51</t>
  </si>
  <si>
    <t>1600001140010</t>
  </si>
  <si>
    <t>Ай-щелк</t>
  </si>
  <si>
    <t>28 шт.</t>
  </si>
  <si>
    <t>https://disk.yandex.ru/d/8gLVsnkucU7V5A</t>
  </si>
  <si>
    <t>PP-28</t>
  </si>
  <si>
    <t>4620764430460</t>
  </si>
  <si>
    <t>Времена года</t>
  </si>
  <si>
    <t>https://disk.yandex.ru/d/wf2Yb-k-fRWQkA</t>
  </si>
  <si>
    <t>PP-72</t>
  </si>
  <si>
    <t>Деревянный фигурный пазл 
"Однажды динозавры"</t>
  </si>
  <si>
    <t>Осталось мало</t>
  </si>
  <si>
    <t>https://disk.yandex.ru/d/CB63Blv5yFn00A</t>
  </si>
  <si>
    <t>BD-1065</t>
  </si>
  <si>
    <t>Деревянный фигурный пазл
"Однажды пещерные люди"</t>
  </si>
  <si>
    <t>https://disk.yandex.ru/d/Q5WEievfHrlf9w</t>
  </si>
  <si>
    <t>PP-81</t>
  </si>
  <si>
    <t>1600001140829</t>
  </si>
  <si>
    <t>Движ</t>
  </si>
  <si>
    <t>https://disk.yandex.ru/d/EK8FB5RmIxoVBQ</t>
  </si>
  <si>
    <t>PP-55</t>
  </si>
  <si>
    <t>1600001140133</t>
  </si>
  <si>
    <t>Минус - Плюс</t>
  </si>
  <si>
    <t>https://disk.yandex.ru/d/l3Tr86X5b3Ywmg</t>
  </si>
  <si>
    <t>PP-77</t>
  </si>
  <si>
    <t>1600001140324</t>
  </si>
  <si>
    <t>Морфели</t>
  </si>
  <si>
    <t>https://disk.yandex.ru/d/x4y1Jezep11GsA</t>
  </si>
  <si>
    <t>SWG0044/22 / PP-82</t>
  </si>
  <si>
    <t>1600001140836</t>
  </si>
  <si>
    <t>Мультиум</t>
  </si>
  <si>
    <t>https://disk.yandex.ru/d/ILDJaKlrR9zxcA</t>
  </si>
  <si>
    <t>PP-63</t>
  </si>
  <si>
    <t>Полетели</t>
  </si>
  <si>
    <t>https://disk.yandex.ru/d/e-rOmkvgRXQxtw</t>
  </si>
  <si>
    <t>SW20220151</t>
  </si>
  <si>
    <t>Потряс</t>
  </si>
  <si>
    <t>https://disk.yandex.ru/d/igj9yuMj3BKbBg</t>
  </si>
  <si>
    <t>PP-59</t>
  </si>
  <si>
    <t>1600001140188</t>
  </si>
  <si>
    <t>Пчелки дома</t>
  </si>
  <si>
    <t>https://disk.yandex.ru/d/Yqjc7ubBgR9fLw</t>
  </si>
  <si>
    <t>SW20200710</t>
  </si>
  <si>
    <t>1600001140164</t>
  </si>
  <si>
    <t>Робопляс</t>
  </si>
  <si>
    <t>https://disk.yandex.ru/d/uMV48AZEFzwplQ</t>
  </si>
  <si>
    <t>PP-20</t>
  </si>
  <si>
    <t>1600001140041</t>
  </si>
  <si>
    <t>Родной край (2018)</t>
  </si>
  <si>
    <t>2+</t>
  </si>
  <si>
    <t>https://disk.yandex.ru/d/WQ6gLV8l17YzmA</t>
  </si>
  <si>
    <t>SW20200715</t>
  </si>
  <si>
    <t>1600001140201</t>
  </si>
  <si>
    <t>Словодыр. Гласные</t>
  </si>
  <si>
    <t>https://disk.yandex.ru/d/uaMUEHNEnsEo-A</t>
  </si>
  <si>
    <t>SW20200716</t>
  </si>
  <si>
    <t>Словодыр. Согласные</t>
  </si>
  <si>
    <t>https://disk.yandex.ru/d/UyU0GzwrVs5FrQ</t>
  </si>
  <si>
    <t>SW20200714</t>
  </si>
  <si>
    <t>Тук-тук</t>
  </si>
  <si>
    <t>https://disk.yandex.ru/d/K-Y4bNk22a0EVQ</t>
  </si>
  <si>
    <t>PP-66</t>
  </si>
  <si>
    <t>Читачки</t>
  </si>
  <si>
    <t>https://disk.yandex.ru/d/Z2WitTe3IwuAHA</t>
  </si>
  <si>
    <t>SW20200711</t>
  </si>
  <si>
    <t>Чупер</t>
  </si>
  <si>
    <t>https://disk.yandex.ru/d/NMZ3AyuF39mkjA</t>
  </si>
  <si>
    <t>Банда умников</t>
  </si>
  <si>
    <t>УМ002</t>
  </si>
  <si>
    <t>4603720397571</t>
  </si>
  <si>
    <t>Фрукто 10</t>
  </si>
  <si>
    <t>7+
9+</t>
  </si>
  <si>
    <t>48 шт.</t>
  </si>
  <si>
    <t>https://disk.yandex.ru/d/xYmZIIKgNXWtlw</t>
  </si>
  <si>
    <t>УМ099</t>
  </si>
  <si>
    <t>4603743660065</t>
  </si>
  <si>
    <t xml:space="preserve">Fit friends  </t>
  </si>
  <si>
    <t>https://disk.yandex.ru/d/iEGadUf6X_UJCw</t>
  </si>
  <si>
    <t>УМ245</t>
  </si>
  <si>
    <t>4603727249286</t>
  </si>
  <si>
    <t xml:space="preserve">Багагаж </t>
  </si>
  <si>
    <t>4+
6+</t>
  </si>
  <si>
    <t>https://disk.yandex.ru/d/4TrkSJBzef9mxw</t>
  </si>
  <si>
    <t>УМ056</t>
  </si>
  <si>
    <t>4623721120329</t>
  </si>
  <si>
    <t>"Геометрика. Комплект 2 в 1" ("Геометрика" и "Геометрика EXTRA" в одной коробке)</t>
  </si>
  <si>
    <t>7+
10+</t>
  </si>
  <si>
    <t>https://disk.yandex.ru/d/5Sm8DE-w_5fEQg</t>
  </si>
  <si>
    <t>УМ770</t>
  </si>
  <si>
    <t>4673726886416</t>
  </si>
  <si>
    <t>Доминэмо</t>
  </si>
  <si>
    <t>https://disk.yandex.ru/d/CdePAKPxrEFxjA</t>
  </si>
  <si>
    <t>УМ820</t>
  </si>
  <si>
    <t>4673726886485</t>
  </si>
  <si>
    <t>Зверюшки-повторюшки</t>
  </si>
  <si>
    <t>https://disk.yandex.ru/d/jIKLHA3V_2-hFA</t>
  </si>
  <si>
    <t>УМ729</t>
  </si>
  <si>
    <t>Зимние Котосовы</t>
  </si>
  <si>
    <t>https://disk.yandex.ru/d/d_WKZLeBXHVL1A</t>
  </si>
  <si>
    <t>УМ214</t>
  </si>
  <si>
    <t>4603727249200</t>
  </si>
  <si>
    <t xml:space="preserve">Кругозорник Биология  </t>
  </si>
  <si>
    <t>https://disk.yandex.ru/d/OQ-Oa6_pw5GBmw</t>
  </si>
  <si>
    <t>УМ118</t>
  </si>
  <si>
    <t>4603727249187</t>
  </si>
  <si>
    <t>Набор обучающих плакатов
"Русский язык" в тубусе</t>
  </si>
  <si>
    <t>https://disk.yandex.ru/d/9dsyEMkxvBZUhw</t>
  </si>
  <si>
    <t>УМ094</t>
  </si>
  <si>
    <t>4623721600036</t>
  </si>
  <si>
    <t>Прогеры</t>
  </si>
  <si>
    <t>6+
10+</t>
  </si>
  <si>
    <t>https://disk.yandex.ru/d/gj58u-9srpvBqA</t>
  </si>
  <si>
    <t>УМ091</t>
  </si>
  <si>
    <t>4623721600043</t>
  </si>
  <si>
    <t>Проныры</t>
  </si>
  <si>
    <t>5+
7+</t>
  </si>
  <si>
    <t>https://disk.yandex.ru/d/qx1lXLq90eEKBg</t>
  </si>
  <si>
    <t>УМ400</t>
  </si>
  <si>
    <t>Расписание</t>
  </si>
  <si>
    <t>https://disk.yandex.ru/d/3EjMpVzp5DWrCA</t>
  </si>
  <si>
    <t>УМ065</t>
  </si>
  <si>
    <t>978-5-6042400-2-1</t>
  </si>
  <si>
    <t xml:space="preserve">Сгибалки. Зверята </t>
  </si>
  <si>
    <t>280</t>
  </si>
  <si>
    <t>https://disk.yandex.ru/d/G9SERP9NZEOqqA</t>
  </si>
  <si>
    <t>УМ063</t>
  </si>
  <si>
    <t>978-5-6042400-0-7</t>
  </si>
  <si>
    <t>Сгибалки. Магия</t>
  </si>
  <si>
    <t>https://disk.yandex.ru/d/17ulE-L8a8pn0w</t>
  </si>
  <si>
    <t>УМ073</t>
  </si>
  <si>
    <t>978-5-6042400-7-6</t>
  </si>
  <si>
    <t xml:space="preserve">Сгибалки. Спорт </t>
  </si>
  <si>
    <t>https://disk.yandex.ru/d/L6XemmdU6eUOhg</t>
  </si>
  <si>
    <t>УМ064</t>
  </si>
  <si>
    <t>978-5-6042400-1-4</t>
  </si>
  <si>
    <t xml:space="preserve">Сгибалки. Транспорт </t>
  </si>
  <si>
    <t>https://disk.yandex.ru/d/noeMcAiHPVMlPA</t>
  </si>
  <si>
    <t>УМ904</t>
  </si>
  <si>
    <t>4673726886492</t>
  </si>
  <si>
    <t>Смузи</t>
  </si>
  <si>
    <t>https://disk.yandex.ru/d/iJnQ9qxqEhoMEw</t>
  </si>
  <si>
    <t>УМ050</t>
  </si>
  <si>
    <t>Стартап-Констуктор</t>
  </si>
  <si>
    <t>https://disk.yandex.ru/d/5fGKm25-jB6wdw</t>
  </si>
  <si>
    <t>УМ883</t>
  </si>
  <si>
    <t>Набор тетрадей "При чем тут прописи"
(6 тетрадей)</t>
  </si>
  <si>
    <t>11 шт.</t>
  </si>
  <si>
    <t>https://disk.yandex.ru/d/XBw98TfkyC9zeA</t>
  </si>
  <si>
    <t>УМ658</t>
  </si>
  <si>
    <r>
      <rPr>
        <b/>
        <u/>
        <sz val="13"/>
        <color theme="1"/>
        <rFont val="Calibri"/>
      </rPr>
      <t>Набор тетрадей «Реши-пиши». Пространственные головоломки/6-8 лет:</t>
    </r>
    <r>
      <rPr>
        <sz val="13"/>
        <color theme="1"/>
        <rFont val="Calibri"/>
      </rPr>
      <t xml:space="preserve">
1. «Сгибалки, 7-8 лет».
2. «Кубометрия 6+».
3. «Кубометрия 8+».
4. Сгибалки «Супергерои 6+».
5. Сгибалки «Динозавры 8+».</t>
    </r>
  </si>
  <si>
    <t>6-8</t>
  </si>
  <si>
    <t>https://disk.yandex.ru/d/UnljZNzpco2Mww</t>
  </si>
  <si>
    <t>УМ567</t>
  </si>
  <si>
    <t>Тетрадь "Буквы и чтение" Часть 1.
 5 – 6 лет</t>
  </si>
  <si>
    <t>5 - 6+</t>
  </si>
  <si>
    <t>https://disk.yandex.ru/d/ufm9Bw6o8WPKTw</t>
  </si>
  <si>
    <t>УМ568</t>
  </si>
  <si>
    <t>Тетрадь "Буквы и чтение" Часть 2.  
6 -7 лет</t>
  </si>
  <si>
    <t>6 - 7+</t>
  </si>
  <si>
    <t>https://disk.yandex.ru/d/b7hUzjpOvvxBPQ</t>
  </si>
  <si>
    <t>УМ569</t>
  </si>
  <si>
    <t>Тетрадь "Буквы и чтение" Часть 3.
7 - 8 лет</t>
  </si>
  <si>
    <t>7 - 8+</t>
  </si>
  <si>
    <t>https://disk.yandex.ru/d/9TD90cxinzN-JA</t>
  </si>
  <si>
    <t>УМ612</t>
  </si>
  <si>
    <t>Веселый счет. Тетрадь с развивающими заданиями для детей. Часть 1</t>
  </si>
  <si>
    <t>https://disk.yandex.ru/d/s2-TSz2PVk3CNw</t>
  </si>
  <si>
    <t>УМ614</t>
  </si>
  <si>
    <t>Веселый счет. Тетрадь с развивающими заданиями для детей. Часть 3</t>
  </si>
  <si>
    <t>https://disk.yandex.ru/d/nLr7BwyWC9kEog</t>
  </si>
  <si>
    <t>УМ566</t>
  </si>
  <si>
    <t>Тетрадь "Вырезалки" Часть 2.  
4 - 5 лет</t>
  </si>
  <si>
    <t>4 - 5+</t>
  </si>
  <si>
    <t>https://disk.yandex.ru/d/JQCQzPxC21xivw</t>
  </si>
  <si>
    <t>УМ057</t>
  </si>
  <si>
    <t>9785604138182</t>
  </si>
  <si>
    <t>Тетрадь "Доли и дроби" с развивающими заданиями, 
7 – 8 лет</t>
  </si>
  <si>
    <t>https://disk.yandex.ru/d/5_8Q8xUowqNCjQ</t>
  </si>
  <si>
    <t>УМ272</t>
  </si>
  <si>
    <t>9785604240083</t>
  </si>
  <si>
    <t>Тетрадь "Доли и дроби" с развивающими заданиями,
9 – 10 лет</t>
  </si>
  <si>
    <t xml:space="preserve">9 - 10 лет </t>
  </si>
  <si>
    <t>https://disk.yandex.ru/d/tpWQm7du8GdbLA</t>
  </si>
  <si>
    <t>УМ465</t>
  </si>
  <si>
    <t>9785604419809</t>
  </si>
  <si>
    <t>Тетрадь "Логика и программирование" с развивающими заданиями, 5 – 6 лет</t>
  </si>
  <si>
    <t>https://disk.yandex.ru/d/7h4PnHrs4ZELig</t>
  </si>
  <si>
    <t>УМ467</t>
  </si>
  <si>
    <t>9785604419823</t>
  </si>
  <si>
    <t>Тетрадь "Логика и программирование" с развивающими заданиями, 9 - 10 лет</t>
  </si>
  <si>
    <t>9 - 10+</t>
  </si>
  <si>
    <t>https://disk.yandex.ru/d/SqPiBSrMwClL6Q</t>
  </si>
  <si>
    <t>УМ603</t>
  </si>
  <si>
    <t>9785604542811</t>
  </si>
  <si>
    <t>Тетрадь "Основы шахмат и логика". Часть 1</t>
  </si>
  <si>
    <t>https://disk.yandex.ru/d/8su8uthd2OkZPA</t>
  </si>
  <si>
    <t>УМ604</t>
  </si>
  <si>
    <t>9785604542828</t>
  </si>
  <si>
    <t>Тетрадь "Основы шахмат и логика". Часть 2</t>
  </si>
  <si>
    <t>https://disk.yandex.ru/d/SHQSx54TJ84UwQ</t>
  </si>
  <si>
    <t>УМ605</t>
  </si>
  <si>
    <t>9785604542835</t>
  </si>
  <si>
    <t>Тетрадь "Основы шахмат и логика". Часть 3</t>
  </si>
  <si>
    <t>https://disk.yandex.ru/d/O0vATwwS7Nx6fw</t>
  </si>
  <si>
    <t>УМ480</t>
  </si>
  <si>
    <t>9785604419847</t>
  </si>
  <si>
    <t xml:space="preserve">Тетрадь "Умножение. 1 часть", 7-8 лет      </t>
  </si>
  <si>
    <t>https://disk.yandex.ru/d/ygW_QILKvWD08Q</t>
  </si>
  <si>
    <t>УМ481</t>
  </si>
  <si>
    <t>978-5-6044198-5-4</t>
  </si>
  <si>
    <t xml:space="preserve">Тетрадь "Умножение. 2 часть", 7-8 лет   </t>
  </si>
  <si>
    <t>https://disk.yandex.ru/d/kKWdfmAg7AV9Dg</t>
  </si>
  <si>
    <t>УМ585</t>
  </si>
  <si>
    <t xml:space="preserve">Тетрадь "Умножение. 1 часть", 8-9 лет      </t>
  </si>
  <si>
    <t>8-9+</t>
  </si>
  <si>
    <t>https://disk.yandex.ru/d/z8pFeWVxegdPYA</t>
  </si>
  <si>
    <t>УМ586</t>
  </si>
  <si>
    <t xml:space="preserve">Тетрадь "Умножение. 2 часть", 8-9 лет   </t>
  </si>
  <si>
    <t>https://disk.yandex.ru/d/CqdViz_nsjA54Q</t>
  </si>
  <si>
    <t>УМ194</t>
  </si>
  <si>
    <t>9785604138113</t>
  </si>
  <si>
    <t>Тетрадь "Реши-пиши". 
Задания для развития мышления, 5–6 лет</t>
  </si>
  <si>
    <t>5-6+</t>
  </si>
  <si>
    <t>https://disk.yandex.ru/d/dCCStG41rMdGEg</t>
  </si>
  <si>
    <t>УМ195</t>
  </si>
  <si>
    <t>9785604138106</t>
  </si>
  <si>
    <t>Тетрадь "Реши-пиши". 
Задания для развития мышления, 7–8 лет</t>
  </si>
  <si>
    <t>7-8+</t>
  </si>
  <si>
    <t>https://disk.yandex.ru/d/MVLS50HjBztCVw</t>
  </si>
  <si>
    <t>УМ196</t>
  </si>
  <si>
    <t>9785604138120</t>
  </si>
  <si>
    <t>Тетрадь "Реши-пиши".  
Задания для развития мышления, 9–10 лет</t>
  </si>
  <si>
    <t>9-10+</t>
  </si>
  <si>
    <t>https://disk.yandex.ru/d/ib2I0MBF-jCm5w</t>
  </si>
  <si>
    <t>УМ263</t>
  </si>
  <si>
    <t>9785604138199</t>
  </si>
  <si>
    <t>Тетрадь "Реши - пиши. Кубометрия 3D, 6+"</t>
  </si>
  <si>
    <t>https://disk.yandex.ru/d/Xyfx9b0BUJ8Fsw</t>
  </si>
  <si>
    <t>УМ405</t>
  </si>
  <si>
    <t>978-5-6042400-9-0</t>
  </si>
  <si>
    <t>Тетрадь "Реши - пиши. Кубометрия 3D, 8+"</t>
  </si>
  <si>
    <t>https://disk.yandex.ru/d/ZoN2ubNaeeHy3Q</t>
  </si>
  <si>
    <t>УМ229</t>
  </si>
  <si>
    <t>9785604138144</t>
  </si>
  <si>
    <t>Тетрадь "Реши-пиши. Сгибалки". 
Задания для развития мышления, 4-5 лет</t>
  </si>
  <si>
    <t>4-5+</t>
  </si>
  <si>
    <t>https://disk.yandex.ru/d/ajRadg_GFiOq1w</t>
  </si>
  <si>
    <t>УМ230</t>
  </si>
  <si>
    <t>9785604138151</t>
  </si>
  <si>
    <t>Тетрадь "Реши-пиши. Сгибалки". 
Задания для развития мышления, 5-6 лет</t>
  </si>
  <si>
    <t>https://disk.yandex.ru/d/SbIFiI04SKoPWQ</t>
  </si>
  <si>
    <t>УМ231</t>
  </si>
  <si>
    <t>9785604138168</t>
  </si>
  <si>
    <t>Тетрадь "Реши-пиши. Сгибалки". 
Задания для развития мышления, 7-8 лет</t>
  </si>
  <si>
    <t>https://disk.yandex.ru/d/ci_2jt1VeQc5gw</t>
  </si>
  <si>
    <t>УМ602</t>
  </si>
  <si>
    <t>Тетрадь"Реши-Пиши. Читалки-сгибалки" 6-7 лет</t>
  </si>
  <si>
    <t>6-7+</t>
  </si>
  <si>
    <t>https://disk.yandex.ru/d/j0MZLIaaBtyGeA</t>
  </si>
  <si>
    <t>УМ280</t>
  </si>
  <si>
    <t>4603743660164</t>
  </si>
  <si>
    <t>Х-Ферма</t>
  </si>
  <si>
    <t>https://disk.yandex.ru/d/M512lFaAGjpNUQ</t>
  </si>
  <si>
    <t>УМ072</t>
  </si>
  <si>
    <t>4623721597961</t>
  </si>
  <si>
    <t xml:space="preserve">Хронолёт  </t>
  </si>
  <si>
    <t>https://disk.yandex.ru/d/mPgVv35ezBWjfQ</t>
  </si>
  <si>
    <t>Геменот</t>
  </si>
  <si>
    <t>12645</t>
  </si>
  <si>
    <t>4680980011058</t>
  </si>
  <si>
    <t>Мистериум. Пленник времени
Дополнительный набор карт</t>
  </si>
  <si>
    <t>https://disk.yandex.ru/d/gjb_b5nLs6KJ3A</t>
  </si>
  <si>
    <t>12646</t>
  </si>
  <si>
    <t>4680980011065</t>
  </si>
  <si>
    <t xml:space="preserve">Мистериум: Скрытый мотив
Дополнительный набор карт </t>
  </si>
  <si>
    <t>https://disk.yandex.ru/d/kzq5z0coc4JThw</t>
  </si>
  <si>
    <t>12609</t>
  </si>
  <si>
    <t>4680287006405</t>
  </si>
  <si>
    <t xml:space="preserve">Мистериум. Тайные знаки. 
Дополнительный набор карт </t>
  </si>
  <si>
    <t>https://disk.yandex.ru/d/PjYSlEGvN4fGEA</t>
  </si>
  <si>
    <t>12644</t>
  </si>
  <si>
    <t>Карманное безумие</t>
  </si>
  <si>
    <t>https://disk.yandex.ru/d/UV5wduEszxUUAQ</t>
  </si>
  <si>
    <t>10714</t>
  </si>
  <si>
    <t>Китайская шкатулка</t>
  </si>
  <si>
    <t>https://disk.yandex.ru/d/0WVbRRlV428k8Q</t>
  </si>
  <si>
    <t>12608</t>
  </si>
  <si>
    <t>4680287006399</t>
  </si>
  <si>
    <t>Серый кардинал</t>
  </si>
  <si>
    <t>https://disk.yandex.ru/d/z4DYQhU0SZl05Q</t>
  </si>
  <si>
    <t>Brainy Trainy/Brainy Games</t>
  </si>
  <si>
    <t>УМ676</t>
  </si>
  <si>
    <t>Публичные выступления
Brainy Trainy</t>
  </si>
  <si>
    <t>Brainy Trainy</t>
  </si>
  <si>
    <t>https://disk.yandex.ru/d/76DOs2dmvs0zvA</t>
  </si>
  <si>
    <t>УМ678</t>
  </si>
  <si>
    <t>Скорочтение
Brainy Trainy</t>
  </si>
  <si>
    <t>https://disk.yandex.ru/d/bH_uAwY4BQtekw</t>
  </si>
  <si>
    <t>УМ462</t>
  </si>
  <si>
    <t>Эмоциональный интеллект
Brainy Trainy</t>
  </si>
  <si>
    <t>https://disk.yandex.ru/d/KWQYOw4btrxpSg</t>
  </si>
  <si>
    <t>УМ517</t>
  </si>
  <si>
    <t>Кот + счёт
Brainy Games </t>
  </si>
  <si>
    <t>Brainy Games</t>
  </si>
  <si>
    <t>5 - 9</t>
  </si>
  <si>
    <t>90 шт.</t>
  </si>
  <si>
    <t>https://disk.yandex.ru/d/SyuEFstXoFcJpg</t>
  </si>
  <si>
    <t>УМ521</t>
  </si>
  <si>
    <t>Первые буквы
Brainy Games</t>
  </si>
  <si>
    <t>https://disk.yandex.ru/d/NBJGd_IgLHVevQ</t>
  </si>
  <si>
    <t>УМ520</t>
  </si>
  <si>
    <t>Сказки по картинкам
Brainy Games</t>
  </si>
  <si>
    <t>https://disk.yandex.ru/d/so9b-iHfYxvzxQ</t>
  </si>
  <si>
    <t>УМ518</t>
  </si>
  <si>
    <t>Счётные лягушки
Brainy Games</t>
  </si>
  <si>
    <t>4 -7</t>
  </si>
  <si>
    <t>https://disk.yandex.ru/d/ywJPC_6zFHRUiw</t>
  </si>
  <si>
    <t>УМ522</t>
  </si>
  <si>
    <t>Фигурные прятки
Brainy Games</t>
  </si>
  <si>
    <t>4+/8+</t>
  </si>
  <si>
    <t>https://disk.yandex.ru/d/qUFm6CuE5_02KQ</t>
  </si>
  <si>
    <t>Бродилки</t>
  </si>
  <si>
    <t>4683582540032</t>
  </si>
  <si>
    <t>Игра-бродилка "Большое путешествие Россия, Беларусь, Казахстан"</t>
  </si>
  <si>
    <t>https://disk.yandex.ru/d/j_ohsHjsXbl6LQ</t>
  </si>
  <si>
    <t>4683582529471</t>
  </si>
  <si>
    <t>Игра-бродилка "Веселое путешествие"</t>
  </si>
  <si>
    <t>https://disk.yandex.ru/d/fTPHqOo7OcxgxA</t>
  </si>
  <si>
    <t>Игра-бродилка "Волшебник изумрудного города"</t>
  </si>
  <si>
    <t>https://disk.yandex.ru/d/CSqBS6LvkdiCwA</t>
  </si>
  <si>
    <t>4683582530859</t>
  </si>
  <si>
    <t>Игра-бродилка "Звезда Африки"</t>
  </si>
  <si>
    <t>https://disk.yandex.ru/d/y75gMNRvg3M5XA</t>
  </si>
  <si>
    <t>Игра-бродилка "Космическая Одиссея"</t>
  </si>
  <si>
    <t>https://disk.yandex.ru/d/mfA1eGxSDMkYjw</t>
  </si>
  <si>
    <t>4683582530873</t>
  </si>
  <si>
    <t>Игра-бродилка "Пираты"</t>
  </si>
  <si>
    <t>https://disk.yandex.ru/d/pWRnyqrCAw1tsw</t>
  </si>
  <si>
    <t>4683582530866</t>
  </si>
  <si>
    <t>Игра-бродилка "Путешествие в затерянный мир. Чудовище Джио-Джанги"</t>
  </si>
  <si>
    <t>https://disk.yandex.ru/d/jDK8VfHW0-AT6Q</t>
  </si>
  <si>
    <t>Игра-бродилка "Сокровища Флинта (2022)"</t>
  </si>
  <si>
    <t>https://disk.yandex.ru/d/4gtrYdDsM49cFg</t>
  </si>
  <si>
    <t>Серия Алиса</t>
  </si>
  <si>
    <t>И-810</t>
  </si>
  <si>
    <t xml:space="preserve">Алиса. "Super English" </t>
  </si>
  <si>
    <t>https://disk.yandex.ru/d/EoEZmCebFpETFg</t>
  </si>
  <si>
    <t>И-801</t>
  </si>
  <si>
    <t xml:space="preserve">Алиса.  "Вычислитель" </t>
  </si>
  <si>
    <t>https://disk.yandex.ru/d/HR2lvrd7y1dnlQ</t>
  </si>
  <si>
    <t>И-804</t>
  </si>
  <si>
    <t xml:space="preserve">Алиса. "Изобретатель" </t>
  </si>
  <si>
    <t>https://disk.yandex.ru/d/UUZb8coyHnMv7A</t>
  </si>
  <si>
    <t>И-803</t>
  </si>
  <si>
    <t xml:space="preserve">Алиса."Сказочник" </t>
  </si>
  <si>
    <t>https://disk.yandex.ru/d/FBVKE5p27U0Fhw</t>
  </si>
  <si>
    <t>И-809</t>
  </si>
  <si>
    <t xml:space="preserve">Алиса.  "Скороговорщик" </t>
  </si>
  <si>
    <t>https://disk.yandex.ru/d/uzro-8zGkpTKSw</t>
  </si>
  <si>
    <t>И-806</t>
  </si>
  <si>
    <t xml:space="preserve">Алиса. "Стихоплет" </t>
  </si>
  <si>
    <t>https://disk.yandex.ru/d/5-7RiHJGhC9loQ</t>
  </si>
  <si>
    <t>И-807</t>
  </si>
  <si>
    <t>Алиса. "Сумасшедший художник"</t>
  </si>
  <si>
    <t>https://disk.yandex.ru/d/VVC_XBYYysFO0g</t>
  </si>
  <si>
    <t>И-802</t>
  </si>
  <si>
    <t xml:space="preserve">Алиса. "Супер-Буквы" </t>
  </si>
  <si>
    <t>https://disk.yandex.ru/d/-F8VFrns9GYCyQ</t>
  </si>
  <si>
    <t>И-805</t>
  </si>
  <si>
    <t>Алиса. "Хранитель тайны"</t>
  </si>
  <si>
    <t>https://disk.yandex.ru/d/C53pIDl9JNo-uQ</t>
  </si>
  <si>
    <t>Нескучный Квиз</t>
  </si>
  <si>
    <t>Нескучный Квиз. Всё обо всём</t>
  </si>
  <si>
    <t>https://disk.360.yandex.ru/d/MpueSXWE1GmHuA</t>
  </si>
  <si>
    <t>Нескучный Квиз. Киномания</t>
  </si>
  <si>
    <t>https://disk.360.yandex.ru/d/j0qyHz2tHnyPPg</t>
  </si>
  <si>
    <t>Нескучный Квиз. Мировая история</t>
  </si>
  <si>
    <t>https://disk.360.yandex.ru/d/vt4jUEJyZgvNfw</t>
  </si>
  <si>
    <t>Нескучный Квиз. Для детей</t>
  </si>
  <si>
    <t>https://disk.360.yandex.ru/d/IaAdYSU62J9ivQ</t>
  </si>
  <si>
    <t>Нескучное лото</t>
  </si>
  <si>
    <t>8116</t>
  </si>
  <si>
    <t>4620065360039</t>
  </si>
  <si>
    <t>Нескучное лото "Азбука - цифры"</t>
  </si>
  <si>
    <t>https://disk.yandex.ru/d/taakTOTQ2bo-0A</t>
  </si>
  <si>
    <t>8111</t>
  </si>
  <si>
    <t>4620065360015</t>
  </si>
  <si>
    <t>Нескучное лото "Дикие животные"</t>
  </si>
  <si>
    <t>https://disk.yandex.ru/d/ORHCMEjowcxXhg</t>
  </si>
  <si>
    <t>8232</t>
  </si>
  <si>
    <t>4620065360435</t>
  </si>
  <si>
    <t>Нескучное лото "Динозавры"</t>
  </si>
  <si>
    <t>https://disk.yandex.ru/d/0X2D1vJXRK8WvA</t>
  </si>
  <si>
    <t>8117</t>
  </si>
  <si>
    <t>4620065360053</t>
  </si>
  <si>
    <t>Нескучное лото "Игрушки"</t>
  </si>
  <si>
    <t>https://disk.yandex.ru/d/UWeuMWbpJdd0ww</t>
  </si>
  <si>
    <t>8112</t>
  </si>
  <si>
    <t>4620065360046</t>
  </si>
  <si>
    <t>Нескучное лото "Что где растет"</t>
  </si>
  <si>
    <t>https://disk.yandex.ru/d/KxYQNcDpviqKRw</t>
  </si>
  <si>
    <t>Мемо</t>
  </si>
  <si>
    <t>8498</t>
  </si>
  <si>
    <t>Деревянное МЕМО "Ферма"</t>
  </si>
  <si>
    <t>https://disk.yandex.ru/d/zsco2urKu314Gg</t>
  </si>
  <si>
    <t>4683582532433</t>
  </si>
  <si>
    <t>МиМи Мемо. Африка</t>
  </si>
  <si>
    <t>https://disk.yandex.ru/d/nsc2Y9NW-MQ9zw</t>
  </si>
  <si>
    <t>4683582532440</t>
  </si>
  <si>
    <t>МиМи Мемо. Дикие Животные</t>
  </si>
  <si>
    <t>https://disk.yandex.ru/d/92GEyVaa4rn0NA</t>
  </si>
  <si>
    <t>4683582532457</t>
  </si>
  <si>
    <t>МиМи Мемо. Домашние животные</t>
  </si>
  <si>
    <t>https://disk.yandex.ru/d/4qpmW_Fbhs4Cog</t>
  </si>
  <si>
    <t>4683582532471</t>
  </si>
  <si>
    <t>МиМи Мемо. Морские животные</t>
  </si>
  <si>
    <t>https://disk.yandex.ru/d/xgfPvT_sEG65Dg</t>
  </si>
  <si>
    <t>4683582532464</t>
  </si>
  <si>
    <t>МиМи Мемо. Птицы</t>
  </si>
  <si>
    <t>https://disk.yandex.ru/d/rtIT5mhgb7NqRQ</t>
  </si>
  <si>
    <t>4683582540766</t>
  </si>
  <si>
    <t>МиМи Мемо. Экзотические животные</t>
  </si>
  <si>
    <t>https://disk.yandex.ru/d/wrm-SiDTSaw3Pw</t>
  </si>
  <si>
    <t>Мемо 2 в 1 "Две Столицы" 100 карточек</t>
  </si>
  <si>
    <t>https://disk.yandex.ru/d/wBlXJ0aZhrmm8A</t>
  </si>
  <si>
    <t>8291</t>
  </si>
  <si>
    <t>Мемо 2 в 1 "Мировые достопримечательности и Флаги стран"</t>
  </si>
  <si>
    <t>https://disk.yandex.ru/d/8_UPkmQMwg-qYA</t>
  </si>
  <si>
    <t>Мемо 2 в 1 "Мировые шедевры и Картины русских художников" 100 карточек</t>
  </si>
  <si>
    <t>https://disk.yandex.ru/d/fRkdAcoqPzddeg</t>
  </si>
  <si>
    <t>Мемо 2 в 1 "Пернатый мир и Подводные обитатели"</t>
  </si>
  <si>
    <t>https://disk.yandex.ru/d/56Vblxi8Vuq38g</t>
  </si>
  <si>
    <t>8677</t>
  </si>
  <si>
    <t>Мемо. Воздушный и водный транспорт</t>
  </si>
  <si>
    <t>https://disk.yandex.ru/d/auQKV-_mX5lkOA</t>
  </si>
  <si>
    <t>Мемо. Волшебник Изумрудного города</t>
  </si>
  <si>
    <t>https://disk.yandex.ru/d/muC6sn-zJ8g2LQ</t>
  </si>
  <si>
    <t>Мемо. Грибы</t>
  </si>
  <si>
    <t>https://disk.yandex.ru/d/RDQPLIZi0ngQMg</t>
  </si>
  <si>
    <t>4683582529518</t>
  </si>
  <si>
    <t>Мемо. Достопримечательности России</t>
  </si>
  <si>
    <t>https://disk.yandex.ru/d/b49tqMd3Hn9PXg</t>
  </si>
  <si>
    <t>7830</t>
  </si>
  <si>
    <t>4683582530835</t>
  </si>
  <si>
    <t>Мемо. Казахстан</t>
  </si>
  <si>
    <t>https://disk.yandex.ru/d/FiLBy2DPspokpA</t>
  </si>
  <si>
    <t>7206</t>
  </si>
  <si>
    <t>4683582529556</t>
  </si>
  <si>
    <t>Мемо. Картины русских художников</t>
  </si>
  <si>
    <t>https://disk.yandex.ru/d/79SuoQtcH-QKpw</t>
  </si>
  <si>
    <t>7208</t>
  </si>
  <si>
    <t>4683582529570</t>
  </si>
  <si>
    <t>Мемо. Космос</t>
  </si>
  <si>
    <t>https://disk.yandex.ru/d/9YzlkiGxn52qkw</t>
  </si>
  <si>
    <t>8344</t>
  </si>
  <si>
    <t>Мемо. Кошки</t>
  </si>
  <si>
    <t>https://disk.yandex.ru/d/RvbYX7aYeKJZ-g</t>
  </si>
  <si>
    <t>Мемо. Мировые шедевры</t>
  </si>
  <si>
    <t>https://disk.yandex.ru/d/gDVNXqhdw2D6ew</t>
  </si>
  <si>
    <t xml:space="preserve">Мемо "Мир насекомых и не только" </t>
  </si>
  <si>
    <t>https://disk.yandex.ru/d/XnL8LE1mQkzjhQ</t>
  </si>
  <si>
    <t>7205</t>
  </si>
  <si>
    <t>4683582529549</t>
  </si>
  <si>
    <t>Мемо. Москва</t>
  </si>
  <si>
    <t>https://disk.yandex.ru/d/ZYiKsSyJXKPP0g</t>
  </si>
  <si>
    <t>8676</t>
  </si>
  <si>
    <t>Мемо. Наземный транспорт</t>
  </si>
  <si>
    <t>https://disk.yandex.ru/d/KfQJZJh7dNslMg</t>
  </si>
  <si>
    <t>7952</t>
  </si>
  <si>
    <t>4683582540070</t>
  </si>
  <si>
    <t>Мемо. Пернатый мир</t>
  </si>
  <si>
    <t>https://disk.yandex.ru/d/HaJYoPBuHyB0eQ</t>
  </si>
  <si>
    <t>8032</t>
  </si>
  <si>
    <t>4683582532266</t>
  </si>
  <si>
    <t>Мемо. Подводный мир</t>
  </si>
  <si>
    <t>https://disk.yandex.ru/d/xmNZz9oM4Sckbw</t>
  </si>
  <si>
    <t>7203</t>
  </si>
  <si>
    <t>4683582529525</t>
  </si>
  <si>
    <t>Мемо. Природные чудеса России</t>
  </si>
  <si>
    <t>https://disk.yandex.ru/d/VxoOjHk41_ds9Q</t>
  </si>
  <si>
    <t>4683582540773</t>
  </si>
  <si>
    <t>Мемо. Сказки</t>
  </si>
  <si>
    <t>https://disk.yandex.ru/d/sltXbVTKT4ckPQ</t>
  </si>
  <si>
    <t>8345</t>
  </si>
  <si>
    <t>Мемо. Собаки</t>
  </si>
  <si>
    <t>https://disk.yandex.ru/d/_BNXT-2gkBG0Yg</t>
  </si>
  <si>
    <t>Дубль</t>
  </si>
  <si>
    <t>Дубль детский 2 в 1. Зима-Лето</t>
  </si>
  <si>
    <t>https://disk.yandex.ru/d/GWVSWxs7OyCtCA</t>
  </si>
  <si>
    <t xml:space="preserve">Дубль Детский 2 в 1. В деревне + В лесу </t>
  </si>
  <si>
    <t>https://disk.yandex.ru/d/rzw52r5qE6eiEw</t>
  </si>
  <si>
    <t>Дубль Детский 2 в 1. Птицы и насекомые + Удивительные животные</t>
  </si>
  <si>
    <t>https://disk.yandex.ru/d/5H-4CQMRzReUAw</t>
  </si>
  <si>
    <t>Дубль. Волшебник Изумрудного города</t>
  </si>
  <si>
    <t>https://disk.yandex.ru/d/LNr0EIzElFmBKw</t>
  </si>
  <si>
    <t>Дубль. Крейзи-ферма</t>
  </si>
  <si>
    <t>https://disk.yandex.ru/d/pa4MWQCyH-yJaw</t>
  </si>
  <si>
    <t>Дубль. Кухня</t>
  </si>
  <si>
    <t>https://disk.yandex.ru/d/jpuQryL4MGMXWA</t>
  </si>
  <si>
    <t>Дубль. Сказки</t>
  </si>
  <si>
    <t>https://disk.yandex.ru/d/tpH8RTREei2qMw</t>
  </si>
  <si>
    <t>4620065365652</t>
  </si>
  <si>
    <t>Дубль. Школа</t>
  </si>
  <si>
    <t>https://disk.yandex.ru/d/hRvrUKDEjSS9Gg</t>
  </si>
  <si>
    <t>Головоломки</t>
  </si>
  <si>
    <t>4683582540858</t>
  </si>
  <si>
    <t>Гексамино</t>
  </si>
  <si>
    <t>https://disk.yandex.ru/d/rnFoU6O5h12rzg</t>
  </si>
  <si>
    <t>8028</t>
  </si>
  <si>
    <t>4683582540704</t>
  </si>
  <si>
    <t>Танграм</t>
  </si>
  <si>
    <t>4 - 99</t>
  </si>
  <si>
    <t>https://disk.yandex.ru/d/Xq-4ka2ctvU6UQ</t>
  </si>
  <si>
    <t>8058</t>
  </si>
  <si>
    <t>4683582540711</t>
  </si>
  <si>
    <t>Пентамино</t>
  </si>
  <si>
    <t>5 - 99</t>
  </si>
  <si>
    <t>https://disk.yandex.ru/d/ZL60HFgUEfUCXw</t>
  </si>
  <si>
    <t>Настольные игры</t>
  </si>
  <si>
    <t>Аукцион</t>
  </si>
  <si>
    <t>https://disk.yandex.ru/d/my5uJuAJAvDD9w</t>
  </si>
  <si>
    <t>7747</t>
  </si>
  <si>
    <t>4683582529624</t>
  </si>
  <si>
    <t>Битва полов</t>
  </si>
  <si>
    <t>https://disk.yandex.ru/d/pROJQ7manjlO5w</t>
  </si>
  <si>
    <t>Блеф</t>
  </si>
  <si>
    <t>https://disk.yandex.ru/d/w38tnh06zGH2gw</t>
  </si>
  <si>
    <t>4620065369544</t>
  </si>
  <si>
    <t>Блеф. Волшебник Изумрудного города</t>
  </si>
  <si>
    <t>64 шт</t>
  </si>
  <si>
    <t>https://disk.yandex.ru/d/YDv2AtuWRfI9yw</t>
  </si>
  <si>
    <t>4620065368899</t>
  </si>
  <si>
    <t>Блеф. Еще по одной (алко)</t>
  </si>
  <si>
    <t>https://disk.yandex.ru/d/ihfLXskKnfE31A</t>
  </si>
  <si>
    <t>Жутики</t>
  </si>
  <si>
    <t>https://disk.yandex.ru/d/IzftjJ011Rz2mQ</t>
  </si>
  <si>
    <t>4620065369315</t>
  </si>
  <si>
    <t>Жутики. Версия 2.0. Расширенная</t>
  </si>
  <si>
    <t>https://disk.yandex.ru/d/AOztabSZpat7dw</t>
  </si>
  <si>
    <t>Запретные слова</t>
  </si>
  <si>
    <t>https://disk.yandex.ru/d/Cjl1SlwnwTssgw</t>
  </si>
  <si>
    <t>Карты сокровищ</t>
  </si>
  <si>
    <t>https://disk.yandex.ru/d/MxVZrSIXWNvzuw</t>
  </si>
  <si>
    <t>4620065368790</t>
  </si>
  <si>
    <t>Квиз</t>
  </si>
  <si>
    <t>https://disk.yandex.ru/d/F8OIalbwwEjDvg</t>
  </si>
  <si>
    <t>Лабиринт Новогодний</t>
  </si>
  <si>
    <t>https://disk.yandex.ru/d/j1b0534T7UuzIg</t>
  </si>
  <si>
    <t>Мафия. Набор в подарочной коробке</t>
  </si>
  <si>
    <t>https://disk.yandex.ru/d/a9jEBWKFCd9TQA</t>
  </si>
  <si>
    <t>4683582540544</t>
  </si>
  <si>
    <t>Мафия</t>
  </si>
  <si>
    <t>https://disk.360.yandex.ru/d/_kkys29Cj4L0lw</t>
  </si>
  <si>
    <t>4683582532204</t>
  </si>
  <si>
    <t>Мое одеяло!</t>
  </si>
  <si>
    <t>https://disk.yandex.ru/d/BiTo1duMXjgPbA</t>
  </si>
  <si>
    <t>4620065368936</t>
  </si>
  <si>
    <t>Нескучные фанты . 18+</t>
  </si>
  <si>
    <t>https://disk.yandex.ru/d/Z_L6UqgmPY614g</t>
  </si>
  <si>
    <t>4620065368950</t>
  </si>
  <si>
    <t>Нескучные фанты. Для детей</t>
  </si>
  <si>
    <t>https://disk.yandex.ru/d/WKpqCvmjNQy72w</t>
  </si>
  <si>
    <t>4620065369247</t>
  </si>
  <si>
    <t>Нехочуха</t>
  </si>
  <si>
    <t>51 шт.</t>
  </si>
  <si>
    <t>https://disk.yandex.ru/d/5m9xbR54_XQAPg</t>
  </si>
  <si>
    <t>8074</t>
  </si>
  <si>
    <t>4683582540865</t>
  </si>
  <si>
    <t>Ну уж нет</t>
  </si>
  <si>
    <t>https://disk.yandex.ru/d/zSu0QsbigThdtQ</t>
  </si>
  <si>
    <t>4620065369155</t>
  </si>
  <si>
    <t>Отвечайка. Семейня викторина</t>
  </si>
  <si>
    <t>https://disk.yandex.ru/d/u-7j34nY0FZRDQ</t>
  </si>
  <si>
    <t>Оханами</t>
  </si>
  <si>
    <t>https://disk.yandex.ru/d/Iv21gE6A7ANoTQ</t>
  </si>
  <si>
    <t>2MG71240</t>
  </si>
  <si>
    <t>Терра Мистика</t>
  </si>
  <si>
    <t>https://disk.yandex.ru/d/V4h9wdKR7hEZ_Q</t>
  </si>
  <si>
    <t>Пазлы от "Нескучных игр"</t>
  </si>
  <si>
    <t>8339</t>
  </si>
  <si>
    <t>Деревянный пазл Fun Art 
"Затерянный мир"</t>
  </si>
  <si>
    <t>Акция</t>
  </si>
  <si>
    <t>https://disk.yandex.ru/d/R0ErROUURlwWTw</t>
  </si>
  <si>
    <t>Деревянный пазл Fun Art 
"Космическая одиссея"</t>
  </si>
  <si>
    <t>https://disk.yandex.ru/d/7OfJfVFKo6QdzA</t>
  </si>
  <si>
    <t>Деревянный пазлFun Art 
"Ноев ковчег"</t>
  </si>
  <si>
    <t>https://disk.yandex.ru/d/L3Wdi5sTh2C1Xg</t>
  </si>
  <si>
    <t>8330</t>
  </si>
  <si>
    <t>Деревянный пазл Fun Art 
"Остров сокровищ"</t>
  </si>
  <si>
    <t>https://disk.yandex.ru/d/k0t5ppevDZuppA</t>
  </si>
  <si>
    <t>8329</t>
  </si>
  <si>
    <t>Деревянный пазл Fun Art 
"Пиратский корабль"</t>
  </si>
  <si>
    <t>https://disk.yandex.ru/d/kemLBjXUFDFpkQ</t>
  </si>
  <si>
    <t xml:space="preserve">Деревянный пазл Fun Art  
"Подводный мир" </t>
  </si>
  <si>
    <t>https://disk.yandex.ru/d/P2XVw9dJKqp3Yw</t>
  </si>
  <si>
    <t>Деревянный пазл Fun Art 
"Полёт на шаре"</t>
  </si>
  <si>
    <t>https://disk.yandex.ru/d/t0lw_AqY-kziww</t>
  </si>
  <si>
    <t>8328</t>
  </si>
  <si>
    <t>Деревянный пазл Fun Art 
"Цирк"</t>
  </si>
  <si>
    <t>https://disk.yandex.ru/d/e_vChFAD-Azezg</t>
  </si>
  <si>
    <t>8278</t>
  </si>
  <si>
    <t>Деревянный пазл Travel collection "Glen Canyon"</t>
  </si>
  <si>
    <t>https://disk.yandex.ru/d/vahaqRyDExsU-g</t>
  </si>
  <si>
    <t>8274</t>
  </si>
  <si>
    <t>4620065360817</t>
  </si>
  <si>
    <t>Деревянный пазл Travel collection "о. Бали"</t>
  </si>
  <si>
    <t>https://disk.yandex.ru/d/Hxe8vlV-usXh4A</t>
  </si>
  <si>
    <t>8279</t>
  </si>
  <si>
    <t>Деревянный пазл Travel collection
"Ласточкино гнездо"</t>
  </si>
  <si>
    <t>https://disk.yandex.ru/d/SQia1bGdHVvh4w</t>
  </si>
  <si>
    <t>8284</t>
  </si>
  <si>
    <t>4620065360947</t>
  </si>
  <si>
    <t>Деревянный пазл Travel collection
"Прованс, Франция"</t>
  </si>
  <si>
    <t>https://disk.yandex.ru/d/pW1U6flVFshDgQ</t>
  </si>
  <si>
    <t>8273</t>
  </si>
  <si>
    <t>4620065360800</t>
  </si>
  <si>
    <t>Деревянный пазл Travel collection "о. Санторини"</t>
  </si>
  <si>
    <t>https://disk.yandex.ru/d/XqLAwOmAiHB7LQ</t>
  </si>
  <si>
    <t>8332</t>
  </si>
  <si>
    <t>Деревянный пазл Travel collection "Фьорды, Норвегия"</t>
  </si>
  <si>
    <t>https://disk.yandex.ru/d/4AUSCxEw188M9Q</t>
  </si>
  <si>
    <t>8220</t>
  </si>
  <si>
    <t>4620065360305</t>
  </si>
  <si>
    <t>Деревянный пазл Citypuzzles "Амстердам"</t>
  </si>
  <si>
    <t>https://disk.yandex.ru/d/qN_uvJmqYtlJng</t>
  </si>
  <si>
    <t>8221</t>
  </si>
  <si>
    <t>4620065360312</t>
  </si>
  <si>
    <t>Деревянный пазл Citypuzzles "Барселона"</t>
  </si>
  <si>
    <t>https://disk.yandex.ru/d/2RbZOWDiwHfw1w</t>
  </si>
  <si>
    <t>8290</t>
  </si>
  <si>
    <t>Деревянный пазл Citypuzzles "Будапешт"</t>
  </si>
  <si>
    <t>https://disk.yandex.ru/d/4JAxyoBu6KOZ-Q</t>
  </si>
  <si>
    <t>8185</t>
  </si>
  <si>
    <t>4620065360169</t>
  </si>
  <si>
    <t>Деревянный пазл Citypuzzles "Венеция"</t>
  </si>
  <si>
    <t>https://disk.yandex.ru/d/F3lkNjiS18Grdg</t>
  </si>
  <si>
    <t>8223</t>
  </si>
  <si>
    <t>4620065360336</t>
  </si>
  <si>
    <t>Деревянный пазл Citypuzzles "Дубай"</t>
  </si>
  <si>
    <t>https://disk.yandex.ru/d/Zl3PsECU9Yunaw</t>
  </si>
  <si>
    <t>8187</t>
  </si>
  <si>
    <t>Деревянный пазл Citypuzzles "Калининград"</t>
  </si>
  <si>
    <t>https://disk.yandex.ru/d/KKvpVDsooCkdig</t>
  </si>
  <si>
    <t>8222</t>
  </si>
  <si>
    <t>4620065360329</t>
  </si>
  <si>
    <t>Деревянный пазл Citypuzzles "Лондон"</t>
  </si>
  <si>
    <t>https://disk.yandex.ru/d/oozDP0pfw2Ez8Q</t>
  </si>
  <si>
    <t>8229</t>
  </si>
  <si>
    <t>4620065360398</t>
  </si>
  <si>
    <t>Деревянный пазл Citypuzzles "Нью-Йорк"</t>
  </si>
  <si>
    <t>https://disk.yandex.ru/d/Mk0sX4XF6RSfxA</t>
  </si>
  <si>
    <t>8184</t>
  </si>
  <si>
    <t>4620065360152</t>
  </si>
  <si>
    <t>Деревянный пазл Citypuzzles "Париж"</t>
  </si>
  <si>
    <t>https://disk.yandex.ru/d/INIbazlp_a4Hbg</t>
  </si>
  <si>
    <t>8270</t>
  </si>
  <si>
    <t>4620065360794</t>
  </si>
  <si>
    <t>Деревянный пазл Citypuzzles "Прага</t>
  </si>
  <si>
    <t>https://disk.yandex.ru/d/ow4bthgvv8mmWA</t>
  </si>
  <si>
    <t>8182</t>
  </si>
  <si>
    <t>4620065360138</t>
  </si>
  <si>
    <t>Деревянный пазл 
Citypuzzles "Санкт-Петербург"</t>
  </si>
  <si>
    <t>8236</t>
  </si>
  <si>
    <t>4620065360473</t>
  </si>
  <si>
    <t>Деревянный пазл Citypuzzles "Стамбул"</t>
  </si>
  <si>
    <t>https://disk.yandex.ru/d/x5vrHeSxSn9x4g</t>
  </si>
  <si>
    <t>8186</t>
  </si>
  <si>
    <t>4620065360176</t>
  </si>
  <si>
    <t>Деревянный пазл Citypuzzles "Таллин"</t>
  </si>
  <si>
    <t>https://disk.yandex.ru/d/ogeIJXVTcH19DQ</t>
  </si>
  <si>
    <t>8387</t>
  </si>
  <si>
    <t>Фигурный деревянный пазл ANIMAL ART "Зебра"</t>
  </si>
  <si>
    <t>https://disk.yandex.ru/d/y7dohZW7uOVjmw</t>
  </si>
  <si>
    <t>8392</t>
  </si>
  <si>
    <t>Фигурный деревянный пазл ANIMAL ART "Коала"</t>
  </si>
  <si>
    <t>https://disk.yandex.ru/d/Y5YngG-5IAPFAg</t>
  </si>
  <si>
    <t>8391</t>
  </si>
  <si>
    <t>Фигурный деревянный пазл ANIMAL ART "Лев"</t>
  </si>
  <si>
    <t>https://disk.yandex.ru/d/-uPGmCsqO24_QA</t>
  </si>
  <si>
    <t>8390</t>
  </si>
  <si>
    <t>Фигурный деревянный пазл ANIMAL ART "Попугаи"</t>
  </si>
  <si>
    <t>https://disk.yandex.ru/d/9arvqKpV6S5Rzg</t>
  </si>
  <si>
    <t>8389</t>
  </si>
  <si>
    <t>Фигурный деревянный пазл ANIMAL ART "Тигр"</t>
  </si>
  <si>
    <t>https://disk.yandex.ru/d/fS7fjpdfZWVb1g</t>
  </si>
  <si>
    <t>8388</t>
  </si>
  <si>
    <t>Фигурный деревянный пазл ANIMAL ART "Фламинго"</t>
  </si>
  <si>
    <t>https://disk.yandex.ru/d/BHaWfTZRg359dA</t>
  </si>
  <si>
    <t>8379</t>
  </si>
  <si>
    <t xml:space="preserve">Деревянный пазл Страна Сказок
"12 месяцев" </t>
  </si>
  <si>
    <t>https://disk.yandex.ru/d/VN0fzxg5nT8nGg</t>
  </si>
  <si>
    <t>8382</t>
  </si>
  <si>
    <t xml:space="preserve">Деревянный пазл Страна Сказок
"Аленький цветочек" </t>
  </si>
  <si>
    <t>https://disk.yandex.ru/d/OcyQuSqS_BRVfA</t>
  </si>
  <si>
    <t>8260</t>
  </si>
  <si>
    <t>4620065360695</t>
  </si>
  <si>
    <t xml:space="preserve">Деревянный пазл Страна Сказок
"Алиса в зазеркалье" </t>
  </si>
  <si>
    <t>https://disk.yandex.ru/d/C3VYCf9NtwXSgw</t>
  </si>
  <si>
    <t>8363</t>
  </si>
  <si>
    <t xml:space="preserve">Деревянный пазл Страна Сказок 
"Аладдин" </t>
  </si>
  <si>
    <t>https://disk.yandex.ru/d/pAARAMa2jOBSog</t>
  </si>
  <si>
    <t>8325</t>
  </si>
  <si>
    <t xml:space="preserve">Деревянный пазл Страна Сказок
"Белоснежка" </t>
  </si>
  <si>
    <t>https://disk.yandex.ru/d/M9T5SfEv0g3rEg</t>
  </si>
  <si>
    <t>8302</t>
  </si>
  <si>
    <t xml:space="preserve">Деревянный пазл Страна Сказок 
"Буратино" </t>
  </si>
  <si>
    <t>https://disk.yandex.ru/d/Qvk0j7FLBE8ZfQ</t>
  </si>
  <si>
    <t>8281</t>
  </si>
  <si>
    <t xml:space="preserve">Деревянный пазл Страна Сказок
"Винни Пух" </t>
  </si>
  <si>
    <t>https://disk.yandex.ru/d/fgDZEVkBHfiRrA</t>
  </si>
  <si>
    <t>8265</t>
  </si>
  <si>
    <t>4620065360749</t>
  </si>
  <si>
    <t xml:space="preserve">Деревянный пазл Страна Сказок
"Волшебник Изумрудного Города" </t>
  </si>
  <si>
    <t>https://disk.yandex.ru/d/k882GMT2zVlNsQ</t>
  </si>
  <si>
    <t>8406</t>
  </si>
  <si>
    <t xml:space="preserve">Деревянный пазл Страна Сказок
"Гулливер" </t>
  </si>
  <si>
    <t>https://disk.yandex.ru/d/rVkhF5yNO0XW6w</t>
  </si>
  <si>
    <t>8443</t>
  </si>
  <si>
    <t>Деревянный пазл Страна Сказок
"Дедушка Мазай и зайцы"</t>
  </si>
  <si>
    <t>https://disk.yandex.ru/d/Cs6tKOJvpqYNzw</t>
  </si>
  <si>
    <t>8321</t>
  </si>
  <si>
    <t xml:space="preserve">Деревянный пазл Страна Сказок
"Дюймовочка" </t>
  </si>
  <si>
    <t>https://disk.yandex.ru/d/4mul4RHHBW9N4A</t>
  </si>
  <si>
    <t>8299</t>
  </si>
  <si>
    <t xml:space="preserve">Деревянный пазл Страна Сказок 
"Золушка" </t>
  </si>
  <si>
    <t>https://disk.yandex.ru/d/PM692KyqVOFOrQ</t>
  </si>
  <si>
    <t>8323</t>
  </si>
  <si>
    <t xml:space="preserve">Деревянный пазл Страна Сказок 
"Конек - Горбунок" </t>
  </si>
  <si>
    <t>https://disk.yandex.ru/d/R-qsKGgZJXnY8Q</t>
  </si>
  <si>
    <t>8326</t>
  </si>
  <si>
    <t xml:space="preserve">Деревянный пазл Страна Сказок 
"Кот в сапогах" </t>
  </si>
  <si>
    <t>https://disk.yandex.ru/d/rOKPj9YO8Wl2vg</t>
  </si>
  <si>
    <t>8327</t>
  </si>
  <si>
    <t xml:space="preserve">Деревянный пазл Страна Сказок 
"Красная шапочка" </t>
  </si>
  <si>
    <t>https://disk.yandex.ru/d/YDDo8xOkc8m6pQ</t>
  </si>
  <si>
    <t>8234</t>
  </si>
  <si>
    <t>4620065360459</t>
  </si>
  <si>
    <t xml:space="preserve">Деревянный пазл Страна Сказок 
"Лукоморье" </t>
  </si>
  <si>
    <t>https://disk.yandex.ru/d/9V671alB8QAckQ</t>
  </si>
  <si>
    <t>8375</t>
  </si>
  <si>
    <t xml:space="preserve">Деревянный пазл Страна Сказок 
"Маленький Мук" </t>
  </si>
  <si>
    <t>https://disk.yandex.ru/d/jnL_pDj2V5W8cw</t>
  </si>
  <si>
    <t>8322</t>
  </si>
  <si>
    <t xml:space="preserve">Деревянный пазл Страна Сказок 
"Мальчик с пальчик" </t>
  </si>
  <si>
    <t>https://disk.yandex.ru/d/zvszu4Sll9yc6g</t>
  </si>
  <si>
    <t>8235</t>
  </si>
  <si>
    <t>4620065360466</t>
  </si>
  <si>
    <t>Деревянный пазл Страна Сказок
"Сказочный принц"</t>
  </si>
  <si>
    <t>https://disk.360.yandex.ru/d/rG141NtC_KfmiA</t>
  </si>
  <si>
    <t>8289</t>
  </si>
  <si>
    <t xml:space="preserve">Деревянный пазл Страна Сказок
"Маугли" </t>
  </si>
  <si>
    <t>https://disk.yandex.ru/d/FfDAvenK_zkyCg</t>
  </si>
  <si>
    <t>8378</t>
  </si>
  <si>
    <t xml:space="preserve">Деревянный пазл Страна Сказок
"Морозко" </t>
  </si>
  <si>
    <t>https://disk.yandex.ru/d/psQKL11VSuwsJg</t>
  </si>
  <si>
    <t>8280</t>
  </si>
  <si>
    <t xml:space="preserve">Деревянный пазл Страна Сказок 
"Мэри Поппинс" </t>
  </si>
  <si>
    <t>https://disk.yandex.ru/d/QVzYGlA-a29Fyw</t>
  </si>
  <si>
    <t>8397</t>
  </si>
  <si>
    <t xml:space="preserve">Деревянный пазл Страна Сказок
"Нильс и дикие гуси" </t>
  </si>
  <si>
    <t>https://disk.yandex.ru/d/BoCopyL2WUdjJQ</t>
  </si>
  <si>
    <t>8364</t>
  </si>
  <si>
    <t xml:space="preserve">Деревянный пазл Страна Сказок
"Огниво" </t>
  </si>
  <si>
    <t>https://disk.yandex.ru/d/kDNT-SUM03oTtg</t>
  </si>
  <si>
    <t>8377</t>
  </si>
  <si>
    <t xml:space="preserve">Деревянный пазл Страна Сказок
"Принцесса на горошине" </t>
  </si>
  <si>
    <t>https://disk.yandex.ru/d/yHs-XRNqoOp92A</t>
  </si>
  <si>
    <t>8383</t>
  </si>
  <si>
    <t xml:space="preserve">Деревянный пазл Страна Сказок
"Пиноккио" </t>
  </si>
  <si>
    <t>https://disk.yandex.ru/d/7Zp9f2v2PaXNBQ</t>
  </si>
  <si>
    <t>8334</t>
  </si>
  <si>
    <t>4620065360404</t>
  </si>
  <si>
    <t xml:space="preserve">Деревянный пазл Страна Сказок 
"Питер Пэн" </t>
  </si>
  <si>
    <t>https://disk.yandex.ru/d/hlQOn0OkzdLq5w</t>
  </si>
  <si>
    <t>8445</t>
  </si>
  <si>
    <t xml:space="preserve">Деревянный пазл Страна Сказок 
"Рапунцель" </t>
  </si>
  <si>
    <t>https://disk.yandex.ru/d/e7N5UO36QKHrBg</t>
  </si>
  <si>
    <t>8261</t>
  </si>
  <si>
    <t>4620065360701</t>
  </si>
  <si>
    <t xml:space="preserve">Деревянный пазл Страна Сказок 
"Робин Гуд" </t>
  </si>
  <si>
    <t>https://disk.yandex.ru/d/9i3MbMw_pDRETA</t>
  </si>
  <si>
    <t>8324</t>
  </si>
  <si>
    <t xml:space="preserve">Деревянный пазл Страна Сказок 
"Русалочка" </t>
  </si>
  <si>
    <t>https://disk.yandex.ru/d/63MluITUZF_9lA</t>
  </si>
  <si>
    <t>8259</t>
  </si>
  <si>
    <t>4620065360688</t>
  </si>
  <si>
    <t xml:space="preserve">Деревянный пазл Страна Сказок 
"Снежная королева" </t>
  </si>
  <si>
    <t>https://disk.yandex.ru/d/x_zyg88XRzRMxg</t>
  </si>
  <si>
    <t>8376</t>
  </si>
  <si>
    <t xml:space="preserve">Деревянный пазл Страна Сказок 
"Три поросёнка" </t>
  </si>
  <si>
    <t>https://disk.yandex.ru/d/y_YZhNwRVO06dw</t>
  </si>
  <si>
    <t>8264</t>
  </si>
  <si>
    <t>4620065360732</t>
  </si>
  <si>
    <t xml:space="preserve">Деревянный пазл Страна Сказок 
"Стойкий оловянный солдатик" </t>
  </si>
  <si>
    <t>https://disk.yandex.ru/d/x2JxsKeFEPnvCg</t>
  </si>
  <si>
    <t>8396</t>
  </si>
  <si>
    <t xml:space="preserve">Деревянный пазл Страна Сказок 
"Тарзан" </t>
  </si>
  <si>
    <t>https://disk.yandex.ru/d/xupV2UIj0nWylg</t>
  </si>
  <si>
    <t>8282</t>
  </si>
  <si>
    <t xml:space="preserve">Деревянный пазл Страна Сказок 
"Чиполлино" </t>
  </si>
  <si>
    <t>https://disk.yandex.ru/d/D54kWXIgIVPKqg</t>
  </si>
  <si>
    <t>8263</t>
  </si>
  <si>
    <t>4620065360725</t>
  </si>
  <si>
    <t xml:space="preserve">Деревянный пазл Страна Сказок 
"Щелкунчик" </t>
  </si>
  <si>
    <t>https://disk.yandex.ru/d/kQ0Dgd1fKgvdaQ</t>
  </si>
  <si>
    <t>8115</t>
  </si>
  <si>
    <t>4620065360077</t>
  </si>
  <si>
    <t>Зоопазл "Букашки" 
Деревянный пазл</t>
  </si>
  <si>
    <t>https://disk.yandex.ru/d/s_-xZ0A7aQzW2g</t>
  </si>
  <si>
    <t>8076</t>
  </si>
  <si>
    <t>4683582540889</t>
  </si>
  <si>
    <t>Зоопазл "Динозавры"
Деревянный пазл</t>
  </si>
  <si>
    <t>https://disk.yandex.ru/d/uwi9csuj76ArvQ</t>
  </si>
  <si>
    <t>8109</t>
  </si>
  <si>
    <t>4680053430311</t>
  </si>
  <si>
    <t>Зоопазл "Лесные жители"
Деревянный пазл</t>
  </si>
  <si>
    <t>https://disk.yandex.ru/d/wpm3KWr6AR6coA</t>
  </si>
  <si>
    <t>8068</t>
  </si>
  <si>
    <t>4683582540810</t>
  </si>
  <si>
    <t>Зоопазл "Переполох на ферме" 
Деревянный пазл</t>
  </si>
  <si>
    <t>https://disk.yandex.ru/d/Yaw1g0UdnWtALQ</t>
  </si>
  <si>
    <t>8114</t>
  </si>
  <si>
    <t>4620065360060</t>
  </si>
  <si>
    <t>Зоопазл "Подводный мир" 
Деревянный пазл</t>
  </si>
  <si>
    <t>https://disk.yandex.ru/d/jm8YGjRyubZ5XQ</t>
  </si>
  <si>
    <t>8276</t>
  </si>
  <si>
    <t>4620065360848</t>
  </si>
  <si>
    <t>Зоопазл "Северный полюс" 
Деревянный пазл</t>
  </si>
  <si>
    <t>https://disk.yandex.ru/d/05m6fRKph7WCFw</t>
  </si>
  <si>
    <t>8069</t>
  </si>
  <si>
    <t>4683582540827</t>
  </si>
  <si>
    <t>Зоопазл "Собаки" 
Деревянный пазл</t>
  </si>
  <si>
    <t>https://disk.yandex.ru/d/8IQWnZPIwUoFpA</t>
  </si>
  <si>
    <t>8277</t>
  </si>
  <si>
    <t>Зоопазл "Птицы" 
Деревянный пазл</t>
  </si>
  <si>
    <t>https://disk.yandex.ru/d/QQGfNDodL00TrA</t>
  </si>
  <si>
    <t>8420</t>
  </si>
  <si>
    <t>Деревянный пазл Mimi Puzzles 
"Checkmate"</t>
  </si>
  <si>
    <t>https://disk.yandex.ru/d/Kkk8ercV4X_4IA</t>
  </si>
  <si>
    <t>8172</t>
  </si>
  <si>
    <t>4623844300998</t>
  </si>
  <si>
    <t>Деревянный фигурный пазл
"Алиса в стране чудес"</t>
  </si>
  <si>
    <t>https://disk.yandex.ru/d/8EF_Uds6x9xW1Q</t>
  </si>
  <si>
    <t>8514</t>
  </si>
  <si>
    <t xml:space="preserve">Деревянный фигурный пазл 
"Бабочки" </t>
  </si>
  <si>
    <t>https://disk.yandex.ru/d/pUeFZk6vp8Y9Vg</t>
  </si>
  <si>
    <t>8511</t>
  </si>
  <si>
    <t xml:space="preserve">Деревянный фигурный пазл 
"Дом с привидениями </t>
  </si>
  <si>
    <t>https://disk.yandex.ru/d/zLzQ93lGA8f4gQ</t>
  </si>
  <si>
    <t>8320</t>
  </si>
  <si>
    <t xml:space="preserve">Деревянный фигурный пазл 
"Дружок" </t>
  </si>
  <si>
    <t>https://disk.yandex.ru/d/yEa-oTrGCiHn1Q</t>
  </si>
  <si>
    <t>8374</t>
  </si>
  <si>
    <t xml:space="preserve">Деревянный фигурный пазл
"Зельеварение" </t>
  </si>
  <si>
    <t>https://disk.yandex.ru/d/OXHUkZJkFhozaw</t>
  </si>
  <si>
    <t>8373</t>
  </si>
  <si>
    <t xml:space="preserve">Деревянный фигурный пазл
"Зов джунглей" </t>
  </si>
  <si>
    <t>https://disk.yandex.ru/d/9piUuWdVnsYk0w</t>
  </si>
  <si>
    <t>8167</t>
  </si>
  <si>
    <t>4623474300993</t>
  </si>
  <si>
    <t xml:space="preserve">Деревянный фигурный пазл
"Кошкин домик" </t>
  </si>
  <si>
    <t>https://disk.yandex.ru/d/1IabXhtaqv-0gA</t>
  </si>
  <si>
    <t>8318</t>
  </si>
  <si>
    <t xml:space="preserve">Деревянный фигурный пазл 
"Ла-Ла Лама" </t>
  </si>
  <si>
    <t>https://disk.yandex.ru/d/w5KU0At930_uAA</t>
  </si>
  <si>
    <t>8537</t>
  </si>
  <si>
    <t xml:space="preserve">Деревянный фигурный пазл 
"Лунный кролик" </t>
  </si>
  <si>
    <t>https://disk.yandex.ru/d/ViNXS5c7ckhgdQ</t>
  </si>
  <si>
    <t>8225</t>
  </si>
  <si>
    <t>4620065360350</t>
  </si>
  <si>
    <t>Деревянный фигурный пазл
"Мечи и розы"</t>
  </si>
  <si>
    <t>https://disk.yandex.ru/d/YWHEp4pxIkWy-w</t>
  </si>
  <si>
    <t>8423</t>
  </si>
  <si>
    <t>Деревянный фигурный пазл 
"Ночь перед Рождеством"</t>
  </si>
  <si>
    <t>https://disk.yandex.ru/d/RXCug0DsTrKcEw</t>
  </si>
  <si>
    <t>8408</t>
  </si>
  <si>
    <t>Деревянный фигурный пазл 
"Праздник к нам приходит"</t>
  </si>
  <si>
    <t>https://disk.yandex.ru/d/fBhiFV4Fg2lCVA</t>
  </si>
  <si>
    <t>8262</t>
  </si>
  <si>
    <t>4620065360718</t>
  </si>
  <si>
    <t>Деревянный фигурный пазл
"Принцесса и дракон"</t>
  </si>
  <si>
    <t>https://disk.yandex.ru/d/tyLctDKtmouFwA</t>
  </si>
  <si>
    <t>8171</t>
  </si>
  <si>
    <t>4623374300994</t>
  </si>
  <si>
    <t xml:space="preserve">Деревянный фигурный пазл 
"Пряничное настроение" </t>
  </si>
  <si>
    <t>https://disk.yandex.ru/d/76D3xzznoP7X5Q</t>
  </si>
  <si>
    <t>8219</t>
  </si>
  <si>
    <t>4620065360299</t>
  </si>
  <si>
    <t>Деревянный фигурный пазл
"Путешествие вокруг света"</t>
  </si>
  <si>
    <t>https://disk.yandex.ru/d/TCkrezaGEuDfJg</t>
  </si>
  <si>
    <t>8512</t>
  </si>
  <si>
    <t xml:space="preserve">Деревянный фигурный пазл 
"С днем рождения" </t>
  </si>
  <si>
    <t>https://disk.yandex.ru/d/FUFTkWlp5YyRng</t>
  </si>
  <si>
    <t>8226</t>
  </si>
  <si>
    <t>4620065360367</t>
  </si>
  <si>
    <t>Деревянный фигурный пазл
"Сказки доброго ангела"</t>
  </si>
  <si>
    <t>https://disk.yandex.ru/d/TbANkMs7bhx5sQ</t>
  </si>
  <si>
    <t>8169</t>
  </si>
  <si>
    <t>4623874300999</t>
  </si>
  <si>
    <t>Деревянный фигурный пазл
"Сладкий сон "</t>
  </si>
  <si>
    <t>https://disk.yandex.ru/d/EsZYejUUVT31QQ</t>
  </si>
  <si>
    <t>8218</t>
  </si>
  <si>
    <t>Деревянный фигурный пазл
"Совушка"</t>
  </si>
  <si>
    <t>https://disk.yandex.ru/d/ub5gqLCxPJ--dw</t>
  </si>
  <si>
    <t>8538</t>
  </si>
  <si>
    <t xml:space="preserve">Деревянный фигурный пазл 
"Солнечный зайчик" </t>
  </si>
  <si>
    <r>
      <rPr>
        <sz val="12"/>
        <color rgb="FF000000"/>
        <rFont val="Calibri"/>
      </rPr>
      <t>2</t>
    </r>
    <r>
      <rPr>
        <sz val="12"/>
        <color rgb="FF000000"/>
        <rFont val="Calibri"/>
      </rPr>
      <t>4 шт.</t>
    </r>
  </si>
  <si>
    <t>https://disk.yandex.ru/d/ZwMXhs0PD21leQ</t>
  </si>
  <si>
    <t>8430</t>
  </si>
  <si>
    <t>Деревянный фигурный пазл
"Тигрята"</t>
  </si>
  <si>
    <t>https://disk.yandex.ru/d/3u0Ye36FtUuRzg</t>
  </si>
  <si>
    <t>8300</t>
  </si>
  <si>
    <t>Деревянный фигурный пазл
"Элементарно, Ватсон"</t>
  </si>
  <si>
    <t>https://disk.yandex.ru/d/fICLKHCNn_vamw</t>
  </si>
  <si>
    <t>8227</t>
  </si>
  <si>
    <t>4620065360374</t>
  </si>
  <si>
    <t>Деревянный Фигурный пазл
"Эпоха викингов"</t>
  </si>
  <si>
    <t>https://disk.yandex.ru/d/dRh8kH7w92xjqA</t>
  </si>
  <si>
    <t>8286</t>
  </si>
  <si>
    <t>Деревянный пазл "Теремок" 9 деталей</t>
  </si>
  <si>
    <t>https://disk.yandex.ru/d/UW9U4hqGHc6kMw</t>
  </si>
  <si>
    <t>8287</t>
  </si>
  <si>
    <t>Деревянный пазл "Маша и Медведь"</t>
  </si>
  <si>
    <t>https://disk.yandex.ru/d/OObLcqJh4BitIw</t>
  </si>
  <si>
    <t>8294</t>
  </si>
  <si>
    <t>Деревянный пазл "Три медведя"</t>
  </si>
  <si>
    <t>https://disk.yandex.ru/d/4Nv0_06ER4ZGeg</t>
  </si>
  <si>
    <t>Цветомино</t>
  </si>
  <si>
    <t>https://disk.yandex.ru/d/lH7onrDnj5g3Pw</t>
  </si>
  <si>
    <t xml:space="preserve">Деревянная игра "Составляйка. В мире животных" </t>
  </si>
  <si>
    <t>https://disk.yandex.ru/d/G-xvhFSouVlPLA</t>
  </si>
  <si>
    <t xml:space="preserve">Деревянная игра "Составляйка. Детский Сад"  </t>
  </si>
  <si>
    <t>https://disk.yandex.ru/d/PBYbzpx5gMcDBA</t>
  </si>
  <si>
    <t>Деревянная игра "Составляйка. Игрушки"</t>
  </si>
  <si>
    <t>https://disk.yandex.ru/d/hQs5bkuWcd6kyQ</t>
  </si>
  <si>
    <t xml:space="preserve">Деревянная игра "Составляйка. На море" </t>
  </si>
  <si>
    <t>https://disk.yandex.ru/d/LELBiM1aQ0pT3A</t>
  </si>
  <si>
    <t xml:space="preserve">Деревянная игра "Составляйка. 
Птицы и Насекомые" </t>
  </si>
  <si>
    <t>https://disk.yandex.ru/d/T6h8VwwiPO0y5Q</t>
  </si>
  <si>
    <t>8285</t>
  </si>
  <si>
    <t>Развивающая доска "Кто есть кто? Профессии" (дерево)</t>
  </si>
  <si>
    <t>https://disk.yandex.ru/d/zAq-rIyLbD1_pQ</t>
  </si>
  <si>
    <t xml:space="preserve">Развивающая доска "Кто что ест" </t>
  </si>
  <si>
    <t>https://disk.yandex.ru/d/f8zNVj60-r_jkA</t>
  </si>
  <si>
    <t xml:space="preserve">Развивающая доска "Стройплощадка" </t>
  </si>
  <si>
    <t>https://disk.yandex.ru/d/fTnccamYAu4YAg</t>
  </si>
  <si>
    <t xml:space="preserve">Развивающая доска "Часть и целое. Овощи" </t>
  </si>
  <si>
    <t>https://disk.yandex.ru/d/GhDmBMU2KEXP1w</t>
  </si>
  <si>
    <t xml:space="preserve">Развивающая доска "Часть и целое. Фрукты </t>
  </si>
  <si>
    <t>https://disk.yandex.ru/d/10g5wbcu0QLonA</t>
  </si>
  <si>
    <t>Развивающая доска "Чей малыш? Домашние животные"</t>
  </si>
  <si>
    <t>https://disk.yandex.ru/d/soS_fCk7XH-Ewg</t>
  </si>
  <si>
    <t xml:space="preserve"> 8331</t>
  </si>
  <si>
    <t>Развивающая доска "Что внутри?" (дерево)</t>
  </si>
  <si>
    <t>https://disk.yandex.ru/d/_oLOZxx8wjNcHg</t>
  </si>
  <si>
    <t>КРЕП</t>
  </si>
  <si>
    <t>БГ-031</t>
  </si>
  <si>
    <t>4630190840528</t>
  </si>
  <si>
    <t>Квест-пазл "Чебурашка. Спасение праздника шоколада"</t>
  </si>
  <si>
    <t>https://disk.yandex.ru/d/rBc_WPWuQO34_Q</t>
  </si>
  <si>
    <t>БГ-024</t>
  </si>
  <si>
    <t>Игра "Безумный круиз"</t>
  </si>
  <si>
    <t>https://disk.yandex.ru/d/LF7GIwQDleP4UQ</t>
  </si>
  <si>
    <t>VzoBox</t>
  </si>
  <si>
    <t>4630190840177</t>
  </si>
  <si>
    <t>Игра "Вычисли зомби"</t>
  </si>
  <si>
    <t>10 шт</t>
  </si>
  <si>
    <t>https://disk.yandex.ru/d/NyHXknr4v0Ox6A</t>
  </si>
  <si>
    <t>ZowBox</t>
  </si>
  <si>
    <t>4630190840054</t>
  </si>
  <si>
    <t>Квест "Зов предков 2022" (маленький)</t>
  </si>
  <si>
    <t>https://disk.yandex.ru/d/u4P9-KNcwikfLg</t>
  </si>
  <si>
    <t>БГ-023</t>
  </si>
  <si>
    <t>4630190840474</t>
  </si>
  <si>
    <t>Квест "Корпорация исполнения желаний"</t>
  </si>
  <si>
    <t>https://disk.yandex.ru/d/JeQh0Dz5_ncveA</t>
  </si>
  <si>
    <t>БГ-025</t>
  </si>
  <si>
    <t>Квест "Новая история Лукоморья"</t>
  </si>
  <si>
    <r>
      <rPr>
        <sz val="12"/>
        <color theme="1"/>
        <rFont val="Calibri"/>
      </rPr>
      <t>12</t>
    </r>
    <r>
      <rPr>
        <sz val="12"/>
        <color theme="1"/>
        <rFont val="Calibri"/>
      </rPr>
      <t xml:space="preserve"> шт.</t>
    </r>
  </si>
  <si>
    <t>https://disk.yandex.ru/d/6qnucV23xTg3pA</t>
  </si>
  <si>
    <t>DomBox</t>
  </si>
  <si>
    <t>4630190840191</t>
  </si>
  <si>
    <t xml:space="preserve">Квест "Осторожно домовой" </t>
  </si>
  <si>
    <t>https://disk.yandex.ru/d/xX9g_MlfD2C1AQ</t>
  </si>
  <si>
    <t>БГ-022</t>
  </si>
  <si>
    <t xml:space="preserve">Квест "Суперсемейка. Битва за землю" </t>
  </si>
  <si>
    <t>https://disk.yandex.ru/d/8C5tb1IgkbL2fA</t>
  </si>
  <si>
    <t>БГ-020</t>
  </si>
  <si>
    <t xml:space="preserve">Квест "Фабрика игрушек. Эксперимент 1006" </t>
  </si>
  <si>
    <t>https://disk.yandex.ru/d/beME_Uk8QLWgDA</t>
  </si>
  <si>
    <t>Lavka Games</t>
  </si>
  <si>
    <t>ВЗК001</t>
  </si>
  <si>
    <t>Виконты Западного Королевства</t>
  </si>
  <si>
    <t>https://disk.yandex.ru/d/gqxuzASSrjsnWA</t>
  </si>
  <si>
    <t>ДРА001</t>
  </si>
  <si>
    <t>Дракула против Ван Хельсинга</t>
  </si>
  <si>
    <t>https://disk.yandex.ru/d/E_Lr46ZnhiMhLA</t>
  </si>
  <si>
    <t>ИН01</t>
  </si>
  <si>
    <t>Иниш</t>
  </si>
  <si>
    <t>https://disk.yandex.ru/d/tC5z3a7mT9EkxA</t>
  </si>
  <si>
    <t>КМД001</t>
  </si>
  <si>
    <t>Карманный детектив. 
Дело №1. Убийство в университете</t>
  </si>
  <si>
    <t>https://disk.yandex.ru/d/onoDOCpT2d4iFw</t>
  </si>
  <si>
    <t>КМД002</t>
  </si>
  <si>
    <t>Карманный детектив. Дело №2. Опасные связи</t>
  </si>
  <si>
    <t>https://disk.yandex.ru/d/24SEHDJHzqMoYg</t>
  </si>
  <si>
    <t>КМД003</t>
  </si>
  <si>
    <t>Карманный детектив. Дело №3. 
Время на исходе</t>
  </si>
  <si>
    <t>https://disk.yandex.ru/d/L-Erl0TbDJ2YbQ</t>
  </si>
  <si>
    <t>КМД004</t>
  </si>
  <si>
    <t>Карманный детектив. Дело 4. Тёмные воды</t>
  </si>
  <si>
    <t>https://disk.360.yandex.ru/d/JW3mVjK-iFAx9A</t>
  </si>
  <si>
    <t>КТО001</t>
  </si>
  <si>
    <t>Кто же тут?</t>
  </si>
  <si>
    <t>https://disk.yandex.ru/d/NV7tFQAMqGwztQ</t>
  </si>
  <si>
    <t>ПР01</t>
  </si>
  <si>
    <t>Крути педали. Flamme rouge Русская версия</t>
  </si>
  <si>
    <t>https://disk.yandex.ru/d/RHNbJWOSlaH1Fw</t>
  </si>
  <si>
    <t>RAVENSBURGER</t>
  </si>
  <si>
    <t>270781</t>
  </si>
  <si>
    <t xml:space="preserve">Сумасшедший лабиринт 2021 (RAVENSBURGER) </t>
  </si>
  <si>
    <t>https://disk.yandex.ru/d/84sjOGr0eDkOWQ</t>
  </si>
  <si>
    <t>26897</t>
  </si>
  <si>
    <t>Челюсти</t>
  </si>
  <si>
    <t>https://disk.yandex.ru/d/ByX4dB4NyZ1yOQ</t>
  </si>
  <si>
    <t>Биплант</t>
  </si>
  <si>
    <t>Друг- Утюг</t>
  </si>
  <si>
    <t>https://disk.yandex.ru/d/ApSWst_vy5IllQ</t>
  </si>
  <si>
    <t>Друг- утюг. Сказки</t>
  </si>
  <si>
    <t>https://disk.yandex.ru/d/2Mpiao5ZA2Rxbg</t>
  </si>
  <si>
    <t>Сумасшедший офис</t>
  </si>
  <si>
    <t>https://disk.yandex.ru/d/H6j4Uw7cCglvTA</t>
  </si>
  <si>
    <t>Звезда</t>
  </si>
  <si>
    <t>8903</t>
  </si>
  <si>
    <t>Ифрито</t>
  </si>
  <si>
    <t>https://disk.yandex.ru/d/bL-maaKE73JPjg</t>
  </si>
  <si>
    <t>Айрис Пресс</t>
  </si>
  <si>
    <t>IQ Пазл деревянный "Большой - маленький"</t>
  </si>
  <si>
    <t>https://disk.yandex.ru/d/uhwIaZHnC6aE-A</t>
  </si>
  <si>
    <t>IQ Пазл деревянный "Весёлые игрушки"</t>
  </si>
  <si>
    <t>https://disk.yandex.ru/d/YiO9-CJq68w73A</t>
  </si>
  <si>
    <t>IQ Пазл деревянный "Животные на ферме"</t>
  </si>
  <si>
    <t>https://disk.yandex.ru/d/a06kzugXJRfpDg</t>
  </si>
  <si>
    <t>IQ Пазл деревянный "Зоопарк"</t>
  </si>
  <si>
    <t>https://disk.yandex.ru/d/du6GDLM3Gk37cQ</t>
  </si>
  <si>
    <t>IQ Пазл деревянный "Мамины малыши"</t>
  </si>
  <si>
    <t>https://disk.yandex.ru/d/kdBzk113ddzKnw</t>
  </si>
  <si>
    <t>IQ Пазл деревянный "Плаваем, ползаем, летаем"</t>
  </si>
  <si>
    <t>https://disk.yandex.ru/d/NjHocKIlRGrFfg</t>
  </si>
  <si>
    <t>IQ Пазл деревянный "Полезные машины"</t>
  </si>
  <si>
    <t>https://disk.yandex.ru/d/Hcd15zf2RtRbvg</t>
  </si>
  <si>
    <t>IQ Пазл деревянный "Фрукты и ягоды"</t>
  </si>
  <si>
    <t>https://disk.yandex.ru/d/y3SvAB1220hXDg</t>
  </si>
  <si>
    <t xml:space="preserve">Многоразовые прописи на пружинке
"Весёлое путешествие жука" </t>
  </si>
  <si>
    <t>75 шт.</t>
  </si>
  <si>
    <t>https://disk.yandex.ru/d/UuRo1J_t9nt8Cg</t>
  </si>
  <si>
    <t>Многоразовые прописи на пружинке
"Облачко для жирафа. Проводим линии"</t>
  </si>
  <si>
    <t>150 шт.</t>
  </si>
  <si>
    <t>https://disk.yandex.ru/d/Q_pCx8vcid7hEQ</t>
  </si>
  <si>
    <t>Многоразовые прописи на пружинке
"Весёлая арифметика. Пишем цифры и считаем"</t>
  </si>
  <si>
    <t>https://disk.yandex.ru/d/L13pxn7L7ooJGw</t>
  </si>
  <si>
    <t>Многоразовые прописи на пружинкея
"Волшебные числа. Учимся писать, считать и сравнивать числа"</t>
  </si>
  <si>
    <t>100 шт.</t>
  </si>
  <si>
    <t>https://disk.yandex.ru/d/SbYCg1oPnAMbuQ</t>
  </si>
  <si>
    <t>Многоразовые прописи на пружинке 
"Печатные буквы от А до Я"</t>
  </si>
  <si>
    <t>50 шт.</t>
  </si>
  <si>
    <t>https://disk.yandex.ru/d/QM-E5ONeJMdbzg</t>
  </si>
  <si>
    <t>Многоразовые прописи на пружинке
"Печатные буквы. От А до О"</t>
  </si>
  <si>
    <t>https://disk.yandex.ru/d/hnWwyCspRcf5kg</t>
  </si>
  <si>
    <t>Многоразовые прописи на пружинке 
"Печатные буквы. От П до Я"</t>
  </si>
  <si>
    <t>https://disk.yandex.ru/d/x5VYGeBj9A-DXw</t>
  </si>
  <si>
    <t>Многоразовые прописи на пружинке
"Письменные буквы"</t>
  </si>
  <si>
    <t>https://disk.yandex.ru/d/tQ2-tSkiafBB0Q</t>
  </si>
  <si>
    <t>Многоразовые прописи на пружинке
"Письменные буквы. От слова к слову"</t>
  </si>
  <si>
    <t>https://disk.yandex.ru/d/u1nno_tXJfa-AQ</t>
  </si>
  <si>
    <t>Многоразовые прописи на пружинке
"Письменные буквы. Первые слова"</t>
  </si>
  <si>
    <t>https://disk.yandex.ru/d/8N2LOBIVnzjohw</t>
  </si>
  <si>
    <t>IQ Пазл с развивающей игрой (60 эл.) 
"Русалочки"</t>
  </si>
  <si>
    <t>https://disk.yandex.ru/d/iDIIhHRok4l4ag</t>
  </si>
  <si>
    <t>9785811258130</t>
  </si>
  <si>
    <t xml:space="preserve">Вот такое домино
Пазлы для самых маленьких </t>
  </si>
  <si>
    <t>https://disk.yandex.ru/d/zOmPmoMLJDPVjA</t>
  </si>
  <si>
    <t>9785811268269</t>
  </si>
  <si>
    <t xml:space="preserve">Вот такие друзья
Пазлы для самых маленьких </t>
  </si>
  <si>
    <t>1+</t>
  </si>
  <si>
    <t>https://disk.yandex.ru/d/Soo3o-UWGtLxTg</t>
  </si>
  <si>
    <t>9785811282852</t>
  </si>
  <si>
    <t xml:space="preserve">Вот такие игрушки
Пазлы для самых маленьких </t>
  </si>
  <si>
    <t>https://disk.yandex.ru/d/5CzFiV7UfLv-6A</t>
  </si>
  <si>
    <t>9785811271634</t>
  </si>
  <si>
    <t xml:space="preserve">Вот такая путаница
Пазлы для самых маленьких </t>
  </si>
  <si>
    <t>9785811271627</t>
  </si>
  <si>
    <t xml:space="preserve">Вот такие цвета
Пазлы для самых маленьких </t>
  </si>
  <si>
    <t>https://disk.yandex.ru/d/Nj8ywzfvcYGJ8g</t>
  </si>
  <si>
    <t>9785811270514</t>
  </si>
  <si>
    <t>English. Азбука
Пластиковое лото для малышей</t>
  </si>
  <si>
    <t>https://disk.yandex.ru/d/k-jh_-Se4D94mw</t>
  </si>
  <si>
    <t>9785811270521</t>
  </si>
  <si>
    <t>Азбука. Подбери букву
Пластиковое лото для малышей</t>
  </si>
  <si>
    <t>https://disk.yandex.ru/d/E8JgYg8UHNsFgA</t>
  </si>
  <si>
    <t>9785811269617</t>
  </si>
  <si>
    <t xml:space="preserve">В синем море. Подбери контур
Пластиковое лото для малышей </t>
  </si>
  <si>
    <t>https://disk.yandex.ru/d/2_Y7LCb35fCMbQ</t>
  </si>
  <si>
    <t>9785811275458</t>
  </si>
  <si>
    <t>Волшебные витражи. Что где скрыто?
Пластиковое лото для малышей</t>
  </si>
  <si>
    <t>https://disk.yandex.ru/d/awO3vvXTq-Qb2w</t>
  </si>
  <si>
    <t>9785811269600</t>
  </si>
  <si>
    <t>Волшебный праздник. Подбери силуэт
Пластиковое лото для малышей</t>
  </si>
  <si>
    <t>21 шт.</t>
  </si>
  <si>
    <t>https://disk.yandex.ru/d/kCBeE1omevCzIg</t>
  </si>
  <si>
    <t>9785811281312</t>
  </si>
  <si>
    <t>Путаница. Найди лишний предмет
Пластиковое лото для малышей</t>
  </si>
  <si>
    <t>https://disk.yandex.ru/d/j2ViGWWW_YmuRQ</t>
  </si>
  <si>
    <t>9785811276912</t>
  </si>
  <si>
    <t>Кто в домике живёт? Изучаем животных.  Пластиковое лото для малышей</t>
  </si>
  <si>
    <t>https://disk.yandex.ru/d/YD6ksD7o3WYtXA</t>
  </si>
  <si>
    <t>9785811270835</t>
  </si>
  <si>
    <t>По грибы, по ягоды. Что лишнее?
Пластиковое лото для малышей</t>
  </si>
  <si>
    <t>https://disk.yandex.ru/d/d_uDbq4uUGWQsg</t>
  </si>
  <si>
    <t>9785811270545</t>
  </si>
  <si>
    <t>Складываем орнаменты
Пластиковое лото для малышей</t>
  </si>
  <si>
    <t>https://disk.yandex.ru/d/Vl73IkoNnAM4SA</t>
  </si>
  <si>
    <t>9785811275441</t>
  </si>
  <si>
    <t>Слоги. Учимся читать!
Пластиковое лото для малышей</t>
  </si>
  <si>
    <t>https://disk.yandex.ru/d/mqXTM3ABodJINA</t>
  </si>
  <si>
    <t>9785811270538</t>
  </si>
  <si>
    <t>Счёт и фигуры. Подбери число
Пластиковое лото для малышей</t>
  </si>
  <si>
    <t>https://disk.yandex.ru/d/GgYLiD_a884GGA</t>
  </si>
  <si>
    <t>Чья половинка? Угадай, кто это
Пластиковое лото для малышей</t>
  </si>
  <si>
    <t>https://disk.yandex.ru/d/MRTMI3ijnQ6oRQ</t>
  </si>
  <si>
    <t>9785811256600</t>
  </si>
  <si>
    <t>Силуэты. Комплект из трех игр
Пластиковое лото для малышей</t>
  </si>
  <si>
    <t>https://disk.yandex.ru/d/_kdm5e8LZyacmg</t>
  </si>
  <si>
    <t>9785811278312</t>
  </si>
  <si>
    <t>Пишем без ошибок. Словарные слова. Игра обучалка.  Умные игры с картами</t>
  </si>
  <si>
    <t>https://disk.yandex.ru/d/fZsU7iB1qjPF8A</t>
  </si>
  <si>
    <t>9785811269228</t>
  </si>
  <si>
    <t>Парные согласные. Проверялка
Умные игры с картами</t>
  </si>
  <si>
    <t>80 шт.</t>
  </si>
  <si>
    <t>https://disk.yandex.ru/d/v_AepBI7mvcjMw</t>
  </si>
  <si>
    <t>9785811269785</t>
  </si>
  <si>
    <t>Азбука. 65 игр для развития речи
Умные кубики</t>
  </si>
  <si>
    <t>https://disk.yandex.ru/d/EK8TRKXz-YjNqQ</t>
  </si>
  <si>
    <t>9785811270712</t>
  </si>
  <si>
    <t>Логика. 60 игр для развития логики
Умные кубики</t>
  </si>
  <si>
    <t>https://disk.yandex.ru/d/fNXVhr8mrwiuqw</t>
  </si>
  <si>
    <t>9785811271146</t>
  </si>
  <si>
    <t>Силуэты. 50 игр для развития интеллекта (нов)
Умные кубики</t>
  </si>
  <si>
    <t>https://disk.yandex.ru/d/2ZiTZGUmgQfd3g</t>
  </si>
  <si>
    <t>Классика</t>
  </si>
  <si>
    <t>0129RBJSX-уцен</t>
  </si>
  <si>
    <t>УНО "UNO"
(товар со скидкой, небольшие дефекты упаковки)</t>
  </si>
  <si>
    <t>Уцененный товар</t>
  </si>
  <si>
    <t>WM03022-EN1-12</t>
  </si>
  <si>
    <t>5036905049467</t>
  </si>
  <si>
    <t xml:space="preserve">Игральные карты "Naruto /Наруто" </t>
  </si>
  <si>
    <t>Winning Moves</t>
  </si>
  <si>
    <t>https://disk.yandex.ru/d/NOYOCz3J79GPvg</t>
  </si>
  <si>
    <t>Русское лото в жестяной коробке</t>
  </si>
  <si>
    <t>https://disk.yandex.ru/d/vdE6GD7UwUgw3Q</t>
  </si>
  <si>
    <t>Покер 100</t>
  </si>
  <si>
    <t>https://disk.yandex.ru/d/nD-5zs6mlYOG7w</t>
  </si>
  <si>
    <t>Покер 200 в жестяной банке</t>
  </si>
  <si>
    <t>https://disk.yandex.ru/d/KgwDjQrBa11DiA</t>
  </si>
  <si>
    <t>Покер 300 в кейсе</t>
  </si>
  <si>
    <t>2 шт.</t>
  </si>
  <si>
    <t>https://disk.yandex.ru/d/CU8SY46DP0ayZA</t>
  </si>
  <si>
    <t>Игральные карты "Казначейские"</t>
  </si>
  <si>
    <t>Картбюро</t>
  </si>
  <si>
    <t>https://disk.yandex.ru/d/QBlbce0utAfFDw</t>
  </si>
  <si>
    <t>Игральные карты "Карты пацана"</t>
  </si>
  <si>
    <t>https://disk.yandex.ru/d/0L_V576t4rQl5g</t>
  </si>
  <si>
    <t>4678598183120</t>
  </si>
  <si>
    <t>Игральные карты "Hi-Fi  Synthpop"</t>
  </si>
  <si>
    <t>https://disk.yandex.ru/d/Q464xXut2KJFFg</t>
  </si>
  <si>
    <t>4678598183069</t>
  </si>
  <si>
    <t>Игральные карты "Stratonaut"</t>
  </si>
  <si>
    <t>https://disk.yandex.ru/d/fJXgktC82EqFqA</t>
  </si>
  <si>
    <t>Карты игральные "Poker club 54" СИНИЕ (100% пластик)</t>
  </si>
  <si>
    <t>Perfecto</t>
  </si>
  <si>
    <t>https://disk.yandex.ru/d/Y-kA6mCC1c1rhw</t>
  </si>
  <si>
    <t>Карты игральные "Poker club 54"КРАСНЫЕ (100% пластик)</t>
  </si>
  <si>
    <t>05001</t>
  </si>
  <si>
    <t>2002457005001</t>
  </si>
  <si>
    <t xml:space="preserve">Карты Pokerstars КРАСНЫЕ </t>
  </si>
  <si>
    <t>Pokerstars</t>
  </si>
  <si>
    <t>https://disk.yandex.ru/d/wN54ObXENjl7xw</t>
  </si>
  <si>
    <t>ZUBRO Games</t>
  </si>
  <si>
    <t>Meme Club</t>
  </si>
  <si>
    <t>72 шт.</t>
  </si>
  <si>
    <t>https://disk.360.yandex.ru/d/A3dEnjhsoa1tUQ</t>
  </si>
  <si>
    <t>Алкотур</t>
  </si>
  <si>
    <t>https://disk.360.yandex.ru/d/KfYQrKqvT-DFcA</t>
  </si>
  <si>
    <t>Движ миж</t>
  </si>
  <si>
    <t>https://disk.360.yandex.ru/d/ov0O5o1_rfIwWQ</t>
  </si>
  <si>
    <t>Мистер Х</t>
  </si>
  <si>
    <t>152 шт.</t>
  </si>
  <si>
    <t>https://disk.360.yandex.ru/d/svnVScSTcKwxBQ</t>
  </si>
  <si>
    <t>Обмани меня</t>
  </si>
  <si>
    <t>https://disk.360.yandex.ru/d/qNmZufit_wMjIg</t>
  </si>
  <si>
    <t>Veselo Games</t>
  </si>
  <si>
    <t>15partygames</t>
  </si>
  <si>
    <t>7930123110016</t>
  </si>
  <si>
    <t>15 ИГР ДЛЯ ВЕЧЕРИНКИ</t>
  </si>
  <si>
    <t>https://disk.360.yandex.ru/d/fPRwCMVqHh5OZw</t>
  </si>
  <si>
    <t>veselovmeste</t>
  </si>
  <si>
    <t>7930123110023</t>
  </si>
  <si>
    <t>Весело Вместе!</t>
  </si>
  <si>
    <t xml:space="preserve"> 24 шт.</t>
  </si>
  <si>
    <t>https://disk.360.yandex.ru/d/Qo5dxfjpaxV1vA</t>
  </si>
  <si>
    <t>trash</t>
  </si>
  <si>
    <t xml:space="preserve"> 4673758956033</t>
  </si>
  <si>
    <t>Колесо треша</t>
  </si>
  <si>
    <t>https://disk.360.yandex.ru/d/3jCUkH7_odaGWw</t>
  </si>
  <si>
    <t>Badgirls</t>
  </si>
  <si>
    <t>4673758956040</t>
  </si>
  <si>
    <t>Плохие девочки</t>
  </si>
  <si>
    <t>https://disk.360.yandex.ru/d/znIbVtOM9yUbTg</t>
  </si>
  <si>
    <t>sudidet</t>
  </si>
  <si>
    <t>4673758956224</t>
  </si>
  <si>
    <t>Суд идет</t>
  </si>
  <si>
    <t>https://disk.360.yandex.ru/d/snPzK8UdRSJBvw</t>
  </si>
  <si>
    <t>Сapybara</t>
  </si>
  <si>
    <t>7930123110054</t>
  </si>
  <si>
    <t>Счастливая Капибара</t>
  </si>
  <si>
    <t>https://disk.360.yandex.ru/d/AN5QXwDoSY5gyQ</t>
  </si>
  <si>
    <t>twerkpong</t>
  </si>
  <si>
    <t>7930123110047</t>
  </si>
  <si>
    <t>Тверк Понг!</t>
  </si>
  <si>
    <t>26 шт.</t>
  </si>
  <si>
    <t>https://disk.360.yandex.ru/d/9cpHgA-UFxcp6w</t>
  </si>
  <si>
    <t>painter</t>
  </si>
  <si>
    <t>4673758956170</t>
  </si>
  <si>
    <t>Я художник, я так вижу</t>
  </si>
  <si>
    <t>https://disk.360.yandex.ru/d/tq-Fz8t1SpsG7w</t>
  </si>
  <si>
    <t>IDVENTURE UG</t>
  </si>
  <si>
    <t>4270003036979</t>
  </si>
  <si>
    <t>Квестбокс: Испытание Камелота
Деревянная головоломка</t>
  </si>
  <si>
    <t>https://disk.yandex.ru/d/s1X47s0Wijje-A</t>
  </si>
  <si>
    <t>4270003036955</t>
  </si>
  <si>
    <t>Квестбокс: Кембриджский лабиринт
Деревянная головоломка</t>
  </si>
  <si>
    <t>https://disk.yandex.ru/d/ra2a9OiMNpf-Jg</t>
  </si>
  <si>
    <t>0785045811094</t>
  </si>
  <si>
    <t>Квестбокс: Кот Шредингера
Деревянная головоломка</t>
  </si>
  <si>
    <t>https://disk.yandex.ru/d/bwjx3bZGvEUWHA</t>
  </si>
  <si>
    <t>0048753820971</t>
  </si>
  <si>
    <t>Квестбокс: Наутилус
Деревянная головоломка</t>
  </si>
  <si>
    <t>https://disk.yandex.ru/d/wxiYdFJ548ncBw</t>
  </si>
  <si>
    <t>4262400850234</t>
  </si>
  <si>
    <t>Патефон
Деревянная головоломка</t>
  </si>
  <si>
    <t>https://disk.360.yandex.ru/d/8mFPbF5JOq3XeQ</t>
  </si>
  <si>
    <t>0785045811124</t>
  </si>
  <si>
    <t>Квестбокс: Руднук Дэви Джонса
Деревянная головоломка</t>
  </si>
  <si>
    <t>https://disk.yandex.ru/d/_Q6GqtRTpxe8WQ</t>
  </si>
  <si>
    <t>4262400850036</t>
  </si>
  <si>
    <t>Квестбокс: Фотоаппарат Шерлока Холмса
Деревянная головоломка "</t>
  </si>
  <si>
    <t>https://disk.yandex.ru/d/CBXqWeNhoESA2w</t>
  </si>
  <si>
    <t>4262400850043</t>
  </si>
  <si>
    <t>Копилка
Деревянная головоломка</t>
  </si>
  <si>
    <t>https://disk.yandex.ru/d/e5-7AWoubSYpYA</t>
  </si>
  <si>
    <t>0048753829394</t>
  </si>
  <si>
    <t xml:space="preserve">Елочная игрушка "Новогодний домик"
Деревянный конструктор </t>
  </si>
  <si>
    <t>96 шт.</t>
  </si>
  <si>
    <t>https://disk.yandex.ru/d/NyUMEjD8-kmNhw</t>
  </si>
  <si>
    <t>0785045811179</t>
  </si>
  <si>
    <t>Криптос
Деревянный конструктор</t>
  </si>
  <si>
    <t>https://disk.yandex.ru/d/CumHl4nBOzvb2g</t>
  </si>
  <si>
    <t>4270003036993</t>
  </si>
  <si>
    <t xml:space="preserve">Марбл -Дракон
Деревянный конструктор </t>
  </si>
  <si>
    <t>https://disk.yandex.ru/d/ZnM3r04perRaCA</t>
  </si>
  <si>
    <t>0785045811193</t>
  </si>
  <si>
    <t xml:space="preserve">Сердце Железного Дровосека
Подарочный бокс </t>
  </si>
  <si>
    <t>https://disk.yandex.ru/d/3uhVq0pwTeUKpQ</t>
  </si>
  <si>
    <t>4270003036986</t>
  </si>
  <si>
    <t xml:space="preserve">Торт именинника
Подарочный бокс </t>
  </si>
  <si>
    <t>https://disk.yandex.ru/d/iy_7p2Dmp6sY9Q</t>
  </si>
  <si>
    <t>NINJA FISH</t>
  </si>
  <si>
    <t>SW20220163</t>
  </si>
  <si>
    <t>4607192334430</t>
  </si>
  <si>
    <t>Скунс</t>
  </si>
  <si>
    <t>https://disk.yandex.ru/d/KVQjEaqiiGTSJw</t>
  </si>
  <si>
    <t>ТёмаBrew</t>
  </si>
  <si>
    <t>Динотур</t>
  </si>
  <si>
    <t>https://disk.yandex.ru/d/tz3yDMlzOcDzQQ</t>
  </si>
  <si>
    <t>Поделим</t>
  </si>
  <si>
    <t>https://disk.yandex.ru/d/gqy8IALvhH0UeA</t>
  </si>
  <si>
    <t>Турнир волшебников</t>
  </si>
  <si>
    <t>https://disk.yandex.ru/d/YPqWCDZtc1A8aA</t>
  </si>
  <si>
    <t>Ура, это гриб!</t>
  </si>
  <si>
    <t>https://disk.yandex.ru/d/MhiY_589goJeGQ</t>
  </si>
  <si>
    <t>4Games</t>
  </si>
  <si>
    <t>4G-004</t>
  </si>
  <si>
    <t>4610253930113</t>
  </si>
  <si>
    <t>Академия Абстракта</t>
  </si>
  <si>
    <t>https://disk.yandex.ru/d/7c-rMdKH5uewSg</t>
  </si>
  <si>
    <t>4G-011</t>
  </si>
  <si>
    <t>4610253930083</t>
  </si>
  <si>
    <t>Альпака</t>
  </si>
  <si>
    <t>https://disk.yandex.ru/d/pCRLGTcna_NjTg</t>
  </si>
  <si>
    <t>4G-012</t>
  </si>
  <si>
    <t>4610253930120</t>
  </si>
  <si>
    <t>Клювик</t>
  </si>
  <si>
    <t>https://disk.yandex.ru/d/b_tpZ1QRongJ8w</t>
  </si>
  <si>
    <t>4G-007</t>
  </si>
  <si>
    <t>Корона из пепла</t>
  </si>
  <si>
    <t>https://disk.yandex.ru/d/pzAmXdCIRirRnw</t>
  </si>
  <si>
    <t>4G-016</t>
  </si>
  <si>
    <t>4610253930168</t>
  </si>
  <si>
    <t>Кубок Грааля</t>
  </si>
  <si>
    <t>https://disk.yandex.ru/d/K-AMNYLre-JVhw</t>
  </si>
  <si>
    <t>4G-001</t>
  </si>
  <si>
    <t>4610253930014</t>
  </si>
  <si>
    <t>Питер: новые приключения</t>
  </si>
  <si>
    <t>https://disk.yandex.ru/d/9byL9Sfv0HDBPA</t>
  </si>
  <si>
    <t>4G-002</t>
  </si>
  <si>
    <t>4610253930038</t>
  </si>
  <si>
    <t>Рыжик</t>
  </si>
  <si>
    <t>https://disk.yandex.ru/d/jdDmjk-3ygnepA</t>
  </si>
  <si>
    <t>4G-010</t>
  </si>
  <si>
    <t>4610253930106</t>
  </si>
  <si>
    <t>Следы предков</t>
  </si>
  <si>
    <t>https://disk.yandex.ru/d/Zo3Ih5Ad7swUYg</t>
  </si>
  <si>
    <t>4G-015</t>
  </si>
  <si>
    <t>4610253930175</t>
  </si>
  <si>
    <t>Тацу</t>
  </si>
  <si>
    <t>https://disk.yandex.ru/d/lEfLdRA8oANe9w</t>
  </si>
  <si>
    <t>4G-019</t>
  </si>
  <si>
    <t>4610253930151</t>
  </si>
  <si>
    <t>Тень в бутылке</t>
  </si>
  <si>
    <t>https://disk.yandex.ru/d/7F_t3tEjzwy83w</t>
  </si>
  <si>
    <t>4G-018</t>
  </si>
  <si>
    <t>4610253930182</t>
  </si>
  <si>
    <t>Хвостик</t>
  </si>
  <si>
    <t>https://disk.yandex.ru/d/kLH4mzcn6dW86g</t>
  </si>
  <si>
    <t>4G-006</t>
  </si>
  <si>
    <t>4610253930137</t>
  </si>
  <si>
    <t>Цвета Такеноко</t>
  </si>
  <si>
    <t>https://disk.yandex.ru/d/iuvQra5he9JPcg</t>
  </si>
  <si>
    <t>Cardboard Pirates</t>
  </si>
  <si>
    <t>CBP007</t>
  </si>
  <si>
    <t>7350142350260</t>
  </si>
  <si>
    <t>Pax Viking Джуниор</t>
  </si>
  <si>
    <t>https://disk.yandex.ru/d/kwsQpq-vlPBv6A</t>
  </si>
  <si>
    <t>CBP010</t>
  </si>
  <si>
    <t>Пассажиры Делюкс</t>
  </si>
  <si>
    <t>https://disk.yandex.ru/d/vd3znKJrwu6lGw</t>
  </si>
  <si>
    <t>Rory's Story Cubes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</si>
</sst>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000"/>
    <numFmt numFmtId="166" formatCode="000000"/>
  </numFmts>
  <fonts count="143" x14ac:knownFonts="1">
    <font>
      <sz val="12"/>
      <color rgb="FF000000"/>
      <name val="Calibri"/>
      <scheme val="minor"/>
    </font>
    <font>
      <b/>
      <sz val="12"/>
      <color rgb="FF000000"/>
      <name val="Arial"/>
    </font>
    <font>
      <b/>
      <sz val="14"/>
      <color rgb="FF000000"/>
      <name val="Calibri"/>
    </font>
    <font>
      <b/>
      <sz val="12"/>
      <color theme="1"/>
      <name val="Arial"/>
    </font>
    <font>
      <b/>
      <sz val="18"/>
      <color rgb="FF000000"/>
      <name val="Times New Roman"/>
    </font>
    <font>
      <sz val="13"/>
      <color rgb="FF000000"/>
      <name val="Times New Roman"/>
    </font>
    <font>
      <b/>
      <sz val="15"/>
      <color rgb="FF000000"/>
      <name val="Times New Roman"/>
    </font>
    <font>
      <b/>
      <sz val="14"/>
      <color theme="1"/>
      <name val="Calibri"/>
    </font>
    <font>
      <sz val="15"/>
      <color rgb="FF000000"/>
      <name val="Times New Roman"/>
    </font>
    <font>
      <u/>
      <sz val="11"/>
      <color rgb="FF0563C1"/>
      <name val="Calibri"/>
    </font>
    <font>
      <u/>
      <sz val="12"/>
      <color rgb="FF0563C1"/>
      <name val="Arial"/>
    </font>
    <font>
      <sz val="12"/>
      <color theme="1"/>
      <name val="Arial"/>
    </font>
    <font>
      <sz val="12"/>
      <name val="Calibri"/>
    </font>
    <font>
      <b/>
      <sz val="12"/>
      <color rgb="FF000000"/>
      <name val="Calibri"/>
    </font>
    <font>
      <sz val="12"/>
      <color theme="1"/>
      <name val="Calibri"/>
    </font>
    <font>
      <sz val="12"/>
      <color rgb="FF000000"/>
      <name val="Calibri"/>
    </font>
    <font>
      <b/>
      <sz val="14"/>
      <color rgb="FF0000CC"/>
      <name val="Calibri"/>
    </font>
    <font>
      <b/>
      <sz val="16"/>
      <color rgb="FF000000"/>
      <name val="Calibri"/>
    </font>
    <font>
      <b/>
      <sz val="20"/>
      <color rgb="FF000000"/>
      <name val="Calibri"/>
    </font>
    <font>
      <b/>
      <sz val="16"/>
      <color theme="1"/>
      <name val="Calibri"/>
    </font>
    <font>
      <u/>
      <sz val="13"/>
      <color rgb="FF0083CD"/>
      <name val="Calibri"/>
    </font>
    <font>
      <b/>
      <sz val="12"/>
      <color theme="1"/>
      <name val="Calibri"/>
    </font>
    <font>
      <b/>
      <sz val="12"/>
      <color rgb="FFFF0000"/>
      <name val="Calibri"/>
    </font>
    <font>
      <u/>
      <sz val="11"/>
      <color rgb="FF0563C1"/>
      <name val="Calibri"/>
    </font>
    <font>
      <b/>
      <sz val="18"/>
      <color rgb="FF000000"/>
      <name val="Calibri"/>
    </font>
    <font>
      <u/>
      <sz val="13"/>
      <color theme="1"/>
      <name val="Calibri"/>
    </font>
    <font>
      <u/>
      <sz val="11"/>
      <color theme="1"/>
      <name val="Calibri"/>
    </font>
    <font>
      <u/>
      <sz val="13"/>
      <color rgb="FF0083CD"/>
      <name val="Calibri"/>
    </font>
    <font>
      <u/>
      <sz val="11"/>
      <color rgb="FF0083CD"/>
      <name val="Calibri"/>
    </font>
    <font>
      <sz val="12"/>
      <color theme="1"/>
      <name val="Times New Roman"/>
    </font>
    <font>
      <u/>
      <sz val="13"/>
      <color rgb="FF0563C1"/>
      <name val="Calibri"/>
    </font>
    <font>
      <sz val="12"/>
      <color rgb="FFBFBFBF"/>
      <name val="Calibri"/>
    </font>
    <font>
      <u/>
      <sz val="13"/>
      <color rgb="FF0083CD"/>
      <name val="Calibri"/>
    </font>
    <font>
      <u/>
      <sz val="13"/>
      <color rgb="FF0083CD"/>
      <name val="Calibri"/>
    </font>
    <font>
      <u/>
      <sz val="13"/>
      <color theme="1"/>
      <name val="Calibri"/>
    </font>
    <font>
      <u/>
      <sz val="13"/>
      <color rgb="FF0083CD"/>
      <name val="Calibri"/>
    </font>
    <font>
      <b/>
      <sz val="18"/>
      <color rgb="FFBFBFBF"/>
      <name val="Calibri"/>
    </font>
    <font>
      <u/>
      <sz val="13"/>
      <color rgb="FF0083CD"/>
      <name val="Calibri"/>
    </font>
    <font>
      <u/>
      <sz val="13"/>
      <color rgb="FF0563C1"/>
      <name val="Calibri"/>
    </font>
    <font>
      <u/>
      <sz val="11"/>
      <color rgb="FF0563C1"/>
      <name val="Calibri"/>
    </font>
    <font>
      <b/>
      <sz val="12"/>
      <color rgb="FF000000"/>
      <name val="Times New Roman"/>
    </font>
    <font>
      <b/>
      <sz val="18"/>
      <color theme="1"/>
      <name val="Calibri"/>
    </font>
    <font>
      <b/>
      <sz val="18"/>
      <color rgb="FFFF0000"/>
      <name val="Calibri"/>
    </font>
    <font>
      <b/>
      <sz val="18"/>
      <color rgb="FF0563C1"/>
      <name val="Calibri"/>
    </font>
    <font>
      <sz val="12"/>
      <color rgb="FF000000"/>
      <name val="Times New Roman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sz val="12"/>
      <color rgb="FF7F7F7F"/>
      <name val="Times New Roman"/>
    </font>
    <font>
      <u/>
      <sz val="13"/>
      <color rgb="FF7F7F7F"/>
      <name val="Times New Roman"/>
    </font>
    <font>
      <b/>
      <sz val="12"/>
      <color rgb="FF7F7F7F"/>
      <name val="Calibri"/>
    </font>
    <font>
      <sz val="12"/>
      <color rgb="FF7F7F7F"/>
      <name val="Calibri"/>
    </font>
    <font>
      <u/>
      <sz val="11"/>
      <color rgb="FF7F7F7F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1"/>
      <color rgb="FF0563C1"/>
      <name val="Calibri"/>
    </font>
    <font>
      <sz val="12"/>
      <color rgb="FFFF0000"/>
      <name val="Calibri"/>
    </font>
    <font>
      <u/>
      <sz val="12"/>
      <color rgb="FF0563C1"/>
      <name val="Calibri"/>
    </font>
    <font>
      <u/>
      <sz val="13"/>
      <color rgb="FF0563C1"/>
      <name val="Calibri"/>
    </font>
    <font>
      <sz val="11"/>
      <color theme="1"/>
      <name val="Calibri"/>
    </font>
    <font>
      <sz val="12"/>
      <color rgb="FFA5A5A5"/>
      <name val="Calibri"/>
    </font>
    <font>
      <sz val="12"/>
      <color rgb="FF1F1F1F"/>
      <name val="Arial"/>
    </font>
    <font>
      <sz val="12"/>
      <color rgb="FF1F1F1F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3"/>
      <color theme="1"/>
      <name val="Calibri"/>
    </font>
    <font>
      <sz val="12"/>
      <color rgb="FF1A1A1A"/>
      <name val="Times New Roman"/>
    </font>
    <font>
      <u/>
      <sz val="13"/>
      <color rgb="FF0563C1"/>
      <name val="Calibri"/>
    </font>
    <font>
      <u/>
      <sz val="13"/>
      <color theme="1"/>
      <name val="Calibri"/>
    </font>
    <font>
      <u/>
      <sz val="13"/>
      <color rgb="FF0563C1"/>
      <name val="Calibri"/>
    </font>
    <font>
      <u/>
      <sz val="12"/>
      <color rgb="FF0083CD"/>
      <name val="Calibri"/>
    </font>
    <font>
      <u/>
      <sz val="13"/>
      <color rgb="FF0563C1"/>
      <name val="Times New Roman"/>
    </font>
    <font>
      <b/>
      <sz val="12"/>
      <color theme="1"/>
      <name val="Times New Roman"/>
    </font>
    <font>
      <u/>
      <sz val="11"/>
      <color rgb="FF0083CD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3"/>
      <color theme="1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b/>
      <sz val="20"/>
      <color rgb="FFFF0000"/>
      <name val="Calibri"/>
    </font>
    <font>
      <b/>
      <sz val="20"/>
      <color rgb="FF0563C1"/>
      <name val="Calibri"/>
    </font>
    <font>
      <u/>
      <sz val="13"/>
      <color rgb="FF0563C1"/>
      <name val="Calibri"/>
    </font>
    <font>
      <sz val="10"/>
      <color theme="1"/>
      <name val="Arial"/>
    </font>
    <font>
      <u/>
      <sz val="13"/>
      <color rgb="FF0563C1"/>
      <name val="Calibri"/>
    </font>
    <font>
      <sz val="12"/>
      <color rgb="FF999999"/>
      <name val="Calibri"/>
    </font>
    <font>
      <u/>
      <sz val="13"/>
      <color rgb="FF999999"/>
      <name val="Calibri"/>
    </font>
    <font>
      <b/>
      <sz val="12"/>
      <color rgb="FF999999"/>
      <name val="Calibri"/>
    </font>
    <font>
      <u/>
      <sz val="11"/>
      <color rgb="FF999999"/>
      <name val="Calibri"/>
    </font>
    <font>
      <b/>
      <sz val="18"/>
      <color rgb="FF999999"/>
      <name val="Calibri"/>
    </font>
    <font>
      <u/>
      <sz val="13"/>
      <color rgb="FF0563C1"/>
      <name val="Calibri"/>
    </font>
    <font>
      <sz val="11"/>
      <color rgb="FF000000"/>
      <name val="Calibri"/>
    </font>
    <font>
      <u/>
      <sz val="13"/>
      <color rgb="FF0563C1"/>
      <name val="Calibri"/>
    </font>
    <font>
      <u/>
      <sz val="11"/>
      <color rgb="FF0563C1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3"/>
      <color theme="1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sz val="13"/>
      <color rgb="FF000000"/>
      <name val="Calibri"/>
    </font>
    <font>
      <sz val="13"/>
      <color theme="1"/>
      <name val="Calibri"/>
    </font>
    <font>
      <u/>
      <sz val="13"/>
      <color theme="1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1"/>
      <color rgb="FF0563C1"/>
      <name val="Calibri"/>
    </font>
    <font>
      <u/>
      <sz val="11"/>
      <color rgb="FF0563C1"/>
      <name val="Calibri"/>
    </font>
    <font>
      <u/>
      <sz val="13"/>
      <color rgb="FF0563C1"/>
      <name val="Calibri"/>
    </font>
    <font>
      <sz val="11"/>
      <color rgb="FF000000"/>
      <name val="Arial"/>
    </font>
    <font>
      <sz val="12"/>
      <color rgb="FF353B43"/>
      <name val="Calibri"/>
    </font>
    <font>
      <sz val="11"/>
      <color rgb="FF000000"/>
      <name val="Roboto"/>
    </font>
    <font>
      <u/>
      <sz val="13"/>
      <color rgb="FFFF0000"/>
      <name val="Calibri"/>
    </font>
    <font>
      <u/>
      <sz val="13"/>
      <color rgb="FFFF0000"/>
      <name val="Calibri"/>
    </font>
    <font>
      <sz val="12"/>
      <color rgb="FF333333"/>
      <name val="Times New Roman"/>
    </font>
    <font>
      <b/>
      <sz val="20"/>
      <color theme="1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5"/>
      <color rgb="FF0563C1"/>
      <name val="Calibri"/>
    </font>
    <font>
      <u/>
      <sz val="14"/>
      <color rgb="FF0563C1"/>
      <name val="Calibri"/>
    </font>
    <font>
      <u/>
      <sz val="13"/>
      <color rgb="FF0563C1"/>
      <name val="Calibri"/>
    </font>
    <font>
      <sz val="11"/>
      <color theme="1"/>
      <name val="Arial"/>
    </font>
    <font>
      <u/>
      <sz val="13"/>
      <color rgb="FF0563C1"/>
      <name val="Calibri"/>
    </font>
    <font>
      <sz val="11"/>
      <color rgb="FF7F7F7F"/>
      <name val="Arial"/>
    </font>
    <font>
      <sz val="13"/>
      <color rgb="FF7F7F7F"/>
      <name val="Calibri"/>
    </font>
    <font>
      <b/>
      <sz val="20"/>
      <color rgb="FF7F7F7F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1"/>
      <color rgb="FF0000FF"/>
      <name val="Calibri"/>
    </font>
    <font>
      <u/>
      <sz val="13"/>
      <color rgb="FF0563C1"/>
      <name val="Calibri"/>
    </font>
    <font>
      <sz val="11"/>
      <color rgb="FFBFBFBF"/>
      <name val="Times New Roman"/>
    </font>
    <font>
      <u/>
      <sz val="13"/>
      <color rgb="FFFF0000"/>
      <name val="Calibri"/>
    </font>
    <font>
      <u/>
      <sz val="13"/>
      <color theme="1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sz val="16"/>
      <color rgb="FF000000"/>
      <name val="Times New Roman"/>
    </font>
    <font>
      <sz val="16"/>
      <color rgb="FF1A1A1A"/>
      <name val="Arial"/>
    </font>
    <font>
      <b/>
      <u/>
      <sz val="13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F4B183"/>
        <bgColor rgb="FFF4B183"/>
      </patternFill>
    </fill>
    <fill>
      <patternFill patternType="solid">
        <fgColor rgb="FFFBE4D5"/>
        <bgColor rgb="FFFBE4D5"/>
      </patternFill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  <fill>
      <patternFill patternType="solid">
        <fgColor rgb="FFFFC000"/>
        <bgColor rgb="FFFFC000"/>
      </patternFill>
    </fill>
    <fill>
      <patternFill patternType="solid">
        <fgColor rgb="FFE3C2F0"/>
        <bgColor rgb="FFE3C2F0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ADFFFF"/>
        <bgColor rgb="FFADFFFF"/>
      </patternFill>
    </fill>
    <fill>
      <patternFill patternType="solid">
        <fgColor rgb="FFF7CAAC"/>
        <bgColor rgb="FFF7CAAC"/>
      </patternFill>
    </fill>
    <fill>
      <patternFill patternType="solid">
        <fgColor rgb="FFFFF2CB"/>
        <bgColor rgb="FFFFF2CB"/>
      </patternFill>
    </fill>
    <fill>
      <patternFill patternType="solid">
        <fgColor theme="0"/>
        <bgColor theme="0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9C0006"/>
      </left>
      <right/>
      <top style="hair">
        <color rgb="FF9C0006"/>
      </top>
      <bottom style="hair">
        <color rgb="FF9C0006"/>
      </bottom>
      <diagonal/>
    </border>
  </borders>
  <cellStyleXfs count="1">
    <xf numFmtId="0" fontId="0" fillId="0" borderId="0"/>
  </cellStyleXfs>
  <cellXfs count="509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6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9" fillId="0" borderId="0" xfId="0" applyFont="1"/>
    <xf numFmtId="0" fontId="11" fillId="0" borderId="0" xfId="0" applyFont="1" applyAlignment="1">
      <alignment horizontal="left" vertical="center"/>
    </xf>
    <xf numFmtId="49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0" fontId="2" fillId="0" borderId="0" xfId="0" applyFont="1"/>
    <xf numFmtId="49" fontId="14" fillId="0" borderId="0" xfId="0" applyNumberFormat="1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" fontId="14" fillId="0" borderId="0" xfId="0" applyNumberFormat="1" applyFont="1" applyAlignment="1">
      <alignment horizontal="left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left" vertical="center" wrapText="1"/>
    </xf>
    <xf numFmtId="49" fontId="11" fillId="0" borderId="0" xfId="0" applyNumberFormat="1" applyFont="1" applyAlignment="1">
      <alignment horizontal="right" vertical="center" wrapText="1"/>
    </xf>
    <xf numFmtId="49" fontId="11" fillId="0" borderId="0" xfId="0" applyNumberFormat="1" applyFont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  <xf numFmtId="3" fontId="7" fillId="4" borderId="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49" fontId="11" fillId="0" borderId="0" xfId="0" applyNumberFormat="1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wrapText="1"/>
    </xf>
    <xf numFmtId="164" fontId="16" fillId="5" borderId="2" xfId="0" applyNumberFormat="1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left" vertical="center" wrapText="1"/>
    </xf>
    <xf numFmtId="0" fontId="18" fillId="6" borderId="2" xfId="0" applyFont="1" applyFill="1" applyBorder="1" applyAlignment="1">
      <alignment horizontal="left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49" fontId="15" fillId="0" borderId="5" xfId="0" applyNumberFormat="1" applyFont="1" applyBorder="1" applyAlignment="1">
      <alignment horizontal="center" vertical="center" wrapText="1"/>
    </xf>
    <xf numFmtId="1" fontId="14" fillId="0" borderId="11" xfId="0" applyNumberFormat="1" applyFont="1" applyBorder="1" applyAlignment="1">
      <alignment horizontal="left" vertical="center" wrapText="1"/>
    </xf>
    <xf numFmtId="0" fontId="20" fillId="0" borderId="0" xfId="0" applyFont="1" applyAlignment="1">
      <alignment vertical="center"/>
    </xf>
    <xf numFmtId="3" fontId="21" fillId="0" borderId="2" xfId="0" applyNumberFormat="1" applyFont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 wrapText="1"/>
    </xf>
    <xf numFmtId="3" fontId="14" fillId="5" borderId="2" xfId="0" applyNumberFormat="1" applyFont="1" applyFill="1" applyBorder="1" applyAlignment="1">
      <alignment horizontal="center" vertical="center"/>
    </xf>
    <xf numFmtId="4" fontId="15" fillId="5" borderId="2" xfId="0" applyNumberFormat="1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4" fillId="0" borderId="0" xfId="0" applyFont="1"/>
    <xf numFmtId="49" fontId="14" fillId="0" borderId="5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25" fillId="0" borderId="6" xfId="0" applyFont="1" applyBorder="1" applyAlignment="1">
      <alignment vertical="center"/>
    </xf>
    <xf numFmtId="4" fontId="14" fillId="5" borderId="2" xfId="0" applyNumberFormat="1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14" fillId="0" borderId="0" xfId="0" applyFont="1"/>
    <xf numFmtId="0" fontId="14" fillId="0" borderId="5" xfId="0" applyFont="1" applyBorder="1" applyAlignment="1">
      <alignment horizontal="center" vertical="center"/>
    </xf>
    <xf numFmtId="0" fontId="27" fillId="0" borderId="6" xfId="0" applyFont="1" applyBorder="1" applyAlignment="1">
      <alignment vertical="center"/>
    </xf>
    <xf numFmtId="3" fontId="2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1" fontId="14" fillId="0" borderId="13" xfId="0" applyNumberFormat="1" applyFont="1" applyBorder="1" applyAlignment="1">
      <alignment horizontal="left" vertical="center"/>
    </xf>
    <xf numFmtId="1" fontId="29" fillId="0" borderId="11" xfId="0" applyNumberFormat="1" applyFont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left" vertical="center"/>
    </xf>
    <xf numFmtId="0" fontId="33" fillId="0" borderId="2" xfId="0" applyFont="1" applyBorder="1" applyAlignment="1">
      <alignment vertical="center" wrapText="1"/>
    </xf>
    <xf numFmtId="1" fontId="14" fillId="0" borderId="11" xfId="0" applyNumberFormat="1" applyFont="1" applyBorder="1" applyAlignment="1">
      <alignment horizontal="left" vertical="center"/>
    </xf>
    <xf numFmtId="0" fontId="34" fillId="0" borderId="6" xfId="0" applyFont="1" applyBorder="1" applyAlignment="1">
      <alignment horizontal="left" vertical="center"/>
    </xf>
    <xf numFmtId="1" fontId="14" fillId="0" borderId="14" xfId="0" applyNumberFormat="1" applyFont="1" applyBorder="1" applyAlignment="1">
      <alignment horizontal="left" vertical="center" wrapText="1"/>
    </xf>
    <xf numFmtId="0" fontId="35" fillId="0" borderId="2" xfId="0" applyFont="1" applyBorder="1" applyAlignment="1">
      <alignment horizontal="left" vertical="center"/>
    </xf>
    <xf numFmtId="0" fontId="36" fillId="0" borderId="0" xfId="0" applyFont="1" applyAlignment="1">
      <alignment horizontal="left"/>
    </xf>
    <xf numFmtId="0" fontId="37" fillId="0" borderId="6" xfId="0" applyFont="1" applyBorder="1" applyAlignment="1">
      <alignment horizontal="left" vertical="center" wrapText="1"/>
    </xf>
    <xf numFmtId="3" fontId="21" fillId="0" borderId="6" xfId="0" applyNumberFormat="1" applyFont="1" applyBorder="1" applyAlignment="1">
      <alignment horizontal="center" vertical="center" wrapText="1"/>
    </xf>
    <xf numFmtId="3" fontId="15" fillId="5" borderId="2" xfId="0" applyNumberFormat="1" applyFont="1" applyFill="1" applyBorder="1" applyAlignment="1">
      <alignment horizontal="center" vertical="center"/>
    </xf>
    <xf numFmtId="49" fontId="14" fillId="0" borderId="11" xfId="0" applyNumberFormat="1" applyFont="1" applyBorder="1" applyAlignment="1">
      <alignment horizontal="left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1" fontId="15" fillId="0" borderId="11" xfId="0" applyNumberFormat="1" applyFont="1" applyBorder="1" applyAlignment="1">
      <alignment horizontal="left" vertical="center"/>
    </xf>
    <xf numFmtId="0" fontId="17" fillId="6" borderId="15" xfId="0" applyFont="1" applyFill="1" applyBorder="1" applyAlignment="1">
      <alignment horizontal="left" vertical="center" wrapText="1"/>
    </xf>
    <xf numFmtId="0" fontId="18" fillId="6" borderId="15" xfId="0" applyFont="1" applyFill="1" applyBorder="1" applyAlignment="1">
      <alignment horizontal="left" vertical="center" wrapText="1"/>
    </xf>
    <xf numFmtId="3" fontId="21" fillId="6" borderId="2" xfId="0" applyNumberFormat="1" applyFont="1" applyFill="1" applyBorder="1" applyAlignment="1">
      <alignment horizontal="center" vertical="center" wrapText="1"/>
    </xf>
    <xf numFmtId="4" fontId="19" fillId="6" borderId="2" xfId="0" applyNumberFormat="1" applyFont="1" applyFill="1" applyBorder="1" applyAlignment="1">
      <alignment horizontal="center" vertical="center" wrapText="1"/>
    </xf>
    <xf numFmtId="4" fontId="19" fillId="6" borderId="2" xfId="0" applyNumberFormat="1" applyFont="1" applyFill="1" applyBorder="1" applyAlignment="1">
      <alignment horizontal="left" vertical="center" wrapText="1"/>
    </xf>
    <xf numFmtId="0" fontId="14" fillId="7" borderId="2" xfId="0" applyFont="1" applyFill="1" applyBorder="1" applyAlignment="1">
      <alignment horizontal="center" vertical="center" wrapText="1"/>
    </xf>
    <xf numFmtId="49" fontId="14" fillId="7" borderId="2" xfId="0" applyNumberFormat="1" applyFont="1" applyFill="1" applyBorder="1" applyAlignment="1">
      <alignment horizontal="left" vertical="center" wrapText="1"/>
    </xf>
    <xf numFmtId="0" fontId="38" fillId="7" borderId="2" xfId="0" applyFont="1" applyFill="1" applyBorder="1" applyAlignment="1">
      <alignment horizontal="left" vertical="center" wrapText="1"/>
    </xf>
    <xf numFmtId="3" fontId="21" fillId="7" borderId="2" xfId="0" applyNumberFormat="1" applyFont="1" applyFill="1" applyBorder="1" applyAlignment="1">
      <alignment horizontal="center" vertical="center" wrapText="1"/>
    </xf>
    <xf numFmtId="4" fontId="14" fillId="7" borderId="2" xfId="0" applyNumberFormat="1" applyFont="1" applyFill="1" applyBorder="1" applyAlignment="1">
      <alignment horizontal="center" vertical="center" wrapText="1"/>
    </xf>
    <xf numFmtId="3" fontId="14" fillId="7" borderId="2" xfId="0" applyNumberFormat="1" applyFont="1" applyFill="1" applyBorder="1" applyAlignment="1">
      <alignment horizontal="center" vertical="center"/>
    </xf>
    <xf numFmtId="4" fontId="14" fillId="7" borderId="2" xfId="0" applyNumberFormat="1" applyFont="1" applyFill="1" applyBorder="1" applyAlignment="1">
      <alignment horizontal="center" vertical="center"/>
    </xf>
    <xf numFmtId="0" fontId="22" fillId="7" borderId="2" xfId="0" applyFont="1" applyFill="1" applyBorder="1" applyAlignment="1">
      <alignment horizontal="center" vertical="center" wrapText="1"/>
    </xf>
    <xf numFmtId="0" fontId="21" fillId="7" borderId="2" xfId="0" applyFont="1" applyFill="1" applyBorder="1" applyAlignment="1">
      <alignment horizontal="center" vertical="center" wrapText="1"/>
    </xf>
    <xf numFmtId="0" fontId="29" fillId="7" borderId="2" xfId="0" applyFont="1" applyFill="1" applyBorder="1" applyAlignment="1">
      <alignment horizontal="center" vertical="center"/>
    </xf>
    <xf numFmtId="1" fontId="29" fillId="7" borderId="2" xfId="0" applyNumberFormat="1" applyFont="1" applyFill="1" applyBorder="1" applyAlignment="1">
      <alignment horizontal="center" vertical="center" wrapText="1"/>
    </xf>
    <xf numFmtId="0" fontId="39" fillId="7" borderId="2" xfId="0" applyFont="1" applyFill="1" applyBorder="1" applyAlignment="1">
      <alignment horizontal="center" vertical="center" wrapText="1"/>
    </xf>
    <xf numFmtId="49" fontId="13" fillId="7" borderId="2" xfId="0" applyNumberFormat="1" applyFont="1" applyFill="1" applyBorder="1" applyAlignment="1">
      <alignment horizontal="center" vertical="center" wrapText="1"/>
    </xf>
    <xf numFmtId="0" fontId="40" fillId="8" borderId="2" xfId="0" applyFont="1" applyFill="1" applyBorder="1" applyAlignment="1">
      <alignment horizontal="center" vertical="center" wrapText="1"/>
    </xf>
    <xf numFmtId="0" fontId="24" fillId="8" borderId="2" xfId="0" applyFont="1" applyFill="1" applyBorder="1" applyAlignment="1">
      <alignment horizontal="left" vertical="center" wrapText="1"/>
    </xf>
    <xf numFmtId="3" fontId="21" fillId="8" borderId="2" xfId="0" applyNumberFormat="1" applyFont="1" applyFill="1" applyBorder="1" applyAlignment="1">
      <alignment horizontal="center" vertical="center" wrapText="1"/>
    </xf>
    <xf numFmtId="4" fontId="41" fillId="8" borderId="2" xfId="0" applyNumberFormat="1" applyFont="1" applyFill="1" applyBorder="1" applyAlignment="1">
      <alignment horizontal="center" vertical="center" wrapText="1"/>
    </xf>
    <xf numFmtId="3" fontId="41" fillId="8" borderId="2" xfId="0" applyNumberFormat="1" applyFont="1" applyFill="1" applyBorder="1" applyAlignment="1">
      <alignment horizontal="center" vertical="center" wrapText="1"/>
    </xf>
    <xf numFmtId="4" fontId="24" fillId="8" borderId="2" xfId="0" applyNumberFormat="1" applyFont="1" applyFill="1" applyBorder="1" applyAlignment="1">
      <alignment horizontal="center" vertical="center"/>
    </xf>
    <xf numFmtId="0" fontId="42" fillId="8" borderId="2" xfId="0" applyFont="1" applyFill="1" applyBorder="1" applyAlignment="1">
      <alignment horizontal="center" vertical="center" wrapText="1"/>
    </xf>
    <xf numFmtId="0" fontId="24" fillId="8" borderId="2" xfId="0" applyFont="1" applyFill="1" applyBorder="1" applyAlignment="1">
      <alignment horizontal="center" vertical="center" wrapText="1"/>
    </xf>
    <xf numFmtId="49" fontId="24" fillId="8" borderId="2" xfId="0" applyNumberFormat="1" applyFont="1" applyFill="1" applyBorder="1" applyAlignment="1">
      <alignment horizontal="center" vertical="center" wrapText="1"/>
    </xf>
    <xf numFmtId="1" fontId="24" fillId="8" borderId="2" xfId="0" applyNumberFormat="1" applyFont="1" applyFill="1" applyBorder="1" applyAlignment="1">
      <alignment horizontal="center" vertical="center" wrapText="1"/>
    </xf>
    <xf numFmtId="0" fontId="43" fillId="8" borderId="2" xfId="0" applyFont="1" applyFill="1" applyBorder="1" applyAlignment="1">
      <alignment horizontal="center" vertical="center" wrapText="1"/>
    </xf>
    <xf numFmtId="49" fontId="44" fillId="0" borderId="5" xfId="0" applyNumberFormat="1" applyFont="1" applyBorder="1" applyAlignment="1">
      <alignment horizontal="center" vertical="center" wrapText="1"/>
    </xf>
    <xf numFmtId="1" fontId="29" fillId="0" borderId="11" xfId="0" applyNumberFormat="1" applyFont="1" applyBorder="1" applyAlignment="1">
      <alignment horizontal="left" vertical="center" wrapText="1"/>
    </xf>
    <xf numFmtId="0" fontId="45" fillId="0" borderId="0" xfId="0" applyFont="1" applyAlignment="1">
      <alignment vertical="center"/>
    </xf>
    <xf numFmtId="49" fontId="29" fillId="0" borderId="5" xfId="0" applyNumberFormat="1" applyFont="1" applyBorder="1" applyAlignment="1">
      <alignment horizontal="center" vertical="center" wrapText="1"/>
    </xf>
    <xf numFmtId="0" fontId="29" fillId="0" borderId="11" xfId="0" applyFont="1" applyBorder="1" applyAlignment="1">
      <alignment vertical="center" wrapText="1"/>
    </xf>
    <xf numFmtId="0" fontId="46" fillId="0" borderId="16" xfId="0" applyFont="1" applyBorder="1" applyAlignment="1">
      <alignment horizontal="left" vertical="center"/>
    </xf>
    <xf numFmtId="1" fontId="29" fillId="0" borderId="5" xfId="0" applyNumberFormat="1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47" fillId="0" borderId="6" xfId="0" applyFont="1" applyBorder="1" applyAlignment="1">
      <alignment vertical="center"/>
    </xf>
    <xf numFmtId="0" fontId="48" fillId="0" borderId="5" xfId="0" applyFont="1" applyBorder="1" applyAlignment="1">
      <alignment horizontal="center" vertical="center"/>
    </xf>
    <xf numFmtId="1" fontId="48" fillId="0" borderId="11" xfId="0" applyNumberFormat="1" applyFont="1" applyBorder="1" applyAlignment="1">
      <alignment horizontal="left" vertical="center"/>
    </xf>
    <xf numFmtId="0" fontId="49" fillId="0" borderId="6" xfId="0" applyFont="1" applyBorder="1" applyAlignment="1">
      <alignment horizontal="left" vertical="center"/>
    </xf>
    <xf numFmtId="3" fontId="50" fillId="0" borderId="2" xfId="0" applyNumberFormat="1" applyFont="1" applyBorder="1" applyAlignment="1">
      <alignment horizontal="center" vertical="center" wrapText="1"/>
    </xf>
    <xf numFmtId="3" fontId="51" fillId="5" borderId="2" xfId="0" applyNumberFormat="1" applyFont="1" applyFill="1" applyBorder="1" applyAlignment="1">
      <alignment horizontal="center" vertical="center" wrapText="1"/>
    </xf>
    <xf numFmtId="0" fontId="50" fillId="0" borderId="2" xfId="0" applyFont="1" applyBorder="1" applyAlignment="1">
      <alignment horizontal="center" vertical="center" wrapText="1"/>
    </xf>
    <xf numFmtId="49" fontId="51" fillId="0" borderId="2" xfId="0" applyNumberFormat="1" applyFont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 wrapText="1"/>
    </xf>
    <xf numFmtId="0" fontId="52" fillId="0" borderId="2" xfId="0" applyFont="1" applyBorder="1" applyAlignment="1">
      <alignment horizontal="center" vertical="center" wrapText="1"/>
    </xf>
    <xf numFmtId="0" fontId="51" fillId="0" borderId="0" xfId="0" applyFont="1"/>
    <xf numFmtId="0" fontId="53" fillId="0" borderId="6" xfId="0" applyFont="1" applyBorder="1" applyAlignment="1">
      <alignment horizontal="left" vertical="center"/>
    </xf>
    <xf numFmtId="3" fontId="21" fillId="0" borderId="6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49" fontId="48" fillId="0" borderId="11" xfId="0" applyNumberFormat="1" applyFont="1" applyBorder="1" applyAlignment="1">
      <alignment horizontal="left" vertical="center" wrapText="1"/>
    </xf>
    <xf numFmtId="49" fontId="29" fillId="0" borderId="11" xfId="0" applyNumberFormat="1" applyFont="1" applyBorder="1" applyAlignment="1">
      <alignment horizontal="left" vertical="center" wrapText="1"/>
    </xf>
    <xf numFmtId="165" fontId="14" fillId="0" borderId="2" xfId="0" applyNumberFormat="1" applyFont="1" applyBorder="1" applyAlignment="1">
      <alignment horizontal="center" vertical="center" wrapText="1"/>
    </xf>
    <xf numFmtId="1" fontId="14" fillId="0" borderId="5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left" vertical="center" wrapText="1"/>
    </xf>
    <xf numFmtId="0" fontId="54" fillId="0" borderId="4" xfId="0" applyFont="1" applyBorder="1" applyAlignment="1">
      <alignment horizontal="left" vertical="center"/>
    </xf>
    <xf numFmtId="3" fontId="21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3" fontId="14" fillId="5" borderId="15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3" fontId="22" fillId="0" borderId="2" xfId="0" applyNumberFormat="1" applyFont="1" applyBorder="1" applyAlignment="1">
      <alignment horizontal="center" vertical="center" wrapText="1"/>
    </xf>
    <xf numFmtId="4" fontId="56" fillId="0" borderId="2" xfId="0" applyNumberFormat="1" applyFont="1" applyBorder="1" applyAlignment="1">
      <alignment horizontal="center" vertical="center" wrapText="1"/>
    </xf>
    <xf numFmtId="0" fontId="57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1" fontId="15" fillId="0" borderId="11" xfId="0" applyNumberFormat="1" applyFont="1" applyBorder="1" applyAlignment="1">
      <alignment horizontal="left" vertical="center" wrapText="1"/>
    </xf>
    <xf numFmtId="0" fontId="58" fillId="0" borderId="6" xfId="0" applyFont="1" applyBorder="1" applyAlignment="1">
      <alignment horizontal="left" vertical="center" wrapText="1"/>
    </xf>
    <xf numFmtId="0" fontId="56" fillId="0" borderId="5" xfId="0" applyFont="1" applyBorder="1" applyAlignment="1">
      <alignment horizontal="center" vertical="center" wrapText="1"/>
    </xf>
    <xf numFmtId="49" fontId="56" fillId="0" borderId="11" xfId="0" applyNumberFormat="1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59" fillId="0" borderId="2" xfId="0" applyFont="1" applyBorder="1" applyAlignment="1">
      <alignment horizontal="center" vertical="center" wrapText="1"/>
    </xf>
    <xf numFmtId="0" fontId="60" fillId="0" borderId="0" xfId="0" applyFont="1" applyAlignment="1">
      <alignment horizontal="center" vertical="center"/>
    </xf>
    <xf numFmtId="49" fontId="61" fillId="0" borderId="5" xfId="0" applyNumberFormat="1" applyFont="1" applyBorder="1" applyAlignment="1">
      <alignment horizontal="center" vertical="center"/>
    </xf>
    <xf numFmtId="1" fontId="62" fillId="0" borderId="11" xfId="0" applyNumberFormat="1" applyFont="1" applyBorder="1" applyAlignment="1">
      <alignment horizontal="left" vertical="center"/>
    </xf>
    <xf numFmtId="1" fontId="61" fillId="0" borderId="11" xfId="0" applyNumberFormat="1" applyFont="1" applyBorder="1" applyAlignment="1">
      <alignment horizontal="left" vertical="center"/>
    </xf>
    <xf numFmtId="3" fontId="21" fillId="0" borderId="5" xfId="0" applyNumberFormat="1" applyFont="1" applyBorder="1" applyAlignment="1">
      <alignment horizontal="center" vertical="center" wrapText="1"/>
    </xf>
    <xf numFmtId="0" fontId="44" fillId="0" borderId="18" xfId="0" applyFont="1" applyBorder="1" applyAlignment="1">
      <alignment horizontal="center" vertical="center"/>
    </xf>
    <xf numFmtId="1" fontId="44" fillId="0" borderId="11" xfId="0" applyNumberFormat="1" applyFont="1" applyBorder="1" applyAlignment="1">
      <alignment horizontal="left" vertical="center"/>
    </xf>
    <xf numFmtId="0" fontId="63" fillId="0" borderId="0" xfId="0" applyFont="1" applyAlignment="1">
      <alignment vertical="center" wrapText="1"/>
    </xf>
    <xf numFmtId="0" fontId="64" fillId="0" borderId="2" xfId="0" applyFont="1" applyBorder="1" applyAlignment="1">
      <alignment vertical="center" wrapText="1"/>
    </xf>
    <xf numFmtId="49" fontId="15" fillId="0" borderId="19" xfId="0" applyNumberFormat="1" applyFont="1" applyBorder="1" applyAlignment="1">
      <alignment horizontal="center" vertical="center" wrapText="1"/>
    </xf>
    <xf numFmtId="0" fontId="65" fillId="0" borderId="6" xfId="0" applyFont="1" applyBorder="1" applyAlignment="1">
      <alignment vertical="center" wrapText="1"/>
    </xf>
    <xf numFmtId="0" fontId="15" fillId="0" borderId="5" xfId="0" applyFont="1" applyBorder="1" applyAlignment="1">
      <alignment horizontal="center" vertical="center"/>
    </xf>
    <xf numFmtId="0" fontId="66" fillId="0" borderId="2" xfId="0" applyFont="1" applyBorder="1" applyAlignment="1">
      <alignment horizontal="left" vertical="center"/>
    </xf>
    <xf numFmtId="0" fontId="67" fillId="0" borderId="2" xfId="0" applyFont="1" applyBorder="1" applyAlignment="1">
      <alignment vertical="center" wrapText="1"/>
    </xf>
    <xf numFmtId="0" fontId="68" fillId="0" borderId="2" xfId="0" applyFont="1" applyBorder="1" applyAlignment="1">
      <alignment horizontal="center" vertical="center"/>
    </xf>
    <xf numFmtId="1" fontId="68" fillId="0" borderId="11" xfId="0" applyNumberFormat="1" applyFont="1" applyBorder="1" applyAlignment="1">
      <alignment horizontal="left" vertical="center"/>
    </xf>
    <xf numFmtId="0" fontId="69" fillId="0" borderId="2" xfId="0" applyFont="1" applyBorder="1" applyAlignment="1">
      <alignment vertical="center"/>
    </xf>
    <xf numFmtId="0" fontId="24" fillId="0" borderId="0" xfId="0" applyFont="1" applyAlignment="1">
      <alignment vertical="center"/>
    </xf>
    <xf numFmtId="49" fontId="29" fillId="0" borderId="11" xfId="0" applyNumberFormat="1" applyFont="1" applyBorder="1" applyAlignment="1">
      <alignment vertical="center" wrapText="1"/>
    </xf>
    <xf numFmtId="0" fontId="70" fillId="0" borderId="0" xfId="0" applyFont="1" applyAlignment="1">
      <alignment horizontal="left" vertical="center"/>
    </xf>
    <xf numFmtId="49" fontId="41" fillId="8" borderId="2" xfId="0" applyNumberFormat="1" applyFont="1" applyFill="1" applyBorder="1" applyAlignment="1">
      <alignment horizontal="left" vertical="center" wrapText="1"/>
    </xf>
    <xf numFmtId="3" fontId="13" fillId="8" borderId="2" xfId="0" applyNumberFormat="1" applyFont="1" applyFill="1" applyBorder="1" applyAlignment="1">
      <alignment horizontal="center" vertical="center" wrapText="1"/>
    </xf>
    <xf numFmtId="4" fontId="24" fillId="8" borderId="2" xfId="0" applyNumberFormat="1" applyFont="1" applyFill="1" applyBorder="1" applyAlignment="1">
      <alignment horizontal="left" vertical="center" wrapText="1"/>
    </xf>
    <xf numFmtId="0" fontId="42" fillId="8" borderId="2" xfId="0" applyFont="1" applyFill="1" applyBorder="1" applyAlignment="1">
      <alignment horizontal="left" vertical="center" wrapText="1"/>
    </xf>
    <xf numFmtId="49" fontId="24" fillId="8" borderId="2" xfId="0" applyNumberFormat="1" applyFont="1" applyFill="1" applyBorder="1" applyAlignment="1">
      <alignment horizontal="left" vertical="center" wrapText="1"/>
    </xf>
    <xf numFmtId="49" fontId="43" fillId="8" borderId="2" xfId="0" applyNumberFormat="1" applyFont="1" applyFill="1" applyBorder="1" applyAlignment="1">
      <alignment horizontal="left" vertical="center" wrapText="1"/>
    </xf>
    <xf numFmtId="0" fontId="71" fillId="0" borderId="20" xfId="0" applyFont="1" applyBorder="1" applyAlignment="1">
      <alignment horizontal="left" vertical="center"/>
    </xf>
    <xf numFmtId="0" fontId="72" fillId="0" borderId="2" xfId="0" applyFont="1" applyBorder="1" applyAlignment="1">
      <alignment horizontal="center" vertical="center" wrapText="1"/>
    </xf>
    <xf numFmtId="3" fontId="21" fillId="0" borderId="21" xfId="0" applyNumberFormat="1" applyFont="1" applyBorder="1" applyAlignment="1">
      <alignment horizontal="center" vertical="center" wrapText="1"/>
    </xf>
    <xf numFmtId="0" fontId="73" fillId="0" borderId="6" xfId="0" applyFont="1" applyBorder="1" applyAlignment="1">
      <alignment horizontal="left" vertical="center" wrapText="1"/>
    </xf>
    <xf numFmtId="3" fontId="74" fillId="0" borderId="6" xfId="0" applyNumberFormat="1" applyFont="1" applyBorder="1" applyAlignment="1">
      <alignment horizontal="center" vertical="center" wrapText="1"/>
    </xf>
    <xf numFmtId="4" fontId="29" fillId="0" borderId="2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left" vertical="center"/>
    </xf>
    <xf numFmtId="3" fontId="21" fillId="0" borderId="4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75" fillId="0" borderId="1" xfId="0" applyFont="1" applyBorder="1" applyAlignment="1">
      <alignment horizontal="center" vertical="center" wrapText="1"/>
    </xf>
    <xf numFmtId="0" fontId="17" fillId="8" borderId="2" xfId="0" applyFont="1" applyFill="1" applyBorder="1" applyAlignment="1">
      <alignment vertical="center" wrapText="1"/>
    </xf>
    <xf numFmtId="0" fontId="24" fillId="8" borderId="2" xfId="0" applyFont="1" applyFill="1" applyBorder="1" applyAlignment="1">
      <alignment vertical="center" wrapText="1"/>
    </xf>
    <xf numFmtId="4" fontId="19" fillId="8" borderId="2" xfId="0" applyNumberFormat="1" applyFont="1" applyFill="1" applyBorder="1" applyAlignment="1">
      <alignment vertical="center" wrapText="1"/>
    </xf>
    <xf numFmtId="3" fontId="17" fillId="8" borderId="2" xfId="0" applyNumberFormat="1" applyFont="1" applyFill="1" applyBorder="1" applyAlignment="1">
      <alignment vertical="center" wrapText="1"/>
    </xf>
    <xf numFmtId="0" fontId="15" fillId="0" borderId="3" xfId="0" applyFont="1" applyBorder="1" applyAlignment="1">
      <alignment horizontal="center" vertical="center" wrapText="1"/>
    </xf>
    <xf numFmtId="1" fontId="29" fillId="0" borderId="18" xfId="0" applyNumberFormat="1" applyFont="1" applyBorder="1" applyAlignment="1">
      <alignment horizontal="center" vertical="center"/>
    </xf>
    <xf numFmtId="0" fontId="14" fillId="9" borderId="22" xfId="0" applyFont="1" applyFill="1" applyBorder="1" applyAlignment="1">
      <alignment horizontal="center" vertical="center" wrapText="1"/>
    </xf>
    <xf numFmtId="0" fontId="21" fillId="9" borderId="2" xfId="0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14" fillId="10" borderId="22" xfId="0" applyFont="1" applyFill="1" applyBorder="1" applyAlignment="1">
      <alignment horizontal="center" vertical="center"/>
    </xf>
    <xf numFmtId="1" fontId="14" fillId="10" borderId="11" xfId="0" applyNumberFormat="1" applyFont="1" applyFill="1" applyBorder="1" applyAlignment="1">
      <alignment horizontal="left" vertical="center"/>
    </xf>
    <xf numFmtId="0" fontId="76" fillId="10" borderId="23" xfId="0" applyFont="1" applyFill="1" applyBorder="1" applyAlignment="1">
      <alignment horizontal="left" vertical="center"/>
    </xf>
    <xf numFmtId="3" fontId="21" fillId="10" borderId="2" xfId="0" applyNumberFormat="1" applyFont="1" applyFill="1" applyBorder="1" applyAlignment="1">
      <alignment horizontal="center" vertical="center"/>
    </xf>
    <xf numFmtId="4" fontId="14" fillId="10" borderId="2" xfId="0" applyNumberFormat="1" applyFont="1" applyFill="1" applyBorder="1" applyAlignment="1">
      <alignment horizontal="center" vertical="center" wrapText="1"/>
    </xf>
    <xf numFmtId="0" fontId="22" fillId="1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10" borderId="22" xfId="0" applyFont="1" applyFill="1" applyBorder="1" applyAlignment="1">
      <alignment horizontal="center" vertical="center" wrapText="1"/>
    </xf>
    <xf numFmtId="49" fontId="14" fillId="10" borderId="11" xfId="0" applyNumberFormat="1" applyFont="1" applyFill="1" applyBorder="1" applyAlignment="1">
      <alignment horizontal="left" vertical="center" wrapText="1"/>
    </xf>
    <xf numFmtId="0" fontId="77" fillId="10" borderId="23" xfId="0" applyFont="1" applyFill="1" applyBorder="1" applyAlignment="1">
      <alignment vertical="center"/>
    </xf>
    <xf numFmtId="3" fontId="21" fillId="10" borderId="22" xfId="0" applyNumberFormat="1" applyFont="1" applyFill="1" applyBorder="1" applyAlignment="1">
      <alignment horizontal="center" vertical="center" wrapText="1"/>
    </xf>
    <xf numFmtId="0" fontId="29" fillId="10" borderId="22" xfId="0" applyFont="1" applyFill="1" applyBorder="1" applyAlignment="1">
      <alignment horizontal="center" vertical="center" wrapText="1"/>
    </xf>
    <xf numFmtId="1" fontId="29" fillId="10" borderId="11" xfId="0" applyNumberFormat="1" applyFont="1" applyFill="1" applyBorder="1" applyAlignment="1">
      <alignment horizontal="left" vertical="center"/>
    </xf>
    <xf numFmtId="0" fontId="78" fillId="10" borderId="24" xfId="0" applyFont="1" applyFill="1" applyBorder="1" applyAlignment="1">
      <alignment horizontal="left" vertical="center"/>
    </xf>
    <xf numFmtId="2" fontId="14" fillId="0" borderId="2" xfId="0" applyNumberFormat="1" applyFont="1" applyBorder="1" applyAlignment="1">
      <alignment horizontal="center" vertical="center" wrapText="1"/>
    </xf>
    <xf numFmtId="0" fontId="29" fillId="10" borderId="22" xfId="0" applyFont="1" applyFill="1" applyBorder="1" applyAlignment="1">
      <alignment horizontal="center" vertical="center"/>
    </xf>
    <xf numFmtId="0" fontId="79" fillId="10" borderId="23" xfId="0" applyFont="1" applyFill="1" applyBorder="1" applyAlignment="1">
      <alignment horizontal="left" vertical="center" wrapText="1"/>
    </xf>
    <xf numFmtId="3" fontId="21" fillId="10" borderId="2" xfId="0" applyNumberFormat="1" applyFont="1" applyFill="1" applyBorder="1" applyAlignment="1">
      <alignment horizontal="center" vertical="center" wrapText="1"/>
    </xf>
    <xf numFmtId="0" fontId="29" fillId="10" borderId="25" xfId="0" applyFont="1" applyFill="1" applyBorder="1" applyAlignment="1">
      <alignment horizontal="center" vertical="center" wrapText="1"/>
    </xf>
    <xf numFmtId="0" fontId="15" fillId="10" borderId="22" xfId="0" applyFont="1" applyFill="1" applyBorder="1" applyAlignment="1">
      <alignment horizontal="center" vertical="center" wrapText="1"/>
    </xf>
    <xf numFmtId="1" fontId="44" fillId="10" borderId="11" xfId="0" applyNumberFormat="1" applyFont="1" applyFill="1" applyBorder="1" applyAlignment="1">
      <alignment horizontal="left" vertical="center" wrapText="1"/>
    </xf>
    <xf numFmtId="3" fontId="22" fillId="10" borderId="2" xfId="0" applyNumberFormat="1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44" fillId="10" borderId="19" xfId="0" applyFont="1" applyFill="1" applyBorder="1" applyAlignment="1">
      <alignment horizontal="center" vertical="center"/>
    </xf>
    <xf numFmtId="49" fontId="15" fillId="10" borderId="22" xfId="0" applyNumberFormat="1" applyFont="1" applyFill="1" applyBorder="1" applyAlignment="1">
      <alignment horizontal="center" vertical="center" wrapText="1"/>
    </xf>
    <xf numFmtId="1" fontId="29" fillId="10" borderId="11" xfId="0" applyNumberFormat="1" applyFont="1" applyFill="1" applyBorder="1" applyAlignment="1">
      <alignment horizontal="left" vertical="center" wrapText="1"/>
    </xf>
    <xf numFmtId="0" fontId="80" fillId="10" borderId="16" xfId="0" applyFont="1" applyFill="1" applyBorder="1" applyAlignment="1">
      <alignment horizontal="left" vertical="center"/>
    </xf>
    <xf numFmtId="0" fontId="81" fillId="10" borderId="23" xfId="0" applyFont="1" applyFill="1" applyBorder="1" applyAlignment="1">
      <alignment vertical="center" wrapText="1"/>
    </xf>
    <xf numFmtId="49" fontId="14" fillId="10" borderId="11" xfId="0" applyNumberFormat="1" applyFont="1" applyFill="1" applyBorder="1" applyAlignment="1">
      <alignment horizontal="center" vertical="center" wrapText="1"/>
    </xf>
    <xf numFmtId="0" fontId="82" fillId="10" borderId="23" xfId="0" applyFont="1" applyFill="1" applyBorder="1" applyAlignment="1">
      <alignment vertical="center" wrapText="1"/>
    </xf>
    <xf numFmtId="0" fontId="15" fillId="10" borderId="19" xfId="0" applyFont="1" applyFill="1" applyBorder="1" applyAlignment="1">
      <alignment horizontal="center" vertical="center"/>
    </xf>
    <xf numFmtId="49" fontId="14" fillId="10" borderId="26" xfId="0" applyNumberFormat="1" applyFont="1" applyFill="1" applyBorder="1" applyAlignment="1">
      <alignment horizontal="left" vertical="center" wrapText="1"/>
    </xf>
    <xf numFmtId="0" fontId="83" fillId="10" borderId="25" xfId="0" applyFont="1" applyFill="1" applyBorder="1" applyAlignment="1">
      <alignment horizontal="left" vertical="center"/>
    </xf>
    <xf numFmtId="2" fontId="29" fillId="10" borderId="22" xfId="0" applyNumberFormat="1" applyFont="1" applyFill="1" applyBorder="1" applyAlignment="1">
      <alignment horizontal="center" vertical="center" wrapText="1"/>
    </xf>
    <xf numFmtId="3" fontId="22" fillId="10" borderId="2" xfId="0" applyNumberFormat="1" applyFont="1" applyFill="1" applyBorder="1" applyAlignment="1">
      <alignment horizontal="center" vertical="center"/>
    </xf>
    <xf numFmtId="0" fontId="84" fillId="10" borderId="24" xfId="0" applyFont="1" applyFill="1" applyBorder="1" applyAlignment="1">
      <alignment horizontal="left" vertical="center" wrapText="1"/>
    </xf>
    <xf numFmtId="0" fontId="44" fillId="10" borderId="2" xfId="0" applyFont="1" applyFill="1" applyBorder="1" applyAlignment="1">
      <alignment horizontal="center" vertical="center"/>
    </xf>
    <xf numFmtId="1" fontId="29" fillId="10" borderId="2" xfId="0" applyNumberFormat="1" applyFont="1" applyFill="1" applyBorder="1" applyAlignment="1">
      <alignment horizontal="left" vertical="center"/>
    </xf>
    <xf numFmtId="0" fontId="85" fillId="10" borderId="2" xfId="0" applyFont="1" applyFill="1" applyBorder="1" applyAlignment="1">
      <alignment horizontal="left" vertical="center"/>
    </xf>
    <xf numFmtId="2" fontId="14" fillId="0" borderId="1" xfId="0" applyNumberFormat="1" applyFont="1" applyBorder="1" applyAlignment="1">
      <alignment horizontal="center" vertical="center" wrapText="1"/>
    </xf>
    <xf numFmtId="49" fontId="7" fillId="8" borderId="2" xfId="0" applyNumberFormat="1" applyFont="1" applyFill="1" applyBorder="1" applyAlignment="1">
      <alignment horizontal="center" vertical="center" wrapText="1"/>
    </xf>
    <xf numFmtId="4" fontId="18" fillId="8" borderId="2" xfId="0" applyNumberFormat="1" applyFont="1" applyFill="1" applyBorder="1" applyAlignment="1">
      <alignment horizontal="center" vertical="center" wrapText="1"/>
    </xf>
    <xf numFmtId="0" fontId="86" fillId="8" borderId="2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  <xf numFmtId="49" fontId="18" fillId="8" borderId="2" xfId="0" applyNumberFormat="1" applyFont="1" applyFill="1" applyBorder="1" applyAlignment="1">
      <alignment horizontal="center" vertical="center" wrapText="1"/>
    </xf>
    <xf numFmtId="49" fontId="87" fillId="8" borderId="2" xfId="0" applyNumberFormat="1" applyFont="1" applyFill="1" applyBorder="1" applyAlignment="1">
      <alignment horizontal="center" vertical="center" wrapText="1"/>
    </xf>
    <xf numFmtId="0" fontId="88" fillId="0" borderId="21" xfId="0" applyFont="1" applyBorder="1" applyAlignment="1">
      <alignment horizontal="left" vertical="center"/>
    </xf>
    <xf numFmtId="4" fontId="15" fillId="0" borderId="2" xfId="0" applyNumberFormat="1" applyFont="1" applyBorder="1" applyAlignment="1">
      <alignment horizontal="center" vertical="center"/>
    </xf>
    <xf numFmtId="0" fontId="89" fillId="0" borderId="2" xfId="0" applyFont="1" applyBorder="1" applyAlignment="1">
      <alignment horizontal="center" vertical="center"/>
    </xf>
    <xf numFmtId="0" fontId="90" fillId="0" borderId="27" xfId="0" applyFont="1" applyBorder="1" applyAlignment="1">
      <alignment horizontal="left" vertical="center"/>
    </xf>
    <xf numFmtId="4" fontId="14" fillId="0" borderId="2" xfId="0" applyNumberFormat="1" applyFont="1" applyBorder="1" applyAlignment="1">
      <alignment horizontal="center" vertical="center"/>
    </xf>
    <xf numFmtId="0" fontId="91" fillId="0" borderId="5" xfId="0" applyFont="1" applyBorder="1" applyAlignment="1">
      <alignment horizontal="center" vertical="center" wrapText="1"/>
    </xf>
    <xf numFmtId="1" fontId="91" fillId="0" borderId="11" xfId="0" applyNumberFormat="1" applyFont="1" applyBorder="1" applyAlignment="1">
      <alignment horizontal="left" vertical="center" wrapText="1"/>
    </xf>
    <xf numFmtId="0" fontId="92" fillId="0" borderId="6" xfId="0" applyFont="1" applyBorder="1" applyAlignment="1">
      <alignment horizontal="left" vertical="center"/>
    </xf>
    <xf numFmtId="3" fontId="93" fillId="0" borderId="6" xfId="0" applyNumberFormat="1" applyFont="1" applyBorder="1" applyAlignment="1">
      <alignment horizontal="center" vertical="center" wrapText="1"/>
    </xf>
    <xf numFmtId="4" fontId="91" fillId="0" borderId="2" xfId="0" applyNumberFormat="1" applyFont="1" applyBorder="1" applyAlignment="1">
      <alignment horizontal="center" vertical="center"/>
    </xf>
    <xf numFmtId="3" fontId="91" fillId="5" borderId="2" xfId="0" applyNumberFormat="1" applyFont="1" applyFill="1" applyBorder="1" applyAlignment="1">
      <alignment horizontal="center" vertical="center"/>
    </xf>
    <xf numFmtId="4" fontId="91" fillId="5" borderId="2" xfId="0" applyNumberFormat="1" applyFont="1" applyFill="1" applyBorder="1" applyAlignment="1">
      <alignment horizontal="center" vertical="center"/>
    </xf>
    <xf numFmtId="0" fontId="93" fillId="0" borderId="2" xfId="0" applyFont="1" applyBorder="1" applyAlignment="1">
      <alignment horizontal="center" vertical="center" wrapText="1"/>
    </xf>
    <xf numFmtId="0" fontId="91" fillId="0" borderId="2" xfId="0" applyFont="1" applyBorder="1" applyAlignment="1">
      <alignment horizontal="center" vertical="center"/>
    </xf>
    <xf numFmtId="1" fontId="91" fillId="0" borderId="2" xfId="0" applyNumberFormat="1" applyFont="1" applyBorder="1" applyAlignment="1">
      <alignment horizontal="center" vertical="center" wrapText="1"/>
    </xf>
    <xf numFmtId="0" fontId="94" fillId="0" borderId="2" xfId="0" applyFont="1" applyBorder="1" applyAlignment="1">
      <alignment horizontal="center" vertical="center" wrapText="1"/>
    </xf>
    <xf numFmtId="0" fontId="95" fillId="0" borderId="0" xfId="0" applyFont="1" applyAlignment="1">
      <alignment vertical="center"/>
    </xf>
    <xf numFmtId="0" fontId="96" fillId="0" borderId="28" xfId="0" applyFont="1" applyBorder="1" applyAlignment="1">
      <alignment horizontal="left" vertical="center"/>
    </xf>
    <xf numFmtId="1" fontId="15" fillId="0" borderId="5" xfId="0" applyNumberFormat="1" applyFont="1" applyBorder="1" applyAlignment="1">
      <alignment horizontal="center" vertical="center" wrapText="1"/>
    </xf>
    <xf numFmtId="0" fontId="89" fillId="0" borderId="0" xfId="0" applyFont="1" applyAlignment="1">
      <alignment horizontal="center" vertical="center"/>
    </xf>
    <xf numFmtId="0" fontId="59" fillId="9" borderId="22" xfId="0" applyFont="1" applyFill="1" applyBorder="1" applyAlignment="1">
      <alignment horizontal="center" vertical="center" wrapText="1"/>
    </xf>
    <xf numFmtId="1" fontId="97" fillId="9" borderId="11" xfId="0" applyNumberFormat="1" applyFont="1" applyFill="1" applyBorder="1" applyAlignment="1">
      <alignment horizontal="left" vertical="center" wrapText="1"/>
    </xf>
    <xf numFmtId="0" fontId="98" fillId="9" borderId="24" xfId="0" applyFont="1" applyFill="1" applyBorder="1" applyAlignment="1">
      <alignment horizontal="left" vertical="center"/>
    </xf>
    <xf numFmtId="1" fontId="74" fillId="9" borderId="2" xfId="0" applyNumberFormat="1" applyFont="1" applyFill="1" applyBorder="1" applyAlignment="1">
      <alignment horizontal="center" vertical="center" wrapText="1"/>
    </xf>
    <xf numFmtId="4" fontId="14" fillId="9" borderId="2" xfId="0" applyNumberFormat="1" applyFont="1" applyFill="1" applyBorder="1" applyAlignment="1">
      <alignment horizontal="center" vertical="center" wrapText="1"/>
    </xf>
    <xf numFmtId="0" fontId="22" fillId="9" borderId="2" xfId="0" applyFont="1" applyFill="1" applyBorder="1" applyAlignment="1">
      <alignment horizontal="center" vertical="center" wrapText="1"/>
    </xf>
    <xf numFmtId="0" fontId="29" fillId="9" borderId="15" xfId="0" applyFont="1" applyFill="1" applyBorder="1" applyAlignment="1">
      <alignment horizontal="center" vertical="center"/>
    </xf>
    <xf numFmtId="1" fontId="29" fillId="9" borderId="2" xfId="0" applyNumberFormat="1" applyFont="1" applyFill="1" applyBorder="1" applyAlignment="1">
      <alignment horizontal="center" vertical="center" wrapText="1"/>
    </xf>
    <xf numFmtId="0" fontId="99" fillId="9" borderId="2" xfId="0" applyFont="1" applyFill="1" applyBorder="1" applyAlignment="1">
      <alignment horizontal="center" vertical="center" wrapText="1"/>
    </xf>
    <xf numFmtId="0" fontId="15" fillId="9" borderId="25" xfId="0" applyFont="1" applyFill="1" applyBorder="1" applyAlignment="1">
      <alignment horizontal="center" vertical="center"/>
    </xf>
    <xf numFmtId="3" fontId="21" fillId="0" borderId="10" xfId="0" applyNumberFormat="1" applyFont="1" applyBorder="1" applyAlignment="1">
      <alignment horizontal="center" vertical="center" wrapText="1"/>
    </xf>
    <xf numFmtId="0" fontId="100" fillId="0" borderId="9" xfId="0" applyFont="1" applyBorder="1" applyAlignment="1">
      <alignment horizontal="left" vertical="center"/>
    </xf>
    <xf numFmtId="3" fontId="21" fillId="0" borderId="0" xfId="0" applyNumberFormat="1" applyFont="1" applyAlignment="1">
      <alignment horizontal="center" vertical="center" wrapText="1"/>
    </xf>
    <xf numFmtId="0" fontId="29" fillId="9" borderId="22" xfId="0" applyFont="1" applyFill="1" applyBorder="1" applyAlignment="1">
      <alignment horizontal="center" vertical="center" wrapText="1"/>
    </xf>
    <xf numFmtId="1" fontId="44" fillId="9" borderId="11" xfId="0" applyNumberFormat="1" applyFont="1" applyFill="1" applyBorder="1" applyAlignment="1">
      <alignment horizontal="left" vertical="center" wrapText="1"/>
    </xf>
    <xf numFmtId="0" fontId="101" fillId="9" borderId="23" xfId="0" applyFont="1" applyFill="1" applyBorder="1" applyAlignment="1">
      <alignment vertical="center"/>
    </xf>
    <xf numFmtId="3" fontId="21" fillId="9" borderId="2" xfId="0" applyNumberFormat="1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14" fillId="0" borderId="18" xfId="0" applyFont="1" applyBorder="1" applyAlignment="1">
      <alignment horizontal="center" vertical="center" wrapText="1"/>
    </xf>
    <xf numFmtId="0" fontId="102" fillId="0" borderId="6" xfId="0" applyFont="1" applyBorder="1" applyAlignment="1">
      <alignment horizontal="left" vertical="center" wrapText="1"/>
    </xf>
    <xf numFmtId="3" fontId="14" fillId="5" borderId="2" xfId="0" applyNumberFormat="1" applyFont="1" applyFill="1" applyBorder="1" applyAlignment="1">
      <alignment horizontal="center" vertical="center" wrapText="1"/>
    </xf>
    <xf numFmtId="3" fontId="21" fillId="10" borderId="23" xfId="0" applyNumberFormat="1" applyFont="1" applyFill="1" applyBorder="1" applyAlignment="1">
      <alignment horizontal="center" vertical="center"/>
    </xf>
    <xf numFmtId="49" fontId="41" fillId="8" borderId="2" xfId="0" applyNumberFormat="1" applyFont="1" applyFill="1" applyBorder="1" applyAlignment="1">
      <alignment horizontal="center" vertical="center" wrapText="1"/>
    </xf>
    <xf numFmtId="3" fontId="24" fillId="8" borderId="2" xfId="0" applyNumberFormat="1" applyFont="1" applyFill="1" applyBorder="1" applyAlignment="1">
      <alignment horizontal="center" vertical="center" wrapText="1"/>
    </xf>
    <xf numFmtId="49" fontId="43" fillId="8" borderId="2" xfId="0" applyNumberFormat="1" applyFont="1" applyFill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0" fontId="103" fillId="0" borderId="0" xfId="0" applyFont="1" applyAlignment="1">
      <alignment horizontal="left" vertical="center" wrapText="1"/>
    </xf>
    <xf numFmtId="0" fontId="31" fillId="0" borderId="0" xfId="0" applyFont="1"/>
    <xf numFmtId="49" fontId="14" fillId="0" borderId="29" xfId="0" applyNumberFormat="1" applyFont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3" fontId="15" fillId="5" borderId="2" xfId="0" applyNumberFormat="1" applyFont="1" applyFill="1" applyBorder="1" applyAlignment="1">
      <alignment horizontal="center" vertical="center" wrapText="1"/>
    </xf>
    <xf numFmtId="1" fontId="15" fillId="0" borderId="17" xfId="0" applyNumberFormat="1" applyFont="1" applyBorder="1" applyAlignment="1">
      <alignment horizontal="left" vertical="center"/>
    </xf>
    <xf numFmtId="0" fontId="14" fillId="0" borderId="11" xfId="0" applyFont="1" applyBorder="1" applyAlignment="1">
      <alignment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0" fontId="29" fillId="0" borderId="17" xfId="0" applyFont="1" applyBorder="1" applyAlignment="1">
      <alignment vertical="center" wrapText="1"/>
    </xf>
    <xf numFmtId="0" fontId="14" fillId="0" borderId="14" xfId="0" applyFont="1" applyBorder="1" applyAlignment="1">
      <alignment horizontal="left" vertical="center" wrapText="1"/>
    </xf>
    <xf numFmtId="49" fontId="15" fillId="10" borderId="2" xfId="0" applyNumberFormat="1" applyFont="1" applyFill="1" applyBorder="1" applyAlignment="1">
      <alignment horizontal="center" vertical="center" wrapText="1"/>
    </xf>
    <xf numFmtId="0" fontId="29" fillId="10" borderId="11" xfId="0" applyFont="1" applyFill="1" applyBorder="1" applyAlignment="1">
      <alignment vertical="center" wrapText="1"/>
    </xf>
    <xf numFmtId="0" fontId="104" fillId="10" borderId="22" xfId="0" applyFont="1" applyFill="1" applyBorder="1" applyAlignment="1">
      <alignment horizontal="left" vertical="center" wrapText="1"/>
    </xf>
    <xf numFmtId="49" fontId="14" fillId="10" borderId="2" xfId="0" applyNumberFormat="1" applyFont="1" applyFill="1" applyBorder="1" applyAlignment="1">
      <alignment horizontal="center" vertical="center" wrapText="1"/>
    </xf>
    <xf numFmtId="0" fontId="29" fillId="10" borderId="11" xfId="0" applyFont="1" applyFill="1" applyBorder="1" applyAlignment="1">
      <alignment horizontal="left" vertical="center" wrapText="1"/>
    </xf>
    <xf numFmtId="0" fontId="15" fillId="10" borderId="2" xfId="0" applyFont="1" applyFill="1" applyBorder="1" applyAlignment="1">
      <alignment horizontal="center" vertical="center" wrapText="1"/>
    </xf>
    <xf numFmtId="0" fontId="105" fillId="10" borderId="22" xfId="0" applyFont="1" applyFill="1" applyBorder="1" applyAlignment="1">
      <alignment horizontal="center" vertical="center"/>
    </xf>
    <xf numFmtId="49" fontId="106" fillId="10" borderId="11" xfId="0" applyNumberFormat="1" applyFont="1" applyFill="1" applyBorder="1" applyAlignment="1">
      <alignment horizontal="left" vertical="center" wrapText="1"/>
    </xf>
    <xf numFmtId="49" fontId="14" fillId="10" borderId="11" xfId="0" applyNumberFormat="1" applyFont="1" applyFill="1" applyBorder="1" applyAlignment="1">
      <alignment horizontal="center" vertical="center"/>
    </xf>
    <xf numFmtId="49" fontId="14" fillId="10" borderId="22" xfId="0" applyNumberFormat="1" applyFont="1" applyFill="1" applyBorder="1" applyAlignment="1">
      <alignment horizontal="center" vertical="center" wrapText="1"/>
    </xf>
    <xf numFmtId="1" fontId="14" fillId="10" borderId="11" xfId="0" applyNumberFormat="1" applyFont="1" applyFill="1" applyBorder="1" applyAlignment="1">
      <alignment horizontal="left" vertical="center" wrapText="1"/>
    </xf>
    <xf numFmtId="0" fontId="107" fillId="10" borderId="23" xfId="0" applyFont="1" applyFill="1" applyBorder="1" applyAlignment="1">
      <alignment horizontal="left" vertical="center"/>
    </xf>
    <xf numFmtId="0" fontId="15" fillId="0" borderId="2" xfId="0" applyFont="1" applyBorder="1" applyAlignment="1">
      <alignment horizontal="center" wrapText="1"/>
    </xf>
    <xf numFmtId="0" fontId="29" fillId="10" borderId="30" xfId="0" applyFont="1" applyFill="1" applyBorder="1" applyAlignment="1">
      <alignment vertical="center" wrapText="1"/>
    </xf>
    <xf numFmtId="0" fontId="15" fillId="10" borderId="15" xfId="0" applyFont="1" applyFill="1" applyBorder="1" applyAlignment="1">
      <alignment horizontal="center" vertical="center" wrapText="1"/>
    </xf>
    <xf numFmtId="0" fontId="29" fillId="10" borderId="31" xfId="0" applyFont="1" applyFill="1" applyBorder="1" applyAlignment="1">
      <alignment vertical="center" wrapText="1"/>
    </xf>
    <xf numFmtId="0" fontId="108" fillId="10" borderId="2" xfId="0" applyFont="1" applyFill="1" applyBorder="1" applyAlignment="1">
      <alignment horizontal="left" vertical="center" wrapText="1"/>
    </xf>
    <xf numFmtId="0" fontId="15" fillId="10" borderId="2" xfId="0" applyFont="1" applyFill="1" applyBorder="1" applyAlignment="1">
      <alignment horizontal="center" vertical="center"/>
    </xf>
    <xf numFmtId="0" fontId="109" fillId="10" borderId="32" xfId="0" applyFont="1" applyFill="1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0" fontId="110" fillId="0" borderId="10" xfId="0" applyFont="1" applyBorder="1" applyAlignment="1">
      <alignment horizontal="center" vertical="center" wrapText="1"/>
    </xf>
    <xf numFmtId="1" fontId="106" fillId="10" borderId="11" xfId="0" applyNumberFormat="1" applyFont="1" applyFill="1" applyBorder="1" applyAlignment="1">
      <alignment horizontal="left" vertical="center" wrapText="1"/>
    </xf>
    <xf numFmtId="1" fontId="111" fillId="10" borderId="11" xfId="0" applyNumberFormat="1" applyFont="1" applyFill="1" applyBorder="1" applyAlignment="1">
      <alignment horizontal="left" vertical="center"/>
    </xf>
    <xf numFmtId="0" fontId="106" fillId="10" borderId="24" xfId="0" applyFont="1" applyFill="1" applyBorder="1" applyAlignment="1">
      <alignment horizontal="left" vertical="center" wrapText="1"/>
    </xf>
    <xf numFmtId="0" fontId="15" fillId="10" borderId="33" xfId="0" applyFont="1" applyFill="1" applyBorder="1" applyAlignment="1">
      <alignment horizontal="center" vertical="center" wrapText="1"/>
    </xf>
    <xf numFmtId="1" fontId="29" fillId="10" borderId="30" xfId="0" applyNumberFormat="1" applyFont="1" applyFill="1" applyBorder="1" applyAlignment="1">
      <alignment horizontal="left" vertical="center"/>
    </xf>
    <xf numFmtId="0" fontId="112" fillId="10" borderId="34" xfId="0" applyFont="1" applyFill="1" applyBorder="1" applyAlignment="1">
      <alignment horizontal="left" vertical="center" wrapText="1"/>
    </xf>
    <xf numFmtId="0" fontId="113" fillId="10" borderId="22" xfId="0" applyFont="1" applyFill="1" applyBorder="1" applyAlignment="1">
      <alignment horizontal="center" vertical="center" wrapText="1"/>
    </xf>
    <xf numFmtId="1" fontId="113" fillId="10" borderId="11" xfId="0" applyNumberFormat="1" applyFont="1" applyFill="1" applyBorder="1" applyAlignment="1">
      <alignment horizontal="left" vertical="center" wrapText="1"/>
    </xf>
    <xf numFmtId="0" fontId="114" fillId="10" borderId="2" xfId="0" applyFont="1" applyFill="1" applyBorder="1" applyAlignment="1">
      <alignment horizontal="center" vertical="center" wrapText="1"/>
    </xf>
    <xf numFmtId="0" fontId="15" fillId="10" borderId="19" xfId="0" applyFont="1" applyFill="1" applyBorder="1" applyAlignment="1">
      <alignment horizontal="center" vertical="center" wrapText="1"/>
    </xf>
    <xf numFmtId="49" fontId="115" fillId="10" borderId="11" xfId="0" applyNumberFormat="1" applyFont="1" applyFill="1" applyBorder="1" applyAlignment="1">
      <alignment horizontal="left" vertical="center"/>
    </xf>
    <xf numFmtId="0" fontId="56" fillId="10" borderId="35" xfId="0" applyFont="1" applyFill="1" applyBorder="1" applyAlignment="1">
      <alignment horizontal="center" vertical="center" wrapText="1"/>
    </xf>
    <xf numFmtId="0" fontId="29" fillId="10" borderId="36" xfId="0" applyFont="1" applyFill="1" applyBorder="1" applyAlignment="1">
      <alignment horizontal="left" vertical="center" wrapText="1"/>
    </xf>
    <xf numFmtId="0" fontId="15" fillId="10" borderId="35" xfId="0" applyFont="1" applyFill="1" applyBorder="1" applyAlignment="1">
      <alignment horizontal="center" vertical="center" wrapText="1"/>
    </xf>
    <xf numFmtId="49" fontId="15" fillId="10" borderId="32" xfId="0" applyNumberFormat="1" applyFont="1" applyFill="1" applyBorder="1" applyAlignment="1">
      <alignment horizontal="center" vertical="center" wrapText="1"/>
    </xf>
    <xf numFmtId="0" fontId="14" fillId="10" borderId="23" xfId="0" applyFont="1" applyFill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116" fillId="0" borderId="6" xfId="0" applyFont="1" applyBorder="1" applyAlignment="1">
      <alignment vertical="center"/>
    </xf>
    <xf numFmtId="0" fontId="117" fillId="0" borderId="6" xfId="0" applyFont="1" applyBorder="1" applyAlignment="1">
      <alignment horizontal="left" vertical="center"/>
    </xf>
    <xf numFmtId="49" fontId="2" fillId="8" borderId="22" xfId="0" applyNumberFormat="1" applyFont="1" applyFill="1" applyBorder="1" applyAlignment="1">
      <alignment horizontal="center" vertical="center" wrapText="1"/>
    </xf>
    <xf numFmtId="49" fontId="2" fillId="8" borderId="11" xfId="0" applyNumberFormat="1" applyFont="1" applyFill="1" applyBorder="1" applyAlignment="1">
      <alignment horizontal="center" vertical="center" wrapText="1"/>
    </xf>
    <xf numFmtId="49" fontId="24" fillId="8" borderId="11" xfId="0" applyNumberFormat="1" applyFont="1" applyFill="1" applyBorder="1" applyAlignment="1">
      <alignment horizontal="left" vertical="center" wrapText="1"/>
    </xf>
    <xf numFmtId="3" fontId="18" fillId="8" borderId="2" xfId="0" applyNumberFormat="1" applyFont="1" applyFill="1" applyBorder="1" applyAlignment="1">
      <alignment horizontal="center" vertical="center" wrapText="1"/>
    </xf>
    <xf numFmtId="0" fontId="87" fillId="8" borderId="2" xfId="0" applyFont="1" applyFill="1" applyBorder="1" applyAlignment="1">
      <alignment horizontal="center" vertical="center" wrapText="1"/>
    </xf>
    <xf numFmtId="0" fontId="18" fillId="0" borderId="0" xfId="0" applyFont="1"/>
    <xf numFmtId="0" fontId="118" fillId="0" borderId="5" xfId="0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 wrapText="1"/>
    </xf>
    <xf numFmtId="0" fontId="17" fillId="8" borderId="2" xfId="0" applyFont="1" applyFill="1" applyBorder="1" applyAlignment="1">
      <alignment horizontal="left" vertical="center" wrapText="1"/>
    </xf>
    <xf numFmtId="4" fontId="119" fillId="8" borderId="2" xfId="0" applyNumberFormat="1" applyFont="1" applyFill="1" applyBorder="1" applyAlignment="1">
      <alignment horizontal="center" vertical="center" wrapText="1"/>
    </xf>
    <xf numFmtId="49" fontId="7" fillId="11" borderId="24" xfId="0" applyNumberFormat="1" applyFont="1" applyFill="1" applyBorder="1" applyAlignment="1">
      <alignment horizontal="center" vertical="center" wrapText="1"/>
    </xf>
    <xf numFmtId="49" fontId="7" fillId="11" borderId="34" xfId="0" applyNumberFormat="1" applyFont="1" applyFill="1" applyBorder="1" applyAlignment="1">
      <alignment horizontal="center" vertical="center" wrapText="1"/>
    </xf>
    <xf numFmtId="0" fontId="17" fillId="11" borderId="22" xfId="0" applyFont="1" applyFill="1" applyBorder="1" applyAlignment="1">
      <alignment horizontal="left" vertical="center" wrapText="1"/>
    </xf>
    <xf numFmtId="3" fontId="21" fillId="11" borderId="2" xfId="0" applyNumberFormat="1" applyFont="1" applyFill="1" applyBorder="1" applyAlignment="1">
      <alignment horizontal="center" vertical="center" wrapText="1"/>
    </xf>
    <xf numFmtId="4" fontId="119" fillId="11" borderId="2" xfId="0" applyNumberFormat="1" applyFont="1" applyFill="1" applyBorder="1" applyAlignment="1">
      <alignment horizontal="center" vertical="center" wrapText="1"/>
    </xf>
    <xf numFmtId="3" fontId="18" fillId="11" borderId="2" xfId="0" applyNumberFormat="1" applyFont="1" applyFill="1" applyBorder="1" applyAlignment="1">
      <alignment horizontal="center" vertical="center" wrapText="1"/>
    </xf>
    <xf numFmtId="0" fontId="86" fillId="11" borderId="2" xfId="0" applyFont="1" applyFill="1" applyBorder="1" applyAlignment="1">
      <alignment horizontal="center" vertical="center" wrapText="1"/>
    </xf>
    <xf numFmtId="0" fontId="18" fillId="11" borderId="2" xfId="0" applyFont="1" applyFill="1" applyBorder="1" applyAlignment="1">
      <alignment horizontal="center" vertical="center" wrapText="1"/>
    </xf>
    <xf numFmtId="49" fontId="18" fillId="11" borderId="2" xfId="0" applyNumberFormat="1" applyFont="1" applyFill="1" applyBorder="1" applyAlignment="1">
      <alignment horizontal="center" vertical="center" wrapText="1"/>
    </xf>
    <xf numFmtId="49" fontId="87" fillId="11" borderId="2" xfId="0" applyNumberFormat="1" applyFont="1" applyFill="1" applyBorder="1" applyAlignment="1">
      <alignment horizontal="center" vertical="center" wrapText="1"/>
    </xf>
    <xf numFmtId="0" fontId="120" fillId="0" borderId="5" xfId="0" applyFont="1" applyBorder="1" applyAlignment="1">
      <alignment horizontal="left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0" fontId="121" fillId="0" borderId="21" xfId="0" applyFont="1" applyBorder="1" applyAlignment="1">
      <alignment horizontal="left" vertical="center" wrapText="1"/>
    </xf>
    <xf numFmtId="1" fontId="29" fillId="0" borderId="18" xfId="0" applyNumberFormat="1" applyFont="1" applyBorder="1" applyAlignment="1">
      <alignment horizontal="left" vertical="center" wrapText="1"/>
    </xf>
    <xf numFmtId="49" fontId="29" fillId="0" borderId="2" xfId="0" applyNumberFormat="1" applyFont="1" applyBorder="1" applyAlignment="1">
      <alignment horizontal="center" vertical="center" wrapText="1"/>
    </xf>
    <xf numFmtId="1" fontId="44" fillId="0" borderId="11" xfId="0" applyNumberFormat="1" applyFont="1" applyBorder="1" applyAlignment="1">
      <alignment horizontal="left" vertical="center" wrapText="1"/>
    </xf>
    <xf numFmtId="3" fontId="14" fillId="12" borderId="2" xfId="0" applyNumberFormat="1" applyFont="1" applyFill="1" applyBorder="1" applyAlignment="1">
      <alignment horizontal="center" vertical="center"/>
    </xf>
    <xf numFmtId="166" fontId="14" fillId="0" borderId="11" xfId="0" applyNumberFormat="1" applyFont="1" applyBorder="1" applyAlignment="1">
      <alignment horizontal="left" vertical="center" wrapText="1"/>
    </xf>
    <xf numFmtId="0" fontId="29" fillId="13" borderId="11" xfId="0" applyFont="1" applyFill="1" applyBorder="1" applyAlignment="1">
      <alignment vertical="center" wrapText="1"/>
    </xf>
    <xf numFmtId="1" fontId="15" fillId="0" borderId="18" xfId="0" applyNumberFormat="1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122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60" fillId="0" borderId="0" xfId="0" applyFont="1"/>
    <xf numFmtId="3" fontId="119" fillId="11" borderId="2" xfId="0" applyNumberFormat="1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1" fontId="15" fillId="0" borderId="14" xfId="0" applyNumberFormat="1" applyFont="1" applyBorder="1" applyAlignment="1">
      <alignment horizontal="left" vertical="center" wrapText="1"/>
    </xf>
    <xf numFmtId="1" fontId="29" fillId="0" borderId="14" xfId="0" applyNumberFormat="1" applyFont="1" applyBorder="1" applyAlignment="1">
      <alignment horizontal="left" vertical="center" wrapText="1"/>
    </xf>
    <xf numFmtId="0" fontId="123" fillId="0" borderId="16" xfId="0" applyFont="1" applyBorder="1" applyAlignment="1">
      <alignment horizontal="left" vertical="center"/>
    </xf>
    <xf numFmtId="49" fontId="56" fillId="0" borderId="2" xfId="0" applyNumberFormat="1" applyFont="1" applyBorder="1" applyAlignment="1">
      <alignment horizontal="center" vertical="center" wrapText="1"/>
    </xf>
    <xf numFmtId="0" fontId="124" fillId="0" borderId="16" xfId="0" applyFont="1" applyBorder="1" applyAlignment="1">
      <alignment horizontal="left" vertical="center"/>
    </xf>
    <xf numFmtId="3" fontId="13" fillId="11" borderId="2" xfId="0" applyNumberFormat="1" applyFont="1" applyFill="1" applyBorder="1" applyAlignment="1">
      <alignment horizontal="center" vertical="center" wrapText="1"/>
    </xf>
    <xf numFmtId="4" fontId="18" fillId="11" borderId="2" xfId="0" applyNumberFormat="1" applyFont="1" applyFill="1" applyBorder="1" applyAlignment="1">
      <alignment horizontal="center" vertical="center" wrapText="1"/>
    </xf>
    <xf numFmtId="0" fontId="125" fillId="0" borderId="16" xfId="0" applyFont="1" applyBorder="1" applyAlignment="1">
      <alignment horizontal="left" vertical="center" wrapText="1"/>
    </xf>
    <xf numFmtId="49" fontId="126" fillId="0" borderId="5" xfId="0" applyNumberFormat="1" applyFont="1" applyBorder="1" applyAlignment="1">
      <alignment horizontal="center" vertical="center" wrapText="1"/>
    </xf>
    <xf numFmtId="0" fontId="127" fillId="0" borderId="5" xfId="0" applyFont="1" applyBorder="1" applyAlignment="1">
      <alignment vertical="center" wrapText="1"/>
    </xf>
    <xf numFmtId="0" fontId="119" fillId="0" borderId="0" xfId="0" applyFont="1"/>
    <xf numFmtId="49" fontId="128" fillId="0" borderId="5" xfId="0" applyNumberFormat="1" applyFont="1" applyBorder="1" applyAlignment="1">
      <alignment horizontal="center" vertical="center" wrapText="1"/>
    </xf>
    <xf numFmtId="0" fontId="48" fillId="0" borderId="11" xfId="0" applyFont="1" applyBorder="1" applyAlignment="1">
      <alignment vertical="center" wrapText="1"/>
    </xf>
    <xf numFmtId="0" fontId="129" fillId="0" borderId="6" xfId="0" applyFont="1" applyBorder="1" applyAlignment="1">
      <alignment vertical="center"/>
    </xf>
    <xf numFmtId="3" fontId="50" fillId="0" borderId="2" xfId="0" applyNumberFormat="1" applyFont="1" applyBorder="1" applyAlignment="1">
      <alignment horizontal="center" vertical="center"/>
    </xf>
    <xf numFmtId="4" fontId="60" fillId="0" borderId="2" xfId="0" applyNumberFormat="1" applyFont="1" applyBorder="1" applyAlignment="1">
      <alignment horizontal="center" vertical="center" wrapText="1"/>
    </xf>
    <xf numFmtId="3" fontId="51" fillId="5" borderId="2" xfId="0" applyNumberFormat="1" applyFont="1" applyFill="1" applyBorder="1" applyAlignment="1">
      <alignment horizontal="center" vertical="center"/>
    </xf>
    <xf numFmtId="4" fontId="51" fillId="5" borderId="2" xfId="0" applyNumberFormat="1" applyFont="1" applyFill="1" applyBorder="1" applyAlignment="1">
      <alignment horizontal="center" vertical="center"/>
    </xf>
    <xf numFmtId="49" fontId="130" fillId="0" borderId="2" xfId="0" applyNumberFormat="1" applyFont="1" applyBorder="1" applyAlignment="1">
      <alignment horizontal="center" vertical="center" wrapText="1"/>
    </xf>
    <xf numFmtId="49" fontId="126" fillId="0" borderId="21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9" fontId="126" fillId="0" borderId="11" xfId="0" applyNumberFormat="1" applyFont="1" applyBorder="1" applyAlignment="1">
      <alignment horizontal="center" vertical="center" wrapText="1"/>
    </xf>
    <xf numFmtId="0" fontId="131" fillId="0" borderId="16" xfId="0" applyFont="1" applyBorder="1" applyAlignment="1">
      <alignment vertical="center" wrapText="1"/>
    </xf>
    <xf numFmtId="49" fontId="126" fillId="0" borderId="17" xfId="0" applyNumberFormat="1" applyFont="1" applyBorder="1" applyAlignment="1">
      <alignment horizontal="center" vertical="center" wrapText="1"/>
    </xf>
    <xf numFmtId="1" fontId="29" fillId="0" borderId="17" xfId="0" applyNumberFormat="1" applyFont="1" applyBorder="1" applyAlignment="1">
      <alignment horizontal="left" vertical="center"/>
    </xf>
    <xf numFmtId="0" fontId="132" fillId="0" borderId="21" xfId="0" applyFont="1" applyBorder="1" applyAlignment="1">
      <alignment vertical="center" wrapText="1"/>
    </xf>
    <xf numFmtId="0" fontId="133" fillId="0" borderId="2" xfId="0" applyFont="1" applyBorder="1" applyAlignment="1">
      <alignment horizontal="center" vertical="center" wrapText="1"/>
    </xf>
    <xf numFmtId="49" fontId="119" fillId="0" borderId="2" xfId="0" applyNumberFormat="1" applyFont="1" applyBorder="1" applyAlignment="1">
      <alignment horizontal="center" vertical="center" wrapText="1"/>
    </xf>
    <xf numFmtId="0" fontId="14" fillId="10" borderId="32" xfId="0" applyFont="1" applyFill="1" applyBorder="1" applyAlignment="1">
      <alignment horizontal="center" vertical="center" wrapText="1"/>
    </xf>
    <xf numFmtId="49" fontId="14" fillId="10" borderId="36" xfId="0" applyNumberFormat="1" applyFont="1" applyFill="1" applyBorder="1" applyAlignment="1">
      <alignment horizontal="left" vertical="center" wrapText="1"/>
    </xf>
    <xf numFmtId="0" fontId="134" fillId="10" borderId="37" xfId="0" applyFont="1" applyFill="1" applyBorder="1" applyAlignment="1">
      <alignment horizontal="left" vertical="center"/>
    </xf>
    <xf numFmtId="49" fontId="11" fillId="10" borderId="22" xfId="0" applyNumberFormat="1" applyFont="1" applyFill="1" applyBorder="1" applyAlignment="1">
      <alignment horizontal="center" vertical="center"/>
    </xf>
    <xf numFmtId="49" fontId="14" fillId="10" borderId="38" xfId="0" applyNumberFormat="1" applyFont="1" applyFill="1" applyBorder="1" applyAlignment="1">
      <alignment horizontal="center" vertical="center" wrapText="1"/>
    </xf>
    <xf numFmtId="3" fontId="21" fillId="10" borderId="15" xfId="0" applyNumberFormat="1" applyFont="1" applyFill="1" applyBorder="1" applyAlignment="1">
      <alignment horizontal="center" vertical="center" wrapText="1"/>
    </xf>
    <xf numFmtId="0" fontId="14" fillId="10" borderId="25" xfId="0" applyFont="1" applyFill="1" applyBorder="1" applyAlignment="1">
      <alignment horizontal="center" vertical="center"/>
    </xf>
    <xf numFmtId="1" fontId="59" fillId="10" borderId="11" xfId="0" applyNumberFormat="1" applyFont="1" applyFill="1" applyBorder="1" applyAlignment="1">
      <alignment horizontal="left" vertical="center"/>
    </xf>
    <xf numFmtId="49" fontId="14" fillId="10" borderId="31" xfId="0" applyNumberFormat="1" applyFont="1" applyFill="1" applyBorder="1" applyAlignment="1">
      <alignment horizontal="center" vertical="center" wrapText="1"/>
    </xf>
    <xf numFmtId="3" fontId="24" fillId="8" borderId="2" xfId="0" applyNumberFormat="1" applyFont="1" applyFill="1" applyBorder="1" applyAlignment="1">
      <alignment horizontal="left" vertical="center" wrapText="1"/>
    </xf>
    <xf numFmtId="0" fontId="135" fillId="0" borderId="0" xfId="0" applyFont="1" applyAlignment="1">
      <alignment horizontal="left" vertical="center"/>
    </xf>
    <xf numFmtId="0" fontId="15" fillId="0" borderId="28" xfId="0" applyFont="1" applyBorder="1" applyAlignment="1">
      <alignment horizontal="center" vertical="center"/>
    </xf>
    <xf numFmtId="1" fontId="15" fillId="0" borderId="14" xfId="0" applyNumberFormat="1" applyFont="1" applyBorder="1" applyAlignment="1">
      <alignment horizontal="left" vertical="center"/>
    </xf>
    <xf numFmtId="3" fontId="13" fillId="0" borderId="9" xfId="0" applyNumberFormat="1" applyFont="1" applyBorder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4" fontId="17" fillId="8" borderId="2" xfId="0" applyNumberFormat="1" applyFont="1" applyFill="1" applyBorder="1" applyAlignment="1">
      <alignment vertical="center" wrapText="1"/>
    </xf>
    <xf numFmtId="49" fontId="2" fillId="8" borderId="2" xfId="0" applyNumberFormat="1" applyFont="1" applyFill="1" applyBorder="1" applyAlignment="1">
      <alignment horizontal="center" vertical="center" wrapText="1"/>
    </xf>
    <xf numFmtId="49" fontId="2" fillId="8" borderId="2" xfId="0" applyNumberFormat="1" applyFont="1" applyFill="1" applyBorder="1" applyAlignment="1">
      <alignment horizontal="left" vertical="center" wrapText="1"/>
    </xf>
    <xf numFmtId="1" fontId="29" fillId="10" borderId="31" xfId="0" applyNumberFormat="1" applyFont="1" applyFill="1" applyBorder="1" applyAlignment="1">
      <alignment horizontal="left" vertical="center"/>
    </xf>
    <xf numFmtId="1" fontId="14" fillId="10" borderId="22" xfId="0" applyNumberFormat="1" applyFont="1" applyFill="1" applyBorder="1" applyAlignment="1">
      <alignment horizontal="center" vertical="center"/>
    </xf>
    <xf numFmtId="3" fontId="21" fillId="5" borderId="2" xfId="0" applyNumberFormat="1" applyFont="1" applyFill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49" fontId="14" fillId="10" borderId="11" xfId="0" applyNumberFormat="1" applyFont="1" applyFill="1" applyBorder="1" applyAlignment="1">
      <alignment horizontal="left" vertical="center"/>
    </xf>
    <xf numFmtId="0" fontId="29" fillId="10" borderId="2" xfId="0" applyFont="1" applyFill="1" applyBorder="1" applyAlignment="1">
      <alignment horizontal="center" vertical="center"/>
    </xf>
    <xf numFmtId="49" fontId="29" fillId="10" borderId="2" xfId="0" applyNumberFormat="1" applyFont="1" applyFill="1" applyBorder="1" applyAlignment="1">
      <alignment horizontal="left" vertical="center" wrapText="1"/>
    </xf>
    <xf numFmtId="49" fontId="29" fillId="10" borderId="11" xfId="0" applyNumberFormat="1" applyFont="1" applyFill="1" applyBorder="1" applyAlignment="1">
      <alignment horizontal="left" vertical="center" wrapText="1"/>
    </xf>
    <xf numFmtId="0" fontId="41" fillId="8" borderId="2" xfId="0" applyFont="1" applyFill="1" applyBorder="1" applyAlignment="1">
      <alignment horizontal="center" vertical="center" wrapText="1"/>
    </xf>
    <xf numFmtId="0" fontId="41" fillId="8" borderId="2" xfId="0" applyFont="1" applyFill="1" applyBorder="1" applyAlignment="1">
      <alignment horizontal="left" vertical="center" wrapText="1"/>
    </xf>
    <xf numFmtId="4" fontId="24" fillId="8" borderId="2" xfId="0" applyNumberFormat="1" applyFont="1" applyFill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left" vertical="center"/>
    </xf>
    <xf numFmtId="49" fontId="56" fillId="0" borderId="5" xfId="0" applyNumberFormat="1" applyFont="1" applyBorder="1" applyAlignment="1">
      <alignment horizontal="center" vertical="center" wrapText="1"/>
    </xf>
    <xf numFmtId="0" fontId="56" fillId="0" borderId="11" xfId="0" applyFont="1" applyBorder="1" applyAlignment="1">
      <alignment horizontal="left" vertical="center"/>
    </xf>
    <xf numFmtId="0" fontId="136" fillId="0" borderId="6" xfId="0" applyFont="1" applyBorder="1" applyAlignment="1">
      <alignment vertical="center" wrapText="1"/>
    </xf>
    <xf numFmtId="3" fontId="22" fillId="0" borderId="2" xfId="0" applyNumberFormat="1" applyFont="1" applyBorder="1" applyAlignment="1">
      <alignment horizontal="center" vertical="center"/>
    </xf>
    <xf numFmtId="3" fontId="56" fillId="5" borderId="2" xfId="0" applyNumberFormat="1" applyFont="1" applyFill="1" applyBorder="1" applyAlignment="1">
      <alignment horizontal="center" vertical="center"/>
    </xf>
    <xf numFmtId="4" fontId="56" fillId="5" borderId="2" xfId="0" applyNumberFormat="1" applyFont="1" applyFill="1" applyBorder="1" applyAlignment="1">
      <alignment horizontal="center" vertical="center"/>
    </xf>
    <xf numFmtId="0" fontId="15" fillId="0" borderId="11" xfId="0" applyFont="1" applyBorder="1" applyAlignment="1">
      <alignment horizontal="left" vertical="center"/>
    </xf>
    <xf numFmtId="0" fontId="137" fillId="0" borderId="16" xfId="0" applyFont="1" applyBorder="1" applyAlignment="1">
      <alignment vertical="center"/>
    </xf>
    <xf numFmtId="0" fontId="29" fillId="0" borderId="5" xfId="0" applyFont="1" applyBorder="1" applyAlignment="1">
      <alignment horizontal="center" vertical="center" wrapText="1"/>
    </xf>
    <xf numFmtId="0" fontId="59" fillId="0" borderId="5" xfId="0" applyFont="1" applyBorder="1" applyAlignment="1">
      <alignment horizontal="center" vertical="center"/>
    </xf>
    <xf numFmtId="0" fontId="138" fillId="9" borderId="23" xfId="0" applyFont="1" applyFill="1" applyBorder="1" applyAlignment="1">
      <alignment horizontal="left" vertical="center"/>
    </xf>
    <xf numFmtId="0" fontId="74" fillId="9" borderId="2" xfId="0" applyFont="1" applyFill="1" applyBorder="1" applyAlignment="1">
      <alignment horizontal="center" vertical="center" wrapText="1"/>
    </xf>
    <xf numFmtId="3" fontId="14" fillId="9" borderId="2" xfId="0" applyNumberFormat="1" applyFont="1" applyFill="1" applyBorder="1" applyAlignment="1">
      <alignment horizontal="center" vertical="center"/>
    </xf>
    <xf numFmtId="4" fontId="14" fillId="9" borderId="2" xfId="0" applyNumberFormat="1" applyFont="1" applyFill="1" applyBorder="1" applyAlignment="1">
      <alignment horizontal="center" vertical="center"/>
    </xf>
    <xf numFmtId="0" fontId="29" fillId="9" borderId="2" xfId="0" applyFont="1" applyFill="1" applyBorder="1" applyAlignment="1">
      <alignment horizontal="center" vertical="center"/>
    </xf>
    <xf numFmtId="49" fontId="13" fillId="9" borderId="2" xfId="0" applyNumberFormat="1" applyFont="1" applyFill="1" applyBorder="1" applyAlignment="1">
      <alignment horizontal="center" vertical="center" wrapText="1"/>
    </xf>
    <xf numFmtId="49" fontId="14" fillId="9" borderId="11" xfId="0" applyNumberFormat="1" applyFont="1" applyFill="1" applyBorder="1" applyAlignment="1">
      <alignment horizontal="left" vertical="center" wrapText="1"/>
    </xf>
    <xf numFmtId="0" fontId="139" fillId="9" borderId="2" xfId="0" applyFont="1" applyFill="1" applyBorder="1" applyAlignment="1">
      <alignment vertical="center"/>
    </xf>
    <xf numFmtId="3" fontId="21" fillId="9" borderId="2" xfId="0" applyNumberFormat="1" applyFont="1" applyFill="1" applyBorder="1" applyAlignment="1">
      <alignment horizontal="center" vertical="center" wrapText="1"/>
    </xf>
    <xf numFmtId="0" fontId="21" fillId="9" borderId="22" xfId="0" applyFont="1" applyFill="1" applyBorder="1" applyAlignment="1">
      <alignment horizontal="center" vertical="center" wrapText="1"/>
    </xf>
    <xf numFmtId="49" fontId="14" fillId="9" borderId="2" xfId="0" applyNumberFormat="1" applyFont="1" applyFill="1" applyBorder="1" applyAlignment="1">
      <alignment horizontal="center" vertical="center" wrapText="1"/>
    </xf>
    <xf numFmtId="1" fontId="14" fillId="9" borderId="2" xfId="0" applyNumberFormat="1" applyFont="1" applyFill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97" fillId="0" borderId="0" xfId="0" applyFont="1" applyAlignment="1">
      <alignment horizontal="center" vertical="center"/>
    </xf>
    <xf numFmtId="49" fontId="7" fillId="8" borderId="2" xfId="0" applyNumberFormat="1" applyFont="1" applyFill="1" applyBorder="1" applyAlignment="1">
      <alignment horizontal="left" vertical="center" wrapText="1"/>
    </xf>
    <xf numFmtId="0" fontId="56" fillId="10" borderId="22" xfId="0" applyFont="1" applyFill="1" applyBorder="1" applyAlignment="1">
      <alignment horizontal="center" vertical="center"/>
    </xf>
    <xf numFmtId="0" fontId="15" fillId="10" borderId="22" xfId="0" applyFont="1" applyFill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 wrapText="1"/>
    </xf>
    <xf numFmtId="1" fontId="29" fillId="0" borderId="11" xfId="0" applyNumberFormat="1" applyFont="1" applyBorder="1" applyAlignment="1">
      <alignment horizontal="center" vertical="center"/>
    </xf>
    <xf numFmtId="3" fontId="21" fillId="13" borderId="2" xfId="0" applyNumberFormat="1" applyFont="1" applyFill="1" applyBorder="1" applyAlignment="1">
      <alignment horizontal="center" vertical="center" wrapText="1"/>
    </xf>
    <xf numFmtId="49" fontId="15" fillId="0" borderId="14" xfId="0" applyNumberFormat="1" applyFont="1" applyBorder="1" applyAlignment="1">
      <alignment horizontal="left" vertical="center"/>
    </xf>
    <xf numFmtId="0" fontId="15" fillId="0" borderId="21" xfId="0" applyFont="1" applyBorder="1" applyAlignment="1">
      <alignment horizontal="center" vertical="center"/>
    </xf>
    <xf numFmtId="3" fontId="13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40" fillId="0" borderId="0" xfId="0" applyFont="1"/>
    <xf numFmtId="0" fontId="141" fillId="0" borderId="0" xfId="0" applyFont="1"/>
    <xf numFmtId="0" fontId="7" fillId="4" borderId="1" xfId="0" applyFont="1" applyFill="1" applyBorder="1" applyAlignment="1">
      <alignment horizontal="center" vertical="center" wrapText="1"/>
    </xf>
    <xf numFmtId="0" fontId="12" fillId="0" borderId="10" xfId="0" applyFont="1" applyBorder="1"/>
    <xf numFmtId="0" fontId="7" fillId="5" borderId="5" xfId="0" applyFont="1" applyFill="1" applyBorder="1" applyAlignment="1">
      <alignment horizontal="center" vertical="center" wrapText="1"/>
    </xf>
    <xf numFmtId="0" fontId="12" fillId="0" borderId="6" xfId="0" applyFont="1" applyBorder="1"/>
    <xf numFmtId="49" fontId="2" fillId="2" borderId="1" xfId="0" applyNumberFormat="1" applyFont="1" applyFill="1" applyBorder="1" applyAlignment="1">
      <alignment horizontal="center" vertical="center" wrapText="1"/>
    </xf>
    <xf numFmtId="0" fontId="12" fillId="0" borderId="7" xfId="0" applyFont="1" applyBorder="1"/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2" fillId="0" borderId="4" xfId="0" applyFont="1" applyBorder="1"/>
    <xf numFmtId="0" fontId="12" fillId="0" borderId="8" xfId="0" applyFont="1" applyBorder="1"/>
    <xf numFmtId="0" fontId="12" fillId="0" borderId="9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12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828675</xdr:colOff>
      <xdr:row>0</xdr:row>
      <xdr:rowOff>19050</xdr:rowOff>
    </xdr:from>
    <xdr:ext cx="2171700" cy="542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ligapartizan.ru/game/ekonomikus_3_e_izdanie/" TargetMode="External"/><Relationship Id="rId671" Type="http://schemas.openxmlformats.org/officeDocument/2006/relationships/hyperlink" Target="https://disk.yandex.ru/d/8_UPkmQMwg-qYA" TargetMode="External"/><Relationship Id="rId769" Type="http://schemas.openxmlformats.org/officeDocument/2006/relationships/hyperlink" Target="https://disk.yandex.ru/d/zSu0QsbigThdtQ" TargetMode="External"/><Relationship Id="rId976" Type="http://schemas.openxmlformats.org/officeDocument/2006/relationships/hyperlink" Target="https://ligapartizan.ru/game/derevyannyy_pazl_teremok/" TargetMode="External"/><Relationship Id="rId21" Type="http://schemas.openxmlformats.org/officeDocument/2006/relationships/hyperlink" Target="https://ligapartizan.ru/game/pryglya/?sphrase_id=13870" TargetMode="External"/><Relationship Id="rId324" Type="http://schemas.openxmlformats.org/officeDocument/2006/relationships/hyperlink" Target="https://disk.yandex.ru/d/Otqm_u84ID_xgg" TargetMode="External"/><Relationship Id="rId531" Type="http://schemas.openxmlformats.org/officeDocument/2006/relationships/hyperlink" Target="https://disk.yandex.ru/d/JQCQzPxC21xivw" TargetMode="External"/><Relationship Id="rId629" Type="http://schemas.openxmlformats.org/officeDocument/2006/relationships/hyperlink" Target="https://disk.yandex.ru/d/5-7RiHJGhC9loQ" TargetMode="External"/><Relationship Id="rId1161" Type="http://schemas.openxmlformats.org/officeDocument/2006/relationships/hyperlink" Target="https://disk.yandex.ru/d/fJXgktC82EqFqA" TargetMode="External"/><Relationship Id="rId1259" Type="http://schemas.openxmlformats.org/officeDocument/2006/relationships/hyperlink" Target="https://disk.yandex.ru/d/kwsQpq-vlPBv6A" TargetMode="External"/><Relationship Id="rId170" Type="http://schemas.openxmlformats.org/officeDocument/2006/relationships/hyperlink" Target="https://disk.yandex.ru/d/-RXnAWDGCrvqiQ" TargetMode="External"/><Relationship Id="rId836" Type="http://schemas.openxmlformats.org/officeDocument/2006/relationships/hyperlink" Target="https://ligapartizan.ru/game/ni_pazl_animal_art_tigr/?sphrase_id=14212" TargetMode="External"/><Relationship Id="rId1021" Type="http://schemas.openxmlformats.org/officeDocument/2006/relationships/hyperlink" Target="https://disk.yandex.ru/d/xX9g_MlfD2C1AQ" TargetMode="External"/><Relationship Id="rId1119" Type="http://schemas.openxmlformats.org/officeDocument/2006/relationships/hyperlink" Target="https://disk.yandex.ru/d/d_uDbq4uUGWQsg" TargetMode="External"/><Relationship Id="rId268" Type="http://schemas.openxmlformats.org/officeDocument/2006/relationships/hyperlink" Target="https://disk.yandex.ru/d/yT_od2uttV-lJQ" TargetMode="External"/><Relationship Id="rId475" Type="http://schemas.openxmlformats.org/officeDocument/2006/relationships/hyperlink" Target="https://disk.yandex.ru/d/K-Y4bNk22a0EVQ" TargetMode="External"/><Relationship Id="rId682" Type="http://schemas.openxmlformats.org/officeDocument/2006/relationships/hyperlink" Target="https://ligapartizan.ru/game/dostoprimechatelnosti_rossii_memo_/?sphrase_id=14181" TargetMode="External"/><Relationship Id="rId903" Type="http://schemas.openxmlformats.org/officeDocument/2006/relationships/hyperlink" Target="https://disk.yandex.ru/d/y_YZhNwRVO06dw" TargetMode="External"/><Relationship Id="rId32" Type="http://schemas.openxmlformats.org/officeDocument/2006/relationships/hyperlink" Target="https://disk.yandex.ru/d/FANQ6pMigGbbKg" TargetMode="External"/><Relationship Id="rId128" Type="http://schemas.openxmlformats.org/officeDocument/2006/relationships/hyperlink" Target="https://disk.yandex.ru/d/binLTVQxQR-QKQ" TargetMode="External"/><Relationship Id="rId335" Type="http://schemas.openxmlformats.org/officeDocument/2006/relationships/hyperlink" Target="https://ligapartizan.ru/game/evrikus_oriflamma_plamya_voyny/?sphrase_id=14080" TargetMode="External"/><Relationship Id="rId542" Type="http://schemas.openxmlformats.org/officeDocument/2006/relationships/hyperlink" Target="https://ligapartizan.ru/game/tetrad_osnovy_shakhmat_i_logika_chast_2/?sphrase_id=14379" TargetMode="External"/><Relationship Id="rId987" Type="http://schemas.openxmlformats.org/officeDocument/2006/relationships/hyperlink" Target="https://disk.yandex.ru/d/PBYbzpx5gMcDBA" TargetMode="External"/><Relationship Id="rId1172" Type="http://schemas.openxmlformats.org/officeDocument/2006/relationships/hyperlink" Target="https://ligapartizan.ru/game/dvizh_mizh/" TargetMode="External"/><Relationship Id="rId181" Type="http://schemas.openxmlformats.org/officeDocument/2006/relationships/hyperlink" Target="https://ligapartizan.ru/game/zamok_monstrov/" TargetMode="External"/><Relationship Id="rId402" Type="http://schemas.openxmlformats.org/officeDocument/2006/relationships/hyperlink" Target="https://disk.yandex.ru/d/MqgNO5TWxZyFiA" TargetMode="External"/><Relationship Id="rId847" Type="http://schemas.openxmlformats.org/officeDocument/2006/relationships/hyperlink" Target="https://disk.yandex.ru/d/pAARAMa2jOBSog" TargetMode="External"/><Relationship Id="rId1032" Type="http://schemas.openxmlformats.org/officeDocument/2006/relationships/hyperlink" Target="https://ligapartizan.ru/game/karmannyy_detektiv_ubiystvo_v_universitete/?sphrase_id=14144" TargetMode="External"/><Relationship Id="rId279" Type="http://schemas.openxmlformats.org/officeDocument/2006/relationships/hyperlink" Target="https://ligapartizan.ru/game/imadzhinarium_neyroset_sci_fi_dop_nabor_kart/" TargetMode="External"/><Relationship Id="rId486" Type="http://schemas.openxmlformats.org/officeDocument/2006/relationships/hyperlink" Target="https://ligapartizan.ru/game/geometrika_komplekt_2_v_1/?sphrase_id=14349" TargetMode="External"/><Relationship Id="rId693" Type="http://schemas.openxmlformats.org/officeDocument/2006/relationships/hyperlink" Target="https://disk.yandex.ru/d/gDVNXqhdw2D6ew" TargetMode="External"/><Relationship Id="rId707" Type="http://schemas.openxmlformats.org/officeDocument/2006/relationships/hyperlink" Target="https://disk.yandex.ru/d/sltXbVTKT4ckPQ" TargetMode="External"/><Relationship Id="rId914" Type="http://schemas.openxmlformats.org/officeDocument/2006/relationships/hyperlink" Target="https://ligapartizan.ru/game/zoopazl_dinozavry/" TargetMode="External"/><Relationship Id="rId43" Type="http://schemas.openxmlformats.org/officeDocument/2006/relationships/hyperlink" Target="https://ligapartizan.ru/game/ekivoki_s_lyubovyu/" TargetMode="External"/><Relationship Id="rId139" Type="http://schemas.openxmlformats.org/officeDocument/2006/relationships/hyperlink" Target="https://ligapartizan.ru/game/terapevticheskie_skazki_strasti_mordasti_kniga_2_seriya_fefekty_fiktsii_/" TargetMode="External"/><Relationship Id="rId346" Type="http://schemas.openxmlformats.org/officeDocument/2006/relationships/hyperlink" Target="https://disk.yandex.ru/d/55APo0IkSTy0hQ" TargetMode="External"/><Relationship Id="rId553" Type="http://schemas.openxmlformats.org/officeDocument/2006/relationships/hyperlink" Target="https://disk.yandex.ru/d/CqdViz_nsjA54Q" TargetMode="External"/><Relationship Id="rId760" Type="http://schemas.openxmlformats.org/officeDocument/2006/relationships/hyperlink" Target="https://ligapartizan.ru/game/moe_odeyalo/?sphrase_id=14202" TargetMode="External"/><Relationship Id="rId998" Type="http://schemas.openxmlformats.org/officeDocument/2006/relationships/hyperlink" Target="https://ligapartizan.ru/game/ni_razvivayushchaya_doska_stroyploshchadka/?sphrase_id=14235" TargetMode="External"/><Relationship Id="rId1183" Type="http://schemas.openxmlformats.org/officeDocument/2006/relationships/hyperlink" Target="https://disk.360.yandex.ru/d/3jCUkH7_odaGWw" TargetMode="External"/><Relationship Id="rId192" Type="http://schemas.openxmlformats.org/officeDocument/2006/relationships/hyperlink" Target="https://disk.yandex.ru/d/YtHfcaYgy1RyPg" TargetMode="External"/><Relationship Id="rId206" Type="http://schemas.openxmlformats.org/officeDocument/2006/relationships/hyperlink" Target="https://disk.yandex.ru/d/-gqaH86RHjTDvw" TargetMode="External"/><Relationship Id="rId413" Type="http://schemas.openxmlformats.org/officeDocument/2006/relationships/hyperlink" Target="https://disk.360.yandex.ru/d/8bTtr1QiZ613_Q" TargetMode="External"/><Relationship Id="rId858" Type="http://schemas.openxmlformats.org/officeDocument/2006/relationships/hyperlink" Target="https://ligapartizan.ru/game/ni_pazl_strana_skazok_dedushka_mazay_i_zaytsy/" TargetMode="External"/><Relationship Id="rId1043" Type="http://schemas.openxmlformats.org/officeDocument/2006/relationships/hyperlink" Target="https://disk.yandex.ru/d/RHNbJWOSlaH1Fw" TargetMode="External"/><Relationship Id="rId497" Type="http://schemas.openxmlformats.org/officeDocument/2006/relationships/hyperlink" Target="https://disk.yandex.ru/d/9dsyEMkxvBZUhw" TargetMode="External"/><Relationship Id="rId620" Type="http://schemas.openxmlformats.org/officeDocument/2006/relationships/hyperlink" Target="https://ligapartizan.ru/game/alisa_vychislitel/?sphrase_id=14174" TargetMode="External"/><Relationship Id="rId718" Type="http://schemas.openxmlformats.org/officeDocument/2006/relationships/hyperlink" Target="https://ligapartizan.ru/game/ni_dubl_kreyzi_ferma/?sphrase_id=14183" TargetMode="External"/><Relationship Id="rId925" Type="http://schemas.openxmlformats.org/officeDocument/2006/relationships/hyperlink" Target="https://disk.yandex.ru/d/8IQWnZPIwUoFpA" TargetMode="External"/><Relationship Id="rId1250" Type="http://schemas.openxmlformats.org/officeDocument/2006/relationships/hyperlink" Target="https://ligapartizan.ru/game/tatsu/" TargetMode="External"/><Relationship Id="rId357" Type="http://schemas.openxmlformats.org/officeDocument/2006/relationships/hyperlink" Target="https://ligapartizan.ru/game/evrikus_udachnaya_doroga/?sphrase_id=14087" TargetMode="External"/><Relationship Id="rId1110" Type="http://schemas.openxmlformats.org/officeDocument/2006/relationships/hyperlink" Target="https://ligapartizan.ru/game/ayris_plastikovoe_loto_volshebnye_vitrazhi_chto_gde_skryto/" TargetMode="External"/><Relationship Id="rId1194" Type="http://schemas.openxmlformats.org/officeDocument/2006/relationships/hyperlink" Target="https://ligapartizan.ru/game/alisa_v_strane_chudes_kvestbox/" TargetMode="External"/><Relationship Id="rId1208" Type="http://schemas.openxmlformats.org/officeDocument/2006/relationships/hyperlink" Target="https://ligapartizan.ru/game/kk_kvestboks_runduk_devi_dzhonsa/?sphrase_id=13951" TargetMode="External"/><Relationship Id="rId54" Type="http://schemas.openxmlformats.org/officeDocument/2006/relationships/hyperlink" Target="https://disk.yandex.ru/d/Iw4DwxXyOb2nIg" TargetMode="External"/><Relationship Id="rId217" Type="http://schemas.openxmlformats.org/officeDocument/2006/relationships/hyperlink" Target="https://ligapartizan.ru/game/pechenka_2_0/" TargetMode="External"/><Relationship Id="rId564" Type="http://schemas.openxmlformats.org/officeDocument/2006/relationships/hyperlink" Target="https://ligapartizan.ru/game/tetrad_reshi_pishi_sgibalki_4_5_let/?sphrase_id=14376" TargetMode="External"/><Relationship Id="rId771" Type="http://schemas.openxmlformats.org/officeDocument/2006/relationships/hyperlink" Target="https://disk.yandex.ru/d/u-7j34nY0FZRDQ" TargetMode="External"/><Relationship Id="rId869" Type="http://schemas.openxmlformats.org/officeDocument/2006/relationships/hyperlink" Target="https://disk.yandex.ru/d/YDDo8xOkc8m6pQ" TargetMode="External"/><Relationship Id="rId424" Type="http://schemas.openxmlformats.org/officeDocument/2006/relationships/hyperlink" Target="https://ligapartizan.ru/game/chekay_vybor/" TargetMode="External"/><Relationship Id="rId631" Type="http://schemas.openxmlformats.org/officeDocument/2006/relationships/hyperlink" Target="https://disk.yandex.ru/d/VVC_XBYYysFO0g" TargetMode="External"/><Relationship Id="rId729" Type="http://schemas.openxmlformats.org/officeDocument/2006/relationships/hyperlink" Target="https://disk.yandex.ru/d/Xq-4ka2ctvU6UQ" TargetMode="External"/><Relationship Id="rId1054" Type="http://schemas.openxmlformats.org/officeDocument/2006/relationships/hyperlink" Target="https://ligapartizan.ru/game/ifrito/?sphrase_id=13979" TargetMode="External"/><Relationship Id="rId1261" Type="http://schemas.openxmlformats.org/officeDocument/2006/relationships/hyperlink" Target="https://disk.yandex.ru/d/vd3znKJrwu6lGw" TargetMode="External"/><Relationship Id="rId270" Type="http://schemas.openxmlformats.org/officeDocument/2006/relationships/hyperlink" Target="https://disk.yandex.ru/d/vYaj_1EpGNPisw" TargetMode="External"/><Relationship Id="rId936" Type="http://schemas.openxmlformats.org/officeDocument/2006/relationships/hyperlink" Target="https://ligapartizan.ru/game/derevyannyy_figurnyy_pazl_druzhok/" TargetMode="External"/><Relationship Id="rId1121" Type="http://schemas.openxmlformats.org/officeDocument/2006/relationships/hyperlink" Target="https://disk.yandex.ru/d/Vl73IkoNnAM4SA" TargetMode="External"/><Relationship Id="rId1219" Type="http://schemas.openxmlformats.org/officeDocument/2006/relationships/hyperlink" Target="https://disk.yandex.ru/d/ZnM3r04perRaCA" TargetMode="External"/><Relationship Id="rId65" Type="http://schemas.openxmlformats.org/officeDocument/2006/relationships/hyperlink" Target="https://ligapartizan.ru/game/volshebnaya_shtuka/" TargetMode="External"/><Relationship Id="rId130" Type="http://schemas.openxmlformats.org/officeDocument/2006/relationships/hyperlink" Target="https://disk.yandex.ru/d/LzZzg-O5txsuYg" TargetMode="External"/><Relationship Id="rId368" Type="http://schemas.openxmlformats.org/officeDocument/2006/relationships/hyperlink" Target="https://disk.yandex.ru/d/RNPiyYc5nxdPxA" TargetMode="External"/><Relationship Id="rId575" Type="http://schemas.openxmlformats.org/officeDocument/2006/relationships/hyperlink" Target="https://disk.yandex.ru/d/gjb_b5nLs6KJ3A" TargetMode="External"/><Relationship Id="rId782" Type="http://schemas.openxmlformats.org/officeDocument/2006/relationships/hyperlink" Target="https://ligapartizan.ru/game/derevyannyy_pazl_fun_art_collection_ostrov_sokrovishch/" TargetMode="External"/><Relationship Id="rId228" Type="http://schemas.openxmlformats.org/officeDocument/2006/relationships/hyperlink" Target="https://disk.yandex.ru/d/zR8qfamjizG-hg" TargetMode="External"/><Relationship Id="rId435" Type="http://schemas.openxmlformats.org/officeDocument/2006/relationships/hyperlink" Target="https://disk.yandex.ru/d/LojI3ZxS0jc0Gw" TargetMode="External"/><Relationship Id="rId642" Type="http://schemas.openxmlformats.org/officeDocument/2006/relationships/hyperlink" Target="https://ligapartizan.ru/game/neskuchnyy_kviz_dlya_detey/" TargetMode="External"/><Relationship Id="rId1065" Type="http://schemas.openxmlformats.org/officeDocument/2006/relationships/hyperlink" Target="https://disk.yandex.ru/d/kdBzk113ddzKnw" TargetMode="External"/><Relationship Id="rId281" Type="http://schemas.openxmlformats.org/officeDocument/2006/relationships/hyperlink" Target="https://ligapartizan.ru/game/imadzhinarium_odisseya_dopolnitelnyy_nabor_kart_/?sphrase_id=13887" TargetMode="External"/><Relationship Id="rId502" Type="http://schemas.openxmlformats.org/officeDocument/2006/relationships/hyperlink" Target="https://ligapartizan.ru/game/raspisanie/?sphrase_id=14374" TargetMode="External"/><Relationship Id="rId947" Type="http://schemas.openxmlformats.org/officeDocument/2006/relationships/hyperlink" Target="https://disk.yandex.ru/d/ViNXS5c7ckhgdQ" TargetMode="External"/><Relationship Id="rId1132" Type="http://schemas.openxmlformats.org/officeDocument/2006/relationships/hyperlink" Target="https://ligapartizan.ru/game/umnye_igry_s_kartami_parnye_soglasnye_proveryalka/" TargetMode="External"/><Relationship Id="rId76" Type="http://schemas.openxmlformats.org/officeDocument/2006/relationships/hyperlink" Target="https://disk.yandex.ru/d/vXGCO3y-YAUBhw" TargetMode="External"/><Relationship Id="rId141" Type="http://schemas.openxmlformats.org/officeDocument/2006/relationships/hyperlink" Target="https://ligapartizan.ru/game/tumba_yumba/" TargetMode="External"/><Relationship Id="rId379" Type="http://schemas.openxmlformats.org/officeDocument/2006/relationships/hyperlink" Target="https://ligapartizan.ru/game/boy_rezinochkami/" TargetMode="External"/><Relationship Id="rId586" Type="http://schemas.openxmlformats.org/officeDocument/2006/relationships/hyperlink" Target="https://ligapartizan.ru/game/bg_publichnye_vystupleniya/?sphrase_id=13907" TargetMode="External"/><Relationship Id="rId793" Type="http://schemas.openxmlformats.org/officeDocument/2006/relationships/hyperlink" Target="https://disk.yandex.ru/d/vahaqRyDExsU-g" TargetMode="External"/><Relationship Id="rId807" Type="http://schemas.openxmlformats.org/officeDocument/2006/relationships/hyperlink" Target="https://disk.yandex.ru/d/2RbZOWDiwHfw1w" TargetMode="External"/><Relationship Id="rId7" Type="http://schemas.openxmlformats.org/officeDocument/2006/relationships/hyperlink" Target="https://ligapartizan.ru/game/spoyler/?sphrase_id=13820" TargetMode="External"/><Relationship Id="rId239" Type="http://schemas.openxmlformats.org/officeDocument/2006/relationships/hyperlink" Target="https://ligapartizan.ru/game/ernesto_kapibara/" TargetMode="External"/><Relationship Id="rId446" Type="http://schemas.openxmlformats.org/officeDocument/2006/relationships/hyperlink" Target="https://ligapartizan.ru/game/pp_derevyannyy_figurnyy_pazl_dinozavry/" TargetMode="External"/><Relationship Id="rId653" Type="http://schemas.openxmlformats.org/officeDocument/2006/relationships/hyperlink" Target="https://disk.yandex.ru/d/KxYQNcDpviqKRw" TargetMode="External"/><Relationship Id="rId1076" Type="http://schemas.openxmlformats.org/officeDocument/2006/relationships/hyperlink" Target="https://ligapartizan.ru/game/mnogorazovye_propisi_na_pruzhinke_vesyelaya_arifmetika/" TargetMode="External"/><Relationship Id="rId292" Type="http://schemas.openxmlformats.org/officeDocument/2006/relationships/hyperlink" Target="https://disk.yandex.ru/d/dFOXArJ1Kw7cKg" TargetMode="External"/><Relationship Id="rId306" Type="http://schemas.openxmlformats.org/officeDocument/2006/relationships/hyperlink" Target="https://disk.yandex.ru/d/vBuNuCzdSVdfpw" TargetMode="External"/><Relationship Id="rId860" Type="http://schemas.openxmlformats.org/officeDocument/2006/relationships/hyperlink" Target="https://ligapartizan.ru/game/derevyannyy_pazl_strana_skazok_dyuymovochka/" TargetMode="External"/><Relationship Id="rId958" Type="http://schemas.openxmlformats.org/officeDocument/2006/relationships/hyperlink" Target="https://ligapartizan.ru/game/derevyannyy_pazl_puteshestvie_vokrug_sveta/" TargetMode="External"/><Relationship Id="rId1143" Type="http://schemas.openxmlformats.org/officeDocument/2006/relationships/hyperlink" Target="https://disk.yandex.ru/d/FANQ6pMigGbbKg" TargetMode="External"/><Relationship Id="rId87" Type="http://schemas.openxmlformats.org/officeDocument/2006/relationships/hyperlink" Target="https://ligapartizan.ru/game/lemmingi_5_e_izdanie/" TargetMode="External"/><Relationship Id="rId513" Type="http://schemas.openxmlformats.org/officeDocument/2006/relationships/hyperlink" Target="https://disk.yandex.ru/d/iJnQ9qxqEhoMEw" TargetMode="External"/><Relationship Id="rId597" Type="http://schemas.openxmlformats.org/officeDocument/2006/relationships/hyperlink" Target="https://disk.yandex.ru/d/so9b-iHfYxvzxQ" TargetMode="External"/><Relationship Id="rId720" Type="http://schemas.openxmlformats.org/officeDocument/2006/relationships/hyperlink" Target="https://ligapartizan.ru/game/dubl_kukhnya/" TargetMode="External"/><Relationship Id="rId818" Type="http://schemas.openxmlformats.org/officeDocument/2006/relationships/hyperlink" Target="https://ligapartizan.ru/game/derevyannyy_pazl_nyu_york/?sphrase_id=14205" TargetMode="External"/><Relationship Id="rId152" Type="http://schemas.openxmlformats.org/officeDocument/2006/relationships/hyperlink" Target="https://disk.yandex.ru/d/qj5-TnEXWAzrjQ" TargetMode="External"/><Relationship Id="rId457" Type="http://schemas.openxmlformats.org/officeDocument/2006/relationships/hyperlink" Target="https://disk.yandex.ru/d/ILDJaKlrR9zxcA" TargetMode="External"/><Relationship Id="rId1003" Type="http://schemas.openxmlformats.org/officeDocument/2006/relationships/hyperlink" Target="https://disk.yandex.ru/d/10g5wbcu0QLonA" TargetMode="External"/><Relationship Id="rId1087" Type="http://schemas.openxmlformats.org/officeDocument/2006/relationships/hyperlink" Target="https://disk.yandex.ru/d/tQ2-tSkiafBB0Q" TargetMode="External"/><Relationship Id="rId1210" Type="http://schemas.openxmlformats.org/officeDocument/2006/relationships/hyperlink" Target="https://ligapartizan.ru/game/kvestboks_fotoapparat_sherloka_kholmsa/" TargetMode="External"/><Relationship Id="rId664" Type="http://schemas.openxmlformats.org/officeDocument/2006/relationships/hyperlink" Target="https://ligapartizan.ru/game/ptitsy_mimi_memo/?sphrase_id=14177" TargetMode="External"/><Relationship Id="rId871" Type="http://schemas.openxmlformats.org/officeDocument/2006/relationships/hyperlink" Target="https://disk.yandex.ru/d/9V671alB8QAckQ" TargetMode="External"/><Relationship Id="rId969" Type="http://schemas.openxmlformats.org/officeDocument/2006/relationships/hyperlink" Target="https://disk.yandex.ru/d/ZwMXhs0PD21leQ" TargetMode="External"/><Relationship Id="rId14" Type="http://schemas.openxmlformats.org/officeDocument/2006/relationships/hyperlink" Target="https://disk.360.yandex.ru/d/4o8RVMip7KHqDA" TargetMode="External"/><Relationship Id="rId317" Type="http://schemas.openxmlformats.org/officeDocument/2006/relationships/hyperlink" Target="https://ligapartizan.ru/game/korolevskie_khroniki_polnoe_izdanie/" TargetMode="External"/><Relationship Id="rId524" Type="http://schemas.openxmlformats.org/officeDocument/2006/relationships/hyperlink" Target="https://ligapartizan.ru/game/bukvy_i_chtenie_tetrad_s_razvivayushchimi_zadaniyami_chast_3_dlya_detey_7_8_let/?sphrase_id=14384" TargetMode="External"/><Relationship Id="rId731" Type="http://schemas.openxmlformats.org/officeDocument/2006/relationships/hyperlink" Target="https://disk.yandex.ru/d/ZL60HFgUEfUCXw" TargetMode="External"/><Relationship Id="rId1154" Type="http://schemas.openxmlformats.org/officeDocument/2006/relationships/hyperlink" Target="https://ligapartizan.ru/game/kaznacheyskie/" TargetMode="External"/><Relationship Id="rId98" Type="http://schemas.openxmlformats.org/officeDocument/2006/relationships/hyperlink" Target="https://disk.360.yandex.ru/d/FbiNX101HzJSaA" TargetMode="External"/><Relationship Id="rId163" Type="http://schemas.openxmlformats.org/officeDocument/2006/relationships/hyperlink" Target="https://ligapartizan.ru/game/vzlomay_kod/" TargetMode="External"/><Relationship Id="rId370" Type="http://schemas.openxmlformats.org/officeDocument/2006/relationships/hyperlink" Target="https://disk.yandex.ru/d/Vdvj8_9CvyOuLg" TargetMode="External"/><Relationship Id="rId829" Type="http://schemas.openxmlformats.org/officeDocument/2006/relationships/hyperlink" Target="https://disk.yandex.ru/d/y7dohZW7uOVjmw" TargetMode="External"/><Relationship Id="rId1014" Type="http://schemas.openxmlformats.org/officeDocument/2006/relationships/hyperlink" Target="https://ligapartizan.ru/game/krep_kvest_zov_predkov_novinka/" TargetMode="External"/><Relationship Id="rId1221" Type="http://schemas.openxmlformats.org/officeDocument/2006/relationships/hyperlink" Target="https://disk.yandex.ru/d/3uhVq0pwTeUKpQ" TargetMode="External"/><Relationship Id="rId230" Type="http://schemas.openxmlformats.org/officeDocument/2006/relationships/hyperlink" Target="https://disk.yandex.ru/d/VyEZK89ig4OUZg" TargetMode="External"/><Relationship Id="rId468" Type="http://schemas.openxmlformats.org/officeDocument/2006/relationships/hyperlink" Target="https://ligapartizan.ru/game/rodnoy_kray_2018/?sphrase_id=13873" TargetMode="External"/><Relationship Id="rId675" Type="http://schemas.openxmlformats.org/officeDocument/2006/relationships/hyperlink" Target="https://disk.yandex.ru/d/56Vblxi8Vuq38g" TargetMode="External"/><Relationship Id="rId882" Type="http://schemas.openxmlformats.org/officeDocument/2006/relationships/hyperlink" Target="https://ligapartizan.ru/game/derevyannyy_pazl_strana_skazok_meri_poppins/" TargetMode="External"/><Relationship Id="rId1098" Type="http://schemas.openxmlformats.org/officeDocument/2006/relationships/hyperlink" Target="https://ligapartizan.ru/game/vot_takie_polovinki_pazly/" TargetMode="External"/><Relationship Id="rId25" Type="http://schemas.openxmlformats.org/officeDocument/2006/relationships/hyperlink" Target="https://ligapartizan.ru/game/imadzhinarium/?sphrase_id=13887" TargetMode="External"/><Relationship Id="rId328" Type="http://schemas.openxmlformats.org/officeDocument/2006/relationships/hyperlink" Target="https://disk.yandex.ru/d/TPj8oMgW5rJ_Pg" TargetMode="External"/><Relationship Id="rId535" Type="http://schemas.openxmlformats.org/officeDocument/2006/relationships/hyperlink" Target="https://disk.yandex.ru/d/tpWQm7du8GdbLA" TargetMode="External"/><Relationship Id="rId742" Type="http://schemas.openxmlformats.org/officeDocument/2006/relationships/hyperlink" Target="https://ligapartizan.ru/game/blef_eshche_po_odnoy/" TargetMode="External"/><Relationship Id="rId1165" Type="http://schemas.openxmlformats.org/officeDocument/2006/relationships/hyperlink" Target="https://disk.yandex.ru/d/Y-kA6mCC1c1rhw" TargetMode="External"/><Relationship Id="rId174" Type="http://schemas.openxmlformats.org/officeDocument/2006/relationships/hyperlink" Target="https://disk.yandex.ru/d/ASkQ7q-MC0MYdw" TargetMode="External"/><Relationship Id="rId381" Type="http://schemas.openxmlformats.org/officeDocument/2006/relationships/hyperlink" Target="https://ligapartizan.ru/game/bumery_vs_zumery/" TargetMode="External"/><Relationship Id="rId602" Type="http://schemas.openxmlformats.org/officeDocument/2006/relationships/hyperlink" Target="https://ligapartizan.ru/game/bolshoe_puteshestvie_rossiya_belarus_kazakhstan/?sphrase_id=14167" TargetMode="External"/><Relationship Id="rId1025" Type="http://schemas.openxmlformats.org/officeDocument/2006/relationships/hyperlink" Target="https://disk.yandex.ru/d/beME_Uk8QLWgDA" TargetMode="External"/><Relationship Id="rId1232" Type="http://schemas.openxmlformats.org/officeDocument/2006/relationships/hyperlink" Target="https://ligapartizan.ru/game/ura_eto_grib/" TargetMode="External"/><Relationship Id="rId241" Type="http://schemas.openxmlformats.org/officeDocument/2006/relationships/hyperlink" Target="https://ligapartizan.ru/game/gaga_eto_fakt_zoopark/?sphrase_id=14127" TargetMode="External"/><Relationship Id="rId479" Type="http://schemas.openxmlformats.org/officeDocument/2006/relationships/hyperlink" Target="https://disk.yandex.ru/d/NMZ3AyuF39mkjA" TargetMode="External"/><Relationship Id="rId686" Type="http://schemas.openxmlformats.org/officeDocument/2006/relationships/hyperlink" Target="https://ligapartizan.ru/game/kartiny_russkikh_khudozhnikov_memo/?sphrase_id=14181" TargetMode="External"/><Relationship Id="rId893" Type="http://schemas.openxmlformats.org/officeDocument/2006/relationships/hyperlink" Target="https://disk.yandex.ru/d/hlQOn0OkzdLq5w" TargetMode="External"/><Relationship Id="rId907" Type="http://schemas.openxmlformats.org/officeDocument/2006/relationships/hyperlink" Target="https://disk.yandex.ru/d/xupV2UIj0nWylg" TargetMode="External"/><Relationship Id="rId36" Type="http://schemas.openxmlformats.org/officeDocument/2006/relationships/hyperlink" Target="https://disk.360.yandex.ru/d/GNSHUroeJeCxsQ" TargetMode="External"/><Relationship Id="rId339" Type="http://schemas.openxmlformats.org/officeDocument/2006/relationships/hyperlink" Target="https://ligapartizan.ru/game/podarochki/" TargetMode="External"/><Relationship Id="rId546" Type="http://schemas.openxmlformats.org/officeDocument/2006/relationships/hyperlink" Target="https://ligapartizan.ru/game/tetrad_umnogenie_1_chast_7_8_let/?sphrase_id=14388" TargetMode="External"/><Relationship Id="rId753" Type="http://schemas.openxmlformats.org/officeDocument/2006/relationships/hyperlink" Target="https://disk.yandex.ru/d/F8OIalbwwEjDvg" TargetMode="External"/><Relationship Id="rId1176" Type="http://schemas.openxmlformats.org/officeDocument/2006/relationships/hyperlink" Target="https://ligapartizan.ru/game/obmani_menya/" TargetMode="External"/><Relationship Id="rId101" Type="http://schemas.openxmlformats.org/officeDocument/2006/relationships/hyperlink" Target="https://ligapartizan.ru/game/pisma_prizraka/?sphrase_id=13836" TargetMode="External"/><Relationship Id="rId185" Type="http://schemas.openxmlformats.org/officeDocument/2006/relationships/hyperlink" Target="https://ligapartizan.ru/game/kavaynye_pitomtsy/" TargetMode="External"/><Relationship Id="rId406" Type="http://schemas.openxmlformats.org/officeDocument/2006/relationships/hyperlink" Target="https://disk.yandex.ru/d/0v7-CRQh5HC5vg" TargetMode="External"/><Relationship Id="rId960" Type="http://schemas.openxmlformats.org/officeDocument/2006/relationships/hyperlink" Target="https://ligapartizan.ru/game/ni_pazl_s_dnem_rozhdeniya/?sphrase_id=13749" TargetMode="External"/><Relationship Id="rId1036" Type="http://schemas.openxmlformats.org/officeDocument/2006/relationships/hyperlink" Target="https://ligapartizan.ru/game/karmannyy_detektiv_delo_3_vremya_na_iskhode/?sphrase_id=14142" TargetMode="External"/><Relationship Id="rId1243" Type="http://schemas.openxmlformats.org/officeDocument/2006/relationships/hyperlink" Target="https://disk.yandex.ru/d/K-AMNYLre-JVhw" TargetMode="External"/><Relationship Id="rId392" Type="http://schemas.openxmlformats.org/officeDocument/2006/relationships/hyperlink" Target="https://disk.360.yandex.ru/d/_RZvtObRR8CAWQ" TargetMode="External"/><Relationship Id="rId613" Type="http://schemas.openxmlformats.org/officeDocument/2006/relationships/hyperlink" Target="https://disk.yandex.ru/d/pWRnyqrCAw1tsw" TargetMode="External"/><Relationship Id="rId697" Type="http://schemas.openxmlformats.org/officeDocument/2006/relationships/hyperlink" Target="https://disk.yandex.ru/d/ZYiKsSyJXKPP0g" TargetMode="External"/><Relationship Id="rId820" Type="http://schemas.openxmlformats.org/officeDocument/2006/relationships/hyperlink" Target="https://ligapartizan.ru/game/derevyannyy_pazl_parizh/?sphrase_id=14206" TargetMode="External"/><Relationship Id="rId918" Type="http://schemas.openxmlformats.org/officeDocument/2006/relationships/hyperlink" Target="https://ligapartizan.ru/game/zoopazl_perepolokh_na_ferme/?sphrase_id=14215" TargetMode="External"/><Relationship Id="rId252" Type="http://schemas.openxmlformats.org/officeDocument/2006/relationships/hyperlink" Target="https://disk.yandex.ru/d/CimwJYjz9laLkg" TargetMode="External"/><Relationship Id="rId1103" Type="http://schemas.openxmlformats.org/officeDocument/2006/relationships/hyperlink" Target="https://disk.yandex.ru/d/Nj8ywzfvcYGJ8g" TargetMode="External"/><Relationship Id="rId1187" Type="http://schemas.openxmlformats.org/officeDocument/2006/relationships/hyperlink" Target="https://disk.360.yandex.ru/d/snPzK8UdRSJBvw" TargetMode="External"/><Relationship Id="rId47" Type="http://schemas.openxmlformats.org/officeDocument/2006/relationships/hyperlink" Target="https://ligapartizan.ru/game/ekivoki_pizhamnaya_vecherinka/?sphrase_id=13802" TargetMode="External"/><Relationship Id="rId112" Type="http://schemas.openxmlformats.org/officeDocument/2006/relationships/hyperlink" Target="https://disk.yandex.ru/d/Mcoe0XhOHdtRMw" TargetMode="External"/><Relationship Id="rId557" Type="http://schemas.openxmlformats.org/officeDocument/2006/relationships/hyperlink" Target="https://disk.yandex.ru/d/MVLS50HjBztCVw" TargetMode="External"/><Relationship Id="rId764" Type="http://schemas.openxmlformats.org/officeDocument/2006/relationships/hyperlink" Target="https://ligapartizan.ru/game/neskuchnye_fanty_dlya_detey/" TargetMode="External"/><Relationship Id="rId971" Type="http://schemas.openxmlformats.org/officeDocument/2006/relationships/hyperlink" Target="https://disk.yandex.ru/d/3u0Ye36FtUuRzg" TargetMode="External"/><Relationship Id="rId196" Type="http://schemas.openxmlformats.org/officeDocument/2006/relationships/hyperlink" Target="https://disk.yandex.ru/d/LBowIylHVXewGg" TargetMode="External"/><Relationship Id="rId417" Type="http://schemas.openxmlformats.org/officeDocument/2006/relationships/hyperlink" Target="https://disk.360.yandex.ru/d/wyPPan1RjuSV4g" TargetMode="External"/><Relationship Id="rId624" Type="http://schemas.openxmlformats.org/officeDocument/2006/relationships/hyperlink" Target="https://ligapartizan.ru/game/alisa_skazochnik/?sphrase_id=14174" TargetMode="External"/><Relationship Id="rId831" Type="http://schemas.openxmlformats.org/officeDocument/2006/relationships/hyperlink" Target="https://disk.yandex.ru/d/Y5YngG-5IAPFAg" TargetMode="External"/><Relationship Id="rId1047" Type="http://schemas.openxmlformats.org/officeDocument/2006/relationships/hyperlink" Target="https://disk.yandex.ru/d/ByX4dB4NyZ1yOQ" TargetMode="External"/><Relationship Id="rId1254" Type="http://schemas.openxmlformats.org/officeDocument/2006/relationships/hyperlink" Target="https://ligapartizan.ru/game/khvostik/" TargetMode="External"/><Relationship Id="rId263" Type="http://schemas.openxmlformats.org/officeDocument/2006/relationships/hyperlink" Target="https://ligapartizan.ru/game/imadzhinarium_dobro/?sphrase_id=13887" TargetMode="External"/><Relationship Id="rId470" Type="http://schemas.openxmlformats.org/officeDocument/2006/relationships/hyperlink" Target="https://ligapartizan.ru/game/slovodyr/?sphrase_id=13875" TargetMode="External"/><Relationship Id="rId929" Type="http://schemas.openxmlformats.org/officeDocument/2006/relationships/hyperlink" Target="https://disk.yandex.ru/d/Kkk8ercV4X_4IA" TargetMode="External"/><Relationship Id="rId1114" Type="http://schemas.openxmlformats.org/officeDocument/2006/relationships/hyperlink" Target="https://ligapartizan.ru/game/plastikovoe_loto_zaputannye_kontury_naydi_lishniy_predmet/" TargetMode="External"/><Relationship Id="rId58" Type="http://schemas.openxmlformats.org/officeDocument/2006/relationships/hyperlink" Target="https://disk.yandex.ru/d/OuObrq9OjpbS_Q" TargetMode="External"/><Relationship Id="rId123" Type="http://schemas.openxmlformats.org/officeDocument/2006/relationships/hyperlink" Target="https://ligapartizan.ru/game/zachitayka_pervoe_chtenie_v_igre/" TargetMode="External"/><Relationship Id="rId330" Type="http://schemas.openxmlformats.org/officeDocument/2006/relationships/hyperlink" Target="https://disk.yandex.ru/d/JMJCKvSc22Q64w" TargetMode="External"/><Relationship Id="rId568" Type="http://schemas.openxmlformats.org/officeDocument/2006/relationships/hyperlink" Target="https://ligapartizan.ru/game/tetrad_reshi_pishi_sgibalki_7_8_let/?sphrase_id=14376" TargetMode="External"/><Relationship Id="rId775" Type="http://schemas.openxmlformats.org/officeDocument/2006/relationships/hyperlink" Target="https://disk.yandex.ru/d/V4h9wdKR7hEZ_Q" TargetMode="External"/><Relationship Id="rId982" Type="http://schemas.openxmlformats.org/officeDocument/2006/relationships/hyperlink" Target="https://ligapartizan.ru/game/ni_tsvetomino/" TargetMode="External"/><Relationship Id="rId1198" Type="http://schemas.openxmlformats.org/officeDocument/2006/relationships/hyperlink" Target="https://ligapartizan.ru/game/kk_kvestboks_kembridzhskiy_labirint/" TargetMode="External"/><Relationship Id="rId428" Type="http://schemas.openxmlformats.org/officeDocument/2006/relationships/hyperlink" Target="https://ligapartizan.ru/game/pravda_ili_deystvie_vecherinka_18_1/" TargetMode="External"/><Relationship Id="rId635" Type="http://schemas.openxmlformats.org/officeDocument/2006/relationships/hyperlink" Target="https://disk.yandex.ru/d/C53pIDl9JNo-uQ" TargetMode="External"/><Relationship Id="rId842" Type="http://schemas.openxmlformats.org/officeDocument/2006/relationships/hyperlink" Target="https://ligapartizan.ru/game/derevyannyy_pazl_strana_skazok_alenkiy_tsvetochek/" TargetMode="External"/><Relationship Id="rId1058" Type="http://schemas.openxmlformats.org/officeDocument/2006/relationships/hyperlink" Target="https://ligapartizan.ru/game/iq_pazl_derevyannyy_vesyelye_igrushki/" TargetMode="External"/><Relationship Id="rId274" Type="http://schemas.openxmlformats.org/officeDocument/2006/relationships/hyperlink" Target="https://disk.yandex.ru/d/zOhnzpoftOQqBA" TargetMode="External"/><Relationship Id="rId481" Type="http://schemas.openxmlformats.org/officeDocument/2006/relationships/hyperlink" Target="https://disk.yandex.ru/d/xYmZIIKgNXWtlw" TargetMode="External"/><Relationship Id="rId702" Type="http://schemas.openxmlformats.org/officeDocument/2006/relationships/hyperlink" Target="https://ligapartizan.ru/game/podvodnyy_mir_memo/?sphrase_id=14181" TargetMode="External"/><Relationship Id="rId1125" Type="http://schemas.openxmlformats.org/officeDocument/2006/relationships/hyperlink" Target="https://disk.yandex.ru/d/GgYLiD_a884GGA" TargetMode="External"/><Relationship Id="rId69" Type="http://schemas.openxmlformats.org/officeDocument/2006/relationships/hyperlink" Target="https://ligapartizan.ru/game/shtuka_belaya/" TargetMode="External"/><Relationship Id="rId134" Type="http://schemas.openxmlformats.org/officeDocument/2006/relationships/hyperlink" Target="https://disk.yandex.ru/d/-MUgWcwAuyJtZw" TargetMode="External"/><Relationship Id="rId579" Type="http://schemas.openxmlformats.org/officeDocument/2006/relationships/hyperlink" Target="https://disk.yandex.ru/d/PjYSlEGvN4fGEA" TargetMode="External"/><Relationship Id="rId786" Type="http://schemas.openxmlformats.org/officeDocument/2006/relationships/hyperlink" Target="https://ligapartizan.ru/game/derevyannyy_pazl_fun_art_collection_podvodnyy_mir/?sphrase_id=13772" TargetMode="External"/><Relationship Id="rId993" Type="http://schemas.openxmlformats.org/officeDocument/2006/relationships/hyperlink" Target="https://disk.yandex.ru/d/T6h8VwwiPO0y5Q" TargetMode="External"/><Relationship Id="rId341" Type="http://schemas.openxmlformats.org/officeDocument/2006/relationships/hyperlink" Target="https://ligapartizan.ru/game/portret_yekaya/" TargetMode="External"/><Relationship Id="rId439" Type="http://schemas.openxmlformats.org/officeDocument/2006/relationships/hyperlink" Target="https://disk.yandex.ru/d/94UDA9mS3UsaNw" TargetMode="External"/><Relationship Id="rId646" Type="http://schemas.openxmlformats.org/officeDocument/2006/relationships/hyperlink" Target="https://ligapartizan.ru/game/neskuchnoe_loto_dikie_zhivotnye/?sphrase_id=14175" TargetMode="External"/><Relationship Id="rId1069" Type="http://schemas.openxmlformats.org/officeDocument/2006/relationships/hyperlink" Target="https://disk.yandex.ru/d/Hcd15zf2RtRbvg" TargetMode="External"/><Relationship Id="rId201" Type="http://schemas.openxmlformats.org/officeDocument/2006/relationships/hyperlink" Target="https://ligapartizan.ru/game/lipkie_khameleony/?sphrase_id=14111" TargetMode="External"/><Relationship Id="rId285" Type="http://schemas.openxmlformats.org/officeDocument/2006/relationships/hyperlink" Target="https://ligapartizan.ru/game/imadzhinarium_persefona_dopolnitelnyy_nabor_kart/?sphrase_id=13887" TargetMode="External"/><Relationship Id="rId506" Type="http://schemas.openxmlformats.org/officeDocument/2006/relationships/hyperlink" Target="https://ligapartizan.ru/game/sgibalki_magiya/?sphrase_id=14376" TargetMode="External"/><Relationship Id="rId853" Type="http://schemas.openxmlformats.org/officeDocument/2006/relationships/hyperlink" Target="https://disk.yandex.ru/d/fgDZEVkBHfiRrA" TargetMode="External"/><Relationship Id="rId1136" Type="http://schemas.openxmlformats.org/officeDocument/2006/relationships/hyperlink" Target="https://ligapartizan.ru/game/umnye_kubiki_logika_60_igr_dlya_razvitiya_logiki/" TargetMode="External"/><Relationship Id="rId492" Type="http://schemas.openxmlformats.org/officeDocument/2006/relationships/hyperlink" Target="https://ligapartizan.ru/game/bu_zimnie_kotosovy/" TargetMode="External"/><Relationship Id="rId713" Type="http://schemas.openxmlformats.org/officeDocument/2006/relationships/hyperlink" Target="https://disk.yandex.ru/d/rzw52r5qE6eiEw" TargetMode="External"/><Relationship Id="rId797" Type="http://schemas.openxmlformats.org/officeDocument/2006/relationships/hyperlink" Target="https://disk.yandex.ru/d/SQia1bGdHVvh4w" TargetMode="External"/><Relationship Id="rId920" Type="http://schemas.openxmlformats.org/officeDocument/2006/relationships/hyperlink" Target="https://ligapartizan.ru/game/zoopazl_podvodnyy_mir/" TargetMode="External"/><Relationship Id="rId145" Type="http://schemas.openxmlformats.org/officeDocument/2006/relationships/hyperlink" Target="https://ligapartizan.ru/game/fefekty_fiktsii_2018/" TargetMode="External"/><Relationship Id="rId352" Type="http://schemas.openxmlformats.org/officeDocument/2006/relationships/hyperlink" Target="https://disk.yandex.ru/d/xtM69AF6JLyYeQ" TargetMode="External"/><Relationship Id="rId1203" Type="http://schemas.openxmlformats.org/officeDocument/2006/relationships/hyperlink" Target="https://disk.yandex.ru/d/wxiYdFJ548ncBw" TargetMode="External"/><Relationship Id="rId212" Type="http://schemas.openxmlformats.org/officeDocument/2006/relationships/hyperlink" Target="https://disk.yandex.ru/d/b2rHO4ioDqxpow" TargetMode="External"/><Relationship Id="rId657" Type="http://schemas.openxmlformats.org/officeDocument/2006/relationships/hyperlink" Target="https://disk.yandex.ru/d/nsc2Y9NW-MQ9zw" TargetMode="External"/><Relationship Id="rId864" Type="http://schemas.openxmlformats.org/officeDocument/2006/relationships/hyperlink" Target="https://ligapartizan.ru/game/derevyannyy_pazl_strana_skazok_konek_gorbunok/" TargetMode="External"/><Relationship Id="rId296" Type="http://schemas.openxmlformats.org/officeDocument/2006/relationships/hyperlink" Target="https://disk.yandex.ru/d/qkhfAH_QqKOyVQ" TargetMode="External"/><Relationship Id="rId517" Type="http://schemas.openxmlformats.org/officeDocument/2006/relationships/hyperlink" Target="https://disk.yandex.ru/d/XBw98TfkyC9zeA" TargetMode="External"/><Relationship Id="rId724" Type="http://schemas.openxmlformats.org/officeDocument/2006/relationships/hyperlink" Target="https://ligapartizan.ru/game/ni_dubl_shkola/" TargetMode="External"/><Relationship Id="rId931" Type="http://schemas.openxmlformats.org/officeDocument/2006/relationships/hyperlink" Target="https://disk.yandex.ru/d/8EF_Uds6x9xW1Q" TargetMode="External"/><Relationship Id="rId1147" Type="http://schemas.openxmlformats.org/officeDocument/2006/relationships/hyperlink" Target="https://disk.yandex.ru/d/vdE6GD7UwUgw3Q" TargetMode="External"/><Relationship Id="rId60" Type="http://schemas.openxmlformats.org/officeDocument/2006/relationships/hyperlink" Target="https://disk.yandex.ru/d/luL-Nm8ScoYpBg" TargetMode="External"/><Relationship Id="rId156" Type="http://schemas.openxmlformats.org/officeDocument/2006/relationships/hyperlink" Target="https://disk.yandex.ru/d/yhnm1yDTOxrQLw" TargetMode="External"/><Relationship Id="rId363" Type="http://schemas.openxmlformats.org/officeDocument/2006/relationships/hyperlink" Target="https://ligapartizan.ru/game/chakra_s_dopolneniem_in_i_yan/" TargetMode="External"/><Relationship Id="rId570" Type="http://schemas.openxmlformats.org/officeDocument/2006/relationships/hyperlink" Target="https://ligapartizan.ru/game/kh_ferma_banda_umnikov/?sphrase_id=14394" TargetMode="External"/><Relationship Id="rId1007" Type="http://schemas.openxmlformats.org/officeDocument/2006/relationships/hyperlink" Target="https://disk.yandex.ru/d/_oLOZxx8wjNcHg" TargetMode="External"/><Relationship Id="rId1214" Type="http://schemas.openxmlformats.org/officeDocument/2006/relationships/hyperlink" Target="https://ligapartizan.ru/game/kk_derevyannyy_konstruktor_elochnaya_igrushka_novogodniy_domik/" TargetMode="External"/><Relationship Id="rId223" Type="http://schemas.openxmlformats.org/officeDocument/2006/relationships/hyperlink" Target="https://ligapartizan.ru/game/svet_v_tumane/" TargetMode="External"/><Relationship Id="rId430" Type="http://schemas.openxmlformats.org/officeDocument/2006/relationships/hyperlink" Target="https://ligapartizan.ru/game/pravda_ili_deystvie_vecherinka_/" TargetMode="External"/><Relationship Id="rId668" Type="http://schemas.openxmlformats.org/officeDocument/2006/relationships/hyperlink" Target="https://ligapartizan.ru/game/ni_memo_2_v_1_dve_stolitsy/" TargetMode="External"/><Relationship Id="rId875" Type="http://schemas.openxmlformats.org/officeDocument/2006/relationships/hyperlink" Target="https://disk.yandex.ru/d/zvszu4Sll9yc6g" TargetMode="External"/><Relationship Id="rId1060" Type="http://schemas.openxmlformats.org/officeDocument/2006/relationships/hyperlink" Target="https://ligapartizan.ru/game/iq_pazl_derevyannyy_zhivotnye_na_ferme/" TargetMode="External"/><Relationship Id="rId18" Type="http://schemas.openxmlformats.org/officeDocument/2006/relationships/hyperlink" Target="https://disk.yandex.ru/d/4qUcjPcRArj8cg" TargetMode="External"/><Relationship Id="rId528" Type="http://schemas.openxmlformats.org/officeDocument/2006/relationships/hyperlink" Target="https://ligapartizan.ru/game/bu_tetrad_veselyy_schet_chast_3/?sphrase_id=14378" TargetMode="External"/><Relationship Id="rId735" Type="http://schemas.openxmlformats.org/officeDocument/2006/relationships/hyperlink" Target="https://disk.yandex.ru/d/FjziH79VcE77fg" TargetMode="External"/><Relationship Id="rId942" Type="http://schemas.openxmlformats.org/officeDocument/2006/relationships/hyperlink" Target="https://ligapartizan.ru/game/derevyannyy_pazl_koshkin_domik/" TargetMode="External"/><Relationship Id="rId1158" Type="http://schemas.openxmlformats.org/officeDocument/2006/relationships/hyperlink" Target="https://ligapartizan.ru/game/hi_fi_synthpop/" TargetMode="External"/><Relationship Id="rId167" Type="http://schemas.openxmlformats.org/officeDocument/2006/relationships/hyperlink" Target="https://ligapartizan.ru/game/voyna_koltsa_kartochnaya_igra/" TargetMode="External"/><Relationship Id="rId374" Type="http://schemas.openxmlformats.org/officeDocument/2006/relationships/hyperlink" Target="https://disk.yandex.ru/d/sV1hP0UhrTvNuA" TargetMode="External"/><Relationship Id="rId581" Type="http://schemas.openxmlformats.org/officeDocument/2006/relationships/hyperlink" Target="https://disk.yandex.ru/d/UV5wduEszxUUAQ" TargetMode="External"/><Relationship Id="rId1018" Type="http://schemas.openxmlformats.org/officeDocument/2006/relationships/hyperlink" Target="https://ligapartizan.ru/game/novaya_istoriya_lukomorya/" TargetMode="External"/><Relationship Id="rId1225" Type="http://schemas.openxmlformats.org/officeDocument/2006/relationships/hyperlink" Target="https://disk.yandex.ru/d/KVQjEaqiiGTSJw" TargetMode="External"/><Relationship Id="rId71" Type="http://schemas.openxmlformats.org/officeDocument/2006/relationships/hyperlink" Target="https://ligapartizan.ru/game/vzlet_razreshen_2020/?sphrase_id=13809" TargetMode="External"/><Relationship Id="rId234" Type="http://schemas.openxmlformats.org/officeDocument/2006/relationships/hyperlink" Target="https://disk.yandex.ru/d/vsy-oc7KLC1jLQ" TargetMode="External"/><Relationship Id="rId679" Type="http://schemas.openxmlformats.org/officeDocument/2006/relationships/hyperlink" Target="https://disk.yandex.ru/d/muC6sn-zJ8g2LQ" TargetMode="External"/><Relationship Id="rId802" Type="http://schemas.openxmlformats.org/officeDocument/2006/relationships/hyperlink" Target="https://ligapartizan.ru/game/derevyannyy_pazl_travel_collection_fordy_norvegiya/?sphrase_id=13784" TargetMode="External"/><Relationship Id="rId886" Type="http://schemas.openxmlformats.org/officeDocument/2006/relationships/hyperlink" Target="https://ligapartizan.ru/game/derevyannyy_pazl_strana_skazok_ognivo/" TargetMode="External"/><Relationship Id="rId2" Type="http://schemas.openxmlformats.org/officeDocument/2006/relationships/hyperlink" Target="https://disk.yandex.ru/d/8IcNukxD05423g" TargetMode="External"/><Relationship Id="rId29" Type="http://schemas.openxmlformats.org/officeDocument/2006/relationships/hyperlink" Target="https://ligapartizan.ru/game/bolshaya_brodilka/?sphrase_id=14097" TargetMode="External"/><Relationship Id="rId441" Type="http://schemas.openxmlformats.org/officeDocument/2006/relationships/hyperlink" Target="https://disk.yandex.ru/d/mTPRX_nAPzcd-A" TargetMode="External"/><Relationship Id="rId539" Type="http://schemas.openxmlformats.org/officeDocument/2006/relationships/hyperlink" Target="https://disk.yandex.ru/d/SqPiBSrMwClL6Q" TargetMode="External"/><Relationship Id="rId746" Type="http://schemas.openxmlformats.org/officeDocument/2006/relationships/hyperlink" Target="https://ligapartizan.ru/game/zhutiki_versiya_2_0/" TargetMode="External"/><Relationship Id="rId1071" Type="http://schemas.openxmlformats.org/officeDocument/2006/relationships/hyperlink" Target="https://disk.yandex.ru/d/y3SvAB1220hXDg" TargetMode="External"/><Relationship Id="rId1169" Type="http://schemas.openxmlformats.org/officeDocument/2006/relationships/hyperlink" Target="https://disk.360.yandex.ru/d/A3dEnjhsoa1tUQ" TargetMode="External"/><Relationship Id="rId178" Type="http://schemas.openxmlformats.org/officeDocument/2006/relationships/hyperlink" Target="https://disk.yandex.ru/d/QZb4DECYzdV3Ow" TargetMode="External"/><Relationship Id="rId301" Type="http://schemas.openxmlformats.org/officeDocument/2006/relationships/hyperlink" Target="https://ligapartizan.ru/game/dinokosti/" TargetMode="External"/><Relationship Id="rId953" Type="http://schemas.openxmlformats.org/officeDocument/2006/relationships/hyperlink" Target="https://disk.yandex.ru/d/fBhiFV4Fg2lCVA" TargetMode="External"/><Relationship Id="rId1029" Type="http://schemas.openxmlformats.org/officeDocument/2006/relationships/hyperlink" Target="https://disk.yandex.ru/d/E_Lr46ZnhiMhLA" TargetMode="External"/><Relationship Id="rId1236" Type="http://schemas.openxmlformats.org/officeDocument/2006/relationships/hyperlink" Target="https://ligapartizan.ru/game/alpaka/" TargetMode="External"/><Relationship Id="rId82" Type="http://schemas.openxmlformats.org/officeDocument/2006/relationships/hyperlink" Target="https://disk.yandex.ru/d/akERgVZGBBx7Ig" TargetMode="External"/><Relationship Id="rId385" Type="http://schemas.openxmlformats.org/officeDocument/2006/relationships/hyperlink" Target="https://ligapartizan.ru/game/vayb_vremeni/" TargetMode="External"/><Relationship Id="rId592" Type="http://schemas.openxmlformats.org/officeDocument/2006/relationships/hyperlink" Target="https://ligapartizan.ru/game/kot_schet_Brainy_Games/?sphrase_id=13923" TargetMode="External"/><Relationship Id="rId606" Type="http://schemas.openxmlformats.org/officeDocument/2006/relationships/hyperlink" Target="https://ligapartizan.ru/game/igra_volshebnik_izumrudnogo_goroda/" TargetMode="External"/><Relationship Id="rId813" Type="http://schemas.openxmlformats.org/officeDocument/2006/relationships/hyperlink" Target="https://disk.yandex.ru/d/Zl3PsECU9Yunaw" TargetMode="External"/><Relationship Id="rId245" Type="http://schemas.openxmlformats.org/officeDocument/2006/relationships/hyperlink" Target="https://ligapartizan.ru/game/ya_nikogda_ne/?sphrase_id=14129" TargetMode="External"/><Relationship Id="rId452" Type="http://schemas.openxmlformats.org/officeDocument/2006/relationships/hyperlink" Target="https://ligapartizan.ru/game/minus_plyus/?sphrase_id=13861" TargetMode="External"/><Relationship Id="rId897" Type="http://schemas.openxmlformats.org/officeDocument/2006/relationships/hyperlink" Target="https://disk.yandex.ru/d/9i3MbMw_pDRETA" TargetMode="External"/><Relationship Id="rId1082" Type="http://schemas.openxmlformats.org/officeDocument/2006/relationships/hyperlink" Target="https://ligapartizan.ru/game/mnogorazovye_propisi_na_pruzhinke_pechatnye_bukvy_ot_a_do_o/" TargetMode="External"/><Relationship Id="rId105" Type="http://schemas.openxmlformats.org/officeDocument/2006/relationships/hyperlink" Target="https://ligapartizan.ru/game/ekonomikus_sovetskaya_kukhnya/" TargetMode="External"/><Relationship Id="rId312" Type="http://schemas.openxmlformats.org/officeDocument/2006/relationships/hyperlink" Target="https://disk.yandex.ru/d/3YftEeL6MGA56A" TargetMode="External"/><Relationship Id="rId757" Type="http://schemas.openxmlformats.org/officeDocument/2006/relationships/hyperlink" Target="https://disk.yandex.ru/d/a9jEBWKFCd9TQA" TargetMode="External"/><Relationship Id="rId964" Type="http://schemas.openxmlformats.org/officeDocument/2006/relationships/hyperlink" Target="https://ligapartizan.ru/game/derevyannyy_pazl_sladkiy_son/" TargetMode="External"/><Relationship Id="rId93" Type="http://schemas.openxmlformats.org/officeDocument/2006/relationships/hyperlink" Target="https://ligapartizan.ru/game/memy_3_kotiki_i_prochie_nelyudi/" TargetMode="External"/><Relationship Id="rId189" Type="http://schemas.openxmlformats.org/officeDocument/2006/relationships/hyperlink" Target="https://ligapartizan.ru/game/kodovye_imena_duet_zelenaya_korobka/?sphrase_id=14095" TargetMode="External"/><Relationship Id="rId396" Type="http://schemas.openxmlformats.org/officeDocument/2006/relationships/hyperlink" Target="https://disk.360.yandex.ru/d/DYklFbjtRpzbCw" TargetMode="External"/><Relationship Id="rId617" Type="http://schemas.openxmlformats.org/officeDocument/2006/relationships/hyperlink" Target="https://disk.yandex.ru/d/4gtrYdDsM49cFg" TargetMode="External"/><Relationship Id="rId824" Type="http://schemas.openxmlformats.org/officeDocument/2006/relationships/hyperlink" Target="https://ligapartizan.ru/game/derevyannyy_pazl_stambul/?sphrase_id=14209" TargetMode="External"/><Relationship Id="rId1247" Type="http://schemas.openxmlformats.org/officeDocument/2006/relationships/hyperlink" Target="https://disk.yandex.ru/d/jdDmjk-3ygnepA" TargetMode="External"/><Relationship Id="rId256" Type="http://schemas.openxmlformats.org/officeDocument/2006/relationships/hyperlink" Target="https://disk.yandex.ru/d/6QrWebNL2MbmFQ" TargetMode="External"/><Relationship Id="rId463" Type="http://schemas.openxmlformats.org/officeDocument/2006/relationships/hyperlink" Target="https://disk.yandex.ru/d/B9jLtzgjLviDag" TargetMode="External"/><Relationship Id="rId670" Type="http://schemas.openxmlformats.org/officeDocument/2006/relationships/hyperlink" Target="https://ligapartizan.ru/game/ni_memo_mirovye_dostoprimechatelnosti_i_flagi_stran_2_v_1/?sphrase_id=14181" TargetMode="External"/><Relationship Id="rId1093" Type="http://schemas.openxmlformats.org/officeDocument/2006/relationships/hyperlink" Target="https://disk.yandex.ru/d/iDIIhHRok4l4ag" TargetMode="External"/><Relationship Id="rId1107" Type="http://schemas.openxmlformats.org/officeDocument/2006/relationships/hyperlink" Target="https://disk.yandex.ru/d/E8JgYg8UHNsFgA" TargetMode="External"/><Relationship Id="rId116" Type="http://schemas.openxmlformats.org/officeDocument/2006/relationships/hyperlink" Target="https://disk.yandex.ru/d/3oMZ90sUeiPFag" TargetMode="External"/><Relationship Id="rId323" Type="http://schemas.openxmlformats.org/officeDocument/2006/relationships/hyperlink" Target="https://ligapartizan.ru/game/evrikus_mariposas/" TargetMode="External"/><Relationship Id="rId530" Type="http://schemas.openxmlformats.org/officeDocument/2006/relationships/hyperlink" Target="https://ligapartizan.ru/game/vyrezalki_tetrad_s_razvivayushchimi_zadaniyami_chast_2_dlya_detey_4_5_let/?sphrase_id=14385" TargetMode="External"/><Relationship Id="rId768" Type="http://schemas.openxmlformats.org/officeDocument/2006/relationships/hyperlink" Target="https://ligapartizan.ru/game/nu_uzh_net/?sphrase_id=14186" TargetMode="External"/><Relationship Id="rId975" Type="http://schemas.openxmlformats.org/officeDocument/2006/relationships/hyperlink" Target="https://disk.yandex.ru/d/dRh8kH7w92xjqA" TargetMode="External"/><Relationship Id="rId1160" Type="http://schemas.openxmlformats.org/officeDocument/2006/relationships/hyperlink" Target="https://ligapartizan.ru/game/kartbyuro_stratonaut/" TargetMode="External"/><Relationship Id="rId20" Type="http://schemas.openxmlformats.org/officeDocument/2006/relationships/hyperlink" Target="https://disk.yandex.ru/d/s5PDlIr77Dex2A" TargetMode="External"/><Relationship Id="rId628" Type="http://schemas.openxmlformats.org/officeDocument/2006/relationships/hyperlink" Target="https://ligapartizan.ru/game/alisa_stikhoplet/?sphrase_id=14174" TargetMode="External"/><Relationship Id="rId835" Type="http://schemas.openxmlformats.org/officeDocument/2006/relationships/hyperlink" Target="https://disk.yandex.ru/d/9arvqKpV6S5Rzg" TargetMode="External"/><Relationship Id="rId1258" Type="http://schemas.openxmlformats.org/officeDocument/2006/relationships/hyperlink" Target="https://ligapartizan.ru/game/pax_viking_dzhunior/" TargetMode="External"/><Relationship Id="rId267" Type="http://schemas.openxmlformats.org/officeDocument/2006/relationships/hyperlink" Target="https://ligapartizan.ru/game/imadzhinarium_strashilki/" TargetMode="External"/><Relationship Id="rId474" Type="http://schemas.openxmlformats.org/officeDocument/2006/relationships/hyperlink" Target="https://ligapartizan.ru/game/tuk_tuk/" TargetMode="External"/><Relationship Id="rId1020" Type="http://schemas.openxmlformats.org/officeDocument/2006/relationships/hyperlink" Target="https://ligapartizan.ru/game/ostorozhno_domovoy/" TargetMode="External"/><Relationship Id="rId1118" Type="http://schemas.openxmlformats.org/officeDocument/2006/relationships/hyperlink" Target="https://ligapartizan.ru/game/plastikovoe_loto_po_griby_po_yagody_chto_lishnee/" TargetMode="External"/><Relationship Id="rId127" Type="http://schemas.openxmlformats.org/officeDocument/2006/relationships/hyperlink" Target="https://ligapartizan.ru/game/tsu_e_fa_3_izdanie_/" TargetMode="External"/><Relationship Id="rId681" Type="http://schemas.openxmlformats.org/officeDocument/2006/relationships/hyperlink" Target="https://disk.yandex.ru/d/RDQPLIZi0ngQMg" TargetMode="External"/><Relationship Id="rId779" Type="http://schemas.openxmlformats.org/officeDocument/2006/relationships/hyperlink" Target="https://disk.yandex.ru/d/7OfJfVFKo6QdzA" TargetMode="External"/><Relationship Id="rId902" Type="http://schemas.openxmlformats.org/officeDocument/2006/relationships/hyperlink" Target="https://ligapartizan.ru/game/pazl_strana_skazok_tri_porosenka/?sphrase_id=14213" TargetMode="External"/><Relationship Id="rId986" Type="http://schemas.openxmlformats.org/officeDocument/2006/relationships/hyperlink" Target="https://ligapartizan.ru/game/ni_sostavlyayka_detskiy_sad/" TargetMode="External"/><Relationship Id="rId31" Type="http://schemas.openxmlformats.org/officeDocument/2006/relationships/hyperlink" Target="https://ligapartizan.ru/game/uno_uno/?sphrase_id=13969" TargetMode="External"/><Relationship Id="rId334" Type="http://schemas.openxmlformats.org/officeDocument/2006/relationships/hyperlink" Target="https://disk.yandex.ru/d/_OT-UTY5KPbE_g" TargetMode="External"/><Relationship Id="rId541" Type="http://schemas.openxmlformats.org/officeDocument/2006/relationships/hyperlink" Target="https://disk.yandex.ru/d/8su8uthd2OkZPA" TargetMode="External"/><Relationship Id="rId639" Type="http://schemas.openxmlformats.org/officeDocument/2006/relationships/hyperlink" Target="https://disk.360.yandex.ru/d/j0qyHz2tHnyPPg" TargetMode="External"/><Relationship Id="rId1171" Type="http://schemas.openxmlformats.org/officeDocument/2006/relationships/hyperlink" Target="https://disk.360.yandex.ru/d/KfYQrKqvT-DFcA" TargetMode="External"/><Relationship Id="rId180" Type="http://schemas.openxmlformats.org/officeDocument/2006/relationships/hyperlink" Target="https://disk.yandex.ru/d/1ZMpexCPo9eJoQ" TargetMode="External"/><Relationship Id="rId278" Type="http://schemas.openxmlformats.org/officeDocument/2006/relationships/hyperlink" Target="https://disk.yandex.ru/d/3Dh5trm5Qo6F6w" TargetMode="External"/><Relationship Id="rId401" Type="http://schemas.openxmlformats.org/officeDocument/2006/relationships/hyperlink" Target="https://ligapartizan.ru/game/memy_na_pole/" TargetMode="External"/><Relationship Id="rId846" Type="http://schemas.openxmlformats.org/officeDocument/2006/relationships/hyperlink" Target="https://ligapartizan.ru/game/ni_pazl_strana_skazok_alladin/?sphrase_id=14213" TargetMode="External"/><Relationship Id="rId1031" Type="http://schemas.openxmlformats.org/officeDocument/2006/relationships/hyperlink" Target="https://disk.yandex.ru/d/tC5z3a7mT9EkxA" TargetMode="External"/><Relationship Id="rId1129" Type="http://schemas.openxmlformats.org/officeDocument/2006/relationships/hyperlink" Target="https://disk.yandex.ru/d/_kdm5e8LZyacmg" TargetMode="External"/><Relationship Id="rId485" Type="http://schemas.openxmlformats.org/officeDocument/2006/relationships/hyperlink" Target="https://disk.yandex.ru/d/4TrkSJBzef9mxw" TargetMode="External"/><Relationship Id="rId692" Type="http://schemas.openxmlformats.org/officeDocument/2006/relationships/hyperlink" Target="https://ligapartizan.ru/game/ni_memo_mirovye_shedevry/" TargetMode="External"/><Relationship Id="rId706" Type="http://schemas.openxmlformats.org/officeDocument/2006/relationships/hyperlink" Target="https://ligapartizan.ru/game/skazki_memo/?sphrase_id=14182" TargetMode="External"/><Relationship Id="rId913" Type="http://schemas.openxmlformats.org/officeDocument/2006/relationships/hyperlink" Target="https://disk.yandex.ru/d/s_-xZ0A7aQzW2g" TargetMode="External"/><Relationship Id="rId42" Type="http://schemas.openxmlformats.org/officeDocument/2006/relationships/hyperlink" Target="https://disk.yandex.ru/d/dKe9__WJATsgTw" TargetMode="External"/><Relationship Id="rId138" Type="http://schemas.openxmlformats.org/officeDocument/2006/relationships/hyperlink" Target="https://disk.yandex.ru/d/8Y1VbyiIHExs8g" TargetMode="External"/><Relationship Id="rId345" Type="http://schemas.openxmlformats.org/officeDocument/2006/relationships/hyperlink" Target="https://ligapartizan.ru/game/evrikus_selestiya_ruka_pomoshchi_dopolnenie/?sphrase_id=14055" TargetMode="External"/><Relationship Id="rId552" Type="http://schemas.openxmlformats.org/officeDocument/2006/relationships/hyperlink" Target="https://ligapartizan.ru/game/tetrad_umnozhenie_2_chast_8_9_let/?sphrase_id=14388" TargetMode="External"/><Relationship Id="rId997" Type="http://schemas.openxmlformats.org/officeDocument/2006/relationships/hyperlink" Target="https://disk.yandex.ru/d/f8zNVj60-r_jkA" TargetMode="External"/><Relationship Id="rId1182" Type="http://schemas.openxmlformats.org/officeDocument/2006/relationships/hyperlink" Target="https://ligapartizan.ru/search/?q=%D0%9A%D0%BE%D0%BB%D0%B5%D1%81%D0%BE+%D1%82%D1%80%D0%B5%D1%88%D0%B0" TargetMode="External"/><Relationship Id="rId191" Type="http://schemas.openxmlformats.org/officeDocument/2006/relationships/hyperlink" Target="https://ligapartizan.ru/game/kodovye_imena_kartinki_oranzhevaya_korobka/?sphrase_id=14095" TargetMode="External"/><Relationship Id="rId205" Type="http://schemas.openxmlformats.org/officeDocument/2006/relationships/hyperlink" Target="https://ligapartizan.ru/game/mafiya_gorod_zasypaet/" TargetMode="External"/><Relationship Id="rId412" Type="http://schemas.openxmlformats.org/officeDocument/2006/relationships/hyperlink" Target="https://ligapartizan.ru/game/otseni_lokatsiyu/" TargetMode="External"/><Relationship Id="rId857" Type="http://schemas.openxmlformats.org/officeDocument/2006/relationships/hyperlink" Target="https://disk.yandex.ru/d/rVkhF5yNO0XW6w" TargetMode="External"/><Relationship Id="rId1042" Type="http://schemas.openxmlformats.org/officeDocument/2006/relationships/hyperlink" Target="https://ligapartizan.ru/game/kruti_pedali_flamme_rouge_russkaya_versiya/?sphrase_id=14147" TargetMode="External"/><Relationship Id="rId289" Type="http://schemas.openxmlformats.org/officeDocument/2006/relationships/hyperlink" Target="https://ligapartizan.ru/game/banda_pyatachok/" TargetMode="External"/><Relationship Id="rId496" Type="http://schemas.openxmlformats.org/officeDocument/2006/relationships/hyperlink" Target="https://ligapartizan.ru/game/nabor_plakatov_russkiy_yazyk_/?sphrase_id=14370" TargetMode="External"/><Relationship Id="rId717" Type="http://schemas.openxmlformats.org/officeDocument/2006/relationships/hyperlink" Target="https://disk.yandex.ru/d/LNr0EIzElFmBKw" TargetMode="External"/><Relationship Id="rId924" Type="http://schemas.openxmlformats.org/officeDocument/2006/relationships/hyperlink" Target="https://ligapartizan.ru/game/zoopazl_sobaki/?sphrase_id=14215" TargetMode="External"/><Relationship Id="rId53" Type="http://schemas.openxmlformats.org/officeDocument/2006/relationships/hyperlink" Target="https://ligapartizan.ru/game/oy_vse/" TargetMode="External"/><Relationship Id="rId149" Type="http://schemas.openxmlformats.org/officeDocument/2006/relationships/hyperlink" Target="https://ligapartizan.ru/game/shvabra_kadabra/" TargetMode="External"/><Relationship Id="rId356" Type="http://schemas.openxmlformats.org/officeDocument/2006/relationships/hyperlink" Target="https://disk.yandex.ru/d/gdzbNVpcszfxIw" TargetMode="External"/><Relationship Id="rId563" Type="http://schemas.openxmlformats.org/officeDocument/2006/relationships/hyperlink" Target="https://disk.yandex.ru/d/ZoN2ubNaeeHy3Q" TargetMode="External"/><Relationship Id="rId770" Type="http://schemas.openxmlformats.org/officeDocument/2006/relationships/hyperlink" Target="https://ligapartizan.ru/game/otvechayka/" TargetMode="External"/><Relationship Id="rId1193" Type="http://schemas.openxmlformats.org/officeDocument/2006/relationships/hyperlink" Target="https://disk.360.yandex.ru/d/tq-Fz8t1SpsG7w" TargetMode="External"/><Relationship Id="rId1207" Type="http://schemas.openxmlformats.org/officeDocument/2006/relationships/hyperlink" Target="https://disk.360.yandex.ru/d/GNSHUroeJeCxsQ" TargetMode="External"/><Relationship Id="rId216" Type="http://schemas.openxmlformats.org/officeDocument/2006/relationships/hyperlink" Target="https://disk.yandex.ru/d/BiFVCQKizVHdnA" TargetMode="External"/><Relationship Id="rId423" Type="http://schemas.openxmlformats.org/officeDocument/2006/relationships/hyperlink" Target="https://disk.360.yandex.ru/d/8QnMlTa4bTZApQ" TargetMode="External"/><Relationship Id="rId868" Type="http://schemas.openxmlformats.org/officeDocument/2006/relationships/hyperlink" Target="https://ligapartizan.ru/game/derevyannyy_pazl_strana_skazok_krasnaya_shapochka/" TargetMode="External"/><Relationship Id="rId1053" Type="http://schemas.openxmlformats.org/officeDocument/2006/relationships/hyperlink" Target="https://disk.yandex.ru/d/H6j4Uw7cCglvTA" TargetMode="External"/><Relationship Id="rId1260" Type="http://schemas.openxmlformats.org/officeDocument/2006/relationships/hyperlink" Target="https://ligapartizan.ru/game/passazhiry/" TargetMode="External"/><Relationship Id="rId630" Type="http://schemas.openxmlformats.org/officeDocument/2006/relationships/hyperlink" Target="https://ligapartizan.ru/game/alisa_sumasshedshiy_khudozhnik/?sphrase_id=14174" TargetMode="External"/><Relationship Id="rId728" Type="http://schemas.openxmlformats.org/officeDocument/2006/relationships/hyperlink" Target="https://ligapartizan.ru/game/tangram/?sphrase_id=14192" TargetMode="External"/><Relationship Id="rId935" Type="http://schemas.openxmlformats.org/officeDocument/2006/relationships/hyperlink" Target="https://disk.yandex.ru/d/zLzQ93lGA8f4gQ" TargetMode="External"/><Relationship Id="rId64" Type="http://schemas.openxmlformats.org/officeDocument/2006/relationships/hyperlink" Target="https://disk.yandex.ru/d/flj99Xd09Iwc_w" TargetMode="External"/><Relationship Id="rId367" Type="http://schemas.openxmlformats.org/officeDocument/2006/relationships/hyperlink" Target="https://ligapartizan.ru/game/etot_bezumnyi_mir_prazdnost_i_upadok_dopolnenie/" TargetMode="External"/><Relationship Id="rId574" Type="http://schemas.openxmlformats.org/officeDocument/2006/relationships/hyperlink" Target="https://ligapartizan.ru/game/misterium_plennik_vremeni_dopolnitelnyy_nabor_kart_k_igre_misterium/" TargetMode="External"/><Relationship Id="rId1120" Type="http://schemas.openxmlformats.org/officeDocument/2006/relationships/hyperlink" Target="https://ligapartizan.ru/game/plastikovoe_loto_skladyvaem_ornamenty/" TargetMode="External"/><Relationship Id="rId1218" Type="http://schemas.openxmlformats.org/officeDocument/2006/relationships/hyperlink" Target="https://ligapartizan.ru/game/kk_derevyannyy_konstruktor_marbl_drakon/" TargetMode="External"/><Relationship Id="rId227" Type="http://schemas.openxmlformats.org/officeDocument/2006/relationships/hyperlink" Target="https://ligapartizan.ru/game/gaga_skvoz_grezy/" TargetMode="External"/><Relationship Id="rId781" Type="http://schemas.openxmlformats.org/officeDocument/2006/relationships/hyperlink" Target="https://disk.yandex.ru/d/L3Wdi5sTh2C1Xg" TargetMode="External"/><Relationship Id="rId879" Type="http://schemas.openxmlformats.org/officeDocument/2006/relationships/hyperlink" Target="https://disk.yandex.ru/d/FfDAvenK_zkyCg" TargetMode="External"/><Relationship Id="rId434" Type="http://schemas.openxmlformats.org/officeDocument/2006/relationships/hyperlink" Target="https://ligapartizan.ru/game/igra_dopolnenie_1_chetyre_khvosta_na_taylakh/?sphrase_id=13823" TargetMode="External"/><Relationship Id="rId641" Type="http://schemas.openxmlformats.org/officeDocument/2006/relationships/hyperlink" Target="https://disk.360.yandex.ru/d/vt4jUEJyZgvNfw" TargetMode="External"/><Relationship Id="rId739" Type="http://schemas.openxmlformats.org/officeDocument/2006/relationships/hyperlink" Target="https://disk.yandex.ru/d/w38tnh06zGH2gw" TargetMode="External"/><Relationship Id="rId1064" Type="http://schemas.openxmlformats.org/officeDocument/2006/relationships/hyperlink" Target="https://ligapartizan.ru/game/ayris_iq_pazl_derevyannyy_maminy_malyshi/" TargetMode="External"/><Relationship Id="rId280" Type="http://schemas.openxmlformats.org/officeDocument/2006/relationships/hyperlink" Target="https://disk.yandex.ru/d/8ut50kOBONacKg" TargetMode="External"/><Relationship Id="rId501" Type="http://schemas.openxmlformats.org/officeDocument/2006/relationships/hyperlink" Target="https://disk.yandex.ru/d/qx1lXLq90eEKBg" TargetMode="External"/><Relationship Id="rId946" Type="http://schemas.openxmlformats.org/officeDocument/2006/relationships/hyperlink" Target="https://ligapartizan.ru/game/ni_pazl_lunnyy_krolik/" TargetMode="External"/><Relationship Id="rId1131" Type="http://schemas.openxmlformats.org/officeDocument/2006/relationships/hyperlink" Target="https://disk.yandex.ru/d/fZsU7iB1qjPF8A" TargetMode="External"/><Relationship Id="rId1229" Type="http://schemas.openxmlformats.org/officeDocument/2006/relationships/hyperlink" Target="https://disk.yandex.ru/d/gqy8IALvhH0UeA" TargetMode="External"/><Relationship Id="rId75" Type="http://schemas.openxmlformats.org/officeDocument/2006/relationships/hyperlink" Target="https://ligapartizan.ru/game/bunker_b/" TargetMode="External"/><Relationship Id="rId140" Type="http://schemas.openxmlformats.org/officeDocument/2006/relationships/hyperlink" Target="https://disk.yandex.ru/d/1VuPhoH0INtk-A" TargetMode="External"/><Relationship Id="rId378" Type="http://schemas.openxmlformats.org/officeDocument/2006/relationships/hyperlink" Target="https://disk.yandex.ru/d/KiFJUrdC_hapNA" TargetMode="External"/><Relationship Id="rId585" Type="http://schemas.openxmlformats.org/officeDocument/2006/relationships/hyperlink" Target="https://disk.yandex.ru/d/z4DYQhU0SZl05Q" TargetMode="External"/><Relationship Id="rId792" Type="http://schemas.openxmlformats.org/officeDocument/2006/relationships/hyperlink" Target="https://ligapartizan.ru/game/derevyannyy_pazl_glen_canyon/?sphrase_id=13777" TargetMode="External"/><Relationship Id="rId806" Type="http://schemas.openxmlformats.org/officeDocument/2006/relationships/hyperlink" Target="https://ligapartizan.ru/game/derevyannyy_pazl_barselona/?sphrase_id=13787" TargetMode="External"/><Relationship Id="rId6" Type="http://schemas.openxmlformats.org/officeDocument/2006/relationships/hyperlink" Target="https://disk.yandex.ru/d/Ta7LVsJdlUpanQ" TargetMode="External"/><Relationship Id="rId238" Type="http://schemas.openxmlformats.org/officeDocument/2006/relationships/hyperlink" Target="https://disk.360.yandex.ru/d/4q8bDioj7zAYQQ" TargetMode="External"/><Relationship Id="rId445" Type="http://schemas.openxmlformats.org/officeDocument/2006/relationships/hyperlink" Target="https://disk.yandex.ru/d/wf2Yb-k-fRWQkA" TargetMode="External"/><Relationship Id="rId652" Type="http://schemas.openxmlformats.org/officeDocument/2006/relationships/hyperlink" Target="https://ligapartizan.ru/game/neskuchnoe_loto_chto_gde_rastet/" TargetMode="External"/><Relationship Id="rId1075" Type="http://schemas.openxmlformats.org/officeDocument/2006/relationships/hyperlink" Target="https://disk.yandex.ru/d/Q_pCx8vcid7hEQ" TargetMode="External"/><Relationship Id="rId291" Type="http://schemas.openxmlformats.org/officeDocument/2006/relationships/hyperlink" Target="https://ligapartizan.ru/game/belki_nyu_yorka/" TargetMode="External"/><Relationship Id="rId305" Type="http://schemas.openxmlformats.org/officeDocument/2006/relationships/hyperlink" Target="https://ligapartizan.ru/game/zhivoy_kadr/" TargetMode="External"/><Relationship Id="rId512" Type="http://schemas.openxmlformats.org/officeDocument/2006/relationships/hyperlink" Target="https://ligapartizan.ru/game/smuzi/" TargetMode="External"/><Relationship Id="rId957" Type="http://schemas.openxmlformats.org/officeDocument/2006/relationships/hyperlink" Target="https://disk.yandex.ru/d/76D3xzznoP7X5Q" TargetMode="External"/><Relationship Id="rId1142" Type="http://schemas.openxmlformats.org/officeDocument/2006/relationships/hyperlink" Target="https://disk.yandex.ru/d/FANQ6pMigGbbKg" TargetMode="External"/><Relationship Id="rId86" Type="http://schemas.openxmlformats.org/officeDocument/2006/relationships/hyperlink" Target="https://disk.yandex.ru/d/8tH98JSjKtPrRA" TargetMode="External"/><Relationship Id="rId151" Type="http://schemas.openxmlformats.org/officeDocument/2006/relationships/hyperlink" Target="https://ligapartizan.ru/game/13_privideniy/?sphrase_id=14098" TargetMode="External"/><Relationship Id="rId389" Type="http://schemas.openxmlformats.org/officeDocument/2006/relationships/hyperlink" Target="https://ligapartizan.ru/game/duet_doveriya/" TargetMode="External"/><Relationship Id="rId596" Type="http://schemas.openxmlformats.org/officeDocument/2006/relationships/hyperlink" Target="https://ligapartizan.ru/game/skazki_po_kartinkam_Brainy_Games/?sphrase_id=13936" TargetMode="External"/><Relationship Id="rId817" Type="http://schemas.openxmlformats.org/officeDocument/2006/relationships/hyperlink" Target="https://disk.yandex.ru/d/oozDP0pfw2Ez8Q" TargetMode="External"/><Relationship Id="rId1002" Type="http://schemas.openxmlformats.org/officeDocument/2006/relationships/hyperlink" Target="https://ligapartizan.ru/game/ni_razvivayushchaya_doska_chast_i_tseloe_frukty/?sphrase_id=14239" TargetMode="External"/><Relationship Id="rId249" Type="http://schemas.openxmlformats.org/officeDocument/2006/relationships/hyperlink" Target="https://ligapartizan.ru/game/ya_nikogda_ne_3/" TargetMode="External"/><Relationship Id="rId456" Type="http://schemas.openxmlformats.org/officeDocument/2006/relationships/hyperlink" Target="https://ligapartizan.ru/game/multium/" TargetMode="External"/><Relationship Id="rId663" Type="http://schemas.openxmlformats.org/officeDocument/2006/relationships/hyperlink" Target="https://disk.yandex.ru/d/xgfPvT_sEG65Dg" TargetMode="External"/><Relationship Id="rId870" Type="http://schemas.openxmlformats.org/officeDocument/2006/relationships/hyperlink" Target="https://ligapartizan.ru/game/derevyannyy_pazl_strana_skazok_lukomore/" TargetMode="External"/><Relationship Id="rId1086" Type="http://schemas.openxmlformats.org/officeDocument/2006/relationships/hyperlink" Target="https://ligapartizan.ru/game/mnogorazovye_propisi_na_pruzhinke_pismennye_bukvy/" TargetMode="External"/><Relationship Id="rId13" Type="http://schemas.openxmlformats.org/officeDocument/2006/relationships/hyperlink" Target="https://ligapartizan.ru/game/bunker/" TargetMode="External"/><Relationship Id="rId109" Type="http://schemas.openxmlformats.org/officeDocument/2006/relationships/hyperlink" Target="https://ligapartizan.ru/game/ekonomikus_u_kogo_bolshe/?sphrase_id=13843" TargetMode="External"/><Relationship Id="rId316" Type="http://schemas.openxmlformats.org/officeDocument/2006/relationships/hyperlink" Target="https://disk.yandex.ru/d/lBUvpslhpf0Dig" TargetMode="External"/><Relationship Id="rId523" Type="http://schemas.openxmlformats.org/officeDocument/2006/relationships/hyperlink" Target="https://disk.yandex.ru/d/b7hUzjpOvvxBPQ" TargetMode="External"/><Relationship Id="rId968" Type="http://schemas.openxmlformats.org/officeDocument/2006/relationships/hyperlink" Target="https://ligapartizan.ru/game/ni_pazl_solnechnyy_zaychik/" TargetMode="External"/><Relationship Id="rId1153" Type="http://schemas.openxmlformats.org/officeDocument/2006/relationships/hyperlink" Target="https://disk.yandex.ru/d/CU8SY46DP0ayZA" TargetMode="External"/><Relationship Id="rId97" Type="http://schemas.openxmlformats.org/officeDocument/2006/relationships/hyperlink" Target="https://ligapartizan.ru/game/memy_sovetskoe_kino/" TargetMode="External"/><Relationship Id="rId730" Type="http://schemas.openxmlformats.org/officeDocument/2006/relationships/hyperlink" Target="https://ligapartizan.ru/game/pentamino/?sphrase_id=14193" TargetMode="External"/><Relationship Id="rId828" Type="http://schemas.openxmlformats.org/officeDocument/2006/relationships/hyperlink" Target="https://ligapartizan.ru/game/ni_pazl_animal_art_zebra/?sphrase_id=14212" TargetMode="External"/><Relationship Id="rId1013" Type="http://schemas.openxmlformats.org/officeDocument/2006/relationships/hyperlink" Target="https://disk.yandex.ru/d/NyHXknr4v0Ox6A" TargetMode="External"/><Relationship Id="rId162" Type="http://schemas.openxmlformats.org/officeDocument/2006/relationships/hyperlink" Target="https://disk.yandex.ru/d/HShNiwO_PgAGvg" TargetMode="External"/><Relationship Id="rId467" Type="http://schemas.openxmlformats.org/officeDocument/2006/relationships/hyperlink" Target="https://disk.yandex.ru/d/uMV48AZEFzwplQ" TargetMode="External"/><Relationship Id="rId1097" Type="http://schemas.openxmlformats.org/officeDocument/2006/relationships/hyperlink" Target="https://disk.yandex.ru/d/Soo3o-UWGtLxTg" TargetMode="External"/><Relationship Id="rId1220" Type="http://schemas.openxmlformats.org/officeDocument/2006/relationships/hyperlink" Target="https://ligapartizan.ru/game/kk_podarochnyy_boks_serdtse_zheleznogo_drovoseka/?sphrase_id=13954" TargetMode="External"/><Relationship Id="rId271" Type="http://schemas.openxmlformats.org/officeDocument/2006/relationships/hyperlink" Target="https://ligapartizan.ru/game/imadzhinarium_taro/" TargetMode="External"/><Relationship Id="rId674" Type="http://schemas.openxmlformats.org/officeDocument/2006/relationships/hyperlink" Target="https://ligapartizan.ru/game/memo_2_v_1_pernatyy_mir_i_podvodnye_obitateli/" TargetMode="External"/><Relationship Id="rId881" Type="http://schemas.openxmlformats.org/officeDocument/2006/relationships/hyperlink" Target="https://disk.yandex.ru/d/psQKL11VSuwsJg" TargetMode="External"/><Relationship Id="rId937" Type="http://schemas.openxmlformats.org/officeDocument/2006/relationships/hyperlink" Target="https://disk.yandex.ru/d/yEa-oTrGCiHn1Q" TargetMode="External"/><Relationship Id="rId979" Type="http://schemas.openxmlformats.org/officeDocument/2006/relationships/hyperlink" Target="https://disk.yandex.ru/d/OObLcqJh4BitIw" TargetMode="External"/><Relationship Id="rId1122" Type="http://schemas.openxmlformats.org/officeDocument/2006/relationships/hyperlink" Target="https://ligapartizan.ru/game/plastikovoe_loto_slogi_uchimsya_chitat/" TargetMode="External"/><Relationship Id="rId24" Type="http://schemas.openxmlformats.org/officeDocument/2006/relationships/hyperlink" Target="https://disk.yandex.ru/d/FjziH79VcE77fg" TargetMode="External"/><Relationship Id="rId66" Type="http://schemas.openxmlformats.org/officeDocument/2006/relationships/hyperlink" Target="https://disk.yandex.ru/d/4tU3CKWt3oH05Q" TargetMode="External"/><Relationship Id="rId131" Type="http://schemas.openxmlformats.org/officeDocument/2006/relationships/hyperlink" Target="https://ligapartizan.ru/game/dojoy_otel_bugagashenka/" TargetMode="External"/><Relationship Id="rId327" Type="http://schemas.openxmlformats.org/officeDocument/2006/relationships/hyperlink" Target="https://ligapartizan.ru/game/moe_chislo/" TargetMode="External"/><Relationship Id="rId369" Type="http://schemas.openxmlformats.org/officeDocument/2006/relationships/hyperlink" Target="https://ligapartizan.ru/game/rip/?sphrase_id=14094" TargetMode="External"/><Relationship Id="rId534" Type="http://schemas.openxmlformats.org/officeDocument/2006/relationships/hyperlink" Target="https://ligapartizan.ru/game/tetrad_doli_i_drobi_9_10_let/?sphrase_id=14386" TargetMode="External"/><Relationship Id="rId576" Type="http://schemas.openxmlformats.org/officeDocument/2006/relationships/hyperlink" Target="https://ligapartizan.ru/game/misterium_skrytyy_motiv_dopolnitelnyy_nabor_kart_k_igre_misterium/" TargetMode="External"/><Relationship Id="rId741" Type="http://schemas.openxmlformats.org/officeDocument/2006/relationships/hyperlink" Target="https://disk.yandex.ru/d/YDv2AtuWRfI9yw" TargetMode="External"/><Relationship Id="rId783" Type="http://schemas.openxmlformats.org/officeDocument/2006/relationships/hyperlink" Target="https://disk.yandex.ru/d/k0t5ppevDZuppA" TargetMode="External"/><Relationship Id="rId839" Type="http://schemas.openxmlformats.org/officeDocument/2006/relationships/hyperlink" Target="https://disk.yandex.ru/d/BHaWfTZRg359dA" TargetMode="External"/><Relationship Id="rId990" Type="http://schemas.openxmlformats.org/officeDocument/2006/relationships/hyperlink" Target="https://ligapartizan.ru/game/ni_sostavlyayka_na_more/" TargetMode="External"/><Relationship Id="rId1164" Type="http://schemas.openxmlformats.org/officeDocument/2006/relationships/hyperlink" Target="https://ligapartizan.ru/game/karty_poker_club_54/?sphrase_id=14816" TargetMode="External"/><Relationship Id="rId173" Type="http://schemas.openxmlformats.org/officeDocument/2006/relationships/hyperlink" Target="https://ligapartizan.ru/game/dlina_volny/?sphrase_id=14103" TargetMode="External"/><Relationship Id="rId229" Type="http://schemas.openxmlformats.org/officeDocument/2006/relationships/hyperlink" Target="https://ligapartizan.ru/game/tvstr/?sphrase_id=14124" TargetMode="External"/><Relationship Id="rId380" Type="http://schemas.openxmlformats.org/officeDocument/2006/relationships/hyperlink" Target="https://disk.yandex.ru/d/7dOiuezmac7d2g" TargetMode="External"/><Relationship Id="rId436" Type="http://schemas.openxmlformats.org/officeDocument/2006/relationships/hyperlink" Target="https://ligapartizan.ru/game/igra_dopolnenie_2_chetyre_khvosta_gremuchaya_para/?sphrase_id=13824" TargetMode="External"/><Relationship Id="rId601" Type="http://schemas.openxmlformats.org/officeDocument/2006/relationships/hyperlink" Target="https://disk.yandex.ru/d/qUFm6CuE5_02KQ" TargetMode="External"/><Relationship Id="rId643" Type="http://schemas.openxmlformats.org/officeDocument/2006/relationships/hyperlink" Target="https://disk.360.yandex.ru/d/IaAdYSU62J9ivQ" TargetMode="External"/><Relationship Id="rId1024" Type="http://schemas.openxmlformats.org/officeDocument/2006/relationships/hyperlink" Target="https://ligapartizan.ru/game/krep_kvest_fabrika_igrushek_eksperiment_1006/" TargetMode="External"/><Relationship Id="rId1066" Type="http://schemas.openxmlformats.org/officeDocument/2006/relationships/hyperlink" Target="https://ligapartizan.ru/game/ayris_iq_pazl_derevyannyy_plavaem_polzaem_letaem/" TargetMode="External"/><Relationship Id="rId1231" Type="http://schemas.openxmlformats.org/officeDocument/2006/relationships/hyperlink" Target="https://disk.yandex.ru/d/YPqWCDZtc1A8aA" TargetMode="External"/><Relationship Id="rId240" Type="http://schemas.openxmlformats.org/officeDocument/2006/relationships/hyperlink" Target="https://disk.360.yandex.ru/d/5xAXMoKY19LkIg" TargetMode="External"/><Relationship Id="rId478" Type="http://schemas.openxmlformats.org/officeDocument/2006/relationships/hyperlink" Target="https://ligapartizan.ru/game/chuper/?sphrase_id=13885" TargetMode="External"/><Relationship Id="rId685" Type="http://schemas.openxmlformats.org/officeDocument/2006/relationships/hyperlink" Target="https://disk.yandex.ru/d/FiLBy2DPspokpA" TargetMode="External"/><Relationship Id="rId850" Type="http://schemas.openxmlformats.org/officeDocument/2006/relationships/hyperlink" Target="https://ligapartizan.ru/game/ni_pazl_strana_skazok_buratino/?sphrase_id=14213" TargetMode="External"/><Relationship Id="rId892" Type="http://schemas.openxmlformats.org/officeDocument/2006/relationships/hyperlink" Target="https://ligapartizan.ru/game/derevyannyy_pazl_strana_skazok_piter_pen/" TargetMode="External"/><Relationship Id="rId906" Type="http://schemas.openxmlformats.org/officeDocument/2006/relationships/hyperlink" Target="https://ligapartizan.ru/game/ni_pazl_strana_skazok_tarzan/" TargetMode="External"/><Relationship Id="rId948" Type="http://schemas.openxmlformats.org/officeDocument/2006/relationships/hyperlink" Target="https://ligapartizan.ru/game/derevyannyy_pazl_mechi_i_rozy/" TargetMode="External"/><Relationship Id="rId1133" Type="http://schemas.openxmlformats.org/officeDocument/2006/relationships/hyperlink" Target="https://disk.yandex.ru/d/v_AepBI7mvcjMw" TargetMode="External"/><Relationship Id="rId35" Type="http://schemas.openxmlformats.org/officeDocument/2006/relationships/hyperlink" Target="https://ligapartizan.ru/game/piramida_solntsa/" TargetMode="External"/><Relationship Id="rId77" Type="http://schemas.openxmlformats.org/officeDocument/2006/relationships/hyperlink" Target="https://ligapartizan.ru/game/bunker_kart_blansh/" TargetMode="External"/><Relationship Id="rId100" Type="http://schemas.openxmlformats.org/officeDocument/2006/relationships/hyperlink" Target="https://disk.yandex.ru/d/-OCNBynf17XgLA" TargetMode="External"/><Relationship Id="rId282" Type="http://schemas.openxmlformats.org/officeDocument/2006/relationships/hyperlink" Target="https://disk.yandex.ru/d/st6-mj50gkQiig" TargetMode="External"/><Relationship Id="rId338" Type="http://schemas.openxmlformats.org/officeDocument/2006/relationships/hyperlink" Target="https://disk.yandex.ru/d/0RysXfvjy4Jb3A" TargetMode="External"/><Relationship Id="rId503" Type="http://schemas.openxmlformats.org/officeDocument/2006/relationships/hyperlink" Target="https://disk.yandex.ru/d/3EjMpVzp5DWrCA" TargetMode="External"/><Relationship Id="rId545" Type="http://schemas.openxmlformats.org/officeDocument/2006/relationships/hyperlink" Target="https://disk.yandex.ru/d/O0vATwwS7Nx6fw" TargetMode="External"/><Relationship Id="rId587" Type="http://schemas.openxmlformats.org/officeDocument/2006/relationships/hyperlink" Target="https://disk.yandex.ru/d/76DOs2dmvs0zvA" TargetMode="External"/><Relationship Id="rId710" Type="http://schemas.openxmlformats.org/officeDocument/2006/relationships/hyperlink" Target="https://ligapartizan.ru/game/dubl_detskiy_2_v_1_zima_leto/" TargetMode="External"/><Relationship Id="rId752" Type="http://schemas.openxmlformats.org/officeDocument/2006/relationships/hyperlink" Target="https://ligapartizan.ru/game/kviz/" TargetMode="External"/><Relationship Id="rId808" Type="http://schemas.openxmlformats.org/officeDocument/2006/relationships/hyperlink" Target="https://ligapartizan.ru/game/derevyannyy_pazl_citypuzzles_budapesht/?sphrase_id=13788" TargetMode="External"/><Relationship Id="rId1175" Type="http://schemas.openxmlformats.org/officeDocument/2006/relationships/hyperlink" Target="https://disk.360.yandex.ru/d/svnVScSTcKwxBQ" TargetMode="External"/><Relationship Id="rId8" Type="http://schemas.openxmlformats.org/officeDocument/2006/relationships/hyperlink" Target="https://disk.yandex.ru/d/OuObrq9OjpbS_Q" TargetMode="External"/><Relationship Id="rId142" Type="http://schemas.openxmlformats.org/officeDocument/2006/relationships/hyperlink" Target="https://disk.360.yandex.ru/d/U3x7WMvDFr4yig" TargetMode="External"/><Relationship Id="rId184" Type="http://schemas.openxmlformats.org/officeDocument/2006/relationships/hyperlink" Target="https://disk.yandex.ru/d/YRawPoV-2vYOEw" TargetMode="External"/><Relationship Id="rId391" Type="http://schemas.openxmlformats.org/officeDocument/2006/relationships/hyperlink" Target="https://ligapartizan.ru/game/zatseni_komment/" TargetMode="External"/><Relationship Id="rId405" Type="http://schemas.openxmlformats.org/officeDocument/2006/relationships/hyperlink" Target="https://ligapartizan.ru/game/neizvestnyy_abonent_2_0/" TargetMode="External"/><Relationship Id="rId447" Type="http://schemas.openxmlformats.org/officeDocument/2006/relationships/hyperlink" Target="https://disk.yandex.ru/d/CB63Blv5yFn00A" TargetMode="External"/><Relationship Id="rId612" Type="http://schemas.openxmlformats.org/officeDocument/2006/relationships/hyperlink" Target="https://ligapartizan.ru/game/piraty/?sphrase_id=14170" TargetMode="External"/><Relationship Id="rId794" Type="http://schemas.openxmlformats.org/officeDocument/2006/relationships/hyperlink" Target="https://ligapartizan.ru/game/derevyannyy_pazl_o_bali/?sphrase_id=13778" TargetMode="External"/><Relationship Id="rId1035" Type="http://schemas.openxmlformats.org/officeDocument/2006/relationships/hyperlink" Target="https://disk.yandex.ru/d/24SEHDJHzqMoYg" TargetMode="External"/><Relationship Id="rId1077" Type="http://schemas.openxmlformats.org/officeDocument/2006/relationships/hyperlink" Target="https://disk.yandex.ru/d/L13pxn7L7ooJGw" TargetMode="External"/><Relationship Id="rId1200" Type="http://schemas.openxmlformats.org/officeDocument/2006/relationships/hyperlink" Target="https://ligapartizan.ru/game/kk_kvestboks_kot_shryedingera/?sphrase_id=13951" TargetMode="External"/><Relationship Id="rId1242" Type="http://schemas.openxmlformats.org/officeDocument/2006/relationships/hyperlink" Target="https://ligapartizan.ru/game/kubok_graalya/" TargetMode="External"/><Relationship Id="rId251" Type="http://schemas.openxmlformats.org/officeDocument/2006/relationships/hyperlink" Target="https://ligapartizan.ru/game/500_zlobnykh_kart_3_ya_izdanie/" TargetMode="External"/><Relationship Id="rId489" Type="http://schemas.openxmlformats.org/officeDocument/2006/relationships/hyperlink" Target="https://disk.yandex.ru/d/CdePAKPxrEFxjA" TargetMode="External"/><Relationship Id="rId654" Type="http://schemas.openxmlformats.org/officeDocument/2006/relationships/hyperlink" Target="https://ligapartizan.ru/game/derevyannoe_memo_ferma/" TargetMode="External"/><Relationship Id="rId696" Type="http://schemas.openxmlformats.org/officeDocument/2006/relationships/hyperlink" Target="https://ligapartizan.ru/game/moskva_memo/?sphrase_id=14181" TargetMode="External"/><Relationship Id="rId861" Type="http://schemas.openxmlformats.org/officeDocument/2006/relationships/hyperlink" Target="https://disk.yandex.ru/d/4mul4RHHBW9N4A" TargetMode="External"/><Relationship Id="rId917" Type="http://schemas.openxmlformats.org/officeDocument/2006/relationships/hyperlink" Target="https://disk.yandex.ru/d/wpm3KWr6AR6coA" TargetMode="External"/><Relationship Id="rId959" Type="http://schemas.openxmlformats.org/officeDocument/2006/relationships/hyperlink" Target="https://disk.yandex.ru/d/TCkrezaGEuDfJg" TargetMode="External"/><Relationship Id="rId1102" Type="http://schemas.openxmlformats.org/officeDocument/2006/relationships/hyperlink" Target="https://ligapartizan.ru/game/vot_takie_tsveta_pazly/" TargetMode="External"/><Relationship Id="rId46" Type="http://schemas.openxmlformats.org/officeDocument/2006/relationships/hyperlink" Target="https://disk.yandex.ru/d/9p_uiBo6A4xWIA" TargetMode="External"/><Relationship Id="rId293" Type="http://schemas.openxmlformats.org/officeDocument/2006/relationships/hyperlink" Target="https://ligapartizan.ru/game/vaalbara/" TargetMode="External"/><Relationship Id="rId307" Type="http://schemas.openxmlformats.org/officeDocument/2006/relationships/hyperlink" Target="https://ligapartizan.ru/game/izomagiya_dopolnenie_1/" TargetMode="External"/><Relationship Id="rId349" Type="http://schemas.openxmlformats.org/officeDocument/2006/relationships/hyperlink" Target="https://ligapartizan.ru/game/sledstvie_vedyet_kler_kharper/?sphrase_id=14058" TargetMode="External"/><Relationship Id="rId514" Type="http://schemas.openxmlformats.org/officeDocument/2006/relationships/hyperlink" Target="https://ligapartizan.ru/game/startap_konstruktor/?sphrase_id=14377" TargetMode="External"/><Relationship Id="rId556" Type="http://schemas.openxmlformats.org/officeDocument/2006/relationships/hyperlink" Target="https://ligapartizan.ru/game/tetrad_reshi_pishi_7_8_let/?sphrase_id=14396" TargetMode="External"/><Relationship Id="rId721" Type="http://schemas.openxmlformats.org/officeDocument/2006/relationships/hyperlink" Target="https://disk.yandex.ru/d/jpuQryL4MGMXWA" TargetMode="External"/><Relationship Id="rId763" Type="http://schemas.openxmlformats.org/officeDocument/2006/relationships/hyperlink" Target="https://disk.yandex.ru/d/Z_L6UqgmPY614g" TargetMode="External"/><Relationship Id="rId1144" Type="http://schemas.openxmlformats.org/officeDocument/2006/relationships/hyperlink" Target="https://ligapartizan.ru/game/smart_karty_naruto/" TargetMode="External"/><Relationship Id="rId1186" Type="http://schemas.openxmlformats.org/officeDocument/2006/relationships/hyperlink" Target="https://ligapartizan.ru/game/sud_idet/" TargetMode="External"/><Relationship Id="rId88" Type="http://schemas.openxmlformats.org/officeDocument/2006/relationships/hyperlink" Target="https://disk.yandex.ru/d/WykLg2lNjDB7mg" TargetMode="External"/><Relationship Id="rId111" Type="http://schemas.openxmlformats.org/officeDocument/2006/relationships/hyperlink" Target="https://ligapartizan.ru/game/yazykolom/?sphrase_id=13837" TargetMode="External"/><Relationship Id="rId153" Type="http://schemas.openxmlformats.org/officeDocument/2006/relationships/hyperlink" Target="https://ligapartizan.ru/game/bashnya_54_khkhkh_alkogolnaya/?sphrase_id=14128" TargetMode="External"/><Relationship Id="rId195" Type="http://schemas.openxmlformats.org/officeDocument/2006/relationships/hyperlink" Target="https://ligapartizan.ru/game/gaga_konnekt/" TargetMode="External"/><Relationship Id="rId209" Type="http://schemas.openxmlformats.org/officeDocument/2006/relationships/hyperlink" Target="https://ligapartizan.ru/game/gaga_nichego_lichnogo/" TargetMode="External"/><Relationship Id="rId360" Type="http://schemas.openxmlformats.org/officeDocument/2006/relationships/hyperlink" Target="https://disk.yandex.ru/d/AhVj-KtAONQhAg" TargetMode="External"/><Relationship Id="rId416" Type="http://schemas.openxmlformats.org/officeDocument/2006/relationships/hyperlink" Target="https://ligapartizan.ru/game/podberi_mem/" TargetMode="External"/><Relationship Id="rId598" Type="http://schemas.openxmlformats.org/officeDocument/2006/relationships/hyperlink" Target="https://ligapartizan.ru/game/schetnye_lyagushki_Brainy_Games/?sphrase_id=13937" TargetMode="External"/><Relationship Id="rId819" Type="http://schemas.openxmlformats.org/officeDocument/2006/relationships/hyperlink" Target="https://disk.yandex.ru/d/Mk0sX4XF6RSfxA" TargetMode="External"/><Relationship Id="rId970" Type="http://schemas.openxmlformats.org/officeDocument/2006/relationships/hyperlink" Target="https://ligapartizan.ru/game/ni_pazl_tigryata/" TargetMode="External"/><Relationship Id="rId1004" Type="http://schemas.openxmlformats.org/officeDocument/2006/relationships/hyperlink" Target="https://ligapartizan.ru/game/ni_razvivayushchaya_doska_chey_malysh_domashnie_zhivotnye/?sphrase_id=14240" TargetMode="External"/><Relationship Id="rId1046" Type="http://schemas.openxmlformats.org/officeDocument/2006/relationships/hyperlink" Target="https://ligapartizan.ru/game/chelyusti_1/?sphrase_id=13962" TargetMode="External"/><Relationship Id="rId1211" Type="http://schemas.openxmlformats.org/officeDocument/2006/relationships/hyperlink" Target="https://disk.yandex.ru/d/CBXqWeNhoESA2w" TargetMode="External"/><Relationship Id="rId1253" Type="http://schemas.openxmlformats.org/officeDocument/2006/relationships/hyperlink" Target="https://disk.yandex.ru/d/7F_t3tEjzwy83w" TargetMode="External"/><Relationship Id="rId220" Type="http://schemas.openxmlformats.org/officeDocument/2006/relationships/hyperlink" Target="https://disk.360.yandex.ru/d/Vc396J6tT9Mlgw" TargetMode="External"/><Relationship Id="rId458" Type="http://schemas.openxmlformats.org/officeDocument/2006/relationships/hyperlink" Target="https://ligapartizan.ru/game/poleteli/?sphrase_id=13868" TargetMode="External"/><Relationship Id="rId623" Type="http://schemas.openxmlformats.org/officeDocument/2006/relationships/hyperlink" Target="https://disk.yandex.ru/d/UUZb8coyHnMv7A" TargetMode="External"/><Relationship Id="rId665" Type="http://schemas.openxmlformats.org/officeDocument/2006/relationships/hyperlink" Target="https://disk.yandex.ru/d/rtIT5mhgb7NqRQ" TargetMode="External"/><Relationship Id="rId830" Type="http://schemas.openxmlformats.org/officeDocument/2006/relationships/hyperlink" Target="https://ligapartizan.ru/game/ni_pazl_animal_art_koala/" TargetMode="External"/><Relationship Id="rId872" Type="http://schemas.openxmlformats.org/officeDocument/2006/relationships/hyperlink" Target="https://ligapartizan.ru/game/ni_pazl_strana_skazok_malenkiy_muk/?sphrase_id=14213" TargetMode="External"/><Relationship Id="rId928" Type="http://schemas.openxmlformats.org/officeDocument/2006/relationships/hyperlink" Target="https://ligapartizan.ru/game/ni_pazl_mimi_puzzles_checkmate/?sphrase_id=14216" TargetMode="External"/><Relationship Id="rId1088" Type="http://schemas.openxmlformats.org/officeDocument/2006/relationships/hyperlink" Target="https://ligapartizan.ru/game/mnogorazovye_propisi_na_pruzhinke_pismennye_bukvy_ot_slova_k_slovu/" TargetMode="External"/><Relationship Id="rId15" Type="http://schemas.openxmlformats.org/officeDocument/2006/relationships/hyperlink" Target="https://ligapartizan.ru/game/pravda_ili_deystvie_vecherinka_/" TargetMode="External"/><Relationship Id="rId57" Type="http://schemas.openxmlformats.org/officeDocument/2006/relationships/hyperlink" Target="https://ligapartizan.ru/game/spoyler/?sphrase_id=13820" TargetMode="External"/><Relationship Id="rId262" Type="http://schemas.openxmlformats.org/officeDocument/2006/relationships/hyperlink" Target="https://disk.yandex.ru/d/FJ1DPWsSbbU3hQ" TargetMode="External"/><Relationship Id="rId318" Type="http://schemas.openxmlformats.org/officeDocument/2006/relationships/hyperlink" Target="https://disk.yandex.ru/d/jYMEqr04XhoShQ" TargetMode="External"/><Relationship Id="rId525" Type="http://schemas.openxmlformats.org/officeDocument/2006/relationships/hyperlink" Target="https://disk.yandex.ru/d/9TD90cxinzN-JA" TargetMode="External"/><Relationship Id="rId567" Type="http://schemas.openxmlformats.org/officeDocument/2006/relationships/hyperlink" Target="https://disk.yandex.ru/d/SbIFiI04SKoPWQ" TargetMode="External"/><Relationship Id="rId732" Type="http://schemas.openxmlformats.org/officeDocument/2006/relationships/hyperlink" Target="https://ligapartizan.ru/game/auktsion/" TargetMode="External"/><Relationship Id="rId1113" Type="http://schemas.openxmlformats.org/officeDocument/2006/relationships/hyperlink" Target="https://disk.yandex.ru/d/kCBeE1omevCzIg" TargetMode="External"/><Relationship Id="rId1155" Type="http://schemas.openxmlformats.org/officeDocument/2006/relationships/hyperlink" Target="https://disk.yandex.ru/d/QBlbce0utAfFDw" TargetMode="External"/><Relationship Id="rId1197" Type="http://schemas.openxmlformats.org/officeDocument/2006/relationships/hyperlink" Target="https://disk.yandex.ru/d/s1X47s0Wijje-A" TargetMode="External"/><Relationship Id="rId99" Type="http://schemas.openxmlformats.org/officeDocument/2006/relationships/hyperlink" Target="https://ligapartizan.ru/game/odnim_slovom/?sphrase_id=13840" TargetMode="External"/><Relationship Id="rId122" Type="http://schemas.openxmlformats.org/officeDocument/2006/relationships/hyperlink" Target="https://disk.yandex.ru/d/Mxdt4OAhdF0EGQ" TargetMode="External"/><Relationship Id="rId164" Type="http://schemas.openxmlformats.org/officeDocument/2006/relationships/hyperlink" Target="https://disk.yandex.ru/d/D8vcltqKG6Duyw" TargetMode="External"/><Relationship Id="rId371" Type="http://schemas.openxmlformats.org/officeDocument/2006/relationships/hyperlink" Target="https://ligapartizan.ru/game/what_the_message/" TargetMode="External"/><Relationship Id="rId774" Type="http://schemas.openxmlformats.org/officeDocument/2006/relationships/hyperlink" Target="https://ligapartizan.ru/game/terra_mistika/" TargetMode="External"/><Relationship Id="rId981" Type="http://schemas.openxmlformats.org/officeDocument/2006/relationships/hyperlink" Target="https://disk.yandex.ru/d/4Nv0_06ER4ZGeg" TargetMode="External"/><Relationship Id="rId1015" Type="http://schemas.openxmlformats.org/officeDocument/2006/relationships/hyperlink" Target="https://disk.yandex.ru/d/u4P9-KNcwikfLg" TargetMode="External"/><Relationship Id="rId1057" Type="http://schemas.openxmlformats.org/officeDocument/2006/relationships/hyperlink" Target="https://disk.yandex.ru/d/uhwIaZHnC6aE-A" TargetMode="External"/><Relationship Id="rId1222" Type="http://schemas.openxmlformats.org/officeDocument/2006/relationships/hyperlink" Target="https://ligapartizan.ru/game/kk_podarochnyy_boks_tort_imeninnika/" TargetMode="External"/><Relationship Id="rId427" Type="http://schemas.openxmlformats.org/officeDocument/2006/relationships/hyperlink" Target="https://disk.360.yandex.ru/d/DLKLfwSiPSzMQQ" TargetMode="External"/><Relationship Id="rId469" Type="http://schemas.openxmlformats.org/officeDocument/2006/relationships/hyperlink" Target="https://disk.yandex.ru/d/WQ6gLV8l17YzmA" TargetMode="External"/><Relationship Id="rId634" Type="http://schemas.openxmlformats.org/officeDocument/2006/relationships/hyperlink" Target="https://ligapartizan.ru/game/alisa_khranitel_tayny/?sphrase_id=14174" TargetMode="External"/><Relationship Id="rId676" Type="http://schemas.openxmlformats.org/officeDocument/2006/relationships/hyperlink" Target="https://ligapartizan.ru/game/memo_vozdushnyy_i_vodnyy_transport/" TargetMode="External"/><Relationship Id="rId841" Type="http://schemas.openxmlformats.org/officeDocument/2006/relationships/hyperlink" Target="https://disk.yandex.ru/d/VN0fzxg5nT8nGg" TargetMode="External"/><Relationship Id="rId883" Type="http://schemas.openxmlformats.org/officeDocument/2006/relationships/hyperlink" Target="https://disk.yandex.ru/d/QVzYGlA-a29Fyw" TargetMode="External"/><Relationship Id="rId1099" Type="http://schemas.openxmlformats.org/officeDocument/2006/relationships/hyperlink" Target="https://disk.yandex.ru/d/5CzFiV7UfLv-6A" TargetMode="External"/><Relationship Id="rId26" Type="http://schemas.openxmlformats.org/officeDocument/2006/relationships/hyperlink" Target="https://disk.yandex.ru/d/5fTR_TORuUTomg" TargetMode="External"/><Relationship Id="rId231" Type="http://schemas.openxmlformats.org/officeDocument/2006/relationships/hyperlink" Target="https://ligapartizan.ru/game/ulitsa_shpionov/" TargetMode="External"/><Relationship Id="rId273" Type="http://schemas.openxmlformats.org/officeDocument/2006/relationships/hyperlink" Target="https://ligapartizan.ru/game/imadzhinarium_ariadna_dopolnitelnyy_nabor_kart/?sphrase_id=13887" TargetMode="External"/><Relationship Id="rId329" Type="http://schemas.openxmlformats.org/officeDocument/2006/relationships/hyperlink" Target="https://ligapartizan.ru/game/nordgard_voevody_dopolnenie/" TargetMode="External"/><Relationship Id="rId480" Type="http://schemas.openxmlformats.org/officeDocument/2006/relationships/hyperlink" Target="https://ligapartizan.ru/game/frukto_10/?sphrase_id=14356" TargetMode="External"/><Relationship Id="rId536" Type="http://schemas.openxmlformats.org/officeDocument/2006/relationships/hyperlink" Target="https://ligapartizan.ru/game/tetrad_logika_i_programmirovanie_5_6_let/?sphrase_id=14387" TargetMode="External"/><Relationship Id="rId701" Type="http://schemas.openxmlformats.org/officeDocument/2006/relationships/hyperlink" Target="https://disk.yandex.ru/d/HaJYoPBuHyB0eQ" TargetMode="External"/><Relationship Id="rId939" Type="http://schemas.openxmlformats.org/officeDocument/2006/relationships/hyperlink" Target="https://disk.yandex.ru/d/OXHUkZJkFhozaw" TargetMode="External"/><Relationship Id="rId1124" Type="http://schemas.openxmlformats.org/officeDocument/2006/relationships/hyperlink" Target="https://ligapartizan.ru/game/plastikovoe_loto_schyet_i_figury_podberi_chislo/" TargetMode="External"/><Relationship Id="rId1166" Type="http://schemas.openxmlformats.org/officeDocument/2006/relationships/hyperlink" Target="https://ligapartizan.ru/game/karty_pokerstars_krasnye_54_plastikovye/?sphrase_id=13968" TargetMode="External"/><Relationship Id="rId68" Type="http://schemas.openxmlformats.org/officeDocument/2006/relationships/hyperlink" Target="https://disk.yandex.ru/d/lutgbanEEFBJ3w" TargetMode="External"/><Relationship Id="rId133" Type="http://schemas.openxmlformats.org/officeDocument/2006/relationships/hyperlink" Target="https://ligapartizan.ru/game/peretyagivanie_kalmara/" TargetMode="External"/><Relationship Id="rId175" Type="http://schemas.openxmlformats.org/officeDocument/2006/relationships/hyperlink" Target="https://ligapartizan.ru/game/gaga_draftozavry/" TargetMode="External"/><Relationship Id="rId340" Type="http://schemas.openxmlformats.org/officeDocument/2006/relationships/hyperlink" Target="https://disk.yandex.ru/d/QkTyQDrA285JTg" TargetMode="External"/><Relationship Id="rId578" Type="http://schemas.openxmlformats.org/officeDocument/2006/relationships/hyperlink" Target="https://ligapartizan.ru/game/misterium_taynye_znaki_dopolnitelnyy_nabor_kart_k_igre_misterium/" TargetMode="External"/><Relationship Id="rId743" Type="http://schemas.openxmlformats.org/officeDocument/2006/relationships/hyperlink" Target="https://disk.yandex.ru/d/ihfLXskKnfE31A" TargetMode="External"/><Relationship Id="rId785" Type="http://schemas.openxmlformats.org/officeDocument/2006/relationships/hyperlink" Target="https://disk.yandex.ru/d/kemLBjXUFDFpkQ" TargetMode="External"/><Relationship Id="rId950" Type="http://schemas.openxmlformats.org/officeDocument/2006/relationships/hyperlink" Target="https://ligapartizan.ru/game/ni_pazl_noch_pered_rozhdestvom/?sphrase_id=14219" TargetMode="External"/><Relationship Id="rId992" Type="http://schemas.openxmlformats.org/officeDocument/2006/relationships/hyperlink" Target="https://ligapartizan.ru/game/sostavlyayka_ptitsy_i_nasekomye/" TargetMode="External"/><Relationship Id="rId1026" Type="http://schemas.openxmlformats.org/officeDocument/2006/relationships/hyperlink" Target="https://ligapartizan.ru/game/vikonty_zapadnogo_korolevstva/?sphrase_id=14133" TargetMode="External"/><Relationship Id="rId200" Type="http://schemas.openxmlformats.org/officeDocument/2006/relationships/hyperlink" Target="https://disk.yandex.ru/d/PuZGLfPHrnFmwA" TargetMode="External"/><Relationship Id="rId382" Type="http://schemas.openxmlformats.org/officeDocument/2006/relationships/hyperlink" Target="https://disk.360.yandex.ru/d/0ki5--QdWBGa0Q" TargetMode="External"/><Relationship Id="rId438" Type="http://schemas.openxmlformats.org/officeDocument/2006/relationships/hyperlink" Target="https://ligapartizan.ru/game/las_kukarachas_fiesta/" TargetMode="External"/><Relationship Id="rId603" Type="http://schemas.openxmlformats.org/officeDocument/2006/relationships/hyperlink" Target="https://disk.yandex.ru/d/j_ohsHjsXbl6LQ" TargetMode="External"/><Relationship Id="rId645" Type="http://schemas.openxmlformats.org/officeDocument/2006/relationships/hyperlink" Target="https://disk.yandex.ru/d/taakTOTQ2bo-0A" TargetMode="External"/><Relationship Id="rId687" Type="http://schemas.openxmlformats.org/officeDocument/2006/relationships/hyperlink" Target="https://disk.yandex.ru/d/79SuoQtcH-QKpw" TargetMode="External"/><Relationship Id="rId810" Type="http://schemas.openxmlformats.org/officeDocument/2006/relationships/hyperlink" Target="https://ligapartizan.ru/game/derevyannyy_pazl_venetsiya/?sphrase_id=13789" TargetMode="External"/><Relationship Id="rId852" Type="http://schemas.openxmlformats.org/officeDocument/2006/relationships/hyperlink" Target="https://ligapartizan.ru/game/derevyannyy_pazl_strana_skazok_vinni_pukh/" TargetMode="External"/><Relationship Id="rId908" Type="http://schemas.openxmlformats.org/officeDocument/2006/relationships/hyperlink" Target="https://ligapartizan.ru/game/derevyannyy_pazl_strana_skazok_chipollino/" TargetMode="External"/><Relationship Id="rId1068" Type="http://schemas.openxmlformats.org/officeDocument/2006/relationships/hyperlink" Target="https://ligapartizan.ru/game/ayris_iq_pazl_derevyannyy_poleznye_mashiny/" TargetMode="External"/><Relationship Id="rId1233" Type="http://schemas.openxmlformats.org/officeDocument/2006/relationships/hyperlink" Target="https://disk.yandex.ru/d/MhiY_589goJeGQ" TargetMode="External"/><Relationship Id="rId242" Type="http://schemas.openxmlformats.org/officeDocument/2006/relationships/hyperlink" Target="https://disk.yandex.ru/d/Vi3a3sW6kdqxww" TargetMode="External"/><Relationship Id="rId284" Type="http://schemas.openxmlformats.org/officeDocument/2006/relationships/hyperlink" Target="https://disk.yandex.ru/d/HJFsh0jHd84P0A" TargetMode="External"/><Relationship Id="rId491" Type="http://schemas.openxmlformats.org/officeDocument/2006/relationships/hyperlink" Target="https://disk.yandex.ru/d/jIKLHA3V_2-hFA" TargetMode="External"/><Relationship Id="rId505" Type="http://schemas.openxmlformats.org/officeDocument/2006/relationships/hyperlink" Target="https://disk.yandex.ru/d/G9SERP9NZEOqqA" TargetMode="External"/><Relationship Id="rId712" Type="http://schemas.openxmlformats.org/officeDocument/2006/relationships/hyperlink" Target="https://ligapartizan.ru/game/dubl_detskiy_2_v_1_v_derevne_v_lesu/" TargetMode="External"/><Relationship Id="rId894" Type="http://schemas.openxmlformats.org/officeDocument/2006/relationships/hyperlink" Target="https://ligapartizan.ru/game/ni_pazl_strana_skazok_rapuntsel/?sphrase_id=14213" TargetMode="External"/><Relationship Id="rId1135" Type="http://schemas.openxmlformats.org/officeDocument/2006/relationships/hyperlink" Target="https://disk.yandex.ru/d/EK8TRKXz-YjNqQ" TargetMode="External"/><Relationship Id="rId1177" Type="http://schemas.openxmlformats.org/officeDocument/2006/relationships/hyperlink" Target="https://disk.360.yandex.ru/d/qNmZufit_wMjIg" TargetMode="External"/><Relationship Id="rId37" Type="http://schemas.openxmlformats.org/officeDocument/2006/relationships/hyperlink" Target="https://ligapartizan.ru/game/ekivoki_3_e_izdanie/?sphrase_id=13802" TargetMode="External"/><Relationship Id="rId79" Type="http://schemas.openxmlformats.org/officeDocument/2006/relationships/hyperlink" Target="https://ligapartizan.ru/game/bunker_pervoe_ubezhishche/" TargetMode="External"/><Relationship Id="rId102" Type="http://schemas.openxmlformats.org/officeDocument/2006/relationships/hyperlink" Target="https://disk.yandex.ru/d/yVfs3dOQDLqyqA" TargetMode="External"/><Relationship Id="rId144" Type="http://schemas.openxmlformats.org/officeDocument/2006/relationships/hyperlink" Target="https://disk.yandex.ru/d/hUS_LQweVv6mPw" TargetMode="External"/><Relationship Id="rId547" Type="http://schemas.openxmlformats.org/officeDocument/2006/relationships/hyperlink" Target="https://disk.yandex.ru/d/ygW_QILKvWD08Q" TargetMode="External"/><Relationship Id="rId589" Type="http://schemas.openxmlformats.org/officeDocument/2006/relationships/hyperlink" Target="https://disk.yandex.ru/d/bH_uAwY4BQtekw" TargetMode="External"/><Relationship Id="rId754" Type="http://schemas.openxmlformats.org/officeDocument/2006/relationships/hyperlink" Target="https://ligapartizan.ru/game/labirint_novogodniy/" TargetMode="External"/><Relationship Id="rId796" Type="http://schemas.openxmlformats.org/officeDocument/2006/relationships/hyperlink" Target="https://ligapartizan.ru/game/derevyannyy_pazl_lastochkino_gnezdo/?sphrase_id=13780" TargetMode="External"/><Relationship Id="rId961" Type="http://schemas.openxmlformats.org/officeDocument/2006/relationships/hyperlink" Target="https://disk.yandex.ru/d/FUFTkWlp5YyRng" TargetMode="External"/><Relationship Id="rId1202" Type="http://schemas.openxmlformats.org/officeDocument/2006/relationships/hyperlink" Target="https://ligapartizan.ru/game/kk_kvestboks_nautilus/?sphrase_id=13951" TargetMode="External"/><Relationship Id="rId90" Type="http://schemas.openxmlformats.org/officeDocument/2006/relationships/hyperlink" Target="https://disk.yandex.ru/d/2Iba9uuHbCobfg" TargetMode="External"/><Relationship Id="rId186" Type="http://schemas.openxmlformats.org/officeDocument/2006/relationships/hyperlink" Target="https://disk.yandex.ru/d/uIwfJCYgaCtK5A" TargetMode="External"/><Relationship Id="rId351" Type="http://schemas.openxmlformats.org/officeDocument/2006/relationships/hyperlink" Target="https://ligapartizan.ru/game/sledstvie_detektivy_reportyery_adel_i_nevill/" TargetMode="External"/><Relationship Id="rId393" Type="http://schemas.openxmlformats.org/officeDocument/2006/relationships/hyperlink" Target="https://ligapartizan.ru/game/kosmotryasenie/" TargetMode="External"/><Relationship Id="rId407" Type="http://schemas.openxmlformats.org/officeDocument/2006/relationships/hyperlink" Target="http://../Downloads/%25252525252525252525252525252525252525252525252525252525252525252525252525252525252525252525252525252525252525252525252525252525D0%25252525252525252525252525252525252525252525252525252525252525252525252525252525252525252525252525252525252525252525252525252525BC" TargetMode="External"/><Relationship Id="rId449" Type="http://schemas.openxmlformats.org/officeDocument/2006/relationships/hyperlink" Target="https://disk.yandex.ru/d/Q5WEievfHrlf9w" TargetMode="External"/><Relationship Id="rId614" Type="http://schemas.openxmlformats.org/officeDocument/2006/relationships/hyperlink" Target="https://ligapartizan.ru/game/puteshestvie_v_zateryannyy_mir_chudovishche_dzhio_dzhangi/?sphrase_id=14172" TargetMode="External"/><Relationship Id="rId656" Type="http://schemas.openxmlformats.org/officeDocument/2006/relationships/hyperlink" Target="https://ligapartizan.ru/game/afrika_mimi_memo/?sphrase_id=14177" TargetMode="External"/><Relationship Id="rId821" Type="http://schemas.openxmlformats.org/officeDocument/2006/relationships/hyperlink" Target="https://disk.yandex.ru/d/INIbazlp_a4Hbg" TargetMode="External"/><Relationship Id="rId863" Type="http://schemas.openxmlformats.org/officeDocument/2006/relationships/hyperlink" Target="https://disk.yandex.ru/d/PM692KyqVOFOrQ" TargetMode="External"/><Relationship Id="rId1037" Type="http://schemas.openxmlformats.org/officeDocument/2006/relationships/hyperlink" Target="https://disk.yandex.ru/d/L-Erl0TbDJ2YbQ" TargetMode="External"/><Relationship Id="rId1079" Type="http://schemas.openxmlformats.org/officeDocument/2006/relationships/hyperlink" Target="https://disk.yandex.ru/d/SbYCg1oPnAMbuQ" TargetMode="External"/><Relationship Id="rId1244" Type="http://schemas.openxmlformats.org/officeDocument/2006/relationships/hyperlink" Target="https://ligapartizan.ru/game/piter_novye_priklyucheniya/" TargetMode="External"/><Relationship Id="rId211" Type="http://schemas.openxmlformats.org/officeDocument/2006/relationships/hyperlink" Target="https://ligapartizan.ru/game/nuar/?sphrase_id=14119" TargetMode="External"/><Relationship Id="rId253" Type="http://schemas.openxmlformats.org/officeDocument/2006/relationships/hyperlink" Target="https://ligapartizan.ru/game/ni_500_zlobnykh_kart_novogodnie_versiya_3_0/" TargetMode="External"/><Relationship Id="rId295" Type="http://schemas.openxmlformats.org/officeDocument/2006/relationships/hyperlink" Target="https://ligapartizan.ru/game/volki/" TargetMode="External"/><Relationship Id="rId309" Type="http://schemas.openxmlformats.org/officeDocument/2006/relationships/hyperlink" Target="https://ligapartizan.ru/game/evrikus_kartaventura_vinland/" TargetMode="External"/><Relationship Id="rId460" Type="http://schemas.openxmlformats.org/officeDocument/2006/relationships/hyperlink" Target="https://ligapartizan.ru/game/pp_potryas/" TargetMode="External"/><Relationship Id="rId516" Type="http://schemas.openxmlformats.org/officeDocument/2006/relationships/hyperlink" Target="https://ligapartizan.ru/game/pri_chem_tut_propisi_4/" TargetMode="External"/><Relationship Id="rId698" Type="http://schemas.openxmlformats.org/officeDocument/2006/relationships/hyperlink" Target="https://ligapartizan.ru/game/memo_nazemnyy_transport/" TargetMode="External"/><Relationship Id="rId919" Type="http://schemas.openxmlformats.org/officeDocument/2006/relationships/hyperlink" Target="https://disk.yandex.ru/d/Yaw1g0UdnWtALQ" TargetMode="External"/><Relationship Id="rId1090" Type="http://schemas.openxmlformats.org/officeDocument/2006/relationships/hyperlink" Target="https://ligapartizan.ru/game/mnogorazovye_propisi_na_pruzhinke_pismennye_bukvy_pervye_slova/" TargetMode="External"/><Relationship Id="rId1104" Type="http://schemas.openxmlformats.org/officeDocument/2006/relationships/hyperlink" Target="https://ligapartizan.ru/game/plastikovoe_loto_english_azbuka/" TargetMode="External"/><Relationship Id="rId1146" Type="http://schemas.openxmlformats.org/officeDocument/2006/relationships/hyperlink" Target="https://ligapartizan.ru/game/russkoe_loto_v_zhestyanoy_korobke/?sphrase_id=14250" TargetMode="External"/><Relationship Id="rId48" Type="http://schemas.openxmlformats.org/officeDocument/2006/relationships/hyperlink" Target="https://disk.yandex.ru/d/qbibpcEh1N-lyQ" TargetMode="External"/><Relationship Id="rId113" Type="http://schemas.openxmlformats.org/officeDocument/2006/relationships/hyperlink" Target="https://ligapartizan.ru/game/yazykolom_bezumnyy/?sphrase_id=13837" TargetMode="External"/><Relationship Id="rId320" Type="http://schemas.openxmlformats.org/officeDocument/2006/relationships/hyperlink" Target="https://disk.yandex.ru/d/iZT8K4PWLFq40A" TargetMode="External"/><Relationship Id="rId558" Type="http://schemas.openxmlformats.org/officeDocument/2006/relationships/hyperlink" Target="https://ligapartizan.ru/game/tetrad_reshi_pishi_9_10_let/?sphrase_id=14396" TargetMode="External"/><Relationship Id="rId723" Type="http://schemas.openxmlformats.org/officeDocument/2006/relationships/hyperlink" Target="https://disk.yandex.ru/d/tpH8RTREei2qMw" TargetMode="External"/><Relationship Id="rId765" Type="http://schemas.openxmlformats.org/officeDocument/2006/relationships/hyperlink" Target="https://disk.yandex.ru/d/WKpqCvmjNQy72w" TargetMode="External"/><Relationship Id="rId930" Type="http://schemas.openxmlformats.org/officeDocument/2006/relationships/hyperlink" Target="https://ligapartizan.ru/game/derevyannyy_pazl_alisa_v_strane_chudes/" TargetMode="External"/><Relationship Id="rId972" Type="http://schemas.openxmlformats.org/officeDocument/2006/relationships/hyperlink" Target="https://ligapartizan.ru/game/derevyannyy_figurnyy_pazl_elementarno_vatson_/" TargetMode="External"/><Relationship Id="rId1006" Type="http://schemas.openxmlformats.org/officeDocument/2006/relationships/hyperlink" Target="https://ligapartizan.ru/game/razvivayushchaya_doska_chto_vnutri_derevo/?sphrase_id=14242" TargetMode="External"/><Relationship Id="rId1188" Type="http://schemas.openxmlformats.org/officeDocument/2006/relationships/hyperlink" Target="https://ligapartizan.ru/game/schastlivaya_kapibara/" TargetMode="External"/><Relationship Id="rId155" Type="http://schemas.openxmlformats.org/officeDocument/2006/relationships/hyperlink" Target="https://ligapartizan.ru/game/bolshaya_brodilka/?sphrase_id=14097" TargetMode="External"/><Relationship Id="rId197" Type="http://schemas.openxmlformats.org/officeDocument/2006/relationships/hyperlink" Target="https://ligapartizan.ru/game/korolevskiy_zamok/?sphrase_id=14108" TargetMode="External"/><Relationship Id="rId362" Type="http://schemas.openxmlformats.org/officeDocument/2006/relationships/hyperlink" Target="https://disk.yandex.ru/d/hOtzhnvhcWuF5g" TargetMode="External"/><Relationship Id="rId418" Type="http://schemas.openxmlformats.org/officeDocument/2006/relationships/hyperlink" Target="https://ligapartizan.ru/game/poprobuy_ugaday_2_0_s_zagubnikami/" TargetMode="External"/><Relationship Id="rId625" Type="http://schemas.openxmlformats.org/officeDocument/2006/relationships/hyperlink" Target="https://disk.yandex.ru/d/FBVKE5p27U0Fhw" TargetMode="External"/><Relationship Id="rId832" Type="http://schemas.openxmlformats.org/officeDocument/2006/relationships/hyperlink" Target="https://ligapartizan.ru/game/ni_pazl_animal_art_lev/?sphrase_id=14212" TargetMode="External"/><Relationship Id="rId1048" Type="http://schemas.openxmlformats.org/officeDocument/2006/relationships/hyperlink" Target="https://ligapartizan.ru/game/drug_utyug/?sphrase_id=13981" TargetMode="External"/><Relationship Id="rId1213" Type="http://schemas.openxmlformats.org/officeDocument/2006/relationships/hyperlink" Target="https://disk.yandex.ru/d/e5-7AWoubSYpYA" TargetMode="External"/><Relationship Id="rId1255" Type="http://schemas.openxmlformats.org/officeDocument/2006/relationships/hyperlink" Target="https://disk.yandex.ru/d/kLH4mzcn6dW86g" TargetMode="External"/><Relationship Id="rId222" Type="http://schemas.openxmlformats.org/officeDocument/2006/relationships/hyperlink" Target="https://disk.yandex.ru/d/yx_Ucd9ttj0CQQ" TargetMode="External"/><Relationship Id="rId264" Type="http://schemas.openxmlformats.org/officeDocument/2006/relationships/hyperlink" Target="https://disk.yandex.ru/d/dBx_vo-zSuyzog" TargetMode="External"/><Relationship Id="rId471" Type="http://schemas.openxmlformats.org/officeDocument/2006/relationships/hyperlink" Target="https://disk.yandex.ru/d/uaMUEHNEnsEo-A" TargetMode="External"/><Relationship Id="rId667" Type="http://schemas.openxmlformats.org/officeDocument/2006/relationships/hyperlink" Target="https://disk.yandex.ru/d/wrm-SiDTSaw3Pw" TargetMode="External"/><Relationship Id="rId874" Type="http://schemas.openxmlformats.org/officeDocument/2006/relationships/hyperlink" Target="https://ligapartizan.ru/game/ni_pazl_strana_skazok_malchik_s_palchik/?sphrase_id=14213" TargetMode="External"/><Relationship Id="rId1115" Type="http://schemas.openxmlformats.org/officeDocument/2006/relationships/hyperlink" Target="https://disk.yandex.ru/d/j2ViGWWW_YmuRQ" TargetMode="External"/><Relationship Id="rId17" Type="http://schemas.openxmlformats.org/officeDocument/2006/relationships/hyperlink" Target="https://ligapartizan.ru/game/fefekty_fiktsii_2018/" TargetMode="External"/><Relationship Id="rId59" Type="http://schemas.openxmlformats.org/officeDocument/2006/relationships/hyperlink" Target="https://ligapartizan.ru/game/spoyler_vse_zvezvy/" TargetMode="External"/><Relationship Id="rId124" Type="http://schemas.openxmlformats.org/officeDocument/2006/relationships/hyperlink" Target="https://disk.yandex.ru/d/rEsvB_TxXU_KCQ" TargetMode="External"/><Relationship Id="rId527" Type="http://schemas.openxmlformats.org/officeDocument/2006/relationships/hyperlink" Target="https://disk.yandex.ru/d/s2-TSz2PVk3CNw" TargetMode="External"/><Relationship Id="rId569" Type="http://schemas.openxmlformats.org/officeDocument/2006/relationships/hyperlink" Target="https://disk.yandex.ru/d/ci_2jt1VeQc5gw" TargetMode="External"/><Relationship Id="rId734" Type="http://schemas.openxmlformats.org/officeDocument/2006/relationships/hyperlink" Target="https://ligapartizan.ru/game/bashnya_54/" TargetMode="External"/><Relationship Id="rId776" Type="http://schemas.openxmlformats.org/officeDocument/2006/relationships/hyperlink" Target="https://ligapartizan.ru/game/derevyannyy_pazl_fun_art_collection_zateryannyy_mir/?sphrase_id=13768" TargetMode="External"/><Relationship Id="rId941" Type="http://schemas.openxmlformats.org/officeDocument/2006/relationships/hyperlink" Target="https://disk.yandex.ru/d/9piUuWdVnsYk0w" TargetMode="External"/><Relationship Id="rId983" Type="http://schemas.openxmlformats.org/officeDocument/2006/relationships/hyperlink" Target="https://disk.yandex.ru/d/lH7onrDnj5g3Pw" TargetMode="External"/><Relationship Id="rId1157" Type="http://schemas.openxmlformats.org/officeDocument/2006/relationships/hyperlink" Target="https://disk.yandex.ru/d/0L_V576t4rQl5g" TargetMode="External"/><Relationship Id="rId1199" Type="http://schemas.openxmlformats.org/officeDocument/2006/relationships/hyperlink" Target="https://disk.yandex.ru/d/ra2a9OiMNpf-Jg" TargetMode="External"/><Relationship Id="rId70" Type="http://schemas.openxmlformats.org/officeDocument/2006/relationships/hyperlink" Target="https://disk.yandex.ru/d/YkY85UbmNZ1Y_A" TargetMode="External"/><Relationship Id="rId166" Type="http://schemas.openxmlformats.org/officeDocument/2006/relationships/hyperlink" Target="https://disk.yandex.ru/d/s0bZvik04QFChw" TargetMode="External"/><Relationship Id="rId331" Type="http://schemas.openxmlformats.org/officeDocument/2006/relationships/hyperlink" Target="https://ligapartizan.ru/game/nordgard_dikiy_kray_dopolnenie/" TargetMode="External"/><Relationship Id="rId373" Type="http://schemas.openxmlformats.org/officeDocument/2006/relationships/hyperlink" Target="https://ligapartizan.ru/game/what_the_message_semeynaya_versiya/" TargetMode="External"/><Relationship Id="rId429" Type="http://schemas.openxmlformats.org/officeDocument/2006/relationships/hyperlink" Target="https://disk.yandex.ru/d/Ejv1vmKU3vC_rQ" TargetMode="External"/><Relationship Id="rId580" Type="http://schemas.openxmlformats.org/officeDocument/2006/relationships/hyperlink" Target="https://ligapartizan.ru/game/karmannoe_bezumie/" TargetMode="External"/><Relationship Id="rId636" Type="http://schemas.openxmlformats.org/officeDocument/2006/relationships/hyperlink" Target="https://ligapartizan.ru/game/neskuchnyy_kviz_vsye_obo_vsyem/" TargetMode="External"/><Relationship Id="rId801" Type="http://schemas.openxmlformats.org/officeDocument/2006/relationships/hyperlink" Target="https://disk.yandex.ru/d/XqLAwOmAiHB7LQ" TargetMode="External"/><Relationship Id="rId1017" Type="http://schemas.openxmlformats.org/officeDocument/2006/relationships/hyperlink" Target="https://disk.yandex.ru/d/JeQh0Dz5_ncveA" TargetMode="External"/><Relationship Id="rId1059" Type="http://schemas.openxmlformats.org/officeDocument/2006/relationships/hyperlink" Target="https://disk.yandex.ru/d/YiO9-CJq68w73A" TargetMode="External"/><Relationship Id="rId1224" Type="http://schemas.openxmlformats.org/officeDocument/2006/relationships/hyperlink" Target="https://ligapartizan.ru/game/nf_skuns/" TargetMode="External"/><Relationship Id="rId1" Type="http://schemas.openxmlformats.org/officeDocument/2006/relationships/hyperlink" Target="https://ligapartizan.ru/game/ekivoki_3_e_izdanie/?sphrase_id=13802" TargetMode="External"/><Relationship Id="rId233" Type="http://schemas.openxmlformats.org/officeDocument/2006/relationships/hyperlink" Target="https://ligapartizan.ru/game/fabula_rasa_kriminalnye_khroniki/" TargetMode="External"/><Relationship Id="rId440" Type="http://schemas.openxmlformats.org/officeDocument/2006/relationships/hyperlink" Target="https://ligapartizan.ru/game/fruktoyezhiki/" TargetMode="External"/><Relationship Id="rId678" Type="http://schemas.openxmlformats.org/officeDocument/2006/relationships/hyperlink" Target="https://ligapartizan.ru/game/ni_memo_volshebnik_izumrudnogo_goroda/?sphrase_id=14180" TargetMode="External"/><Relationship Id="rId843" Type="http://schemas.openxmlformats.org/officeDocument/2006/relationships/hyperlink" Target="https://disk.yandex.ru/d/OcyQuSqS_BRVfA" TargetMode="External"/><Relationship Id="rId885" Type="http://schemas.openxmlformats.org/officeDocument/2006/relationships/hyperlink" Target="https://disk.yandex.ru/d/BoCopyL2WUdjJQ" TargetMode="External"/><Relationship Id="rId1070" Type="http://schemas.openxmlformats.org/officeDocument/2006/relationships/hyperlink" Target="https://ligapartizan.ru/game/ayris_iq_pazl_derevyannyy_frukty_i_yagody/" TargetMode="External"/><Relationship Id="rId1126" Type="http://schemas.openxmlformats.org/officeDocument/2006/relationships/hyperlink" Target="https://ligapartizan.ru/game/plastikovoe_loto_chya_polovinka_ugaday_kto_eto/" TargetMode="External"/><Relationship Id="rId28" Type="http://schemas.openxmlformats.org/officeDocument/2006/relationships/hyperlink" Target="https://disk.yandex.ru/d/x84mKB6q-p4MBA" TargetMode="External"/><Relationship Id="rId275" Type="http://schemas.openxmlformats.org/officeDocument/2006/relationships/hyperlink" Target="https://ligapartizan.ru/game/imadzhinarium_garmoniya_/?sphrase_id=13887" TargetMode="External"/><Relationship Id="rId300" Type="http://schemas.openxmlformats.org/officeDocument/2006/relationships/hyperlink" Target="https://disk.yandex.ru/d/PMe-gRSp87bPJw" TargetMode="External"/><Relationship Id="rId482" Type="http://schemas.openxmlformats.org/officeDocument/2006/relationships/hyperlink" Target="https://ligapartizan.ru/game/fit_friends/?sphrase_id=14363" TargetMode="External"/><Relationship Id="rId538" Type="http://schemas.openxmlformats.org/officeDocument/2006/relationships/hyperlink" Target="https://ligapartizan.ru/game/tetrad_logika_i_programmirovanie_9_10_let/?sphrase_id=14387" TargetMode="External"/><Relationship Id="rId703" Type="http://schemas.openxmlformats.org/officeDocument/2006/relationships/hyperlink" Target="https://disk.yandex.ru/d/xmNZz9oM4Sckbw" TargetMode="External"/><Relationship Id="rId745" Type="http://schemas.openxmlformats.org/officeDocument/2006/relationships/hyperlink" Target="https://disk.yandex.ru/d/IzftjJ011Rz2mQ" TargetMode="External"/><Relationship Id="rId910" Type="http://schemas.openxmlformats.org/officeDocument/2006/relationships/hyperlink" Target="https://ligapartizan.ru/game/derevyannyy_pazl_strana_skazok_shchelkunchik/" TargetMode="External"/><Relationship Id="rId952" Type="http://schemas.openxmlformats.org/officeDocument/2006/relationships/hyperlink" Target="https://ligapartizan.ru/game/ni_pazl_prazdnik_k_nam_prikhodit/" TargetMode="External"/><Relationship Id="rId1168" Type="http://schemas.openxmlformats.org/officeDocument/2006/relationships/hyperlink" Target="https://ligapartizan.ru/game/meme_club/" TargetMode="External"/><Relationship Id="rId81" Type="http://schemas.openxmlformats.org/officeDocument/2006/relationships/hyperlink" Target="https://ligapartizan.ru/game/deco_poker_na_kubikakh/" TargetMode="External"/><Relationship Id="rId135" Type="http://schemas.openxmlformats.org/officeDocument/2006/relationships/hyperlink" Target="https://ligapartizan.ru/game/strasti_mordasti/" TargetMode="External"/><Relationship Id="rId177" Type="http://schemas.openxmlformats.org/officeDocument/2006/relationships/hyperlink" Target="https://ligapartizan.ru/game/gaga_draftozavry_vodnye/" TargetMode="External"/><Relationship Id="rId342" Type="http://schemas.openxmlformats.org/officeDocument/2006/relationships/hyperlink" Target="https://disk.yandex.ru/d/694r3n_GwYrPXA" TargetMode="External"/><Relationship Id="rId384" Type="http://schemas.openxmlformats.org/officeDocument/2006/relationships/hyperlink" Target="https://disk.360.yandex.ru/d/oK0MRuk3s57YJQ" TargetMode="External"/><Relationship Id="rId591" Type="http://schemas.openxmlformats.org/officeDocument/2006/relationships/hyperlink" Target="https://disk.yandex.ru/d/KWQYOw4btrxpSg" TargetMode="External"/><Relationship Id="rId605" Type="http://schemas.openxmlformats.org/officeDocument/2006/relationships/hyperlink" Target="https://disk.yandex.ru/d/fTPHqOo7OcxgxA" TargetMode="External"/><Relationship Id="rId787" Type="http://schemas.openxmlformats.org/officeDocument/2006/relationships/hyperlink" Target="https://disk.yandex.ru/d/P2XVw9dJKqp3Yw" TargetMode="External"/><Relationship Id="rId812" Type="http://schemas.openxmlformats.org/officeDocument/2006/relationships/hyperlink" Target="https://ligapartizan.ru/game/derevyannyy_pazl_dubay/?sphrase_id=13790" TargetMode="External"/><Relationship Id="rId994" Type="http://schemas.openxmlformats.org/officeDocument/2006/relationships/hyperlink" Target="https://ligapartizan.ru/game/razvivayushchaya_doska_kto_est_kto_professii_derevo/?sphrase_id=14241" TargetMode="External"/><Relationship Id="rId1028" Type="http://schemas.openxmlformats.org/officeDocument/2006/relationships/hyperlink" Target="https://ligapartizan.ru/game/drakula_protiv_van_khelsinga/" TargetMode="External"/><Relationship Id="rId1235" Type="http://schemas.openxmlformats.org/officeDocument/2006/relationships/hyperlink" Target="https://disk.yandex.ru/d/7c-rMdKH5uewSg" TargetMode="External"/><Relationship Id="rId202" Type="http://schemas.openxmlformats.org/officeDocument/2006/relationships/hyperlink" Target="https://disk.yandex.ru/d/6XrbrqG3pWg0bA" TargetMode="External"/><Relationship Id="rId244" Type="http://schemas.openxmlformats.org/officeDocument/2006/relationships/hyperlink" Target="https://disk.yandex.ru/d/0OtiOb0jW9zJhg" TargetMode="External"/><Relationship Id="rId647" Type="http://schemas.openxmlformats.org/officeDocument/2006/relationships/hyperlink" Target="https://disk.yandex.ru/d/ORHCMEjowcxXhg" TargetMode="External"/><Relationship Id="rId689" Type="http://schemas.openxmlformats.org/officeDocument/2006/relationships/hyperlink" Target="https://disk.yandex.ru/d/9YzlkiGxn52qkw" TargetMode="External"/><Relationship Id="rId854" Type="http://schemas.openxmlformats.org/officeDocument/2006/relationships/hyperlink" Target="https://ligapartizan.ru/game/derevyannyy_pazl_strana_skazok_volshebnik_izumrudnogo_goroda_/" TargetMode="External"/><Relationship Id="rId896" Type="http://schemas.openxmlformats.org/officeDocument/2006/relationships/hyperlink" Target="https://ligapartizan.ru/game/derevyannyy_pazl_strana_skazok_robin_gud_/" TargetMode="External"/><Relationship Id="rId1081" Type="http://schemas.openxmlformats.org/officeDocument/2006/relationships/hyperlink" Target="https://disk.yandex.ru/d/QM-E5ONeJMdbzg" TargetMode="External"/><Relationship Id="rId39" Type="http://schemas.openxmlformats.org/officeDocument/2006/relationships/hyperlink" Target="https://ligapartizan.ru/game/ekivoki_dlya_vsey_semi/?sphrase_id=13802" TargetMode="External"/><Relationship Id="rId286" Type="http://schemas.openxmlformats.org/officeDocument/2006/relationships/hyperlink" Target="https://disk.yandex.ru/d/sxtXuYh_88WGyg" TargetMode="External"/><Relationship Id="rId451" Type="http://schemas.openxmlformats.org/officeDocument/2006/relationships/hyperlink" Target="https://disk.yandex.ru/d/EK8FB5RmIxoVBQ" TargetMode="External"/><Relationship Id="rId493" Type="http://schemas.openxmlformats.org/officeDocument/2006/relationships/hyperlink" Target="https://disk.yandex.ru/d/d_WKZLeBXHVL1A" TargetMode="External"/><Relationship Id="rId507" Type="http://schemas.openxmlformats.org/officeDocument/2006/relationships/hyperlink" Target="https://disk.yandex.ru/d/17ulE-L8a8pn0w" TargetMode="External"/><Relationship Id="rId549" Type="http://schemas.openxmlformats.org/officeDocument/2006/relationships/hyperlink" Target="https://disk.yandex.ru/d/kKWdfmAg7AV9Dg" TargetMode="External"/><Relationship Id="rId714" Type="http://schemas.openxmlformats.org/officeDocument/2006/relationships/hyperlink" Target="https://ligapartizan.ru/game/dubl_detskiy_2_v_1_ptitsy_i_nasekomye_udivitelnye_zhivotnye/" TargetMode="External"/><Relationship Id="rId756" Type="http://schemas.openxmlformats.org/officeDocument/2006/relationships/hyperlink" Target="https://ligapartizan.ru/game/mafiya_nabor_podarochnyy_v_korobke/?sphrase_id=14187" TargetMode="External"/><Relationship Id="rId921" Type="http://schemas.openxmlformats.org/officeDocument/2006/relationships/hyperlink" Target="https://disk.yandex.ru/d/jm8YGjRyubZ5XQ" TargetMode="External"/><Relationship Id="rId1137" Type="http://schemas.openxmlformats.org/officeDocument/2006/relationships/hyperlink" Target="https://disk.yandex.ru/d/fNXVhr8mrwiuqw" TargetMode="External"/><Relationship Id="rId1179" Type="http://schemas.openxmlformats.org/officeDocument/2006/relationships/hyperlink" Target="https://disk.360.yandex.ru/d/fPRwCMVqHh5OZw" TargetMode="External"/><Relationship Id="rId50" Type="http://schemas.openxmlformats.org/officeDocument/2006/relationships/hyperlink" Target="https://disk.yandex.ru/d/Ta7LVsJdlUpanQ" TargetMode="External"/><Relationship Id="rId104" Type="http://schemas.openxmlformats.org/officeDocument/2006/relationships/hyperlink" Target="https://disk.yandex.ru/d/BczqV6oJKDjQ5g" TargetMode="External"/><Relationship Id="rId146" Type="http://schemas.openxmlformats.org/officeDocument/2006/relationships/hyperlink" Target="https://disk.yandex.ru/d/4qUcjPcRArj8cg" TargetMode="External"/><Relationship Id="rId188" Type="http://schemas.openxmlformats.org/officeDocument/2006/relationships/hyperlink" Target="https://disk.yandex.ru/d/U2tweDFIBSpVqw" TargetMode="External"/><Relationship Id="rId311" Type="http://schemas.openxmlformats.org/officeDocument/2006/relationships/hyperlink" Target="https://ligapartizan.ru/game/evrikus_kartaventura_lkhasa/" TargetMode="External"/><Relationship Id="rId353" Type="http://schemas.openxmlformats.org/officeDocument/2006/relationships/hyperlink" Target="https://ligapartizan.ru/game/tenevye_klinki/" TargetMode="External"/><Relationship Id="rId395" Type="http://schemas.openxmlformats.org/officeDocument/2006/relationships/hyperlink" Target="https://ligapartizan.ru/game/kot_na_drayve/" TargetMode="External"/><Relationship Id="rId409" Type="http://schemas.openxmlformats.org/officeDocument/2006/relationships/hyperlink" Target="https://ligapartizan.ru/game/neizvestnyy_abonent_gold_edition/" TargetMode="External"/><Relationship Id="rId560" Type="http://schemas.openxmlformats.org/officeDocument/2006/relationships/hyperlink" Target="https://ligapartizan.ru/game/tetrad_reshi_pishi_kubometriya_3d/?sphrase_id=14349" TargetMode="External"/><Relationship Id="rId798" Type="http://schemas.openxmlformats.org/officeDocument/2006/relationships/hyperlink" Target="https://ligapartizan.ru/game/derevyannyy_pazl_travel_collection_provans_frantsiya/?sphrase_id=13781" TargetMode="External"/><Relationship Id="rId963" Type="http://schemas.openxmlformats.org/officeDocument/2006/relationships/hyperlink" Target="https://disk.yandex.ru/d/TbANkMs7bhx5sQ" TargetMode="External"/><Relationship Id="rId1039" Type="http://schemas.openxmlformats.org/officeDocument/2006/relationships/hyperlink" Target="https://disk.360.yandex.ru/d/JW3mVjK-iFAx9A" TargetMode="External"/><Relationship Id="rId1190" Type="http://schemas.openxmlformats.org/officeDocument/2006/relationships/hyperlink" Target="https://ligapartizan.ru/game/tverk_pong/" TargetMode="External"/><Relationship Id="rId1204" Type="http://schemas.openxmlformats.org/officeDocument/2006/relationships/hyperlink" Target="https://ligapartizan.ru/game/patefon/" TargetMode="External"/><Relationship Id="rId1246" Type="http://schemas.openxmlformats.org/officeDocument/2006/relationships/hyperlink" Target="https://ligapartizan.ru/game/ryzhik/" TargetMode="External"/><Relationship Id="rId92" Type="http://schemas.openxmlformats.org/officeDocument/2006/relationships/hyperlink" Target="https://disk.yandex.ru/d/xsXG0a_ffC0msw" TargetMode="External"/><Relationship Id="rId213" Type="http://schemas.openxmlformats.org/officeDocument/2006/relationships/hyperlink" Target="https://ligapartizan.ru/game/nuar_mayor_grom/" TargetMode="External"/><Relationship Id="rId420" Type="http://schemas.openxmlformats.org/officeDocument/2006/relationships/hyperlink" Target="https://ligapartizan.ru/game/sleduy_za_ulikami_tayna_luxury_girl/" TargetMode="External"/><Relationship Id="rId616" Type="http://schemas.openxmlformats.org/officeDocument/2006/relationships/hyperlink" Target="https://ligapartizan.ru/game/sokrovishcha_flinta_2022/" TargetMode="External"/><Relationship Id="rId658" Type="http://schemas.openxmlformats.org/officeDocument/2006/relationships/hyperlink" Target="https://ligapartizan.ru/game/dikie_zhivotnye_mimi_memo/?sphrase_id=14177" TargetMode="External"/><Relationship Id="rId823" Type="http://schemas.openxmlformats.org/officeDocument/2006/relationships/hyperlink" Target="https://disk.yandex.ru/d/ow4bthgvv8mmWA" TargetMode="External"/><Relationship Id="rId865" Type="http://schemas.openxmlformats.org/officeDocument/2006/relationships/hyperlink" Target="https://disk.yandex.ru/d/R-qsKGgZJXnY8Q" TargetMode="External"/><Relationship Id="rId1050" Type="http://schemas.openxmlformats.org/officeDocument/2006/relationships/hyperlink" Target="https://ligapartizan.ru/game/biplant_drug_utyug_skazki/?sphrase_id=13981" TargetMode="External"/><Relationship Id="rId255" Type="http://schemas.openxmlformats.org/officeDocument/2006/relationships/hyperlink" Target="https://ligapartizan.ru/game/zlobnye_karty_na_khaype/" TargetMode="External"/><Relationship Id="rId297" Type="http://schemas.openxmlformats.org/officeDocument/2006/relationships/hyperlink" Target="https://ligapartizan.ru/game/evrikus_dvor_chudes/?sphrase_id=14063" TargetMode="External"/><Relationship Id="rId462" Type="http://schemas.openxmlformats.org/officeDocument/2006/relationships/hyperlink" Target="https://ligapartizan.ru/game/pryglya/?sphrase_id=13870" TargetMode="External"/><Relationship Id="rId518" Type="http://schemas.openxmlformats.org/officeDocument/2006/relationships/hyperlink" Target="https://ligapartizan.ru/game/bu_nabor_tetradey_reshi_pishi_prostranstvennye_golovolomki_dlya_detey_6_8_let/?sphrase_id=14383" TargetMode="External"/><Relationship Id="rId725" Type="http://schemas.openxmlformats.org/officeDocument/2006/relationships/hyperlink" Target="https://disk.yandex.ru/d/hRvrUKDEjSS9Gg" TargetMode="External"/><Relationship Id="rId932" Type="http://schemas.openxmlformats.org/officeDocument/2006/relationships/hyperlink" Target="https://ligapartizan.ru/game/ni_pazl_babochki/" TargetMode="External"/><Relationship Id="rId1092" Type="http://schemas.openxmlformats.org/officeDocument/2006/relationships/hyperlink" Target="https://ligapartizan.ru/game/iq_pazl_s_razvivayushchey_igroy_rusalochki/" TargetMode="External"/><Relationship Id="rId1106" Type="http://schemas.openxmlformats.org/officeDocument/2006/relationships/hyperlink" Target="https://ligapartizan.ru/game/plastikovoe_loto_azbuka_podberi_bukvu/" TargetMode="External"/><Relationship Id="rId1148" Type="http://schemas.openxmlformats.org/officeDocument/2006/relationships/hyperlink" Target="https://ligapartizan.ru/game/poker_v_metallicheskoy_banke_/" TargetMode="External"/><Relationship Id="rId115" Type="http://schemas.openxmlformats.org/officeDocument/2006/relationships/hyperlink" Target="https://ligapartizan.ru/game/yazykolomishche/?sphrase_id=13837" TargetMode="External"/><Relationship Id="rId157" Type="http://schemas.openxmlformats.org/officeDocument/2006/relationships/hyperlink" Target="https://ligapartizan.ru/game/gaga_bolshaya_brodilka_eshche_bolshe_priklyucheniy/" TargetMode="External"/><Relationship Id="rId322" Type="http://schemas.openxmlformats.org/officeDocument/2006/relationships/hyperlink" Target="https://disk.yandex.ru/d/TUqqftjw9Rds-Q" TargetMode="External"/><Relationship Id="rId364" Type="http://schemas.openxmlformats.org/officeDocument/2006/relationships/hyperlink" Target="https://disk.yandex.ru/d/HP-DUHN6atv96Q" TargetMode="External"/><Relationship Id="rId767" Type="http://schemas.openxmlformats.org/officeDocument/2006/relationships/hyperlink" Target="https://disk.yandex.ru/d/5m9xbR54_XQAPg" TargetMode="External"/><Relationship Id="rId974" Type="http://schemas.openxmlformats.org/officeDocument/2006/relationships/hyperlink" Target="https://ligapartizan.ru/game/derevyannyy_pazl_epokha_vikingov/" TargetMode="External"/><Relationship Id="rId1008" Type="http://schemas.openxmlformats.org/officeDocument/2006/relationships/hyperlink" Target="https://ligapartizan.ru/game/cheburashka_spasenie_prazdnika_shokolada/" TargetMode="External"/><Relationship Id="rId1215" Type="http://schemas.openxmlformats.org/officeDocument/2006/relationships/hyperlink" Target="https://disk.yandex.ru/d/NyUMEjD8-kmNhw" TargetMode="External"/><Relationship Id="rId61" Type="http://schemas.openxmlformats.org/officeDocument/2006/relationships/hyperlink" Target="https://ligapartizan.ru/game/syn_maminoy_podrugi/" TargetMode="External"/><Relationship Id="rId199" Type="http://schemas.openxmlformats.org/officeDocument/2006/relationships/hyperlink" Target="https://ligapartizan.ru/game/koshachya_lapka_kitty_paw/" TargetMode="External"/><Relationship Id="rId571" Type="http://schemas.openxmlformats.org/officeDocument/2006/relationships/hyperlink" Target="https://disk.yandex.ru/d/M512lFaAGjpNUQ" TargetMode="External"/><Relationship Id="rId627" Type="http://schemas.openxmlformats.org/officeDocument/2006/relationships/hyperlink" Target="https://disk.yandex.ru/d/uzro-8zGkpTKSw" TargetMode="External"/><Relationship Id="rId669" Type="http://schemas.openxmlformats.org/officeDocument/2006/relationships/hyperlink" Target="https://disk.yandex.ru/d/wBlXJ0aZhrmm8A" TargetMode="External"/><Relationship Id="rId834" Type="http://schemas.openxmlformats.org/officeDocument/2006/relationships/hyperlink" Target="https://ligapartizan.ru/game/ni_pazl_animal_art_popugai/" TargetMode="External"/><Relationship Id="rId876" Type="http://schemas.openxmlformats.org/officeDocument/2006/relationships/hyperlink" Target="https://ligapartizan.ru/game/derevyannyy_pazl_strana_skazok_malenkiy_prints/" TargetMode="External"/><Relationship Id="rId1257" Type="http://schemas.openxmlformats.org/officeDocument/2006/relationships/hyperlink" Target="https://disk.yandex.ru/d/iuvQra5he9JPcg" TargetMode="External"/><Relationship Id="rId19" Type="http://schemas.openxmlformats.org/officeDocument/2006/relationships/hyperlink" Target="https://ligapartizan.ru/game/strasti_mordasti/" TargetMode="External"/><Relationship Id="rId224" Type="http://schemas.openxmlformats.org/officeDocument/2006/relationships/hyperlink" Target="https://disk.yandex.ru/d/dlaMAe9l7USw7g" TargetMode="External"/><Relationship Id="rId266" Type="http://schemas.openxmlformats.org/officeDocument/2006/relationships/hyperlink" Target="https://disk.yandex.ru/d/QjFHEkM-eWqytw" TargetMode="External"/><Relationship Id="rId431" Type="http://schemas.openxmlformats.org/officeDocument/2006/relationships/hyperlink" Target="https://disk.yandex.ru/d/c7rLS0LttmOUZQ" TargetMode="External"/><Relationship Id="rId473" Type="http://schemas.openxmlformats.org/officeDocument/2006/relationships/hyperlink" Target="https://disk.yandex.ru/d/UyU0GzwrVs5FrQ" TargetMode="External"/><Relationship Id="rId529" Type="http://schemas.openxmlformats.org/officeDocument/2006/relationships/hyperlink" Target="https://disk.yandex.ru/d/nLr7BwyWC9kEog" TargetMode="External"/><Relationship Id="rId680" Type="http://schemas.openxmlformats.org/officeDocument/2006/relationships/hyperlink" Target="https://ligapartizan.ru/game/memo_griby/" TargetMode="External"/><Relationship Id="rId736" Type="http://schemas.openxmlformats.org/officeDocument/2006/relationships/hyperlink" Target="https://ligapartizan.ru/game/bitva_polov/?sphrase_id=14188" TargetMode="External"/><Relationship Id="rId901" Type="http://schemas.openxmlformats.org/officeDocument/2006/relationships/hyperlink" Target="https://disk.yandex.ru/d/x_zyg88XRzRMxg" TargetMode="External"/><Relationship Id="rId1061" Type="http://schemas.openxmlformats.org/officeDocument/2006/relationships/hyperlink" Target="https://disk.yandex.ru/d/a06kzugXJRfpDg" TargetMode="External"/><Relationship Id="rId1117" Type="http://schemas.openxmlformats.org/officeDocument/2006/relationships/hyperlink" Target="https://disk.yandex.ru/d/YD6ksD7o3WYtXA" TargetMode="External"/><Relationship Id="rId1159" Type="http://schemas.openxmlformats.org/officeDocument/2006/relationships/hyperlink" Target="https://disk.yandex.ru/d/Q464xXut2KJFFg" TargetMode="External"/><Relationship Id="rId30" Type="http://schemas.openxmlformats.org/officeDocument/2006/relationships/hyperlink" Target="https://disk.yandex.ru/d/yhnm1yDTOxrQLw" TargetMode="External"/><Relationship Id="rId126" Type="http://schemas.openxmlformats.org/officeDocument/2006/relationships/hyperlink" Target="https://disk.yandex.ru/d/19amArn22xztew" TargetMode="External"/><Relationship Id="rId168" Type="http://schemas.openxmlformats.org/officeDocument/2006/relationships/hyperlink" Target="https://disk.yandex.ru/d/kC1K9B_k-bngIA" TargetMode="External"/><Relationship Id="rId333" Type="http://schemas.openxmlformats.org/officeDocument/2006/relationships/hyperlink" Target="https://ligapartizan.ru/game/oriflamma_alyans/" TargetMode="External"/><Relationship Id="rId540" Type="http://schemas.openxmlformats.org/officeDocument/2006/relationships/hyperlink" Target="https://ligapartizan.ru/game/tetrad_osnovy_shakhmat_i_logika_chast_1/?sphrase_id=14379" TargetMode="External"/><Relationship Id="rId778" Type="http://schemas.openxmlformats.org/officeDocument/2006/relationships/hyperlink" Target="https://ligapartizan.ru/game/derevyannyy_pazl_fun_art_collection_kosmicheskaya_odisseya/?sphrase_id=13767" TargetMode="External"/><Relationship Id="rId943" Type="http://schemas.openxmlformats.org/officeDocument/2006/relationships/hyperlink" Target="https://disk.yandex.ru/d/1IabXhtaqv-0gA" TargetMode="External"/><Relationship Id="rId985" Type="http://schemas.openxmlformats.org/officeDocument/2006/relationships/hyperlink" Target="https://disk.yandex.ru/d/G-xvhFSouVlPLA" TargetMode="External"/><Relationship Id="rId1019" Type="http://schemas.openxmlformats.org/officeDocument/2006/relationships/hyperlink" Target="https://disk.yandex.ru/d/6qnucV23xTg3pA" TargetMode="External"/><Relationship Id="rId1170" Type="http://schemas.openxmlformats.org/officeDocument/2006/relationships/hyperlink" Target="https://ligapartizan.ru/game/alkotur/" TargetMode="External"/><Relationship Id="rId72" Type="http://schemas.openxmlformats.org/officeDocument/2006/relationships/hyperlink" Target="https://disk.yandex.ru/d/O-3mX8dNBq77eA" TargetMode="External"/><Relationship Id="rId375" Type="http://schemas.openxmlformats.org/officeDocument/2006/relationships/hyperlink" Target="https://ligapartizan.ru/game/alkoritmy/" TargetMode="External"/><Relationship Id="rId582" Type="http://schemas.openxmlformats.org/officeDocument/2006/relationships/hyperlink" Target="https://ligapartizan.ru/game/kitayskaya_shkatulka/" TargetMode="External"/><Relationship Id="rId638" Type="http://schemas.openxmlformats.org/officeDocument/2006/relationships/hyperlink" Target="https://ligapartizan.ru/game/neskuchnyy_kviz_kinomaniya/" TargetMode="External"/><Relationship Id="rId803" Type="http://schemas.openxmlformats.org/officeDocument/2006/relationships/hyperlink" Target="https://disk.yandex.ru/d/4AUSCxEw188M9Q" TargetMode="External"/><Relationship Id="rId845" Type="http://schemas.openxmlformats.org/officeDocument/2006/relationships/hyperlink" Target="https://disk.yandex.ru/d/C3VYCf9NtwXSgw" TargetMode="External"/><Relationship Id="rId1030" Type="http://schemas.openxmlformats.org/officeDocument/2006/relationships/hyperlink" Target="https://ligapartizan.ru/game/inish/?sphrase_id=14140" TargetMode="External"/><Relationship Id="rId1226" Type="http://schemas.openxmlformats.org/officeDocument/2006/relationships/hyperlink" Target="https://ligapartizan.ru/game/dinotur/" TargetMode="External"/><Relationship Id="rId3" Type="http://schemas.openxmlformats.org/officeDocument/2006/relationships/hyperlink" Target="https://ligapartizan.ru/game/ekivoki_dlya_vsey_semi/?sphrase_id=13802" TargetMode="External"/><Relationship Id="rId235" Type="http://schemas.openxmlformats.org/officeDocument/2006/relationships/hyperlink" Target="https://ligapartizan.ru/game/fabula_rasa_morskie_bayki/" TargetMode="External"/><Relationship Id="rId277" Type="http://schemas.openxmlformats.org/officeDocument/2006/relationships/hyperlink" Target="https://ligapartizan.ru/game/imadzhinarium_kassiopeya_dopolnitelnyy_nabor_kart/?sphrase_id=13887" TargetMode="External"/><Relationship Id="rId400" Type="http://schemas.openxmlformats.org/officeDocument/2006/relationships/hyperlink" Target="https://disk.yandex.ru/d/9sEqGA33lh7kwA" TargetMode="External"/><Relationship Id="rId442" Type="http://schemas.openxmlformats.org/officeDocument/2006/relationships/hyperlink" Target="https://ligapartizan.ru/game/ay_shchelk/?sphrase_id=13850" TargetMode="External"/><Relationship Id="rId484" Type="http://schemas.openxmlformats.org/officeDocument/2006/relationships/hyperlink" Target="https://ligapartizan.ru/game/bagagazh/?sphrase_id=14349" TargetMode="External"/><Relationship Id="rId705" Type="http://schemas.openxmlformats.org/officeDocument/2006/relationships/hyperlink" Target="https://disk.yandex.ru/d/VxoOjHk41_ds9Q" TargetMode="External"/><Relationship Id="rId887" Type="http://schemas.openxmlformats.org/officeDocument/2006/relationships/hyperlink" Target="https://disk.yandex.ru/d/kDNT-SUM03oTtg" TargetMode="External"/><Relationship Id="rId1072" Type="http://schemas.openxmlformats.org/officeDocument/2006/relationships/hyperlink" Target="https://ligapartizan.ru/game/mnogorazovye_propisi_na_pruzhinke_vesyeloe_puteshestvie_zhuka_gotovim_ruku_k_pismu/" TargetMode="External"/><Relationship Id="rId1128" Type="http://schemas.openxmlformats.org/officeDocument/2006/relationships/hyperlink" Target="https://ligapartizan.ru/game/plastikovoe_loto_siluety_komplekt_iz_trekh_igr/" TargetMode="External"/><Relationship Id="rId137" Type="http://schemas.openxmlformats.org/officeDocument/2006/relationships/hyperlink" Target="https://ligapartizan.ru/game/terapevticheskie_skazki_strasti_mordasti_kniga_1_seriya_fefekty_fiktsii_/" TargetMode="External"/><Relationship Id="rId302" Type="http://schemas.openxmlformats.org/officeDocument/2006/relationships/hyperlink" Target="https://disk.yandex.ru/d/ANZovm7Mnthj5Q" TargetMode="External"/><Relationship Id="rId344" Type="http://schemas.openxmlformats.org/officeDocument/2006/relationships/hyperlink" Target="https://disk.yandex.ru/d/5Y5GircJoFaj0A" TargetMode="External"/><Relationship Id="rId691" Type="http://schemas.openxmlformats.org/officeDocument/2006/relationships/hyperlink" Target="https://disk.yandex.ru/d/RvbYX7aYeKJZ-g" TargetMode="External"/><Relationship Id="rId747" Type="http://schemas.openxmlformats.org/officeDocument/2006/relationships/hyperlink" Target="https://disk.yandex.ru/d/AOztabSZpat7dw" TargetMode="External"/><Relationship Id="rId789" Type="http://schemas.openxmlformats.org/officeDocument/2006/relationships/hyperlink" Target="https://disk.yandex.ru/d/t0lw_AqY-kziww" TargetMode="External"/><Relationship Id="rId912" Type="http://schemas.openxmlformats.org/officeDocument/2006/relationships/hyperlink" Target="https://ligapartizan.ru/game/zoopazl_bukashki/?sphrase_id=14215" TargetMode="External"/><Relationship Id="rId954" Type="http://schemas.openxmlformats.org/officeDocument/2006/relationships/hyperlink" Target="https://ligapartizan.ru/game/derevyannyy_pazl_printsessa_i_drakon/" TargetMode="External"/><Relationship Id="rId996" Type="http://schemas.openxmlformats.org/officeDocument/2006/relationships/hyperlink" Target="https://ligapartizan.ru/game/ni_razvivayushchaya_doska_kto_chto_est/?sphrase_id=14237" TargetMode="External"/><Relationship Id="rId41" Type="http://schemas.openxmlformats.org/officeDocument/2006/relationships/hyperlink" Target="https://ligapartizan.ru/game/ekivoki_dlya_druzey/?sphrase_id=13802" TargetMode="External"/><Relationship Id="rId83" Type="http://schemas.openxmlformats.org/officeDocument/2006/relationships/hyperlink" Target="https://ligapartizan.ru/game/ekonomikus_zvyezdnye_khudozhniki/" TargetMode="External"/><Relationship Id="rId179" Type="http://schemas.openxmlformats.org/officeDocument/2006/relationships/hyperlink" Target="https://ligapartizan.ru/game/zhmi_na_gaz/" TargetMode="External"/><Relationship Id="rId386" Type="http://schemas.openxmlformats.org/officeDocument/2006/relationships/hyperlink" Target="https://disk.360.yandex.ru/d/1yiG6g2w5bAS4w" TargetMode="External"/><Relationship Id="rId551" Type="http://schemas.openxmlformats.org/officeDocument/2006/relationships/hyperlink" Target="https://disk.yandex.ru/d/z8pFeWVxegdPYA" TargetMode="External"/><Relationship Id="rId593" Type="http://schemas.openxmlformats.org/officeDocument/2006/relationships/hyperlink" Target="https://disk.yandex.ru/d/SyuEFstXoFcJpg" TargetMode="External"/><Relationship Id="rId607" Type="http://schemas.openxmlformats.org/officeDocument/2006/relationships/hyperlink" Target="https://disk.yandex.ru/d/CSqBS6LvkdiCwA" TargetMode="External"/><Relationship Id="rId649" Type="http://schemas.openxmlformats.org/officeDocument/2006/relationships/hyperlink" Target="https://disk.yandex.ru/d/0X2D1vJXRK8WvA" TargetMode="External"/><Relationship Id="rId814" Type="http://schemas.openxmlformats.org/officeDocument/2006/relationships/hyperlink" Target="https://ligapartizan.ru/game/derevyannyy_pazl_kaliningrad/?sphrase_id=13792" TargetMode="External"/><Relationship Id="rId856" Type="http://schemas.openxmlformats.org/officeDocument/2006/relationships/hyperlink" Target="https://ligapartizan.ru/game/ni_pazl_strana_skazok_gulliver/" TargetMode="External"/><Relationship Id="rId1181" Type="http://schemas.openxmlformats.org/officeDocument/2006/relationships/hyperlink" Target="https://disk.360.yandex.ru/d/Qo5dxfjpaxV1vA" TargetMode="External"/><Relationship Id="rId1237" Type="http://schemas.openxmlformats.org/officeDocument/2006/relationships/hyperlink" Target="https://disk.yandex.ru/d/pCRLGTcna_NjTg" TargetMode="External"/><Relationship Id="rId190" Type="http://schemas.openxmlformats.org/officeDocument/2006/relationships/hyperlink" Target="https://disk.yandex.ru/d/dwbs19rNsIpxCA" TargetMode="External"/><Relationship Id="rId204" Type="http://schemas.openxmlformats.org/officeDocument/2006/relationships/hyperlink" Target="https://disk.yandex.ru/d/VRIURDxBK8dNlQ" TargetMode="External"/><Relationship Id="rId246" Type="http://schemas.openxmlformats.org/officeDocument/2006/relationships/hyperlink" Target="https://disk.yandex.ru/d/C6XIFtkG_nDNCQ" TargetMode="External"/><Relationship Id="rId288" Type="http://schemas.openxmlformats.org/officeDocument/2006/relationships/hyperlink" Target="https://disk.yandex.ru/d/Di7dVmS7RlmIOQ" TargetMode="External"/><Relationship Id="rId411" Type="http://schemas.openxmlformats.org/officeDocument/2006/relationships/hyperlink" Target="https://ligapartizan.ru/game/neizvestnyy_abonent_s_perchinkoy/" TargetMode="External"/><Relationship Id="rId453" Type="http://schemas.openxmlformats.org/officeDocument/2006/relationships/hyperlink" Target="https://disk.yandex.ru/d/l3Tr86X5b3Ywmg" TargetMode="External"/><Relationship Id="rId509" Type="http://schemas.openxmlformats.org/officeDocument/2006/relationships/hyperlink" Target="https://disk.yandex.ru/d/L6XemmdU6eUOhg" TargetMode="External"/><Relationship Id="rId660" Type="http://schemas.openxmlformats.org/officeDocument/2006/relationships/hyperlink" Target="https://ligapartizan.ru/game/domashnie_zhivotnye_mimi_memo/?sphrase_id=14177" TargetMode="External"/><Relationship Id="rId898" Type="http://schemas.openxmlformats.org/officeDocument/2006/relationships/hyperlink" Target="https://ligapartizan.ru/pazly_dlya_detey/derevyannyy_pazl_strana_skazok_rusalochka/?sphrase_id=14213" TargetMode="External"/><Relationship Id="rId1041" Type="http://schemas.openxmlformats.org/officeDocument/2006/relationships/hyperlink" Target="https://disk.yandex.ru/d/NV7tFQAMqGwztQ" TargetMode="External"/><Relationship Id="rId1083" Type="http://schemas.openxmlformats.org/officeDocument/2006/relationships/hyperlink" Target="https://disk.yandex.ru/d/hnWwyCspRcf5kg" TargetMode="External"/><Relationship Id="rId1139" Type="http://schemas.openxmlformats.org/officeDocument/2006/relationships/hyperlink" Target="https://disk.yandex.ru/d/2ZiTZGUmgQfd3g" TargetMode="External"/><Relationship Id="rId106" Type="http://schemas.openxmlformats.org/officeDocument/2006/relationships/hyperlink" Target="https://disk.yandex.ru/d/HjgyQnMCTt700A" TargetMode="External"/><Relationship Id="rId313" Type="http://schemas.openxmlformats.org/officeDocument/2006/relationships/hyperlink" Target="https://ligapartizan.ru/game/kartaventura_odisseya_sokrovishche_libertalii/" TargetMode="External"/><Relationship Id="rId495" Type="http://schemas.openxmlformats.org/officeDocument/2006/relationships/hyperlink" Target="https://disk.yandex.ru/d/OQ-Oa6_pw5GBmw" TargetMode="External"/><Relationship Id="rId716" Type="http://schemas.openxmlformats.org/officeDocument/2006/relationships/hyperlink" Target="https://ligapartizan.ru/game/ni_dubl_volshebnik_izumrudnogo_goroda_/" TargetMode="External"/><Relationship Id="rId758" Type="http://schemas.openxmlformats.org/officeDocument/2006/relationships/hyperlink" Target="https://ligapartizan.ru/game/mafiya/" TargetMode="External"/><Relationship Id="rId923" Type="http://schemas.openxmlformats.org/officeDocument/2006/relationships/hyperlink" Target="https://disk.yandex.ru/d/05m6fRKph7WCFw" TargetMode="External"/><Relationship Id="rId965" Type="http://schemas.openxmlformats.org/officeDocument/2006/relationships/hyperlink" Target="https://disk.yandex.ru/d/EsZYejUUVT31QQ" TargetMode="External"/><Relationship Id="rId1150" Type="http://schemas.openxmlformats.org/officeDocument/2006/relationships/hyperlink" Target="https://ligapartizan.ru/game/poker_200_v_zhestyanoy_banke/" TargetMode="External"/><Relationship Id="rId10" Type="http://schemas.openxmlformats.org/officeDocument/2006/relationships/hyperlink" Target="https://disk.yandex.ru/d/lutgbanEEFBJ3w" TargetMode="External"/><Relationship Id="rId52" Type="http://schemas.openxmlformats.org/officeDocument/2006/relationships/hyperlink" Target="https://disk.yandex.ru/d/7cpguRV4U22teA" TargetMode="External"/><Relationship Id="rId94" Type="http://schemas.openxmlformats.org/officeDocument/2006/relationships/hyperlink" Target="https://disk.yandex.ru/d/AGWWWrrJfw76uw" TargetMode="External"/><Relationship Id="rId148" Type="http://schemas.openxmlformats.org/officeDocument/2006/relationships/hyperlink" Target="https://disk.yandex.ru/d/0xQnDUYSg7YQBw" TargetMode="External"/><Relationship Id="rId355" Type="http://schemas.openxmlformats.org/officeDocument/2006/relationships/hyperlink" Target="https://ligapartizan.ru/game/evrikus_tingvellir/?sphrase_id=14085" TargetMode="External"/><Relationship Id="rId397" Type="http://schemas.openxmlformats.org/officeDocument/2006/relationships/hyperlink" Target="https://ligapartizan.ru/game/memogram/" TargetMode="External"/><Relationship Id="rId520" Type="http://schemas.openxmlformats.org/officeDocument/2006/relationships/hyperlink" Target="https://ligapartizan.ru/game/bukvy_i_chtenie_tetrad_s_razvivayushchimi_zadaniyami_chast_1_dlya_detey_5_6_let/?sphrase_id=14384" TargetMode="External"/><Relationship Id="rId562" Type="http://schemas.openxmlformats.org/officeDocument/2006/relationships/hyperlink" Target="https://ligapartizan.ru/game/tetrad_reshi_pishi_kubometriya_3d_8_/?sphrase_id=14349" TargetMode="External"/><Relationship Id="rId618" Type="http://schemas.openxmlformats.org/officeDocument/2006/relationships/hyperlink" Target="https://ligapartizan.ru/game/alisa_super_english/?sphrase_id=14174" TargetMode="External"/><Relationship Id="rId825" Type="http://schemas.openxmlformats.org/officeDocument/2006/relationships/hyperlink" Target="https://disk.yandex.ru/d/x5vrHeSxSn9x4g" TargetMode="External"/><Relationship Id="rId1192" Type="http://schemas.openxmlformats.org/officeDocument/2006/relationships/hyperlink" Target="https://ligapartizan.ru/game/ya_khudozhnik_ya_tak_vizhu/" TargetMode="External"/><Relationship Id="rId1206" Type="http://schemas.openxmlformats.org/officeDocument/2006/relationships/hyperlink" Target="https://ligapartizan.ru/game/piramida_solntsa/" TargetMode="External"/><Relationship Id="rId1248" Type="http://schemas.openxmlformats.org/officeDocument/2006/relationships/hyperlink" Target="https://ligapartizan.ru/game/sledy_predkov/" TargetMode="External"/><Relationship Id="rId215" Type="http://schemas.openxmlformats.org/officeDocument/2006/relationships/hyperlink" Target="https://ligapartizan.ru/game/opasnye_slova/" TargetMode="External"/><Relationship Id="rId257" Type="http://schemas.openxmlformats.org/officeDocument/2006/relationships/hyperlink" Target="https://ligapartizan.ru/game/mafiya_red_siti/" TargetMode="External"/><Relationship Id="rId422" Type="http://schemas.openxmlformats.org/officeDocument/2006/relationships/hyperlink" Target="https://ligapartizan.ru/game/sprint_slov/" TargetMode="External"/><Relationship Id="rId464" Type="http://schemas.openxmlformats.org/officeDocument/2006/relationships/hyperlink" Target="https://ligapartizan.ru/game/pchelki_doma/?sphrase_id=13871" TargetMode="External"/><Relationship Id="rId867" Type="http://schemas.openxmlformats.org/officeDocument/2006/relationships/hyperlink" Target="https://disk.yandex.ru/d/rOKPj9YO8Wl2vg" TargetMode="External"/><Relationship Id="rId1010" Type="http://schemas.openxmlformats.org/officeDocument/2006/relationships/hyperlink" Target="https://ligapartizan.ru/game/bezumnyy_kruiz/" TargetMode="External"/><Relationship Id="rId1052" Type="http://schemas.openxmlformats.org/officeDocument/2006/relationships/hyperlink" Target="https://ligapartizan.ru/game/sumasshedshiy_ofis/?sphrase_id=13985" TargetMode="External"/><Relationship Id="rId1094" Type="http://schemas.openxmlformats.org/officeDocument/2006/relationships/hyperlink" Target="https://ligapartizan.ru/game/vot_takoe_domino_pazly/" TargetMode="External"/><Relationship Id="rId1108" Type="http://schemas.openxmlformats.org/officeDocument/2006/relationships/hyperlink" Target="https://ligapartizan.ru/game/plastikovoe_loto_v_sinem_more_podberi_kontur/" TargetMode="External"/><Relationship Id="rId299" Type="http://schemas.openxmlformats.org/officeDocument/2006/relationships/hyperlink" Target="https://ligapartizan.ru/game/detektiv_keyti_priklyucheniya_na_kanikulakh/" TargetMode="External"/><Relationship Id="rId727" Type="http://schemas.openxmlformats.org/officeDocument/2006/relationships/hyperlink" Target="https://disk.yandex.ru/d/rnFoU6O5h12rzg" TargetMode="External"/><Relationship Id="rId934" Type="http://schemas.openxmlformats.org/officeDocument/2006/relationships/hyperlink" Target="https://ligapartizan.ru/game/ni_pazl_dom_s_privideniyami/" TargetMode="External"/><Relationship Id="rId63" Type="http://schemas.openxmlformats.org/officeDocument/2006/relationships/hyperlink" Target="https://ligapartizan.ru/game/ekivoki_shkya/" TargetMode="External"/><Relationship Id="rId159" Type="http://schemas.openxmlformats.org/officeDocument/2006/relationships/hyperlink" Target="https://ligapartizan.ru/game/v_obshchikh_chertakh/" TargetMode="External"/><Relationship Id="rId366" Type="http://schemas.openxmlformats.org/officeDocument/2006/relationships/hyperlink" Target="https://disk.yandex.ru/d/ciPc6zS_kfTdCw" TargetMode="External"/><Relationship Id="rId573" Type="http://schemas.openxmlformats.org/officeDocument/2006/relationships/hyperlink" Target="https://disk.yandex.ru/d/mPgVv35ezBWjfQ" TargetMode="External"/><Relationship Id="rId780" Type="http://schemas.openxmlformats.org/officeDocument/2006/relationships/hyperlink" Target="https://ligapartizan.ru/game/derevyannyy_pazl_fun_art_collection_noev_kovcheg/?sphrase_id=13769" TargetMode="External"/><Relationship Id="rId1217" Type="http://schemas.openxmlformats.org/officeDocument/2006/relationships/hyperlink" Target="https://disk.yandex.ru/d/CumHl4nBOzvb2g" TargetMode="External"/><Relationship Id="rId226" Type="http://schemas.openxmlformats.org/officeDocument/2006/relationships/hyperlink" Target="https://disk.yandex.ru/d/DzVo9_7tp22wcw" TargetMode="External"/><Relationship Id="rId433" Type="http://schemas.openxmlformats.org/officeDocument/2006/relationships/hyperlink" Target="https://disk.yandex.ru/d/W0TRoyT3OR-hKw" TargetMode="External"/><Relationship Id="rId878" Type="http://schemas.openxmlformats.org/officeDocument/2006/relationships/hyperlink" Target="https://ligapartizan.ru/game/derevyannyy_pazl_strana_skazok_maugli/" TargetMode="External"/><Relationship Id="rId1063" Type="http://schemas.openxmlformats.org/officeDocument/2006/relationships/hyperlink" Target="https://disk.yandex.ru/d/du6GDLM3Gk37cQ" TargetMode="External"/><Relationship Id="rId640" Type="http://schemas.openxmlformats.org/officeDocument/2006/relationships/hyperlink" Target="https://ligapartizan.ru/game/neskuchnyy_kviz_mirovaya_istoriya/" TargetMode="External"/><Relationship Id="rId738" Type="http://schemas.openxmlformats.org/officeDocument/2006/relationships/hyperlink" Target="https://ligapartizan.ru/game/blef/" TargetMode="External"/><Relationship Id="rId945" Type="http://schemas.openxmlformats.org/officeDocument/2006/relationships/hyperlink" Target="https://disk.yandex.ru/d/w5KU0At930_uAA" TargetMode="External"/><Relationship Id="rId74" Type="http://schemas.openxmlformats.org/officeDocument/2006/relationships/hyperlink" Target="https://disk.360.yandex.ru/d/4o8RVMip7KHqDA" TargetMode="External"/><Relationship Id="rId377" Type="http://schemas.openxmlformats.org/officeDocument/2006/relationships/hyperlink" Target="https://ligapartizan.ru/game/bezumnaya_pyatnitsa/" TargetMode="External"/><Relationship Id="rId500" Type="http://schemas.openxmlformats.org/officeDocument/2006/relationships/hyperlink" Target="https://ligapartizan.ru/game/pronyry/?sphrase_id=14373" TargetMode="External"/><Relationship Id="rId584" Type="http://schemas.openxmlformats.org/officeDocument/2006/relationships/hyperlink" Target="https://ligapartizan.ru/game/seryy_kardinal/?sphrase_id=13897" TargetMode="External"/><Relationship Id="rId805" Type="http://schemas.openxmlformats.org/officeDocument/2006/relationships/hyperlink" Target="https://disk.yandex.ru/d/qN_uvJmqYtlJng" TargetMode="External"/><Relationship Id="rId1130" Type="http://schemas.openxmlformats.org/officeDocument/2006/relationships/hyperlink" Target="https://ligapartizan.ru/game/umnye_igry_s_kartami_pishem_bez_oshibok_slovarnye_slova_igra_obuchalka/" TargetMode="External"/><Relationship Id="rId1228" Type="http://schemas.openxmlformats.org/officeDocument/2006/relationships/hyperlink" Target="https://ligapartizan.ru/game/podelim/" TargetMode="External"/><Relationship Id="rId5" Type="http://schemas.openxmlformats.org/officeDocument/2006/relationships/hyperlink" Target="https://ligapartizan.ru/game/ekivoki_polnyy_vpered/?sphrase_id=13802" TargetMode="External"/><Relationship Id="rId237" Type="http://schemas.openxmlformats.org/officeDocument/2006/relationships/hyperlink" Target="https://ligapartizan.ru/game/shyepot_lesa/" TargetMode="External"/><Relationship Id="rId791" Type="http://schemas.openxmlformats.org/officeDocument/2006/relationships/hyperlink" Target="https://disk.yandex.ru/d/e_vChFAD-Azezg" TargetMode="External"/><Relationship Id="rId889" Type="http://schemas.openxmlformats.org/officeDocument/2006/relationships/hyperlink" Target="https://disk.yandex.ru/d/yHs-XRNqoOp92A" TargetMode="External"/><Relationship Id="rId1074" Type="http://schemas.openxmlformats.org/officeDocument/2006/relationships/hyperlink" Target="https://ligapartizan.ru/game/mnogorazovye_propisi_na_pruzhinke_oblachko_dlya_zhirafa_provodim_linii/" TargetMode="External"/><Relationship Id="rId444" Type="http://schemas.openxmlformats.org/officeDocument/2006/relationships/hyperlink" Target="https://ligapartizan.ru/game/vremena_goda/?sphrase_id=13854" TargetMode="External"/><Relationship Id="rId651" Type="http://schemas.openxmlformats.org/officeDocument/2006/relationships/hyperlink" Target="https://disk.yandex.ru/d/UWeuMWbpJdd0ww" TargetMode="External"/><Relationship Id="rId749" Type="http://schemas.openxmlformats.org/officeDocument/2006/relationships/hyperlink" Target="https://disk.yandex.ru/d/Cjl1SlwnwTssgw" TargetMode="External"/><Relationship Id="rId290" Type="http://schemas.openxmlformats.org/officeDocument/2006/relationships/hyperlink" Target="https://disk.yandex.ru/d/cv7b8JTfcydJ0g" TargetMode="External"/><Relationship Id="rId304" Type="http://schemas.openxmlformats.org/officeDocument/2006/relationships/hyperlink" Target="https://disk.yandex.ru/d/gDgGZlo2NfiP9w" TargetMode="External"/><Relationship Id="rId388" Type="http://schemas.openxmlformats.org/officeDocument/2006/relationships/hyperlink" Target="https://disk.360.yandex.ru/d/Z-DXrqfdzMbiNg" TargetMode="External"/><Relationship Id="rId511" Type="http://schemas.openxmlformats.org/officeDocument/2006/relationships/hyperlink" Target="https://disk.yandex.ru/d/noeMcAiHPVMlPA" TargetMode="External"/><Relationship Id="rId609" Type="http://schemas.openxmlformats.org/officeDocument/2006/relationships/hyperlink" Target="https://disk.yandex.ru/d/y75gMNRvg3M5XA" TargetMode="External"/><Relationship Id="rId956" Type="http://schemas.openxmlformats.org/officeDocument/2006/relationships/hyperlink" Target="https://ligapartizan.ru/game/derevyannyy_pazl_pryanichnoe_nastroenie/" TargetMode="External"/><Relationship Id="rId1141" Type="http://schemas.openxmlformats.org/officeDocument/2006/relationships/hyperlink" Target="https://disk.yandex.ru/d/FANQ6pMigGbbKg" TargetMode="External"/><Relationship Id="rId1239" Type="http://schemas.openxmlformats.org/officeDocument/2006/relationships/hyperlink" Target="https://disk.yandex.ru/d/b_tpZ1QRongJ8w" TargetMode="External"/><Relationship Id="rId85" Type="http://schemas.openxmlformats.org/officeDocument/2006/relationships/hyperlink" Target="https://ligapartizan.ru/game/ekonomikus_zerkalo_istiny/" TargetMode="External"/><Relationship Id="rId150" Type="http://schemas.openxmlformats.org/officeDocument/2006/relationships/hyperlink" Target="https://disk.yandex.ru/d/8JSIb-dWcodXbQ" TargetMode="External"/><Relationship Id="rId595" Type="http://schemas.openxmlformats.org/officeDocument/2006/relationships/hyperlink" Target="https://disk.yandex.ru/d/NBJGd_IgLHVevQ" TargetMode="External"/><Relationship Id="rId816" Type="http://schemas.openxmlformats.org/officeDocument/2006/relationships/hyperlink" Target="https://ligapartizan.ru/game/derevyannyy_pazl_london/?sphrase_id=13793" TargetMode="External"/><Relationship Id="rId1001" Type="http://schemas.openxmlformats.org/officeDocument/2006/relationships/hyperlink" Target="https://disk.yandex.ru/d/GhDmBMU2KEXP1w" TargetMode="External"/><Relationship Id="rId248" Type="http://schemas.openxmlformats.org/officeDocument/2006/relationships/hyperlink" Target="https://disk.yandex.ru/d/9BN2khelqisHGw" TargetMode="External"/><Relationship Id="rId455" Type="http://schemas.openxmlformats.org/officeDocument/2006/relationships/hyperlink" Target="https://disk.yandex.ru/d/x4y1Jezep11GsA" TargetMode="External"/><Relationship Id="rId662" Type="http://schemas.openxmlformats.org/officeDocument/2006/relationships/hyperlink" Target="https://ligapartizan.ru/game/morskie_zhivotnye_mimi_memo/?sphrase_id=14177" TargetMode="External"/><Relationship Id="rId1085" Type="http://schemas.openxmlformats.org/officeDocument/2006/relationships/hyperlink" Target="https://disk.yandex.ru/d/x5VYGeBj9A-DXw" TargetMode="External"/><Relationship Id="rId12" Type="http://schemas.openxmlformats.org/officeDocument/2006/relationships/hyperlink" Target="https://disk.yandex.ru/d/yVfs3dOQDLqyqA" TargetMode="External"/><Relationship Id="rId108" Type="http://schemas.openxmlformats.org/officeDocument/2006/relationships/hyperlink" Target="https://disk.yandex.ru/d/yMp2FYwiiazR1Q" TargetMode="External"/><Relationship Id="rId315" Type="http://schemas.openxmlformats.org/officeDocument/2006/relationships/hyperlink" Target="https://ligapartizan.ru/game/kartaventura_oklakhoma/" TargetMode="External"/><Relationship Id="rId522" Type="http://schemas.openxmlformats.org/officeDocument/2006/relationships/hyperlink" Target="https://ligapartizan.ru/game/bukvy_i_chtenie_tetrad_s_razvivayushchimi_zadaniyami_chast_2_dlya_detey_6_7_let/?sphrase_id=14384" TargetMode="External"/><Relationship Id="rId967" Type="http://schemas.openxmlformats.org/officeDocument/2006/relationships/hyperlink" Target="https://disk.yandex.ru/d/ub5gqLCxPJ--dw" TargetMode="External"/><Relationship Id="rId1152" Type="http://schemas.openxmlformats.org/officeDocument/2006/relationships/hyperlink" Target="https://ligapartizan.ru/game/poker_300_v_keyse/" TargetMode="External"/><Relationship Id="rId96" Type="http://schemas.openxmlformats.org/officeDocument/2006/relationships/hyperlink" Target="https://disk.yandex.ru/d/-SuVpSRxs6kmVw" TargetMode="External"/><Relationship Id="rId161" Type="http://schemas.openxmlformats.org/officeDocument/2006/relationships/hyperlink" Target="https://ligapartizan.ru/game/vecher_ubiystva_kogda_padaet_zanaves/" TargetMode="External"/><Relationship Id="rId399" Type="http://schemas.openxmlformats.org/officeDocument/2006/relationships/hyperlink" Target="https://ligapartizan.ru/game/memogram_kids/" TargetMode="External"/><Relationship Id="rId827" Type="http://schemas.openxmlformats.org/officeDocument/2006/relationships/hyperlink" Target="https://disk.yandex.ru/d/ogeIJXVTcH19DQ" TargetMode="External"/><Relationship Id="rId1012" Type="http://schemas.openxmlformats.org/officeDocument/2006/relationships/hyperlink" Target="https://ligapartizan.ru/game/vychisli_zombi/" TargetMode="External"/><Relationship Id="rId259" Type="http://schemas.openxmlformats.org/officeDocument/2006/relationships/hyperlink" Target="https://ligapartizan.ru/game/imadzhinarium/?sphrase_id=13887" TargetMode="External"/><Relationship Id="rId466" Type="http://schemas.openxmlformats.org/officeDocument/2006/relationships/hyperlink" Target="https://ligapartizan.ru/game/roboplyas/?sphrase_id=13872" TargetMode="External"/><Relationship Id="rId673" Type="http://schemas.openxmlformats.org/officeDocument/2006/relationships/hyperlink" Target="https://disk.yandex.ru/d/fRkdAcoqPzddeg" TargetMode="External"/><Relationship Id="rId880" Type="http://schemas.openxmlformats.org/officeDocument/2006/relationships/hyperlink" Target="https://ligapartizan.ru/game/derevyannyy_pazl_strana_skazok_morozko/?sphrase_id=14213" TargetMode="External"/><Relationship Id="rId1096" Type="http://schemas.openxmlformats.org/officeDocument/2006/relationships/hyperlink" Target="https://ligapartizan.ru/game/vot_takie_druzya_pazly/" TargetMode="External"/><Relationship Id="rId23" Type="http://schemas.openxmlformats.org/officeDocument/2006/relationships/hyperlink" Target="https://ligapartizan.ru/game/bashnya_54/" TargetMode="External"/><Relationship Id="rId119" Type="http://schemas.openxmlformats.org/officeDocument/2006/relationships/hyperlink" Target="https://ligapartizan.ru/game/dojoy_volshebnyy_pendel/?sphrase_id=13825" TargetMode="External"/><Relationship Id="rId326" Type="http://schemas.openxmlformats.org/officeDocument/2006/relationships/hyperlink" Target="https://disk.yandex.ru/d/v7IgDCSZoO6sMA" TargetMode="External"/><Relationship Id="rId533" Type="http://schemas.openxmlformats.org/officeDocument/2006/relationships/hyperlink" Target="https://disk.yandex.ru/d/5_8Q8xUowqNCjQ" TargetMode="External"/><Relationship Id="rId978" Type="http://schemas.openxmlformats.org/officeDocument/2006/relationships/hyperlink" Target="https://ligapartizan.ru/game/derevyannyy_pazl_masha_i_medved/" TargetMode="External"/><Relationship Id="rId1163" Type="http://schemas.openxmlformats.org/officeDocument/2006/relationships/hyperlink" Target="https://disk.yandex.ru/d/Y-kA6mCC1c1rhw" TargetMode="External"/><Relationship Id="rId740" Type="http://schemas.openxmlformats.org/officeDocument/2006/relationships/hyperlink" Target="https://ligapartizan.ru/game/blef_volshebnik_izumrudnogo_goroda/" TargetMode="External"/><Relationship Id="rId838" Type="http://schemas.openxmlformats.org/officeDocument/2006/relationships/hyperlink" Target="https://ligapartizan.ru/game/ni_pazl_animal_art_flamingo/?sphrase_id=14212" TargetMode="External"/><Relationship Id="rId1023" Type="http://schemas.openxmlformats.org/officeDocument/2006/relationships/hyperlink" Target="https://disk.yandex.ru/d/8C5tb1IgkbL2fA" TargetMode="External"/><Relationship Id="rId172" Type="http://schemas.openxmlformats.org/officeDocument/2006/relationships/hyperlink" Target="https://disk.yandex.ru/d/9kw-mvGbX8hXfg" TargetMode="External"/><Relationship Id="rId477" Type="http://schemas.openxmlformats.org/officeDocument/2006/relationships/hyperlink" Target="https://disk.yandex.ru/d/Z2WitTe3IwuAHA" TargetMode="External"/><Relationship Id="rId600" Type="http://schemas.openxmlformats.org/officeDocument/2006/relationships/hyperlink" Target="https://ligapartizan.ru/game/figurnye_pryatki_Brainy_Games/?sphrase_id=13929" TargetMode="External"/><Relationship Id="rId684" Type="http://schemas.openxmlformats.org/officeDocument/2006/relationships/hyperlink" Target="https://ligapartizan.ru/game/kazakhstan_memo/?sphrase_id=14181" TargetMode="External"/><Relationship Id="rId1230" Type="http://schemas.openxmlformats.org/officeDocument/2006/relationships/hyperlink" Target="https://ligapartizan.ru/game/turnir_volshebnikov/" TargetMode="External"/><Relationship Id="rId337" Type="http://schemas.openxmlformats.org/officeDocument/2006/relationships/hyperlink" Target="https://ligapartizan.ru/game/pingi_skok/" TargetMode="External"/><Relationship Id="rId891" Type="http://schemas.openxmlformats.org/officeDocument/2006/relationships/hyperlink" Target="https://disk.yandex.ru/d/7Zp9f2v2PaXNBQ" TargetMode="External"/><Relationship Id="rId905" Type="http://schemas.openxmlformats.org/officeDocument/2006/relationships/hyperlink" Target="https://disk.yandex.ru/d/x2JxsKeFEPnvCg" TargetMode="External"/><Relationship Id="rId989" Type="http://schemas.openxmlformats.org/officeDocument/2006/relationships/hyperlink" Target="https://disk.yandex.ru/d/hQs5bkuWcd6kyQ" TargetMode="External"/><Relationship Id="rId34" Type="http://schemas.openxmlformats.org/officeDocument/2006/relationships/hyperlink" Target="https://disk.360.yandex.ru/d/MWCHnvps_RskhQ" TargetMode="External"/><Relationship Id="rId544" Type="http://schemas.openxmlformats.org/officeDocument/2006/relationships/hyperlink" Target="https://ligapartizan.ru/game/tetrad_osnovy_shakhmat_i_logika_chast_3/?sphrase_id=14379" TargetMode="External"/><Relationship Id="rId751" Type="http://schemas.openxmlformats.org/officeDocument/2006/relationships/hyperlink" Target="https://disk.yandex.ru/d/MxVZrSIXWNvzuw" TargetMode="External"/><Relationship Id="rId849" Type="http://schemas.openxmlformats.org/officeDocument/2006/relationships/hyperlink" Target="https://disk.yandex.ru/d/M9T5SfEv0g3rEg" TargetMode="External"/><Relationship Id="rId1174" Type="http://schemas.openxmlformats.org/officeDocument/2006/relationships/hyperlink" Target="https://ligapartizan.ru/game/mister_kh/" TargetMode="External"/><Relationship Id="rId183" Type="http://schemas.openxmlformats.org/officeDocument/2006/relationships/hyperlink" Target="https://ligapartizan.ru/game/igra_na_vymiranie/" TargetMode="External"/><Relationship Id="rId390" Type="http://schemas.openxmlformats.org/officeDocument/2006/relationships/hyperlink" Target="https://disk.360.yandex.ru/d/9-MXQ0neAhSETw" TargetMode="External"/><Relationship Id="rId404" Type="http://schemas.openxmlformats.org/officeDocument/2006/relationships/hyperlink" Target="https://disk.yandex.ru/d/nKfpJl9NnWuDlg" TargetMode="External"/><Relationship Id="rId611" Type="http://schemas.openxmlformats.org/officeDocument/2006/relationships/hyperlink" Target="https://disk.yandex.ru/d/mfA1eGxSDMkYjw" TargetMode="External"/><Relationship Id="rId1034" Type="http://schemas.openxmlformats.org/officeDocument/2006/relationships/hyperlink" Target="https://ligapartizan.ru/game/karmannyy_detektiv_delo_2_opasnye_svyazi/?sphrase_id=14143" TargetMode="External"/><Relationship Id="rId1241" Type="http://schemas.openxmlformats.org/officeDocument/2006/relationships/hyperlink" Target="https://disk.yandex.ru/d/pzAmXdCIRirRnw" TargetMode="External"/><Relationship Id="rId250" Type="http://schemas.openxmlformats.org/officeDocument/2006/relationships/hyperlink" Target="https://disk.yandex.ru/d/sewlbx3Cklo8bA" TargetMode="External"/><Relationship Id="rId488" Type="http://schemas.openxmlformats.org/officeDocument/2006/relationships/hyperlink" Target="https://ligapartizan.ru/game/dominemo/" TargetMode="External"/><Relationship Id="rId695" Type="http://schemas.openxmlformats.org/officeDocument/2006/relationships/hyperlink" Target="https://disk.yandex.ru/d/XnL8LE1mQkzjhQ" TargetMode="External"/><Relationship Id="rId709" Type="http://schemas.openxmlformats.org/officeDocument/2006/relationships/hyperlink" Target="https://disk.yandex.ru/d/_BNXT-2gkBG0Yg" TargetMode="External"/><Relationship Id="rId916" Type="http://schemas.openxmlformats.org/officeDocument/2006/relationships/hyperlink" Target="https://ligapartizan.ru/game/zoopazl_lesnye_zhiteli/" TargetMode="External"/><Relationship Id="rId1101" Type="http://schemas.openxmlformats.org/officeDocument/2006/relationships/hyperlink" Target="https://disk.yandex.ru/d/Soo3o-UWGtLxTg" TargetMode="External"/><Relationship Id="rId45" Type="http://schemas.openxmlformats.org/officeDocument/2006/relationships/hyperlink" Target="https://ligapartizan.ru/game/ekivoki_mama_zapretila/?sphrase_id=13802" TargetMode="External"/><Relationship Id="rId110" Type="http://schemas.openxmlformats.org/officeDocument/2006/relationships/hyperlink" Target="https://disk.yandex.ru/d/EysaYIFFTjKhTQ" TargetMode="External"/><Relationship Id="rId348" Type="http://schemas.openxmlformats.org/officeDocument/2006/relationships/hyperlink" Target="https://disk.yandex.ru/d/VaW5eFaJhJnpvA" TargetMode="External"/><Relationship Id="rId555" Type="http://schemas.openxmlformats.org/officeDocument/2006/relationships/hyperlink" Target="https://disk.yandex.ru/d/dCCStG41rMdGEg" TargetMode="External"/><Relationship Id="rId762" Type="http://schemas.openxmlformats.org/officeDocument/2006/relationships/hyperlink" Target="https://ligapartizan.ru/game/neskuchnye_fanty_18/" TargetMode="External"/><Relationship Id="rId1185" Type="http://schemas.openxmlformats.org/officeDocument/2006/relationships/hyperlink" Target="https://disk.360.yandex.ru/d/znIbVtOM9yUbTg" TargetMode="External"/><Relationship Id="rId194" Type="http://schemas.openxmlformats.org/officeDocument/2006/relationships/hyperlink" Target="https://disk.yandex.ru/d/x84mKB6q-p4MBA" TargetMode="External"/><Relationship Id="rId208" Type="http://schemas.openxmlformats.org/officeDocument/2006/relationships/hyperlink" Target="https://disk.yandex.ru/d/JFND83flhpeF2g" TargetMode="External"/><Relationship Id="rId415" Type="http://schemas.openxmlformats.org/officeDocument/2006/relationships/hyperlink" Target="https://disk.360.yandex.ru/d/-Yie32dilWmAbw" TargetMode="External"/><Relationship Id="rId622" Type="http://schemas.openxmlformats.org/officeDocument/2006/relationships/hyperlink" Target="https://ligapartizan.ru/game/alisa_izobretatel/?sphrase_id=14174" TargetMode="External"/><Relationship Id="rId1045" Type="http://schemas.openxmlformats.org/officeDocument/2006/relationships/hyperlink" Target="https://disk.yandex.ru/d/84sjOGr0eDkOWQ" TargetMode="External"/><Relationship Id="rId1252" Type="http://schemas.openxmlformats.org/officeDocument/2006/relationships/hyperlink" Target="https://ligapartizan.ru/game/ten_v_butylke/" TargetMode="External"/><Relationship Id="rId261" Type="http://schemas.openxmlformats.org/officeDocument/2006/relationships/hyperlink" Target="https://ligapartizan.ru/game/imadzhinarium_detstvo/?sphrase_id=13887" TargetMode="External"/><Relationship Id="rId499" Type="http://schemas.openxmlformats.org/officeDocument/2006/relationships/hyperlink" Target="https://disk.yandex.ru/d/gj58u-9srpvBqA" TargetMode="External"/><Relationship Id="rId927" Type="http://schemas.openxmlformats.org/officeDocument/2006/relationships/hyperlink" Target="https://disk.yandex.ru/d/QQGfNDodL00TrA" TargetMode="External"/><Relationship Id="rId1112" Type="http://schemas.openxmlformats.org/officeDocument/2006/relationships/hyperlink" Target="https://ligapartizan.ru/game/plastikovoe_loto_volshebnyy_prazdnik_podberi_siluet/" TargetMode="External"/><Relationship Id="rId56" Type="http://schemas.openxmlformats.org/officeDocument/2006/relationships/hyperlink" Target="https://disk.yandex.ru/d/jzlopaDLrGiO2g" TargetMode="External"/><Relationship Id="rId359" Type="http://schemas.openxmlformats.org/officeDocument/2006/relationships/hyperlink" Target="https://ligapartizan.ru/game/evrikus_khozyain_lesa/?sphrase_id=14089" TargetMode="External"/><Relationship Id="rId566" Type="http://schemas.openxmlformats.org/officeDocument/2006/relationships/hyperlink" Target="https://ligapartizan.ru/game/tetrad_reshi_pishi_sgibalki_5_6_let/?sphrase_id=14376" TargetMode="External"/><Relationship Id="rId773" Type="http://schemas.openxmlformats.org/officeDocument/2006/relationships/hyperlink" Target="https://disk.yandex.ru/d/Iv21gE6A7ANoTQ" TargetMode="External"/><Relationship Id="rId1196" Type="http://schemas.openxmlformats.org/officeDocument/2006/relationships/hyperlink" Target="https://ligapartizan.ru/game/kk_kvestboks_ispytanie_kamelota/" TargetMode="External"/><Relationship Id="rId121" Type="http://schemas.openxmlformats.org/officeDocument/2006/relationships/hyperlink" Target="https://ligapartizan.ru/game/zapusk_rechi/?sphrase_id=13826" TargetMode="External"/><Relationship Id="rId219" Type="http://schemas.openxmlformats.org/officeDocument/2006/relationships/hyperlink" Target="https://ligapartizan.ru/game/pod_pritselom/" TargetMode="External"/><Relationship Id="rId426" Type="http://schemas.openxmlformats.org/officeDocument/2006/relationships/hyperlink" Target="https://ligapartizan.ru/game/shumnyy_vayb/" TargetMode="External"/><Relationship Id="rId633" Type="http://schemas.openxmlformats.org/officeDocument/2006/relationships/hyperlink" Target="https://disk.yandex.ru/d/-F8VFrns9GYCyQ" TargetMode="External"/><Relationship Id="rId980" Type="http://schemas.openxmlformats.org/officeDocument/2006/relationships/hyperlink" Target="https://ligapartizan.ru/game/derevyannyy_pazl_tri_medvedya/" TargetMode="External"/><Relationship Id="rId1056" Type="http://schemas.openxmlformats.org/officeDocument/2006/relationships/hyperlink" Target="https://ligapartizan.ru/game/iq_pazl_derevyannyy_bolshoy_malenkiy/" TargetMode="External"/><Relationship Id="rId840" Type="http://schemas.openxmlformats.org/officeDocument/2006/relationships/hyperlink" Target="https://ligapartizan.ru/game/derevyannyy_pazl_strana_skazok_12_mesyatsev/" TargetMode="External"/><Relationship Id="rId938" Type="http://schemas.openxmlformats.org/officeDocument/2006/relationships/hyperlink" Target="https://ligapartizan.ru/game/derevyannyy_pazl_strana_skazok_zelevarenie/" TargetMode="External"/><Relationship Id="rId67" Type="http://schemas.openxmlformats.org/officeDocument/2006/relationships/hyperlink" Target="https://ligapartizan.ru/game/ekivoki_shtuka_drugie_miry/" TargetMode="External"/><Relationship Id="rId272" Type="http://schemas.openxmlformats.org/officeDocument/2006/relationships/hyperlink" Target="https://disk.yandex.ru/d/gy_9IgzY6coQ7w" TargetMode="External"/><Relationship Id="rId577" Type="http://schemas.openxmlformats.org/officeDocument/2006/relationships/hyperlink" Target="https://disk.yandex.ru/d/kzq5z0coc4JThw" TargetMode="External"/><Relationship Id="rId700" Type="http://schemas.openxmlformats.org/officeDocument/2006/relationships/hyperlink" Target="https://ligapartizan.ru/game/pernatyy_mir_memo/?sphrase_id=14181" TargetMode="External"/><Relationship Id="rId1123" Type="http://schemas.openxmlformats.org/officeDocument/2006/relationships/hyperlink" Target="https://disk.yandex.ru/d/mqXTM3ABodJINA" TargetMode="External"/><Relationship Id="rId132" Type="http://schemas.openxmlformats.org/officeDocument/2006/relationships/hyperlink" Target="https://disk.yandex.ru/d/YtMOB-k_KPhTJQ" TargetMode="External"/><Relationship Id="rId784" Type="http://schemas.openxmlformats.org/officeDocument/2006/relationships/hyperlink" Target="https://ligapartizan.ru/game/derevyannyy_pazl_fun_art_collection_piratskiy_korabl/" TargetMode="External"/><Relationship Id="rId991" Type="http://schemas.openxmlformats.org/officeDocument/2006/relationships/hyperlink" Target="https://disk.yandex.ru/d/LELBiM1aQ0pT3A" TargetMode="External"/><Relationship Id="rId1067" Type="http://schemas.openxmlformats.org/officeDocument/2006/relationships/hyperlink" Target="https://disk.yandex.ru/d/NjHocKIlRGrFfg" TargetMode="External"/><Relationship Id="rId437" Type="http://schemas.openxmlformats.org/officeDocument/2006/relationships/hyperlink" Target="https://disk.yandex.ru/d/eWTwwdgK2tm-5g" TargetMode="External"/><Relationship Id="rId644" Type="http://schemas.openxmlformats.org/officeDocument/2006/relationships/hyperlink" Target="https://ligapartizan.ru/game/neskuchnoe_loto_azbuka_tsifry/?sphrase_id=14175" TargetMode="External"/><Relationship Id="rId851" Type="http://schemas.openxmlformats.org/officeDocument/2006/relationships/hyperlink" Target="https://disk.yandex.ru/d/Qvk0j7FLBE8ZfQ" TargetMode="External"/><Relationship Id="rId283" Type="http://schemas.openxmlformats.org/officeDocument/2006/relationships/hyperlink" Target="https://ligapartizan.ru/game/imadzhinarium_pandora_dopolnitelnyy_nabor_kart/?sphrase_id=13887" TargetMode="External"/><Relationship Id="rId490" Type="http://schemas.openxmlformats.org/officeDocument/2006/relationships/hyperlink" Target="https://ligapartizan.ru/game/zveryushki_povtoryushki/" TargetMode="External"/><Relationship Id="rId504" Type="http://schemas.openxmlformats.org/officeDocument/2006/relationships/hyperlink" Target="https://ligapartizan.ru/game/sgibalki_zveryata/?sphrase_id=14376" TargetMode="External"/><Relationship Id="rId711" Type="http://schemas.openxmlformats.org/officeDocument/2006/relationships/hyperlink" Target="https://disk.yandex.ru/d/GWVSWxs7OyCtCA" TargetMode="External"/><Relationship Id="rId949" Type="http://schemas.openxmlformats.org/officeDocument/2006/relationships/hyperlink" Target="https://disk.yandex.ru/d/YWHEp4pxIkWy-w" TargetMode="External"/><Relationship Id="rId1134" Type="http://schemas.openxmlformats.org/officeDocument/2006/relationships/hyperlink" Target="https://ligapartizan.ru/game/kubiki_azbuka_65_igr_dlya_razvitiya_rechi/" TargetMode="External"/><Relationship Id="rId78" Type="http://schemas.openxmlformats.org/officeDocument/2006/relationships/hyperlink" Target="https://disk.yandex.ru/d/pO0hdsB3Uhv4XQ" TargetMode="External"/><Relationship Id="rId143" Type="http://schemas.openxmlformats.org/officeDocument/2006/relationships/hyperlink" Target="https://ligapartizan.ru/game/ukhty_pukhty/" TargetMode="External"/><Relationship Id="rId350" Type="http://schemas.openxmlformats.org/officeDocument/2006/relationships/hyperlink" Target="https://disk.yandex.ru/d/Yhi6ysiB0MDZFA" TargetMode="External"/><Relationship Id="rId588" Type="http://schemas.openxmlformats.org/officeDocument/2006/relationships/hyperlink" Target="https://ligapartizan.ru/game/bg_skorochtenie/?sphrase_id=13918" TargetMode="External"/><Relationship Id="rId795" Type="http://schemas.openxmlformats.org/officeDocument/2006/relationships/hyperlink" Target="https://disk.yandex.ru/d/Hxe8vlV-usXh4A" TargetMode="External"/><Relationship Id="rId809" Type="http://schemas.openxmlformats.org/officeDocument/2006/relationships/hyperlink" Target="https://disk.yandex.ru/d/4JAxyoBu6KOZ-Q" TargetMode="External"/><Relationship Id="rId1201" Type="http://schemas.openxmlformats.org/officeDocument/2006/relationships/hyperlink" Target="https://disk.yandex.ru/d/bwjx3bZGvEUWHA" TargetMode="External"/><Relationship Id="rId9" Type="http://schemas.openxmlformats.org/officeDocument/2006/relationships/hyperlink" Target="https://ligapartizan.ru/game/ekivoki_shtuka_drugie_miry/" TargetMode="External"/><Relationship Id="rId210" Type="http://schemas.openxmlformats.org/officeDocument/2006/relationships/hyperlink" Target="https://disk.yandex.ru/d/CZx3REXUaNGMyA" TargetMode="External"/><Relationship Id="rId448" Type="http://schemas.openxmlformats.org/officeDocument/2006/relationships/hyperlink" Target="https://ligapartizan.ru/game/pp_pazl_odnazhdy_peshchernye_lyudi/" TargetMode="External"/><Relationship Id="rId655" Type="http://schemas.openxmlformats.org/officeDocument/2006/relationships/hyperlink" Target="https://disk.yandex.ru/d/zsco2urKu314Gg" TargetMode="External"/><Relationship Id="rId862" Type="http://schemas.openxmlformats.org/officeDocument/2006/relationships/hyperlink" Target="https://ligapartizan.ru/game/derevyannyy_pazl_strana_skazok_zolushka/" TargetMode="External"/><Relationship Id="rId1078" Type="http://schemas.openxmlformats.org/officeDocument/2006/relationships/hyperlink" Target="https://ligapartizan.ru/game/mnogorazovye_propisi_na_pruzhinke_volshebnye_chisla/" TargetMode="External"/><Relationship Id="rId294" Type="http://schemas.openxmlformats.org/officeDocument/2006/relationships/hyperlink" Target="https://disk.yandex.ru/d/DWqqu6gvO-cD0g" TargetMode="External"/><Relationship Id="rId308" Type="http://schemas.openxmlformats.org/officeDocument/2006/relationships/hyperlink" Target="https://disk.yandex.ru/d/QqZlsRy1Jctk_w" TargetMode="External"/><Relationship Id="rId515" Type="http://schemas.openxmlformats.org/officeDocument/2006/relationships/hyperlink" Target="https://disk.yandex.ru/d/5fGKm25-jB6wdw" TargetMode="External"/><Relationship Id="rId722" Type="http://schemas.openxmlformats.org/officeDocument/2006/relationships/hyperlink" Target="https://ligapartizan.ru/game/ni_dubl_skazki/" TargetMode="External"/><Relationship Id="rId1145" Type="http://schemas.openxmlformats.org/officeDocument/2006/relationships/hyperlink" Target="https://disk.yandex.ru/d/NOYOCz3J79GPvg" TargetMode="External"/><Relationship Id="rId89" Type="http://schemas.openxmlformats.org/officeDocument/2006/relationships/hyperlink" Target="https://ligapartizan.ru/game/ekonomikus_memy/" TargetMode="External"/><Relationship Id="rId154" Type="http://schemas.openxmlformats.org/officeDocument/2006/relationships/hyperlink" Target="https://disk.yandex.ru/d/JQ0cXrl4OywjaA" TargetMode="External"/><Relationship Id="rId361" Type="http://schemas.openxmlformats.org/officeDocument/2006/relationships/hyperlink" Target="https://ligapartizan.ru/game/evrikus_tserber_sokrovishcha_preispodney_dopolnenie/?sphrase_id=14090" TargetMode="External"/><Relationship Id="rId599" Type="http://schemas.openxmlformats.org/officeDocument/2006/relationships/hyperlink" Target="https://disk.yandex.ru/d/ywJPC_6zFHRUiw" TargetMode="External"/><Relationship Id="rId1005" Type="http://schemas.openxmlformats.org/officeDocument/2006/relationships/hyperlink" Target="https://disk.yandex.ru/d/soS_fCk7XH-Ewg" TargetMode="External"/><Relationship Id="rId1212" Type="http://schemas.openxmlformats.org/officeDocument/2006/relationships/hyperlink" Target="https://ligapartizan.ru/game/kvestboks_kopilka/" TargetMode="External"/><Relationship Id="rId459" Type="http://schemas.openxmlformats.org/officeDocument/2006/relationships/hyperlink" Target="https://disk.yandex.ru/d/e-rOmkvgRXQxtw" TargetMode="External"/><Relationship Id="rId666" Type="http://schemas.openxmlformats.org/officeDocument/2006/relationships/hyperlink" Target="https://ligapartizan.ru/game/ekzoticheskie_zhivotnye_mimi_memo/?sphrase_id=14177" TargetMode="External"/><Relationship Id="rId873" Type="http://schemas.openxmlformats.org/officeDocument/2006/relationships/hyperlink" Target="https://disk.yandex.ru/d/jnL_pDj2V5W8cw" TargetMode="External"/><Relationship Id="rId1089" Type="http://schemas.openxmlformats.org/officeDocument/2006/relationships/hyperlink" Target="https://disk.yandex.ru/d/u1nno_tXJfa-AQ" TargetMode="External"/><Relationship Id="rId16" Type="http://schemas.openxmlformats.org/officeDocument/2006/relationships/hyperlink" Target="https://disk.yandex.ru/d/c7rLS0LttmOUZQ" TargetMode="External"/><Relationship Id="rId221" Type="http://schemas.openxmlformats.org/officeDocument/2006/relationships/hyperlink" Target="https://ligapartizan.ru/game/poslednee_poslanie/?sphrase_id=14121" TargetMode="External"/><Relationship Id="rId319" Type="http://schemas.openxmlformats.org/officeDocument/2006/relationships/hyperlink" Target="https://ligapartizan.ru/game/korporatsiya_zlo/" TargetMode="External"/><Relationship Id="rId526" Type="http://schemas.openxmlformats.org/officeDocument/2006/relationships/hyperlink" Target="https://ligapartizan.ru/game/bu_tetrad_veselyy_schet_chast_1/?sphrase_id=14378" TargetMode="External"/><Relationship Id="rId1156" Type="http://schemas.openxmlformats.org/officeDocument/2006/relationships/hyperlink" Target="https://ligapartizan.ru/game/karty_patsana/" TargetMode="External"/><Relationship Id="rId733" Type="http://schemas.openxmlformats.org/officeDocument/2006/relationships/hyperlink" Target="https://disk.yandex.ru/d/my5uJuAJAvDD9w" TargetMode="External"/><Relationship Id="rId940" Type="http://schemas.openxmlformats.org/officeDocument/2006/relationships/hyperlink" Target="https://ligapartizan.ru/game/derevyannyy_pazl_strana_skazok_zov_dzhungley/" TargetMode="External"/><Relationship Id="rId1016" Type="http://schemas.openxmlformats.org/officeDocument/2006/relationships/hyperlink" Target="https://ligapartizan.ru/game/kvest_korporatsiya_ispolneniya_zhelaniy/" TargetMode="External"/><Relationship Id="rId165" Type="http://schemas.openxmlformats.org/officeDocument/2006/relationships/hyperlink" Target="https://ligapartizan.ru/game/vzlomay_kub/" TargetMode="External"/><Relationship Id="rId372" Type="http://schemas.openxmlformats.org/officeDocument/2006/relationships/hyperlink" Target="https://disk.yandex.ru/d/bx8meGDExDaXhg" TargetMode="External"/><Relationship Id="rId677" Type="http://schemas.openxmlformats.org/officeDocument/2006/relationships/hyperlink" Target="https://disk.yandex.ru/d/auQKV-_mX5lkOA" TargetMode="External"/><Relationship Id="rId800" Type="http://schemas.openxmlformats.org/officeDocument/2006/relationships/hyperlink" Target="https://ligapartizan.ru/game/derevyannyy_pazl_o_santorini/?sphrase_id=13782" TargetMode="External"/><Relationship Id="rId1223" Type="http://schemas.openxmlformats.org/officeDocument/2006/relationships/hyperlink" Target="https://disk.yandex.ru/d/iy_7p2Dmp6sY9Q" TargetMode="External"/><Relationship Id="rId232" Type="http://schemas.openxmlformats.org/officeDocument/2006/relationships/hyperlink" Target="https://disk.360.yandex.ru/d/r0wcxbdwi2965A" TargetMode="External"/><Relationship Id="rId884" Type="http://schemas.openxmlformats.org/officeDocument/2006/relationships/hyperlink" Target="https://ligapartizan.ru/game/derevyannyy_pazl_strana_skazok_nils_i_dikie_gusi/" TargetMode="External"/><Relationship Id="rId27" Type="http://schemas.openxmlformats.org/officeDocument/2006/relationships/hyperlink" Target="https://ligapartizan.ru/game/kodovye_imena_slova_krasnaya_korobka/?sphrase_id=14095" TargetMode="External"/><Relationship Id="rId537" Type="http://schemas.openxmlformats.org/officeDocument/2006/relationships/hyperlink" Target="https://disk.yandex.ru/d/7h4PnHrs4ZELig" TargetMode="External"/><Relationship Id="rId744" Type="http://schemas.openxmlformats.org/officeDocument/2006/relationships/hyperlink" Target="https://ligapartizan.ru/game/zhutiki/" TargetMode="External"/><Relationship Id="rId951" Type="http://schemas.openxmlformats.org/officeDocument/2006/relationships/hyperlink" Target="https://disk.yandex.ru/d/RXCug0DsTrKcEw" TargetMode="External"/><Relationship Id="rId1167" Type="http://schemas.openxmlformats.org/officeDocument/2006/relationships/hyperlink" Target="https://disk.yandex.ru/d/wN54ObXENjl7xw" TargetMode="External"/><Relationship Id="rId80" Type="http://schemas.openxmlformats.org/officeDocument/2006/relationships/hyperlink" Target="https://disk.yandex.ru/d/emUrDIU8ORRppA" TargetMode="External"/><Relationship Id="rId176" Type="http://schemas.openxmlformats.org/officeDocument/2006/relationships/hyperlink" Target="https://disk.yandex.ru/d/6FcS90msumPX3w" TargetMode="External"/><Relationship Id="rId383" Type="http://schemas.openxmlformats.org/officeDocument/2006/relationships/hyperlink" Target="https://ligapartizan.ru/game/buter_kruter/" TargetMode="External"/><Relationship Id="rId590" Type="http://schemas.openxmlformats.org/officeDocument/2006/relationships/hyperlink" Target="https://ligapartizan.ru/game/emotsionalnyy_intellekt_Brainy_Trainy/?sphrase_id=13939" TargetMode="External"/><Relationship Id="rId604" Type="http://schemas.openxmlformats.org/officeDocument/2006/relationships/hyperlink" Target="https://ligapartizan.ru/game/veseloe_puteshestvie/?sphrase_id=14168" TargetMode="External"/><Relationship Id="rId811" Type="http://schemas.openxmlformats.org/officeDocument/2006/relationships/hyperlink" Target="https://disk.yandex.ru/d/F3lkNjiS18Grdg" TargetMode="External"/><Relationship Id="rId1027" Type="http://schemas.openxmlformats.org/officeDocument/2006/relationships/hyperlink" Target="https://disk.yandex.ru/d/gqxuzASSrjsnWA" TargetMode="External"/><Relationship Id="rId1234" Type="http://schemas.openxmlformats.org/officeDocument/2006/relationships/hyperlink" Target="https://ligapartizan.ru/game/akademiya_abstrakta/" TargetMode="External"/><Relationship Id="rId243" Type="http://schemas.openxmlformats.org/officeDocument/2006/relationships/hyperlink" Target="https://ligapartizan.ru/game/eto_fakt_strany/?sphrase_id=14127" TargetMode="External"/><Relationship Id="rId450" Type="http://schemas.openxmlformats.org/officeDocument/2006/relationships/hyperlink" Target="https://ligapartizan.ru/game/dvizh/" TargetMode="External"/><Relationship Id="rId688" Type="http://schemas.openxmlformats.org/officeDocument/2006/relationships/hyperlink" Target="https://ligapartizan.ru/game/kosmos_memo/?sphrase_id=14181" TargetMode="External"/><Relationship Id="rId895" Type="http://schemas.openxmlformats.org/officeDocument/2006/relationships/hyperlink" Target="https://disk.yandex.ru/d/e7N5UO36QKHrBg" TargetMode="External"/><Relationship Id="rId909" Type="http://schemas.openxmlformats.org/officeDocument/2006/relationships/hyperlink" Target="https://disk.yandex.ru/d/D54kWXIgIVPKqg" TargetMode="External"/><Relationship Id="rId1080" Type="http://schemas.openxmlformats.org/officeDocument/2006/relationships/hyperlink" Target="https://ligapartizan.ru/game/mnogorazovye_propisi_na_pruzhinke_pechatnye_bukvy_ot_a_do_ya/" TargetMode="External"/><Relationship Id="rId38" Type="http://schemas.openxmlformats.org/officeDocument/2006/relationships/hyperlink" Target="https://disk.yandex.ru/d/8IcNukxD05423g" TargetMode="External"/><Relationship Id="rId103" Type="http://schemas.openxmlformats.org/officeDocument/2006/relationships/hyperlink" Target="https://ligapartizan.ru/game/pochtovyy_yashchik_dop_nabor_kart/?sphrase_id=13836" TargetMode="External"/><Relationship Id="rId310" Type="http://schemas.openxmlformats.org/officeDocument/2006/relationships/hyperlink" Target="https://disk.yandex.ru/d/-j9ozuwoIeMQvg" TargetMode="External"/><Relationship Id="rId548" Type="http://schemas.openxmlformats.org/officeDocument/2006/relationships/hyperlink" Target="https://ligapartizan.ru/game/tetrad_umnogenie_2_chast_7_8_let/?sphrase_id=14388" TargetMode="External"/><Relationship Id="rId755" Type="http://schemas.openxmlformats.org/officeDocument/2006/relationships/hyperlink" Target="https://disk.yandex.ru/d/j1b0534T7UuzIg" TargetMode="External"/><Relationship Id="rId962" Type="http://schemas.openxmlformats.org/officeDocument/2006/relationships/hyperlink" Target="https://ligapartizan.ru/game/derevyannyy_pazl_skazki_dobrogo_angela/" TargetMode="External"/><Relationship Id="rId1178" Type="http://schemas.openxmlformats.org/officeDocument/2006/relationships/hyperlink" Target="https://ligapartizan.ru/game/15_igr_dlya_vecherinki/" TargetMode="External"/><Relationship Id="rId91" Type="http://schemas.openxmlformats.org/officeDocument/2006/relationships/hyperlink" Target="https://ligapartizan.ru/game/memy_2_sssr_i_90_e/" TargetMode="External"/><Relationship Id="rId187" Type="http://schemas.openxmlformats.org/officeDocument/2006/relationships/hyperlink" Target="https://ligapartizan.ru/game/kartakhena/?sphrase_id=14107" TargetMode="External"/><Relationship Id="rId394" Type="http://schemas.openxmlformats.org/officeDocument/2006/relationships/hyperlink" Target="https://disk.360.yandex.ru/d/TcIHF8OY7PA7OQ" TargetMode="External"/><Relationship Id="rId408" Type="http://schemas.openxmlformats.org/officeDocument/2006/relationships/hyperlink" Target="https://disk.yandex.ru/d/qEbvzqK62PRS_Q" TargetMode="External"/><Relationship Id="rId615" Type="http://schemas.openxmlformats.org/officeDocument/2006/relationships/hyperlink" Target="https://disk.yandex.ru/d/jDK8VfHW0-AT6Q" TargetMode="External"/><Relationship Id="rId822" Type="http://schemas.openxmlformats.org/officeDocument/2006/relationships/hyperlink" Target="https://ligapartizan.ru/game/derevyannyy_pazl_praga/?sphrase_id=14207" TargetMode="External"/><Relationship Id="rId1038" Type="http://schemas.openxmlformats.org/officeDocument/2006/relationships/hyperlink" Target="https://ligapartizan.ru/game/karmannyy_detektiv_delo_4_tyemnye_vody/" TargetMode="External"/><Relationship Id="rId1245" Type="http://schemas.openxmlformats.org/officeDocument/2006/relationships/hyperlink" Target="https://disk.yandex.ru/d/9byL9Sfv0HDBPA" TargetMode="External"/><Relationship Id="rId254" Type="http://schemas.openxmlformats.org/officeDocument/2006/relationships/hyperlink" Target="https://disk.360.yandex.ru/d/e38w3OOYo0WgQg" TargetMode="External"/><Relationship Id="rId699" Type="http://schemas.openxmlformats.org/officeDocument/2006/relationships/hyperlink" Target="https://disk.yandex.ru/d/KfQJZJh7dNslMg" TargetMode="External"/><Relationship Id="rId1091" Type="http://schemas.openxmlformats.org/officeDocument/2006/relationships/hyperlink" Target="https://disk.yandex.ru/d/8N2LOBIVnzjohw" TargetMode="External"/><Relationship Id="rId1105" Type="http://schemas.openxmlformats.org/officeDocument/2006/relationships/hyperlink" Target="https://disk.yandex.ru/d/k-jh_-Se4D94mw" TargetMode="External"/><Relationship Id="rId49" Type="http://schemas.openxmlformats.org/officeDocument/2006/relationships/hyperlink" Target="https://ligapartizan.ru/game/ekivoki_polnyy_vpered/?sphrase_id=13802" TargetMode="External"/><Relationship Id="rId114" Type="http://schemas.openxmlformats.org/officeDocument/2006/relationships/hyperlink" Target="https://disk.yandex.ru/d/8COsgqzv5jmInA" TargetMode="External"/><Relationship Id="rId461" Type="http://schemas.openxmlformats.org/officeDocument/2006/relationships/hyperlink" Target="https://disk.yandex.ru/d/igj9yuMj3BKbBg" TargetMode="External"/><Relationship Id="rId559" Type="http://schemas.openxmlformats.org/officeDocument/2006/relationships/hyperlink" Target="https://disk.yandex.ru/d/ib2I0MBF-jCm5w" TargetMode="External"/><Relationship Id="rId766" Type="http://schemas.openxmlformats.org/officeDocument/2006/relationships/hyperlink" Target="https://ligapartizan.ru/game/nekhochukha/" TargetMode="External"/><Relationship Id="rId1189" Type="http://schemas.openxmlformats.org/officeDocument/2006/relationships/hyperlink" Target="https://disk.360.yandex.ru/d/AN5QXwDoSY5gyQ" TargetMode="External"/><Relationship Id="rId198" Type="http://schemas.openxmlformats.org/officeDocument/2006/relationships/hyperlink" Target="https://disk.yandex.ru/d/aKR5IWymrlhsdA" TargetMode="External"/><Relationship Id="rId321" Type="http://schemas.openxmlformats.org/officeDocument/2006/relationships/hyperlink" Target="https://ligapartizan.ru/game/evrikus_kosmozaytsy/" TargetMode="External"/><Relationship Id="rId419" Type="http://schemas.openxmlformats.org/officeDocument/2006/relationships/hyperlink" Target="https://disk.yandex.ru/d/TlZNNmZWNDorAg" TargetMode="External"/><Relationship Id="rId626" Type="http://schemas.openxmlformats.org/officeDocument/2006/relationships/hyperlink" Target="https://ligapartizan.ru/game/alisa_skorogovorshchik/?sphrase_id=14174" TargetMode="External"/><Relationship Id="rId973" Type="http://schemas.openxmlformats.org/officeDocument/2006/relationships/hyperlink" Target="https://disk.yandex.ru/d/fICLKHCNn_vamw" TargetMode="External"/><Relationship Id="rId1049" Type="http://schemas.openxmlformats.org/officeDocument/2006/relationships/hyperlink" Target="https://disk.yandex.ru/d/ApSWst_vy5IllQ" TargetMode="External"/><Relationship Id="rId1256" Type="http://schemas.openxmlformats.org/officeDocument/2006/relationships/hyperlink" Target="https://ligapartizan.ru/game/tsveta_takenoko/" TargetMode="External"/><Relationship Id="rId833" Type="http://schemas.openxmlformats.org/officeDocument/2006/relationships/hyperlink" Target="https://disk.yandex.ru/d/-uPGmCsqO24_QA" TargetMode="External"/><Relationship Id="rId1116" Type="http://schemas.openxmlformats.org/officeDocument/2006/relationships/hyperlink" Target="https://ligapartizan.ru/game/plastikovoe_loto_kto_v_domike_zhivyet/" TargetMode="External"/><Relationship Id="rId265" Type="http://schemas.openxmlformats.org/officeDocument/2006/relationships/hyperlink" Target="https://ligapartizan.ru/game/imadzhinarium_kino/" TargetMode="External"/><Relationship Id="rId472" Type="http://schemas.openxmlformats.org/officeDocument/2006/relationships/hyperlink" Target="https://ligapartizan.ru/game/pp_slovodyr_soglasnye/?sphrase_id=13875" TargetMode="External"/><Relationship Id="rId900" Type="http://schemas.openxmlformats.org/officeDocument/2006/relationships/hyperlink" Target="https://ligapartizan.ru/game/derevyannyy_pazl_strana_skazok_snezhnaya_koroleva/" TargetMode="External"/><Relationship Id="rId125" Type="http://schemas.openxmlformats.org/officeDocument/2006/relationships/hyperlink" Target="https://ligapartizan.ru/game/inglish_finglish/?sphrase_id=13827" TargetMode="External"/><Relationship Id="rId332" Type="http://schemas.openxmlformats.org/officeDocument/2006/relationships/hyperlink" Target="https://disk.yandex.ru/d/WkQyr6E0vR2ecw" TargetMode="External"/><Relationship Id="rId777" Type="http://schemas.openxmlformats.org/officeDocument/2006/relationships/hyperlink" Target="https://disk.yandex.ru/d/R0ErROUURlwWTw" TargetMode="External"/><Relationship Id="rId984" Type="http://schemas.openxmlformats.org/officeDocument/2006/relationships/hyperlink" Target="https://ligapartizan.ru/game/ni_sostavlyayka_v_mire_zhivotnykh/" TargetMode="External"/><Relationship Id="rId637" Type="http://schemas.openxmlformats.org/officeDocument/2006/relationships/hyperlink" Target="https://disk.360.yandex.ru/d/MpueSXWE1GmHuA" TargetMode="External"/><Relationship Id="rId844" Type="http://schemas.openxmlformats.org/officeDocument/2006/relationships/hyperlink" Target="https://ligapartizan.ru/game/derevyannyy_pazl_strana_skazok_alisa_v_zazerkale/" TargetMode="External"/><Relationship Id="rId276" Type="http://schemas.openxmlformats.org/officeDocument/2006/relationships/hyperlink" Target="https://disk.yandex.ru/d/y-FqDYZws3MOaQ" TargetMode="External"/><Relationship Id="rId483" Type="http://schemas.openxmlformats.org/officeDocument/2006/relationships/hyperlink" Target="https://disk.yandex.ru/d/iEGadUf6X_UJCw" TargetMode="External"/><Relationship Id="rId690" Type="http://schemas.openxmlformats.org/officeDocument/2006/relationships/hyperlink" Target="https://ligapartizan.ru/game/memo_koshki/?sphrase_id=14181" TargetMode="External"/><Relationship Id="rId704" Type="http://schemas.openxmlformats.org/officeDocument/2006/relationships/hyperlink" Target="https://ligapartizan.ru/game/prirodnye_chudesa_rossii_memo/?sphrase_id=14181" TargetMode="External"/><Relationship Id="rId911" Type="http://schemas.openxmlformats.org/officeDocument/2006/relationships/hyperlink" Target="https://disk.yandex.ru/d/kQ0Dgd1fKgvdaQ" TargetMode="External"/><Relationship Id="rId1127" Type="http://schemas.openxmlformats.org/officeDocument/2006/relationships/hyperlink" Target="https://disk.yandex.ru/d/MRTMI3ijnQ6oRQ" TargetMode="External"/><Relationship Id="rId40" Type="http://schemas.openxmlformats.org/officeDocument/2006/relationships/hyperlink" Target="https://disk.yandex.ru/d/42lq4Np98mHHGQ" TargetMode="External"/><Relationship Id="rId136" Type="http://schemas.openxmlformats.org/officeDocument/2006/relationships/hyperlink" Target="https://disk.yandex.ru/d/s5PDlIr77Dex2A" TargetMode="External"/><Relationship Id="rId343" Type="http://schemas.openxmlformats.org/officeDocument/2006/relationships/hyperlink" Target="https://ligapartizan.ru/game/evrikus_selestiya_bunt_na_korable_dopolnenie/?sphrase_id=14054" TargetMode="External"/><Relationship Id="rId550" Type="http://schemas.openxmlformats.org/officeDocument/2006/relationships/hyperlink" Target="https://ligapartizan.ru/game/tetrad_umnozhenie_1_chast_8_9_let/?sphrase_id=14388" TargetMode="External"/><Relationship Id="rId788" Type="http://schemas.openxmlformats.org/officeDocument/2006/relationships/hyperlink" Target="https://ligapartizan.ru/game/derevyannyy_pazl_fun_art_collection_polyet_na_share/" TargetMode="External"/><Relationship Id="rId995" Type="http://schemas.openxmlformats.org/officeDocument/2006/relationships/hyperlink" Target="https://disk.yandex.ru/d/zAq-rIyLbD1_pQ" TargetMode="External"/><Relationship Id="rId1180" Type="http://schemas.openxmlformats.org/officeDocument/2006/relationships/hyperlink" Target="https://ligapartizan.ru/game/veselo_vmeste/" TargetMode="External"/><Relationship Id="rId203" Type="http://schemas.openxmlformats.org/officeDocument/2006/relationships/hyperlink" Target="https://ligapartizan.ru/game/mafiya_bolshoy_gorod/" TargetMode="External"/><Relationship Id="rId648" Type="http://schemas.openxmlformats.org/officeDocument/2006/relationships/hyperlink" Target="https://ligapartizan.ru/game/neskuchnoe_loto_dinozavry/?sphrase_id=14175" TargetMode="External"/><Relationship Id="rId855" Type="http://schemas.openxmlformats.org/officeDocument/2006/relationships/hyperlink" Target="https://disk.yandex.ru/d/k882GMT2zVlNsQ" TargetMode="External"/><Relationship Id="rId1040" Type="http://schemas.openxmlformats.org/officeDocument/2006/relationships/hyperlink" Target="https://ligapartizan.ru/game/kto_zhe_tut/" TargetMode="External"/><Relationship Id="rId287" Type="http://schemas.openxmlformats.org/officeDocument/2006/relationships/hyperlink" Target="https://ligapartizan.ru/game/imadzhinarium_khimera_dopolnitelnyynabor_kart/?sphrase_id=13887" TargetMode="External"/><Relationship Id="rId410" Type="http://schemas.openxmlformats.org/officeDocument/2006/relationships/hyperlink" Target="https://disk.yandex.ru/d/leWm0yrdYbPeKg" TargetMode="External"/><Relationship Id="rId494" Type="http://schemas.openxmlformats.org/officeDocument/2006/relationships/hyperlink" Target="https://ligapartizan.ru/game/krugozornik_biologiya/?sphrase_id=14369" TargetMode="External"/><Relationship Id="rId508" Type="http://schemas.openxmlformats.org/officeDocument/2006/relationships/hyperlink" Target="https://ligapartizan.ru/game/sgibalki_sport/?sphrase_id=14376" TargetMode="External"/><Relationship Id="rId715" Type="http://schemas.openxmlformats.org/officeDocument/2006/relationships/hyperlink" Target="https://disk.yandex.ru/d/5H-4CQMRzReUAw" TargetMode="External"/><Relationship Id="rId922" Type="http://schemas.openxmlformats.org/officeDocument/2006/relationships/hyperlink" Target="https://ligapartizan.ru/game/zoopazl_severnyy_polyus/?sphrase_id=14215" TargetMode="External"/><Relationship Id="rId1138" Type="http://schemas.openxmlformats.org/officeDocument/2006/relationships/hyperlink" Target="https://ligapartizan.ru/game/umnye_kubiki_siluety_50_igr_dlya_razvitiya_intellekta/" TargetMode="External"/><Relationship Id="rId147" Type="http://schemas.openxmlformats.org/officeDocument/2006/relationships/hyperlink" Target="https://ligapartizan.ru/game/chumachechiy_kvest/" TargetMode="External"/><Relationship Id="rId354" Type="http://schemas.openxmlformats.org/officeDocument/2006/relationships/hyperlink" Target="https://disk.yandex.ru/d/TZP9D7d1EtiULA" TargetMode="External"/><Relationship Id="rId799" Type="http://schemas.openxmlformats.org/officeDocument/2006/relationships/hyperlink" Target="https://disk.yandex.ru/d/pW1U6flVFshDgQ" TargetMode="External"/><Relationship Id="rId1191" Type="http://schemas.openxmlformats.org/officeDocument/2006/relationships/hyperlink" Target="https://disk.360.yandex.ru/d/9cpHgA-UFxcp6w" TargetMode="External"/><Relationship Id="rId1205" Type="http://schemas.openxmlformats.org/officeDocument/2006/relationships/hyperlink" Target="https://disk.360.yandex.ru/d/8mFPbF5JOq3XeQ" TargetMode="External"/><Relationship Id="rId51" Type="http://schemas.openxmlformats.org/officeDocument/2006/relationships/hyperlink" Target="https://ligapartizan.ru/game/ne_ta_dver/" TargetMode="External"/><Relationship Id="rId561" Type="http://schemas.openxmlformats.org/officeDocument/2006/relationships/hyperlink" Target="https://disk.yandex.ru/d/Xyfx9b0BUJ8Fsw" TargetMode="External"/><Relationship Id="rId659" Type="http://schemas.openxmlformats.org/officeDocument/2006/relationships/hyperlink" Target="https://disk.yandex.ru/d/92GEyVaa4rn0NA" TargetMode="External"/><Relationship Id="rId866" Type="http://schemas.openxmlformats.org/officeDocument/2006/relationships/hyperlink" Target="https://ligapartizan.ru/game/derevyannyy_pazl_strana_skazok_kot_v_sapogakh/" TargetMode="External"/><Relationship Id="rId214" Type="http://schemas.openxmlformats.org/officeDocument/2006/relationships/hyperlink" Target="https://disk.yandex.ru/d/SK8m_BKZmZT6rA" TargetMode="External"/><Relationship Id="rId298" Type="http://schemas.openxmlformats.org/officeDocument/2006/relationships/hyperlink" Target="https://disk.yandex.ru/d/23IpG0xOo8fE3A" TargetMode="External"/><Relationship Id="rId421" Type="http://schemas.openxmlformats.org/officeDocument/2006/relationships/hyperlink" Target="https://disk.yandex.ru/d/ACHAyHtDN3v94Q" TargetMode="External"/><Relationship Id="rId519" Type="http://schemas.openxmlformats.org/officeDocument/2006/relationships/hyperlink" Target="https://disk.yandex.ru/d/UnljZNzpco2Mww" TargetMode="External"/><Relationship Id="rId1051" Type="http://schemas.openxmlformats.org/officeDocument/2006/relationships/hyperlink" Target="https://disk.yandex.ru/d/2Mpiao5ZA2Rxbg" TargetMode="External"/><Relationship Id="rId1149" Type="http://schemas.openxmlformats.org/officeDocument/2006/relationships/hyperlink" Target="https://disk.yandex.ru/d/nD-5zs6mlYOG7w" TargetMode="External"/><Relationship Id="rId158" Type="http://schemas.openxmlformats.org/officeDocument/2006/relationships/hyperlink" Target="https://disk.yandex.ru/d/566SF7iMgtw4Yg" TargetMode="External"/><Relationship Id="rId726" Type="http://schemas.openxmlformats.org/officeDocument/2006/relationships/hyperlink" Target="https://ligapartizan.ru/game/geksamino/?sphrase_id=14191" TargetMode="External"/><Relationship Id="rId933" Type="http://schemas.openxmlformats.org/officeDocument/2006/relationships/hyperlink" Target="https://disk.yandex.ru/d/pUeFZk6vp8Y9Vg" TargetMode="External"/><Relationship Id="rId1009" Type="http://schemas.openxmlformats.org/officeDocument/2006/relationships/hyperlink" Target="https://disk.yandex.ru/d/rBc_WPWuQO34_Q" TargetMode="External"/><Relationship Id="rId62" Type="http://schemas.openxmlformats.org/officeDocument/2006/relationships/hyperlink" Target="https://disk.yandex.ru/d/ZI8h_YwrXG0Pdw" TargetMode="External"/><Relationship Id="rId365" Type="http://schemas.openxmlformats.org/officeDocument/2006/relationships/hyperlink" Target="https://ligapartizan.ru/game/evrikus_etot_bezumnyy_mir/?sphrase_id=14092" TargetMode="External"/><Relationship Id="rId572" Type="http://schemas.openxmlformats.org/officeDocument/2006/relationships/hyperlink" Target="https://ligapartizan.ru/game/khronolyet/?sphrase_id=14392" TargetMode="External"/><Relationship Id="rId1216" Type="http://schemas.openxmlformats.org/officeDocument/2006/relationships/hyperlink" Target="https://ligapartizan.ru/game/kk_derevyannyy_konstruktor_kriptos/?sphrase_id=13953" TargetMode="External"/><Relationship Id="rId225" Type="http://schemas.openxmlformats.org/officeDocument/2006/relationships/hyperlink" Target="https://ligapartizan.ru/game/siggil/?sphrase_id=14122" TargetMode="External"/><Relationship Id="rId432" Type="http://schemas.openxmlformats.org/officeDocument/2006/relationships/hyperlink" Target="https://ligapartizan.ru/game/pravda_ili_deystvie_semeyka_novinka_/?sphrase_id=13821" TargetMode="External"/><Relationship Id="rId877" Type="http://schemas.openxmlformats.org/officeDocument/2006/relationships/hyperlink" Target="https://disk.360.yandex.ru/d/rG141NtC_KfmiA" TargetMode="External"/><Relationship Id="rId1062" Type="http://schemas.openxmlformats.org/officeDocument/2006/relationships/hyperlink" Target="https://ligapartizan.ru/game/iq_pazl_derevyannyy_zoopark/" TargetMode="External"/><Relationship Id="rId737" Type="http://schemas.openxmlformats.org/officeDocument/2006/relationships/hyperlink" Target="https://disk.yandex.ru/d/pROJQ7manjlO5w" TargetMode="External"/><Relationship Id="rId944" Type="http://schemas.openxmlformats.org/officeDocument/2006/relationships/hyperlink" Target="https://ligapartizan.ru/game/derevyannyy_figurnyy_pazl_la_la_lama/?sphrase_id=14219" TargetMode="External"/><Relationship Id="rId73" Type="http://schemas.openxmlformats.org/officeDocument/2006/relationships/hyperlink" Target="https://ligapartizan.ru/game/bunker/" TargetMode="External"/><Relationship Id="rId169" Type="http://schemas.openxmlformats.org/officeDocument/2006/relationships/hyperlink" Target="https://ligapartizan.ru/game/gigamon/" TargetMode="External"/><Relationship Id="rId376" Type="http://schemas.openxmlformats.org/officeDocument/2006/relationships/hyperlink" Target="https://disk.360.yandex.ru/d/zq9XPl_DBNjSzg" TargetMode="External"/><Relationship Id="rId583" Type="http://schemas.openxmlformats.org/officeDocument/2006/relationships/hyperlink" Target="https://disk.yandex.ru/d/0WVbRRlV428k8Q" TargetMode="External"/><Relationship Id="rId790" Type="http://schemas.openxmlformats.org/officeDocument/2006/relationships/hyperlink" Target="https://ligapartizan.ru/game/derevyannyy_pazl_fun_art_collection_tsirk/" TargetMode="External"/><Relationship Id="rId804" Type="http://schemas.openxmlformats.org/officeDocument/2006/relationships/hyperlink" Target="https://ligapartizan.ru/game/derevyannyy_pazl_amsterdam/?sphrase_id=13786" TargetMode="External"/><Relationship Id="rId1227" Type="http://schemas.openxmlformats.org/officeDocument/2006/relationships/hyperlink" Target="https://disk.yandex.ru/d/tz3yDMlzOcDzQQ" TargetMode="External"/><Relationship Id="rId4" Type="http://schemas.openxmlformats.org/officeDocument/2006/relationships/hyperlink" Target="https://disk.yandex.ru/d/42lq4Np98mHHGQ" TargetMode="External"/><Relationship Id="rId236" Type="http://schemas.openxmlformats.org/officeDocument/2006/relationships/hyperlink" Target="https://disk.yandex.ru/d/SnZQtz3ZXjWF6Q" TargetMode="External"/><Relationship Id="rId443" Type="http://schemas.openxmlformats.org/officeDocument/2006/relationships/hyperlink" Target="https://disk.yandex.ru/d/8gLVsnkucU7V5A" TargetMode="External"/><Relationship Id="rId650" Type="http://schemas.openxmlformats.org/officeDocument/2006/relationships/hyperlink" Target="https://ligapartizan.ru/game/neskuchnoe_loto_igrushki/?sphrase_id=14175" TargetMode="External"/><Relationship Id="rId888" Type="http://schemas.openxmlformats.org/officeDocument/2006/relationships/hyperlink" Target="https://ligapartizan.ru/game/ni_pazl_strana_skazok_printsessa_na_goroshine/?sphrase_id=14213" TargetMode="External"/><Relationship Id="rId1073" Type="http://schemas.openxmlformats.org/officeDocument/2006/relationships/hyperlink" Target="https://disk.yandex.ru/d/UuRo1J_t9nt8Cg" TargetMode="External"/><Relationship Id="rId303" Type="http://schemas.openxmlformats.org/officeDocument/2006/relationships/hyperlink" Target="https://ligapartizan.ru/game/dyuzhina_korolya/?sphrase_id=14056" TargetMode="External"/><Relationship Id="rId748" Type="http://schemas.openxmlformats.org/officeDocument/2006/relationships/hyperlink" Target="https://ligapartizan.ru/game/ni_zapretnye_slova/" TargetMode="External"/><Relationship Id="rId955" Type="http://schemas.openxmlformats.org/officeDocument/2006/relationships/hyperlink" Target="https://disk.yandex.ru/d/tyLctDKtmouFwA" TargetMode="External"/><Relationship Id="rId1140" Type="http://schemas.openxmlformats.org/officeDocument/2006/relationships/hyperlink" Target="https://ligapartizan.ru/game/uno_uno/?sphrase_id=13969" TargetMode="External"/><Relationship Id="rId84" Type="http://schemas.openxmlformats.org/officeDocument/2006/relationships/hyperlink" Target="https://disk.yandex.ru/d/AsL3t01C3aMyjg" TargetMode="External"/><Relationship Id="rId387" Type="http://schemas.openxmlformats.org/officeDocument/2006/relationships/hyperlink" Target="https://ligapartizan.ru/game/gonka_pogruzchikov/" TargetMode="External"/><Relationship Id="rId510" Type="http://schemas.openxmlformats.org/officeDocument/2006/relationships/hyperlink" Target="https://ligapartizan.ru/game/sgibalki_transport/?sphrase_id=14376" TargetMode="External"/><Relationship Id="rId594" Type="http://schemas.openxmlformats.org/officeDocument/2006/relationships/hyperlink" Target="https://ligapartizan.ru/game/pervye_bukvy_Brainy_Games/?sphrase_id=13935" TargetMode="External"/><Relationship Id="rId608" Type="http://schemas.openxmlformats.org/officeDocument/2006/relationships/hyperlink" Target="https://ligapartizan.ru/game/zvezda_afriki/?sphrase_id=14169" TargetMode="External"/><Relationship Id="rId815" Type="http://schemas.openxmlformats.org/officeDocument/2006/relationships/hyperlink" Target="https://disk.yandex.ru/d/KKvpVDsooCkdig" TargetMode="External"/><Relationship Id="rId1238" Type="http://schemas.openxmlformats.org/officeDocument/2006/relationships/hyperlink" Target="https://ligapartizan.ru/game/klyuvik/" TargetMode="External"/><Relationship Id="rId247" Type="http://schemas.openxmlformats.org/officeDocument/2006/relationships/hyperlink" Target="https://ligapartizan.ru/game/ya_nikogda_ne_2/?sphrase_id=14129" TargetMode="External"/><Relationship Id="rId899" Type="http://schemas.openxmlformats.org/officeDocument/2006/relationships/hyperlink" Target="https://disk.yandex.ru/d/63MluITUZF_9lA" TargetMode="External"/><Relationship Id="rId1000" Type="http://schemas.openxmlformats.org/officeDocument/2006/relationships/hyperlink" Target="https://ligapartizan.ru/game/ni_razvivayushchaya_doska_chast_i_tseloe_ovoshchi/?sphrase_id=14238" TargetMode="External"/><Relationship Id="rId1084" Type="http://schemas.openxmlformats.org/officeDocument/2006/relationships/hyperlink" Target="https://ligapartizan.ru/game/mnogorazovye_propisi_na_pruzhinke_pechatnye_bukvy_ot_p_do_ya/" TargetMode="External"/><Relationship Id="rId107" Type="http://schemas.openxmlformats.org/officeDocument/2006/relationships/hyperlink" Target="https://ligapartizan.ru/game/supertank/" TargetMode="External"/><Relationship Id="rId454" Type="http://schemas.openxmlformats.org/officeDocument/2006/relationships/hyperlink" Target="https://ligapartizan.ru/game/pp_morfeli/" TargetMode="External"/><Relationship Id="rId661" Type="http://schemas.openxmlformats.org/officeDocument/2006/relationships/hyperlink" Target="https://disk.yandex.ru/d/4qpmW_Fbhs4Cog" TargetMode="External"/><Relationship Id="rId759" Type="http://schemas.openxmlformats.org/officeDocument/2006/relationships/hyperlink" Target="https://disk.360.yandex.ru/d/_kkys29Cj4L0lw" TargetMode="External"/><Relationship Id="rId966" Type="http://schemas.openxmlformats.org/officeDocument/2006/relationships/hyperlink" Target="https://ligapartizan.ru/game/derevyannyy_pazl_sovushka/" TargetMode="External"/><Relationship Id="rId11" Type="http://schemas.openxmlformats.org/officeDocument/2006/relationships/hyperlink" Target="https://ligapartizan.ru/game/pisma_prizraka/?sphrase_id=13836" TargetMode="External"/><Relationship Id="rId314" Type="http://schemas.openxmlformats.org/officeDocument/2006/relationships/hyperlink" Target="https://disk.yandex.ru/d/DtMTJmKn0ZYPUQ" TargetMode="External"/><Relationship Id="rId398" Type="http://schemas.openxmlformats.org/officeDocument/2006/relationships/hyperlink" Target="https://disk.yandex.ru/d/wz94RxUsgLeN7g" TargetMode="External"/><Relationship Id="rId521" Type="http://schemas.openxmlformats.org/officeDocument/2006/relationships/hyperlink" Target="https://disk.yandex.ru/d/ufm9Bw6o8WPKTw" TargetMode="External"/><Relationship Id="rId619" Type="http://schemas.openxmlformats.org/officeDocument/2006/relationships/hyperlink" Target="https://disk.yandex.ru/d/EoEZmCebFpETFg" TargetMode="External"/><Relationship Id="rId1151" Type="http://schemas.openxmlformats.org/officeDocument/2006/relationships/hyperlink" Target="https://disk.yandex.ru/d/KgwDjQrBa11DiA" TargetMode="External"/><Relationship Id="rId1249" Type="http://schemas.openxmlformats.org/officeDocument/2006/relationships/hyperlink" Target="https://disk.yandex.ru/d/Zo3Ih5Ad7swUYg" TargetMode="External"/><Relationship Id="rId95" Type="http://schemas.openxmlformats.org/officeDocument/2006/relationships/hyperlink" Target="https://ligapartizan.ru/game/ekonomikus_memy_neyro/" TargetMode="External"/><Relationship Id="rId160" Type="http://schemas.openxmlformats.org/officeDocument/2006/relationships/hyperlink" Target="https://disk.yandex.ru/d/AqPQql9NJAMjJA" TargetMode="External"/><Relationship Id="rId826" Type="http://schemas.openxmlformats.org/officeDocument/2006/relationships/hyperlink" Target="https://ligapartizan.ru/game/derevyannyy_pazl_tallin/?sphrase_id=14210" TargetMode="External"/><Relationship Id="rId1011" Type="http://schemas.openxmlformats.org/officeDocument/2006/relationships/hyperlink" Target="https://disk.yandex.ru/d/LF7GIwQDleP4UQ" TargetMode="External"/><Relationship Id="rId1109" Type="http://schemas.openxmlformats.org/officeDocument/2006/relationships/hyperlink" Target="https://disk.yandex.ru/d/2_Y7LCb35fCMbQ" TargetMode="External"/><Relationship Id="rId258" Type="http://schemas.openxmlformats.org/officeDocument/2006/relationships/hyperlink" Target="https://disk.360.yandex.ru/d/yHJHlI-UfIKUsg" TargetMode="External"/><Relationship Id="rId465" Type="http://schemas.openxmlformats.org/officeDocument/2006/relationships/hyperlink" Target="https://disk.yandex.ru/d/Yqjc7ubBgR9fLw" TargetMode="External"/><Relationship Id="rId672" Type="http://schemas.openxmlformats.org/officeDocument/2006/relationships/hyperlink" Target="https://ligapartizan.ru/game/ni_memo_2_v_1_mirovye_shedevry_i_kartiny_russkikh_khudozhnikov/" TargetMode="External"/><Relationship Id="rId1095" Type="http://schemas.openxmlformats.org/officeDocument/2006/relationships/hyperlink" Target="https://disk.yandex.ru/d/zOmPmoMLJDPVjA" TargetMode="External"/><Relationship Id="rId22" Type="http://schemas.openxmlformats.org/officeDocument/2006/relationships/hyperlink" Target="https://disk.yandex.ru/d/B9jLtzgjLviDag" TargetMode="External"/><Relationship Id="rId118" Type="http://schemas.openxmlformats.org/officeDocument/2006/relationships/hyperlink" Target="https://disk.yandex.ru/d/w9OgQ8qGrhXNyw" TargetMode="External"/><Relationship Id="rId325" Type="http://schemas.openxmlformats.org/officeDocument/2006/relationships/hyperlink" Target="https://ligapartizan.ru/game/mig_na_svyaz/?sphrase_id=14073" TargetMode="External"/><Relationship Id="rId532" Type="http://schemas.openxmlformats.org/officeDocument/2006/relationships/hyperlink" Target="https://ligapartizan.ru/game/tetrad_doli_i_drobi_7_8let/?sphrase_id=14386" TargetMode="External"/><Relationship Id="rId977" Type="http://schemas.openxmlformats.org/officeDocument/2006/relationships/hyperlink" Target="https://disk.yandex.ru/d/UW9U4hqGHc6kMw" TargetMode="External"/><Relationship Id="rId1162" Type="http://schemas.openxmlformats.org/officeDocument/2006/relationships/hyperlink" Target="https://ligapartizan.ru/game/karty_poker_club_sinie/" TargetMode="External"/><Relationship Id="rId171" Type="http://schemas.openxmlformats.org/officeDocument/2006/relationships/hyperlink" Target="https://ligapartizan.ru/game/gobbit/?sphrase_id=14101" TargetMode="External"/><Relationship Id="rId837" Type="http://schemas.openxmlformats.org/officeDocument/2006/relationships/hyperlink" Target="https://disk.yandex.ru/d/fS7fjpdfZWVb1g" TargetMode="External"/><Relationship Id="rId1022" Type="http://schemas.openxmlformats.org/officeDocument/2006/relationships/hyperlink" Target="https://ligapartizan.ru/game/krep_kvest_supersemeyka_bitva_za_zemlyu/" TargetMode="External"/><Relationship Id="rId269" Type="http://schemas.openxmlformats.org/officeDocument/2006/relationships/hyperlink" Target="https://ligapartizan.ru/game/imadzhinarium_sumchatyy/?sphrase_id=13887" TargetMode="External"/><Relationship Id="rId476" Type="http://schemas.openxmlformats.org/officeDocument/2006/relationships/hyperlink" Target="https://ligapartizan.ru/game/pp_chitachki/?sphrase_id=13883" TargetMode="External"/><Relationship Id="rId683" Type="http://schemas.openxmlformats.org/officeDocument/2006/relationships/hyperlink" Target="https://disk.yandex.ru/d/b49tqMd3Hn9PXg" TargetMode="External"/><Relationship Id="rId890" Type="http://schemas.openxmlformats.org/officeDocument/2006/relationships/hyperlink" Target="https://ligapartizan.ru/game/ni_pazl_strana_skazok_pinokkio/" TargetMode="External"/><Relationship Id="rId904" Type="http://schemas.openxmlformats.org/officeDocument/2006/relationships/hyperlink" Target="https://ligapartizan.ru/game/derevyannyy_pazl_strana_skazok_stoykiy_olovyannyy_soldatik/" TargetMode="External"/><Relationship Id="rId33" Type="http://schemas.openxmlformats.org/officeDocument/2006/relationships/hyperlink" Target="https://ligapartizan.ru/game/alisa_v_strane_chudes_kvestbox/" TargetMode="External"/><Relationship Id="rId129" Type="http://schemas.openxmlformats.org/officeDocument/2006/relationships/hyperlink" Target="https://ligapartizan.ru/game/lzhets_lzhets_2_e_izd/?sphrase_id=13835" TargetMode="External"/><Relationship Id="rId336" Type="http://schemas.openxmlformats.org/officeDocument/2006/relationships/hyperlink" Target="https://disk.yandex.ru/d/yxgqw5mALm4mFw" TargetMode="External"/><Relationship Id="rId543" Type="http://schemas.openxmlformats.org/officeDocument/2006/relationships/hyperlink" Target="https://disk.yandex.ru/d/SHQSx54TJ84UwQ" TargetMode="External"/><Relationship Id="rId988" Type="http://schemas.openxmlformats.org/officeDocument/2006/relationships/hyperlink" Target="https://ligapartizan.ru/game/ni_sostavlyayka_igrushki/" TargetMode="External"/><Relationship Id="rId1173" Type="http://schemas.openxmlformats.org/officeDocument/2006/relationships/hyperlink" Target="https://disk.360.yandex.ru/d/ov0O5o1_rfIwWQ" TargetMode="External"/><Relationship Id="rId182" Type="http://schemas.openxmlformats.org/officeDocument/2006/relationships/hyperlink" Target="https://disk.yandex.ru/d/E5p7VJYPu7ETSQ" TargetMode="External"/><Relationship Id="rId403" Type="http://schemas.openxmlformats.org/officeDocument/2006/relationships/hyperlink" Target="https://ligapartizan.ru/game/neizvestnyy_abonent/" TargetMode="External"/><Relationship Id="rId750" Type="http://schemas.openxmlformats.org/officeDocument/2006/relationships/hyperlink" Target="https://ligapartizan.ru/game/karty_sokrovishch/" TargetMode="External"/><Relationship Id="rId848" Type="http://schemas.openxmlformats.org/officeDocument/2006/relationships/hyperlink" Target="https://ligapartizan.ru/game/derevyannyy_pazl_strana_skazok_belosnezhka/" TargetMode="External"/><Relationship Id="rId1033" Type="http://schemas.openxmlformats.org/officeDocument/2006/relationships/hyperlink" Target="https://disk.yandex.ru/d/onoDOCpT2d4iFw" TargetMode="External"/><Relationship Id="rId487" Type="http://schemas.openxmlformats.org/officeDocument/2006/relationships/hyperlink" Target="https://disk.yandex.ru/d/5Sm8DE-w_5fEQg" TargetMode="External"/><Relationship Id="rId610" Type="http://schemas.openxmlformats.org/officeDocument/2006/relationships/hyperlink" Target="https://ligapartizan.ru/game/ni_kosmicheskaya_odisseya/" TargetMode="External"/><Relationship Id="rId694" Type="http://schemas.openxmlformats.org/officeDocument/2006/relationships/hyperlink" Target="https://ligapartizan.ru/game/memo_mir_nasekomykh_i_ne_tolko/" TargetMode="External"/><Relationship Id="rId708" Type="http://schemas.openxmlformats.org/officeDocument/2006/relationships/hyperlink" Target="https://ligapartizan.ru/game/memo_sobaki/?sphrase_id=14181" TargetMode="External"/><Relationship Id="rId915" Type="http://schemas.openxmlformats.org/officeDocument/2006/relationships/hyperlink" Target="https://disk.yandex.ru/d/uwi9csuj76ArvQ" TargetMode="External"/><Relationship Id="rId1240" Type="http://schemas.openxmlformats.org/officeDocument/2006/relationships/hyperlink" Target="https://ligapartizan.ru/game/korona_iz_pepla/" TargetMode="External"/><Relationship Id="rId347" Type="http://schemas.openxmlformats.org/officeDocument/2006/relationships/hyperlink" Target="https://ligapartizan.ru/game/sledstvie_beskonechnoe_rassledovanie/" TargetMode="External"/><Relationship Id="rId999" Type="http://schemas.openxmlformats.org/officeDocument/2006/relationships/hyperlink" Target="https://disk.yandex.ru/d/fTnccamYAu4YAg" TargetMode="External"/><Relationship Id="rId1100" Type="http://schemas.openxmlformats.org/officeDocument/2006/relationships/hyperlink" Target="https://ligapartizan.ru/game/vot_takaya_putanitsa_pazly/" TargetMode="External"/><Relationship Id="rId1184" Type="http://schemas.openxmlformats.org/officeDocument/2006/relationships/hyperlink" Target="https://ligapartizan.ru/game/plokhie_devochki/" TargetMode="External"/><Relationship Id="rId44" Type="http://schemas.openxmlformats.org/officeDocument/2006/relationships/hyperlink" Target="https://disk.yandex.ru/d/Yz7Ojk_3QZJKmA" TargetMode="External"/><Relationship Id="rId554" Type="http://schemas.openxmlformats.org/officeDocument/2006/relationships/hyperlink" Target="https://ligapartizan.ru/game/tetrad_reshi_pishi_5_6_let/?sphrase_id=14396" TargetMode="External"/><Relationship Id="rId761" Type="http://schemas.openxmlformats.org/officeDocument/2006/relationships/hyperlink" Target="https://disk.yandex.ru/d/BiTo1duMXjgPbA" TargetMode="External"/><Relationship Id="rId859" Type="http://schemas.openxmlformats.org/officeDocument/2006/relationships/hyperlink" Target="https://disk.yandex.ru/d/Cs6tKOJvpqYNzw" TargetMode="External"/><Relationship Id="rId193" Type="http://schemas.openxmlformats.org/officeDocument/2006/relationships/hyperlink" Target="https://ligapartizan.ru/game/kodovye_imena_slova_krasnaya_korobka/?sphrase_id=14095" TargetMode="External"/><Relationship Id="rId207" Type="http://schemas.openxmlformats.org/officeDocument/2006/relationships/hyperlink" Target="https://ligapartizan.ru/game/muza/?sphrase_id=14117" TargetMode="External"/><Relationship Id="rId414" Type="http://schemas.openxmlformats.org/officeDocument/2006/relationships/hyperlink" Target="https://ligapartizan.ru/game/pey_esli_bylo/" TargetMode="External"/><Relationship Id="rId498" Type="http://schemas.openxmlformats.org/officeDocument/2006/relationships/hyperlink" Target="https://ligapartizan.ru/game/progery/?sphrase_id=14371" TargetMode="External"/><Relationship Id="rId621" Type="http://schemas.openxmlformats.org/officeDocument/2006/relationships/hyperlink" Target="https://disk.yandex.ru/d/HR2lvrd7y1dnlQ" TargetMode="External"/><Relationship Id="rId1044" Type="http://schemas.openxmlformats.org/officeDocument/2006/relationships/hyperlink" Target="https://ligapartizan.ru/game/sumasshedshiy_labirint_2021/" TargetMode="External"/><Relationship Id="rId1251" Type="http://schemas.openxmlformats.org/officeDocument/2006/relationships/hyperlink" Target="https://disk.yandex.ru/d/lEfLdRA8oANe9w" TargetMode="External"/><Relationship Id="rId260" Type="http://schemas.openxmlformats.org/officeDocument/2006/relationships/hyperlink" Target="https://disk.yandex.ru/d/5fTR_TORuUTomg" TargetMode="External"/><Relationship Id="rId719" Type="http://schemas.openxmlformats.org/officeDocument/2006/relationships/hyperlink" Target="https://disk.yandex.ru/d/pa4MWQCyH-yJaw" TargetMode="External"/><Relationship Id="rId926" Type="http://schemas.openxmlformats.org/officeDocument/2006/relationships/hyperlink" Target="https://ligapartizan.ru/game/zoopazl_ekzoticheskie_ptitsy/?sphrase_id=14215" TargetMode="External"/><Relationship Id="rId1111" Type="http://schemas.openxmlformats.org/officeDocument/2006/relationships/hyperlink" Target="https://disk.yandex.ru/d/awO3vvXTq-Qb2w" TargetMode="External"/><Relationship Id="rId55" Type="http://schemas.openxmlformats.org/officeDocument/2006/relationships/hyperlink" Target="https://ligapartizan.ru/game/sledopyty/" TargetMode="External"/><Relationship Id="rId120" Type="http://schemas.openxmlformats.org/officeDocument/2006/relationships/hyperlink" Target="https://disk.yandex.ru/d/L5nHnlwYFf1AOA" TargetMode="External"/><Relationship Id="rId358" Type="http://schemas.openxmlformats.org/officeDocument/2006/relationships/hyperlink" Target="https://disk.yandex.ru/d/gXo2D56UxGt84A" TargetMode="External"/><Relationship Id="rId565" Type="http://schemas.openxmlformats.org/officeDocument/2006/relationships/hyperlink" Target="https://disk.yandex.ru/d/ajRadg_GFiOq1w" TargetMode="External"/><Relationship Id="rId772" Type="http://schemas.openxmlformats.org/officeDocument/2006/relationships/hyperlink" Target="https://ligapartizan.ru/game/ni_okhanami/" TargetMode="External"/><Relationship Id="rId1195" Type="http://schemas.openxmlformats.org/officeDocument/2006/relationships/hyperlink" Target="https://disk.360.yandex.ru/d/MWCHnvps_RskhQ" TargetMode="External"/><Relationship Id="rId1209" Type="http://schemas.openxmlformats.org/officeDocument/2006/relationships/hyperlink" Target="https://disk.yandex.ru/d/_Q6GqtRTpxe8WQ" TargetMode="External"/><Relationship Id="rId218" Type="http://schemas.openxmlformats.org/officeDocument/2006/relationships/hyperlink" Target="https://disk.360.yandex.ru/d/Q0WvMxT-EL6D_g" TargetMode="External"/><Relationship Id="rId425" Type="http://schemas.openxmlformats.org/officeDocument/2006/relationships/hyperlink" Target="https://disk.360.yandex.ru/d/akFJK7jJyhqnTA" TargetMode="External"/><Relationship Id="rId632" Type="http://schemas.openxmlformats.org/officeDocument/2006/relationships/hyperlink" Target="https://ligapartizan.ru/game/alisa_super_bukvy/?sphrase_id=14174" TargetMode="External"/><Relationship Id="rId1055" Type="http://schemas.openxmlformats.org/officeDocument/2006/relationships/hyperlink" Target="https://disk.yandex.ru/d/bL-maaKE73JPj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isk.360.yandex.ru/d/bo_AcXcTZiLjXQ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51"/>
  <sheetViews>
    <sheetView tabSelected="1" workbookViewId="0">
      <selection activeCell="G5" sqref="G5"/>
    </sheetView>
  </sheetViews>
  <sheetFormatPr defaultColWidth="11.25" defaultRowHeight="15" customHeight="1" x14ac:dyDescent="0.25"/>
  <cols>
    <col min="1" max="1" width="11.375" customWidth="1"/>
    <col min="2" max="2" width="17.375" customWidth="1"/>
    <col min="3" max="3" width="41.25" customWidth="1"/>
    <col min="4" max="9" width="9" customWidth="1"/>
    <col min="10" max="10" width="13.375" customWidth="1"/>
    <col min="11" max="11" width="16.375" customWidth="1"/>
    <col min="12" max="12" width="9.5" customWidth="1"/>
    <col min="13" max="13" width="11.125" customWidth="1"/>
    <col min="14" max="14" width="21.5" customWidth="1"/>
    <col min="15" max="31" width="6.5" customWidth="1"/>
  </cols>
  <sheetData>
    <row r="1" spans="1:31" ht="36" customHeight="1" x14ac:dyDescent="0.3">
      <c r="A1" s="496" t="s">
        <v>2</v>
      </c>
      <c r="B1" s="496" t="s">
        <v>4</v>
      </c>
      <c r="C1" s="496" t="s">
        <v>5</v>
      </c>
      <c r="D1" s="498" t="s">
        <v>7</v>
      </c>
      <c r="E1" s="499" t="s">
        <v>9</v>
      </c>
      <c r="F1" s="500"/>
      <c r="G1" s="492" t="s">
        <v>18</v>
      </c>
      <c r="H1" s="494" t="s">
        <v>20</v>
      </c>
      <c r="I1" s="495"/>
      <c r="J1" s="503" t="s">
        <v>21</v>
      </c>
      <c r="K1" s="503" t="s">
        <v>22</v>
      </c>
      <c r="L1" s="496" t="s">
        <v>23</v>
      </c>
      <c r="M1" s="503" t="s">
        <v>24</v>
      </c>
      <c r="N1" s="503" t="s">
        <v>25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</row>
    <row r="2" spans="1:31" ht="12.75" customHeight="1" x14ac:dyDescent="0.25">
      <c r="A2" s="497"/>
      <c r="B2" s="497"/>
      <c r="C2" s="497"/>
      <c r="D2" s="497"/>
      <c r="E2" s="501"/>
      <c r="F2" s="502"/>
      <c r="G2" s="493"/>
      <c r="H2" s="19" t="s">
        <v>26</v>
      </c>
      <c r="I2" s="19" t="s">
        <v>27</v>
      </c>
      <c r="J2" s="497"/>
      <c r="K2" s="497"/>
      <c r="L2" s="497"/>
      <c r="M2" s="497"/>
      <c r="N2" s="497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</row>
    <row r="3" spans="1:31" ht="21" customHeight="1" x14ac:dyDescent="0.25">
      <c r="A3" s="493"/>
      <c r="B3" s="493"/>
      <c r="C3" s="493"/>
      <c r="D3" s="493"/>
      <c r="E3" s="24" t="s">
        <v>26</v>
      </c>
      <c r="F3" s="24" t="s">
        <v>27</v>
      </c>
      <c r="G3" s="25">
        <f>SUM(G25:G685)</f>
        <v>0</v>
      </c>
      <c r="H3" s="30">
        <f t="shared" ref="H3:I3" si="0">SUM(H25:H687)</f>
        <v>0</v>
      </c>
      <c r="I3" s="30">
        <f t="shared" si="0"/>
        <v>0</v>
      </c>
      <c r="J3" s="493"/>
      <c r="K3" s="493"/>
      <c r="L3" s="493"/>
      <c r="M3" s="493"/>
      <c r="N3" s="493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</row>
    <row r="4" spans="1:31" ht="30" customHeight="1" x14ac:dyDescent="0.25">
      <c r="A4" s="31"/>
      <c r="B4" s="31"/>
      <c r="C4" s="32" t="s">
        <v>28</v>
      </c>
      <c r="D4" s="33"/>
      <c r="E4" s="34"/>
      <c r="F4" s="34"/>
      <c r="G4" s="31"/>
      <c r="H4" s="31"/>
      <c r="I4" s="31"/>
      <c r="J4" s="31"/>
      <c r="K4" s="31"/>
      <c r="L4" s="31"/>
      <c r="M4" s="31"/>
      <c r="N4" s="31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</row>
    <row r="5" spans="1:31" ht="36" customHeight="1" x14ac:dyDescent="0.35">
      <c r="A5" s="36" t="s">
        <v>29</v>
      </c>
      <c r="B5" s="37">
        <v>4627090251325</v>
      </c>
      <c r="C5" s="38" t="s">
        <v>30</v>
      </c>
      <c r="D5" s="39">
        <v>2990</v>
      </c>
      <c r="E5" s="40">
        <v>2099</v>
      </c>
      <c r="F5" s="40">
        <v>1679</v>
      </c>
      <c r="G5" s="41"/>
      <c r="H5" s="42">
        <f t="shared" ref="H5:H20" si="1">E5*G5</f>
        <v>0</v>
      </c>
      <c r="I5" s="42">
        <f t="shared" ref="I5:I20" si="2">F5*G5</f>
        <v>0</v>
      </c>
      <c r="J5" s="43" t="s">
        <v>31</v>
      </c>
      <c r="K5" s="44" t="s">
        <v>32</v>
      </c>
      <c r="L5" s="45" t="s">
        <v>33</v>
      </c>
      <c r="M5" s="45" t="s">
        <v>34</v>
      </c>
      <c r="N5" s="46" t="s">
        <v>35</v>
      </c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</row>
    <row r="6" spans="1:31" ht="36" customHeight="1" x14ac:dyDescent="0.25">
      <c r="A6" s="48" t="s">
        <v>36</v>
      </c>
      <c r="B6" s="49" t="s">
        <v>37</v>
      </c>
      <c r="C6" s="50" t="s">
        <v>38</v>
      </c>
      <c r="D6" s="39">
        <v>2990</v>
      </c>
      <c r="E6" s="40">
        <v>2099</v>
      </c>
      <c r="F6" s="40">
        <v>1679</v>
      </c>
      <c r="G6" s="41"/>
      <c r="H6" s="51">
        <f t="shared" si="1"/>
        <v>0</v>
      </c>
      <c r="I6" s="51">
        <f t="shared" si="2"/>
        <v>0</v>
      </c>
      <c r="J6" s="43" t="s">
        <v>31</v>
      </c>
      <c r="K6" s="52" t="s">
        <v>32</v>
      </c>
      <c r="L6" s="53" t="s">
        <v>39</v>
      </c>
      <c r="M6" s="53" t="s">
        <v>34</v>
      </c>
      <c r="N6" s="54" t="s">
        <v>40</v>
      </c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</row>
    <row r="7" spans="1:31" ht="36" customHeight="1" x14ac:dyDescent="0.25">
      <c r="A7" s="56">
        <v>21210</v>
      </c>
      <c r="B7" s="49" t="s">
        <v>41</v>
      </c>
      <c r="C7" s="57" t="s">
        <v>42</v>
      </c>
      <c r="D7" s="58">
        <v>990</v>
      </c>
      <c r="E7" s="40">
        <v>694</v>
      </c>
      <c r="F7" s="40">
        <v>555</v>
      </c>
      <c r="G7" s="41"/>
      <c r="H7" s="42">
        <f t="shared" si="1"/>
        <v>0</v>
      </c>
      <c r="I7" s="42">
        <f t="shared" si="2"/>
        <v>0</v>
      </c>
      <c r="J7" s="43" t="s">
        <v>31</v>
      </c>
      <c r="K7" s="52" t="s">
        <v>32</v>
      </c>
      <c r="L7" s="59" t="s">
        <v>33</v>
      </c>
      <c r="M7" s="59" t="s">
        <v>43</v>
      </c>
      <c r="N7" s="46" t="s">
        <v>44</v>
      </c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</row>
    <row r="8" spans="1:31" ht="36" customHeight="1" x14ac:dyDescent="0.25">
      <c r="A8" s="48" t="s">
        <v>45</v>
      </c>
      <c r="B8" s="49" t="s">
        <v>46</v>
      </c>
      <c r="C8" s="57" t="s">
        <v>47</v>
      </c>
      <c r="D8" s="58">
        <v>1590</v>
      </c>
      <c r="E8" s="40">
        <v>1116</v>
      </c>
      <c r="F8" s="40">
        <v>893</v>
      </c>
      <c r="G8" s="41"/>
      <c r="H8" s="51">
        <f t="shared" si="1"/>
        <v>0</v>
      </c>
      <c r="I8" s="51">
        <f t="shared" si="2"/>
        <v>0</v>
      </c>
      <c r="J8" s="43" t="s">
        <v>31</v>
      </c>
      <c r="K8" s="52" t="s">
        <v>32</v>
      </c>
      <c r="L8" s="53" t="s">
        <v>33</v>
      </c>
      <c r="M8" s="53" t="s">
        <v>34</v>
      </c>
      <c r="N8" s="60" t="s">
        <v>48</v>
      </c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</row>
    <row r="9" spans="1:31" ht="36" customHeight="1" x14ac:dyDescent="0.25">
      <c r="A9" s="48" t="s">
        <v>49</v>
      </c>
      <c r="B9" s="37">
        <v>4627090251486</v>
      </c>
      <c r="C9" s="50" t="s">
        <v>50</v>
      </c>
      <c r="D9" s="39">
        <v>2990</v>
      </c>
      <c r="E9" s="40">
        <v>2099</v>
      </c>
      <c r="F9" s="40">
        <v>1679</v>
      </c>
      <c r="G9" s="41"/>
      <c r="H9" s="51">
        <f t="shared" si="1"/>
        <v>0</v>
      </c>
      <c r="I9" s="51">
        <f t="shared" si="2"/>
        <v>0</v>
      </c>
      <c r="J9" s="43" t="s">
        <v>31</v>
      </c>
      <c r="K9" s="52" t="s">
        <v>32</v>
      </c>
      <c r="L9" s="59" t="s">
        <v>33</v>
      </c>
      <c r="M9" s="59" t="s">
        <v>51</v>
      </c>
      <c r="N9" s="54" t="s">
        <v>52</v>
      </c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</row>
    <row r="10" spans="1:31" ht="30" customHeight="1" x14ac:dyDescent="0.25">
      <c r="A10" s="61" t="s">
        <v>53</v>
      </c>
      <c r="B10" s="62">
        <v>4603312075849</v>
      </c>
      <c r="C10" s="57" t="s">
        <v>54</v>
      </c>
      <c r="D10" s="39">
        <v>1790</v>
      </c>
      <c r="E10" s="40">
        <v>1351</v>
      </c>
      <c r="F10" s="40">
        <v>1175</v>
      </c>
      <c r="G10" s="41"/>
      <c r="H10" s="51">
        <f t="shared" si="1"/>
        <v>0</v>
      </c>
      <c r="I10" s="42">
        <f t="shared" si="2"/>
        <v>0</v>
      </c>
      <c r="J10" s="43" t="s">
        <v>31</v>
      </c>
      <c r="K10" s="52" t="s">
        <v>55</v>
      </c>
      <c r="L10" s="53" t="s">
        <v>56</v>
      </c>
      <c r="M10" s="53" t="s">
        <v>43</v>
      </c>
      <c r="N10" s="46" t="s">
        <v>57</v>
      </c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</row>
    <row r="11" spans="1:31" ht="40.5" customHeight="1" x14ac:dyDescent="0.25">
      <c r="A11" s="48" t="s">
        <v>58</v>
      </c>
      <c r="B11" s="63">
        <v>4630563880021</v>
      </c>
      <c r="C11" s="64" t="s">
        <v>59</v>
      </c>
      <c r="D11" s="39">
        <v>2990</v>
      </c>
      <c r="E11" s="40">
        <v>2257</v>
      </c>
      <c r="F11" s="40">
        <v>1962</v>
      </c>
      <c r="G11" s="41"/>
      <c r="H11" s="51">
        <f t="shared" si="1"/>
        <v>0</v>
      </c>
      <c r="I11" s="42">
        <f t="shared" si="2"/>
        <v>0</v>
      </c>
      <c r="J11" s="43" t="s">
        <v>31</v>
      </c>
      <c r="K11" s="52" t="s">
        <v>55</v>
      </c>
      <c r="L11" s="53" t="s">
        <v>33</v>
      </c>
      <c r="M11" s="53" t="s">
        <v>34</v>
      </c>
      <c r="N11" s="46" t="s">
        <v>60</v>
      </c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</row>
    <row r="12" spans="1:31" ht="36" customHeight="1" x14ac:dyDescent="0.25">
      <c r="A12" s="66" t="s">
        <v>61</v>
      </c>
      <c r="B12" s="49" t="s">
        <v>62</v>
      </c>
      <c r="C12" s="67" t="s">
        <v>63</v>
      </c>
      <c r="D12" s="58">
        <v>990</v>
      </c>
      <c r="E12" s="40">
        <v>696</v>
      </c>
      <c r="F12" s="40">
        <v>557</v>
      </c>
      <c r="G12" s="41"/>
      <c r="H12" s="51">
        <f t="shared" si="1"/>
        <v>0</v>
      </c>
      <c r="I12" s="42">
        <f t="shared" si="2"/>
        <v>0</v>
      </c>
      <c r="J12" s="43" t="s">
        <v>31</v>
      </c>
      <c r="K12" s="52" t="s">
        <v>64</v>
      </c>
      <c r="L12" s="53" t="s">
        <v>65</v>
      </c>
      <c r="M12" s="53" t="s">
        <v>43</v>
      </c>
      <c r="N12" s="46" t="s">
        <v>66</v>
      </c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31" ht="30" customHeight="1" x14ac:dyDescent="0.25">
      <c r="A13" s="36" t="s">
        <v>67</v>
      </c>
      <c r="B13" s="37">
        <v>4650069470205</v>
      </c>
      <c r="C13" s="68" t="s">
        <v>68</v>
      </c>
      <c r="D13" s="58">
        <v>1490</v>
      </c>
      <c r="E13" s="40">
        <v>1047</v>
      </c>
      <c r="F13" s="40">
        <v>837</v>
      </c>
      <c r="G13" s="41"/>
      <c r="H13" s="51">
        <f t="shared" si="1"/>
        <v>0</v>
      </c>
      <c r="I13" s="42">
        <f t="shared" si="2"/>
        <v>0</v>
      </c>
      <c r="J13" s="43" t="s">
        <v>31</v>
      </c>
      <c r="K13" s="44" t="s">
        <v>69</v>
      </c>
      <c r="L13" s="45" t="s">
        <v>70</v>
      </c>
      <c r="M13" s="45" t="s">
        <v>71</v>
      </c>
      <c r="N13" s="46" t="s">
        <v>72</v>
      </c>
    </row>
    <row r="14" spans="1:31" ht="36" customHeight="1" x14ac:dyDescent="0.25">
      <c r="A14" s="48" t="s">
        <v>73</v>
      </c>
      <c r="B14" s="69">
        <v>4650069470199</v>
      </c>
      <c r="C14" s="68" t="s">
        <v>74</v>
      </c>
      <c r="D14" s="58">
        <v>1290</v>
      </c>
      <c r="E14" s="40">
        <v>910</v>
      </c>
      <c r="F14" s="40">
        <v>728</v>
      </c>
      <c r="G14" s="41"/>
      <c r="H14" s="51">
        <f t="shared" si="1"/>
        <v>0</v>
      </c>
      <c r="I14" s="51">
        <f t="shared" si="2"/>
        <v>0</v>
      </c>
      <c r="J14" s="43" t="s">
        <v>31</v>
      </c>
      <c r="K14" s="52" t="s">
        <v>69</v>
      </c>
      <c r="L14" s="59" t="s">
        <v>75</v>
      </c>
      <c r="M14" s="59" t="s">
        <v>71</v>
      </c>
      <c r="N14" s="46" t="s">
        <v>76</v>
      </c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</row>
    <row r="15" spans="1:31" ht="37.5" customHeight="1" x14ac:dyDescent="0.25">
      <c r="A15" s="48" t="s">
        <v>77</v>
      </c>
      <c r="B15" s="49" t="s">
        <v>78</v>
      </c>
      <c r="C15" s="70" t="s">
        <v>79</v>
      </c>
      <c r="D15" s="39">
        <v>2290</v>
      </c>
      <c r="E15" s="40">
        <v>1879</v>
      </c>
      <c r="F15" s="40">
        <v>1503</v>
      </c>
      <c r="G15" s="41"/>
      <c r="H15" s="51">
        <f t="shared" si="1"/>
        <v>0</v>
      </c>
      <c r="I15" s="51">
        <f t="shared" si="2"/>
        <v>0</v>
      </c>
      <c r="J15" s="43" t="s">
        <v>31</v>
      </c>
      <c r="K15" s="52" t="s">
        <v>80</v>
      </c>
      <c r="L15" s="53" t="s">
        <v>75</v>
      </c>
      <c r="M15" s="53" t="s">
        <v>51</v>
      </c>
      <c r="N15" s="54" t="s">
        <v>81</v>
      </c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</row>
    <row r="16" spans="1:31" ht="37.5" customHeight="1" x14ac:dyDescent="0.35">
      <c r="A16" s="59" t="s">
        <v>82</v>
      </c>
      <c r="B16" s="71">
        <v>4621002259829</v>
      </c>
      <c r="C16" s="72" t="s">
        <v>83</v>
      </c>
      <c r="D16" s="58">
        <v>790</v>
      </c>
      <c r="E16" s="40">
        <v>590</v>
      </c>
      <c r="F16" s="40">
        <v>471</v>
      </c>
      <c r="G16" s="41"/>
      <c r="H16" s="42">
        <f t="shared" si="1"/>
        <v>0</v>
      </c>
      <c r="I16" s="42">
        <f t="shared" si="2"/>
        <v>0</v>
      </c>
      <c r="J16" s="43" t="s">
        <v>31</v>
      </c>
      <c r="K16" s="52" t="s">
        <v>84</v>
      </c>
      <c r="L16" s="59" t="s">
        <v>85</v>
      </c>
      <c r="M16" s="59"/>
      <c r="N16" s="46" t="s">
        <v>86</v>
      </c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</row>
    <row r="17" spans="1:31" ht="36" customHeight="1" x14ac:dyDescent="0.25">
      <c r="A17" s="66" t="s">
        <v>87</v>
      </c>
      <c r="B17" s="37">
        <v>4630018522117</v>
      </c>
      <c r="C17" s="74" t="s">
        <v>88</v>
      </c>
      <c r="D17" s="39">
        <v>2490</v>
      </c>
      <c r="E17" s="40">
        <v>2042</v>
      </c>
      <c r="F17" s="40">
        <v>1634</v>
      </c>
      <c r="G17" s="41"/>
      <c r="H17" s="42">
        <f t="shared" si="1"/>
        <v>0</v>
      </c>
      <c r="I17" s="42">
        <f t="shared" si="2"/>
        <v>0</v>
      </c>
      <c r="J17" s="43" t="s">
        <v>31</v>
      </c>
      <c r="K17" s="52" t="s">
        <v>89</v>
      </c>
      <c r="L17" s="59" t="s">
        <v>33</v>
      </c>
      <c r="M17" s="59" t="s">
        <v>51</v>
      </c>
      <c r="N17" s="46" t="s">
        <v>90</v>
      </c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</row>
    <row r="18" spans="1:31" ht="42.75" customHeight="1" x14ac:dyDescent="0.25">
      <c r="A18" s="48" t="s">
        <v>91</v>
      </c>
      <c r="B18" s="69">
        <v>4627093191024</v>
      </c>
      <c r="C18" s="67" t="s">
        <v>92</v>
      </c>
      <c r="D18" s="75">
        <v>1990</v>
      </c>
      <c r="E18" s="40">
        <v>1625</v>
      </c>
      <c r="F18" s="40">
        <v>1301</v>
      </c>
      <c r="G18" s="76"/>
      <c r="H18" s="51">
        <f t="shared" si="1"/>
        <v>0</v>
      </c>
      <c r="I18" s="51">
        <f t="shared" si="2"/>
        <v>0</v>
      </c>
      <c r="J18" s="43" t="s">
        <v>31</v>
      </c>
      <c r="K18" s="52" t="s">
        <v>93</v>
      </c>
      <c r="L18" s="53" t="s">
        <v>39</v>
      </c>
      <c r="M18" s="59"/>
      <c r="N18" s="46" t="s">
        <v>94</v>
      </c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</row>
    <row r="19" spans="1:31" ht="36" customHeight="1" x14ac:dyDescent="0.25">
      <c r="A19" s="66" t="s">
        <v>95</v>
      </c>
      <c r="B19" s="77" t="s">
        <v>96</v>
      </c>
      <c r="C19" s="67" t="s">
        <v>97</v>
      </c>
      <c r="D19" s="75">
        <v>2490</v>
      </c>
      <c r="E19" s="40">
        <v>1872</v>
      </c>
      <c r="F19" s="40">
        <v>1628</v>
      </c>
      <c r="G19" s="76"/>
      <c r="H19" s="51">
        <f t="shared" si="1"/>
        <v>0</v>
      </c>
      <c r="I19" s="51">
        <f t="shared" si="2"/>
        <v>0</v>
      </c>
      <c r="J19" s="43" t="s">
        <v>31</v>
      </c>
      <c r="K19" s="52" t="s">
        <v>93</v>
      </c>
      <c r="L19" s="59" t="s">
        <v>56</v>
      </c>
      <c r="M19" s="78" t="s">
        <v>51</v>
      </c>
      <c r="N19" s="46" t="s">
        <v>98</v>
      </c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</row>
    <row r="20" spans="1:31" ht="36" customHeight="1" x14ac:dyDescent="0.25">
      <c r="A20" s="48" t="s">
        <v>99</v>
      </c>
      <c r="B20" s="79">
        <v>6921101701297</v>
      </c>
      <c r="C20" s="67" t="s">
        <v>100</v>
      </c>
      <c r="D20" s="58">
        <v>790</v>
      </c>
      <c r="E20" s="40">
        <v>470</v>
      </c>
      <c r="F20" s="40">
        <v>376</v>
      </c>
      <c r="G20" s="41"/>
      <c r="H20" s="51">
        <f t="shared" si="1"/>
        <v>0</v>
      </c>
      <c r="I20" s="51">
        <f t="shared" si="2"/>
        <v>0</v>
      </c>
      <c r="J20" s="43" t="s">
        <v>31</v>
      </c>
      <c r="K20" s="52" t="s">
        <v>101</v>
      </c>
      <c r="L20" s="53" t="s">
        <v>102</v>
      </c>
      <c r="M20" s="53"/>
      <c r="N20" s="46" t="s">
        <v>103</v>
      </c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</row>
    <row r="21" spans="1:31" ht="27" customHeight="1" x14ac:dyDescent="0.25">
      <c r="A21" s="80"/>
      <c r="B21" s="80"/>
      <c r="C21" s="81" t="s">
        <v>104</v>
      </c>
      <c r="D21" s="82"/>
      <c r="E21" s="83"/>
      <c r="F21" s="84"/>
      <c r="G21" s="82"/>
      <c r="H21" s="84"/>
      <c r="I21" s="82"/>
      <c r="J21" s="31"/>
      <c r="K21" s="31"/>
      <c r="L21" s="31"/>
      <c r="M21" s="31"/>
      <c r="N21" s="31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ht="33.75" customHeight="1" x14ac:dyDescent="0.25">
      <c r="A22" s="85">
        <v>131313</v>
      </c>
      <c r="B22" s="86" t="s">
        <v>105</v>
      </c>
      <c r="C22" s="87" t="s">
        <v>106</v>
      </c>
      <c r="D22" s="88">
        <v>5660</v>
      </c>
      <c r="E22" s="89">
        <v>3359</v>
      </c>
      <c r="F22" s="89">
        <v>2688</v>
      </c>
      <c r="G22" s="90"/>
      <c r="H22" s="91">
        <f t="shared" ref="H22:H23" si="3">E22*G22</f>
        <v>0</v>
      </c>
      <c r="I22" s="91">
        <f t="shared" ref="I22:I23" si="4">F22*G22</f>
        <v>0</v>
      </c>
      <c r="J22" s="92" t="s">
        <v>107</v>
      </c>
      <c r="K22" s="93" t="s">
        <v>108</v>
      </c>
      <c r="L22" s="94" t="s">
        <v>65</v>
      </c>
      <c r="M22" s="95"/>
      <c r="N22" s="96" t="s">
        <v>109</v>
      </c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ht="33.75" customHeight="1" x14ac:dyDescent="0.25">
      <c r="A23" s="85">
        <v>123321</v>
      </c>
      <c r="B23" s="86" t="s">
        <v>110</v>
      </c>
      <c r="C23" s="87" t="s">
        <v>111</v>
      </c>
      <c r="D23" s="88" t="s">
        <v>112</v>
      </c>
      <c r="E23" s="89">
        <v>3172</v>
      </c>
      <c r="F23" s="89">
        <v>2538</v>
      </c>
      <c r="G23" s="90"/>
      <c r="H23" s="91">
        <f t="shared" si="3"/>
        <v>0</v>
      </c>
      <c r="I23" s="91">
        <f t="shared" si="4"/>
        <v>0</v>
      </c>
      <c r="J23" s="92" t="s">
        <v>107</v>
      </c>
      <c r="K23" s="97" t="s">
        <v>108</v>
      </c>
      <c r="L23" s="94" t="s">
        <v>65</v>
      </c>
      <c r="M23" s="95"/>
      <c r="N23" s="96" t="s">
        <v>113</v>
      </c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ht="27.75" customHeight="1" x14ac:dyDescent="0.35">
      <c r="A24" s="98"/>
      <c r="B24" s="98"/>
      <c r="C24" s="99" t="s">
        <v>32</v>
      </c>
      <c r="D24" s="100"/>
      <c r="E24" s="101"/>
      <c r="F24" s="101"/>
      <c r="G24" s="102"/>
      <c r="H24" s="103"/>
      <c r="I24" s="103"/>
      <c r="J24" s="104"/>
      <c r="K24" s="105"/>
      <c r="L24" s="106"/>
      <c r="M24" s="107"/>
      <c r="N24" s="108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</row>
    <row r="25" spans="1:31" ht="36" customHeight="1" x14ac:dyDescent="0.25">
      <c r="A25" s="109" t="s">
        <v>29</v>
      </c>
      <c r="B25" s="110">
        <v>4627090251325</v>
      </c>
      <c r="C25" s="111" t="s">
        <v>30</v>
      </c>
      <c r="D25" s="39">
        <v>2990</v>
      </c>
      <c r="E25" s="40">
        <v>2099</v>
      </c>
      <c r="F25" s="40">
        <v>1679</v>
      </c>
      <c r="G25" s="41">
        <f t="shared" ref="G25:G26" si="5">G5</f>
        <v>0</v>
      </c>
      <c r="H25" s="42">
        <f t="shared" ref="H25:H42" si="6">E25*G25</f>
        <v>0</v>
      </c>
      <c r="I25" s="42">
        <f t="shared" ref="I25:I42" si="7">F25*G25</f>
        <v>0</v>
      </c>
      <c r="J25" s="43" t="s">
        <v>31</v>
      </c>
      <c r="K25" s="44" t="s">
        <v>32</v>
      </c>
      <c r="L25" s="45" t="s">
        <v>33</v>
      </c>
      <c r="M25" s="45" t="s">
        <v>34</v>
      </c>
      <c r="N25" s="60" t="s">
        <v>35</v>
      </c>
    </row>
    <row r="26" spans="1:31" ht="36" customHeight="1" x14ac:dyDescent="0.25">
      <c r="A26" s="112" t="s">
        <v>36</v>
      </c>
      <c r="B26" s="113" t="s">
        <v>37</v>
      </c>
      <c r="C26" s="50" t="s">
        <v>38</v>
      </c>
      <c r="D26" s="39">
        <v>2990</v>
      </c>
      <c r="E26" s="40">
        <v>2099</v>
      </c>
      <c r="F26" s="40">
        <v>1679</v>
      </c>
      <c r="G26" s="41">
        <f t="shared" si="5"/>
        <v>0</v>
      </c>
      <c r="H26" s="51">
        <f t="shared" si="6"/>
        <v>0</v>
      </c>
      <c r="I26" s="51">
        <f t="shared" si="7"/>
        <v>0</v>
      </c>
      <c r="J26" s="43" t="s">
        <v>31</v>
      </c>
      <c r="K26" s="52" t="s">
        <v>32</v>
      </c>
      <c r="L26" s="53" t="s">
        <v>33</v>
      </c>
      <c r="M26" s="53" t="s">
        <v>34</v>
      </c>
      <c r="N26" s="54" t="s">
        <v>40</v>
      </c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</row>
    <row r="27" spans="1:31" ht="36" customHeight="1" x14ac:dyDescent="0.25">
      <c r="A27" s="112" t="s">
        <v>114</v>
      </c>
      <c r="B27" s="110">
        <v>4627090251233</v>
      </c>
      <c r="C27" s="50" t="s">
        <v>115</v>
      </c>
      <c r="D27" s="58">
        <v>1990</v>
      </c>
      <c r="E27" s="40">
        <v>1397</v>
      </c>
      <c r="F27" s="40">
        <v>1117</v>
      </c>
      <c r="G27" s="41"/>
      <c r="H27" s="51">
        <f t="shared" si="6"/>
        <v>0</v>
      </c>
      <c r="I27" s="51">
        <f t="shared" si="7"/>
        <v>0</v>
      </c>
      <c r="J27" s="52"/>
      <c r="K27" s="52" t="s">
        <v>32</v>
      </c>
      <c r="L27" s="53" t="s">
        <v>102</v>
      </c>
      <c r="M27" s="53" t="s">
        <v>34</v>
      </c>
      <c r="N27" s="60" t="s">
        <v>116</v>
      </c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</row>
    <row r="28" spans="1:31" ht="36" customHeight="1" x14ac:dyDescent="0.25">
      <c r="A28" s="109" t="s">
        <v>117</v>
      </c>
      <c r="B28" s="110">
        <v>4627090251714</v>
      </c>
      <c r="C28" s="114" t="s">
        <v>118</v>
      </c>
      <c r="D28" s="58">
        <v>1990</v>
      </c>
      <c r="E28" s="40">
        <v>1397</v>
      </c>
      <c r="F28" s="40">
        <v>1117</v>
      </c>
      <c r="G28" s="41"/>
      <c r="H28" s="51">
        <f t="shared" si="6"/>
        <v>0</v>
      </c>
      <c r="I28" s="51">
        <f t="shared" si="7"/>
        <v>0</v>
      </c>
      <c r="J28" s="43"/>
      <c r="K28" s="44" t="s">
        <v>32</v>
      </c>
      <c r="L28" s="45" t="s">
        <v>119</v>
      </c>
      <c r="M28" s="45"/>
      <c r="N28" s="60" t="s">
        <v>120</v>
      </c>
    </row>
    <row r="29" spans="1:31" ht="36" customHeight="1" x14ac:dyDescent="0.25">
      <c r="A29" s="115">
        <v>21201</v>
      </c>
      <c r="B29" s="63">
        <v>4627090251301</v>
      </c>
      <c r="C29" s="50" t="s">
        <v>121</v>
      </c>
      <c r="D29" s="39">
        <v>1590</v>
      </c>
      <c r="E29" s="40">
        <v>1116</v>
      </c>
      <c r="F29" s="40">
        <v>893</v>
      </c>
      <c r="G29" s="41"/>
      <c r="H29" s="51">
        <f t="shared" si="6"/>
        <v>0</v>
      </c>
      <c r="I29" s="51">
        <f t="shared" si="7"/>
        <v>0</v>
      </c>
      <c r="J29" s="52"/>
      <c r="K29" s="52" t="s">
        <v>32</v>
      </c>
      <c r="L29" s="59" t="s">
        <v>122</v>
      </c>
      <c r="M29" s="53" t="s">
        <v>34</v>
      </c>
      <c r="N29" s="54" t="s">
        <v>123</v>
      </c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</row>
    <row r="30" spans="1:31" ht="36" customHeight="1" x14ac:dyDescent="0.25">
      <c r="A30" s="115">
        <v>21295</v>
      </c>
      <c r="B30" s="63">
        <v>4627090251295</v>
      </c>
      <c r="C30" s="50" t="s">
        <v>124</v>
      </c>
      <c r="D30" s="39">
        <v>1590</v>
      </c>
      <c r="E30" s="40">
        <v>1116</v>
      </c>
      <c r="F30" s="40">
        <v>893</v>
      </c>
      <c r="G30" s="41"/>
      <c r="H30" s="51">
        <f t="shared" si="6"/>
        <v>0</v>
      </c>
      <c r="I30" s="51">
        <f t="shared" si="7"/>
        <v>0</v>
      </c>
      <c r="J30" s="52"/>
      <c r="K30" s="52" t="s">
        <v>32</v>
      </c>
      <c r="L30" s="59" t="s">
        <v>122</v>
      </c>
      <c r="M30" s="53" t="s">
        <v>34</v>
      </c>
      <c r="N30" s="54" t="s">
        <v>125</v>
      </c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</row>
    <row r="31" spans="1:31" ht="36" customHeight="1" x14ac:dyDescent="0.25">
      <c r="A31" s="116">
        <v>21210</v>
      </c>
      <c r="B31" s="113" t="s">
        <v>41</v>
      </c>
      <c r="C31" s="117" t="s">
        <v>42</v>
      </c>
      <c r="D31" s="58">
        <v>990</v>
      </c>
      <c r="E31" s="40">
        <v>694</v>
      </c>
      <c r="F31" s="40">
        <v>555</v>
      </c>
      <c r="G31" s="41">
        <f>G7</f>
        <v>0</v>
      </c>
      <c r="H31" s="51">
        <f t="shared" si="6"/>
        <v>0</v>
      </c>
      <c r="I31" s="42">
        <f t="shared" si="7"/>
        <v>0</v>
      </c>
      <c r="J31" s="43" t="s">
        <v>31</v>
      </c>
      <c r="K31" s="52" t="s">
        <v>32</v>
      </c>
      <c r="L31" s="59" t="s">
        <v>33</v>
      </c>
      <c r="M31" s="59" t="s">
        <v>43</v>
      </c>
      <c r="N31" s="60" t="s">
        <v>44</v>
      </c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</row>
    <row r="32" spans="1:31" ht="31.5" customHeight="1" x14ac:dyDescent="0.25">
      <c r="A32" s="118">
        <v>212967</v>
      </c>
      <c r="B32" s="119">
        <v>4627090251967</v>
      </c>
      <c r="C32" s="120" t="s">
        <v>126</v>
      </c>
      <c r="D32" s="121">
        <v>990</v>
      </c>
      <c r="E32" s="40">
        <v>694</v>
      </c>
      <c r="F32" s="40">
        <v>555</v>
      </c>
      <c r="G32" s="122"/>
      <c r="H32" s="51">
        <f t="shared" si="6"/>
        <v>0</v>
      </c>
      <c r="I32" s="42">
        <f t="shared" si="7"/>
        <v>0</v>
      </c>
      <c r="J32" s="43" t="s">
        <v>127</v>
      </c>
      <c r="K32" s="123" t="s">
        <v>32</v>
      </c>
      <c r="L32" s="124" t="s">
        <v>33</v>
      </c>
      <c r="M32" s="125" t="s">
        <v>34</v>
      </c>
      <c r="N32" s="126" t="s">
        <v>128</v>
      </c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</row>
    <row r="33" spans="1:31" ht="33" customHeight="1" x14ac:dyDescent="0.25">
      <c r="A33" s="66">
        <v>21291</v>
      </c>
      <c r="B33" s="77" t="s">
        <v>129</v>
      </c>
      <c r="C33" s="128" t="s">
        <v>130</v>
      </c>
      <c r="D33" s="129">
        <v>1590</v>
      </c>
      <c r="E33" s="40">
        <v>1195</v>
      </c>
      <c r="F33" s="40">
        <v>956</v>
      </c>
      <c r="G33" s="41"/>
      <c r="H33" s="51">
        <f t="shared" si="6"/>
        <v>0</v>
      </c>
      <c r="I33" s="42">
        <f t="shared" si="7"/>
        <v>0</v>
      </c>
      <c r="J33" s="43"/>
      <c r="K33" s="52" t="s">
        <v>32</v>
      </c>
      <c r="L33" s="130" t="s">
        <v>119</v>
      </c>
      <c r="M33" s="45" t="s">
        <v>34</v>
      </c>
      <c r="N33" s="60" t="s">
        <v>131</v>
      </c>
    </row>
    <row r="34" spans="1:31" ht="31.5" customHeight="1" x14ac:dyDescent="0.25">
      <c r="A34" s="131">
        <v>212974</v>
      </c>
      <c r="B34" s="132" t="s">
        <v>132</v>
      </c>
      <c r="C34" s="120" t="s">
        <v>133</v>
      </c>
      <c r="D34" s="121">
        <v>750</v>
      </c>
      <c r="E34" s="40">
        <v>526</v>
      </c>
      <c r="F34" s="40">
        <v>421</v>
      </c>
      <c r="G34" s="122"/>
      <c r="H34" s="51">
        <f t="shared" si="6"/>
        <v>0</v>
      </c>
      <c r="I34" s="42">
        <f t="shared" si="7"/>
        <v>0</v>
      </c>
      <c r="J34" s="43" t="s">
        <v>127</v>
      </c>
      <c r="K34" s="123" t="s">
        <v>32</v>
      </c>
      <c r="L34" s="124" t="s">
        <v>134</v>
      </c>
      <c r="M34" s="125" t="s">
        <v>34</v>
      </c>
      <c r="N34" s="126" t="s">
        <v>135</v>
      </c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</row>
    <row r="35" spans="1:31" ht="36" customHeight="1" x14ac:dyDescent="0.25">
      <c r="A35" s="48" t="s">
        <v>45</v>
      </c>
      <c r="B35" s="113" t="s">
        <v>46</v>
      </c>
      <c r="C35" s="50" t="s">
        <v>47</v>
      </c>
      <c r="D35" s="58">
        <v>1590</v>
      </c>
      <c r="E35" s="40">
        <v>1116</v>
      </c>
      <c r="F35" s="40">
        <v>893</v>
      </c>
      <c r="G35" s="41">
        <f>G8</f>
        <v>0</v>
      </c>
      <c r="H35" s="51">
        <f t="shared" si="6"/>
        <v>0</v>
      </c>
      <c r="I35" s="42">
        <f t="shared" si="7"/>
        <v>0</v>
      </c>
      <c r="J35" s="43" t="s">
        <v>31</v>
      </c>
      <c r="K35" s="52" t="s">
        <v>32</v>
      </c>
      <c r="L35" s="53" t="s">
        <v>33</v>
      </c>
      <c r="M35" s="53" t="s">
        <v>34</v>
      </c>
      <c r="N35" s="60" t="s">
        <v>48</v>
      </c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</row>
    <row r="36" spans="1:31" ht="36" customHeight="1" x14ac:dyDescent="0.25">
      <c r="A36" s="112" t="s">
        <v>136</v>
      </c>
      <c r="B36" s="133" t="s">
        <v>137</v>
      </c>
      <c r="C36" s="128" t="s">
        <v>138</v>
      </c>
      <c r="D36" s="58">
        <v>1590</v>
      </c>
      <c r="E36" s="40">
        <v>1195</v>
      </c>
      <c r="F36" s="40">
        <v>956</v>
      </c>
      <c r="G36" s="41"/>
      <c r="H36" s="51">
        <f t="shared" si="6"/>
        <v>0</v>
      </c>
      <c r="I36" s="42">
        <f t="shared" si="7"/>
        <v>0</v>
      </c>
      <c r="J36" s="43"/>
      <c r="K36" s="44" t="s">
        <v>32</v>
      </c>
      <c r="L36" s="53" t="s">
        <v>119</v>
      </c>
      <c r="M36" s="53" t="s">
        <v>34</v>
      </c>
      <c r="N36" s="60" t="s">
        <v>139</v>
      </c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</row>
    <row r="37" spans="1:31" ht="31.5" customHeight="1" x14ac:dyDescent="0.25">
      <c r="A37" s="66">
        <v>212001</v>
      </c>
      <c r="B37" s="77" t="s">
        <v>140</v>
      </c>
      <c r="C37" s="128" t="s">
        <v>141</v>
      </c>
      <c r="D37" s="58">
        <v>1990</v>
      </c>
      <c r="E37" s="40">
        <v>1397</v>
      </c>
      <c r="F37" s="40">
        <v>1117</v>
      </c>
      <c r="G37" s="41"/>
      <c r="H37" s="51">
        <f t="shared" si="6"/>
        <v>0</v>
      </c>
      <c r="I37" s="42">
        <f t="shared" si="7"/>
        <v>0</v>
      </c>
      <c r="J37" s="43"/>
      <c r="K37" s="44" t="s">
        <v>32</v>
      </c>
      <c r="L37" s="53" t="s">
        <v>33</v>
      </c>
      <c r="M37" s="134" t="s">
        <v>34</v>
      </c>
      <c r="N37" s="60" t="s">
        <v>142</v>
      </c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</row>
    <row r="38" spans="1:31" ht="36" customHeight="1" x14ac:dyDescent="0.25">
      <c r="A38" s="135">
        <v>212677</v>
      </c>
      <c r="B38" s="63">
        <v>4627090251677</v>
      </c>
      <c r="C38" s="70" t="s">
        <v>143</v>
      </c>
      <c r="D38" s="39">
        <v>1790</v>
      </c>
      <c r="E38" s="40">
        <v>1345</v>
      </c>
      <c r="F38" s="40">
        <v>1076</v>
      </c>
      <c r="G38" s="41"/>
      <c r="H38" s="51">
        <f t="shared" si="6"/>
        <v>0</v>
      </c>
      <c r="I38" s="51">
        <f t="shared" si="7"/>
        <v>0</v>
      </c>
      <c r="J38" s="52"/>
      <c r="K38" s="52" t="s">
        <v>32</v>
      </c>
      <c r="L38" s="59" t="s">
        <v>119</v>
      </c>
      <c r="M38" s="59" t="s">
        <v>34</v>
      </c>
      <c r="N38" s="60" t="s">
        <v>144</v>
      </c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</row>
    <row r="39" spans="1:31" ht="37.5" customHeight="1" x14ac:dyDescent="0.25">
      <c r="A39" s="136">
        <v>21293</v>
      </c>
      <c r="B39" s="77" t="s">
        <v>145</v>
      </c>
      <c r="C39" s="128" t="s">
        <v>146</v>
      </c>
      <c r="D39" s="39">
        <v>2990</v>
      </c>
      <c r="E39" s="40">
        <v>2099</v>
      </c>
      <c r="F39" s="40">
        <v>1679</v>
      </c>
      <c r="G39" s="41"/>
      <c r="H39" s="51">
        <f t="shared" si="6"/>
        <v>0</v>
      </c>
      <c r="I39" s="42">
        <f t="shared" si="7"/>
        <v>0</v>
      </c>
      <c r="J39" s="43"/>
      <c r="K39" s="52" t="s">
        <v>32</v>
      </c>
      <c r="L39" s="137" t="s">
        <v>56</v>
      </c>
      <c r="M39" s="134" t="s">
        <v>51</v>
      </c>
      <c r="N39" s="60" t="s">
        <v>147</v>
      </c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ht="36" customHeight="1" x14ac:dyDescent="0.25">
      <c r="A40" s="48" t="s">
        <v>49</v>
      </c>
      <c r="B40" s="110">
        <v>4627090251486</v>
      </c>
      <c r="C40" s="50" t="s">
        <v>50</v>
      </c>
      <c r="D40" s="39">
        <v>2990</v>
      </c>
      <c r="E40" s="40">
        <v>2099</v>
      </c>
      <c r="F40" s="40">
        <v>1679</v>
      </c>
      <c r="G40" s="41">
        <f>G9</f>
        <v>0</v>
      </c>
      <c r="H40" s="51">
        <f t="shared" si="6"/>
        <v>0</v>
      </c>
      <c r="I40" s="51">
        <f t="shared" si="7"/>
        <v>0</v>
      </c>
      <c r="J40" s="43" t="s">
        <v>31</v>
      </c>
      <c r="K40" s="52" t="s">
        <v>32</v>
      </c>
      <c r="L40" s="59" t="s">
        <v>33</v>
      </c>
      <c r="M40" s="59" t="s">
        <v>51</v>
      </c>
      <c r="N40" s="54" t="s">
        <v>52</v>
      </c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</row>
    <row r="41" spans="1:31" ht="36" customHeight="1" x14ac:dyDescent="0.25">
      <c r="A41" s="66">
        <v>21273</v>
      </c>
      <c r="B41" s="77" t="s">
        <v>148</v>
      </c>
      <c r="C41" s="128" t="s">
        <v>149</v>
      </c>
      <c r="D41" s="39">
        <v>2990</v>
      </c>
      <c r="E41" s="40">
        <v>2099</v>
      </c>
      <c r="F41" s="40">
        <v>1679</v>
      </c>
      <c r="G41" s="41"/>
      <c r="H41" s="51">
        <f t="shared" si="6"/>
        <v>0</v>
      </c>
      <c r="I41" s="42">
        <f t="shared" si="7"/>
        <v>0</v>
      </c>
      <c r="J41" s="43"/>
      <c r="K41" s="44" t="s">
        <v>32</v>
      </c>
      <c r="L41" s="53" t="s">
        <v>33</v>
      </c>
      <c r="M41" s="134" t="s">
        <v>51</v>
      </c>
      <c r="N41" s="60" t="s">
        <v>150</v>
      </c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</row>
    <row r="42" spans="1:31" ht="36" customHeight="1" x14ac:dyDescent="0.25">
      <c r="A42" s="135">
        <v>21264</v>
      </c>
      <c r="B42" s="63">
        <v>4627090251264</v>
      </c>
      <c r="C42" s="117" t="s">
        <v>151</v>
      </c>
      <c r="D42" s="39">
        <v>2990</v>
      </c>
      <c r="E42" s="40">
        <v>2099</v>
      </c>
      <c r="F42" s="40">
        <v>1679</v>
      </c>
      <c r="G42" s="41"/>
      <c r="H42" s="51">
        <f t="shared" si="6"/>
        <v>0</v>
      </c>
      <c r="I42" s="42">
        <f t="shared" si="7"/>
        <v>0</v>
      </c>
      <c r="J42" s="43"/>
      <c r="K42" s="52" t="s">
        <v>32</v>
      </c>
      <c r="L42" s="59" t="s">
        <v>152</v>
      </c>
      <c r="M42" s="59"/>
      <c r="N42" s="60" t="s">
        <v>153</v>
      </c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ht="24" customHeight="1" x14ac:dyDescent="0.25">
      <c r="A43" s="105"/>
      <c r="B43" s="105"/>
      <c r="C43" s="99" t="s">
        <v>55</v>
      </c>
      <c r="D43" s="100"/>
      <c r="E43" s="101"/>
      <c r="F43" s="101"/>
      <c r="G43" s="102"/>
      <c r="H43" s="103"/>
      <c r="I43" s="103"/>
      <c r="J43" s="104"/>
      <c r="K43" s="105"/>
      <c r="L43" s="106"/>
      <c r="M43" s="107"/>
      <c r="N43" s="10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</row>
    <row r="44" spans="1:31" ht="36" customHeight="1" x14ac:dyDescent="0.25">
      <c r="A44" s="48" t="s">
        <v>58</v>
      </c>
      <c r="B44" s="63">
        <v>4630563880021</v>
      </c>
      <c r="C44" s="114" t="s">
        <v>59</v>
      </c>
      <c r="D44" s="39">
        <v>2990</v>
      </c>
      <c r="E44" s="40">
        <v>2257</v>
      </c>
      <c r="F44" s="40">
        <v>1962</v>
      </c>
      <c r="G44" s="41">
        <f>G11</f>
        <v>0</v>
      </c>
      <c r="H44" s="51">
        <f t="shared" ref="H44:H66" si="8">E44*G44</f>
        <v>0</v>
      </c>
      <c r="I44" s="42">
        <f t="shared" ref="I44:I66" si="9">F44*G44</f>
        <v>0</v>
      </c>
      <c r="J44" s="43" t="s">
        <v>31</v>
      </c>
      <c r="K44" s="52" t="s">
        <v>55</v>
      </c>
      <c r="L44" s="53" t="s">
        <v>33</v>
      </c>
      <c r="M44" s="53" t="s">
        <v>34</v>
      </c>
      <c r="N44" s="46" t="s">
        <v>60</v>
      </c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</row>
    <row r="45" spans="1:31" ht="36" customHeight="1" x14ac:dyDescent="0.25">
      <c r="A45" s="139" t="s">
        <v>154</v>
      </c>
      <c r="B45" s="140" t="s">
        <v>155</v>
      </c>
      <c r="C45" s="141" t="s">
        <v>156</v>
      </c>
      <c r="D45" s="142">
        <v>2990</v>
      </c>
      <c r="E45" s="143">
        <v>2257</v>
      </c>
      <c r="F45" s="143">
        <v>1962</v>
      </c>
      <c r="G45" s="144"/>
      <c r="H45" s="51">
        <f t="shared" si="8"/>
        <v>0</v>
      </c>
      <c r="I45" s="42">
        <f t="shared" si="9"/>
        <v>0</v>
      </c>
      <c r="J45" s="145"/>
      <c r="K45" s="146" t="s">
        <v>55</v>
      </c>
      <c r="L45" s="147" t="s">
        <v>119</v>
      </c>
      <c r="M45" s="148" t="s">
        <v>34</v>
      </c>
      <c r="N45" s="149" t="s">
        <v>157</v>
      </c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</row>
    <row r="46" spans="1:31" ht="36" customHeight="1" x14ac:dyDescent="0.25">
      <c r="A46" s="56" t="s">
        <v>158</v>
      </c>
      <c r="B46" s="69">
        <v>4603312244504</v>
      </c>
      <c r="C46" s="128" t="s">
        <v>159</v>
      </c>
      <c r="D46" s="150">
        <v>690</v>
      </c>
      <c r="E46" s="151">
        <v>567</v>
      </c>
      <c r="F46" s="151">
        <v>453</v>
      </c>
      <c r="G46" s="144"/>
      <c r="H46" s="51">
        <f t="shared" si="8"/>
        <v>0</v>
      </c>
      <c r="I46" s="42">
        <f t="shared" si="9"/>
        <v>0</v>
      </c>
      <c r="J46" s="43"/>
      <c r="K46" s="44" t="s">
        <v>55</v>
      </c>
      <c r="L46" s="53" t="s">
        <v>119</v>
      </c>
      <c r="M46" s="134" t="s">
        <v>160</v>
      </c>
      <c r="N46" s="46" t="s">
        <v>161</v>
      </c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</row>
    <row r="47" spans="1:31" ht="36" customHeight="1" x14ac:dyDescent="0.25">
      <c r="A47" s="56" t="s">
        <v>162</v>
      </c>
      <c r="B47" s="69">
        <v>4630563880014</v>
      </c>
      <c r="C47" s="128" t="s">
        <v>163</v>
      </c>
      <c r="D47" s="150">
        <v>1690</v>
      </c>
      <c r="E47" s="151">
        <v>1386</v>
      </c>
      <c r="F47" s="151">
        <v>1109</v>
      </c>
      <c r="G47" s="41"/>
      <c r="H47" s="51">
        <f t="shared" si="8"/>
        <v>0</v>
      </c>
      <c r="I47" s="42">
        <f t="shared" si="9"/>
        <v>0</v>
      </c>
      <c r="J47" s="43"/>
      <c r="K47" s="44" t="s">
        <v>55</v>
      </c>
      <c r="L47" s="53" t="s">
        <v>33</v>
      </c>
      <c r="M47" s="134" t="s">
        <v>164</v>
      </c>
      <c r="N47" s="46" t="s">
        <v>165</v>
      </c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</row>
    <row r="48" spans="1:31" ht="36" customHeight="1" x14ac:dyDescent="0.25">
      <c r="A48" s="56" t="s">
        <v>166</v>
      </c>
      <c r="B48" s="69">
        <v>4603312244009</v>
      </c>
      <c r="C48" s="128" t="s">
        <v>167</v>
      </c>
      <c r="D48" s="58">
        <v>4990</v>
      </c>
      <c r="E48" s="40">
        <v>3766</v>
      </c>
      <c r="F48" s="40">
        <v>3275</v>
      </c>
      <c r="G48" s="144"/>
      <c r="H48" s="51">
        <f t="shared" si="8"/>
        <v>0</v>
      </c>
      <c r="I48" s="42">
        <f t="shared" si="9"/>
        <v>0</v>
      </c>
      <c r="J48" s="43"/>
      <c r="K48" s="44" t="s">
        <v>55</v>
      </c>
      <c r="L48" s="53" t="s">
        <v>56</v>
      </c>
      <c r="M48" s="134" t="s">
        <v>34</v>
      </c>
      <c r="N48" s="152" t="s">
        <v>168</v>
      </c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</row>
    <row r="49" spans="1:31" ht="36" customHeight="1" x14ac:dyDescent="0.25">
      <c r="A49" s="153" t="s">
        <v>169</v>
      </c>
      <c r="B49" s="154">
        <v>4603312244153</v>
      </c>
      <c r="C49" s="117" t="s">
        <v>170</v>
      </c>
      <c r="D49" s="58">
        <v>1490</v>
      </c>
      <c r="E49" s="40">
        <v>1124</v>
      </c>
      <c r="F49" s="40">
        <v>978</v>
      </c>
      <c r="G49" s="41"/>
      <c r="H49" s="51">
        <f t="shared" si="8"/>
        <v>0</v>
      </c>
      <c r="I49" s="42">
        <f t="shared" si="9"/>
        <v>0</v>
      </c>
      <c r="J49" s="43"/>
      <c r="K49" s="44" t="s">
        <v>55</v>
      </c>
      <c r="L49" s="45" t="s">
        <v>134</v>
      </c>
      <c r="M49" s="45" t="s">
        <v>171</v>
      </c>
      <c r="N49" s="46" t="s">
        <v>172</v>
      </c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</row>
    <row r="50" spans="1:31" ht="36" customHeight="1" x14ac:dyDescent="0.25">
      <c r="A50" s="66" t="s">
        <v>173</v>
      </c>
      <c r="B50" s="77" t="s">
        <v>174</v>
      </c>
      <c r="C50" s="155" t="s">
        <v>175</v>
      </c>
      <c r="D50" s="39">
        <v>1790</v>
      </c>
      <c r="E50" s="40">
        <v>1351</v>
      </c>
      <c r="F50" s="40">
        <v>1175</v>
      </c>
      <c r="G50" s="41"/>
      <c r="H50" s="51">
        <f t="shared" si="8"/>
        <v>0</v>
      </c>
      <c r="I50" s="42">
        <f t="shared" si="9"/>
        <v>0</v>
      </c>
      <c r="J50" s="43"/>
      <c r="K50" s="44" t="s">
        <v>55</v>
      </c>
      <c r="L50" s="45" t="s">
        <v>56</v>
      </c>
      <c r="M50" s="45" t="s">
        <v>171</v>
      </c>
      <c r="N50" s="46" t="s">
        <v>176</v>
      </c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</row>
    <row r="51" spans="1:31" ht="36" customHeight="1" x14ac:dyDescent="0.25">
      <c r="A51" s="156" t="s">
        <v>177</v>
      </c>
      <c r="B51" s="157" t="s">
        <v>178</v>
      </c>
      <c r="C51" s="128" t="s">
        <v>179</v>
      </c>
      <c r="D51" s="39">
        <v>690</v>
      </c>
      <c r="E51" s="40">
        <v>521</v>
      </c>
      <c r="F51" s="40">
        <v>453</v>
      </c>
      <c r="G51" s="144"/>
      <c r="H51" s="51">
        <f t="shared" si="8"/>
        <v>0</v>
      </c>
      <c r="I51" s="42">
        <f t="shared" si="9"/>
        <v>0</v>
      </c>
      <c r="J51" s="43"/>
      <c r="K51" s="44" t="s">
        <v>55</v>
      </c>
      <c r="L51" s="45" t="s">
        <v>85</v>
      </c>
      <c r="M51" s="45" t="s">
        <v>160</v>
      </c>
      <c r="N51" s="46" t="s">
        <v>180</v>
      </c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</row>
    <row r="52" spans="1:31" ht="36" customHeight="1" x14ac:dyDescent="0.25">
      <c r="A52" s="56" t="s">
        <v>181</v>
      </c>
      <c r="B52" s="79">
        <v>4603312244269</v>
      </c>
      <c r="C52" s="128" t="s">
        <v>182</v>
      </c>
      <c r="D52" s="58">
        <v>1490</v>
      </c>
      <c r="E52" s="40">
        <v>1237</v>
      </c>
      <c r="F52" s="40">
        <v>1075</v>
      </c>
      <c r="G52" s="41"/>
      <c r="H52" s="51">
        <f t="shared" si="8"/>
        <v>0</v>
      </c>
      <c r="I52" s="42">
        <f t="shared" si="9"/>
        <v>0</v>
      </c>
      <c r="J52" s="43"/>
      <c r="K52" s="158" t="s">
        <v>55</v>
      </c>
      <c r="L52" s="137" t="s">
        <v>119</v>
      </c>
      <c r="M52" s="45" t="s">
        <v>43</v>
      </c>
      <c r="N52" s="46" t="s">
        <v>183</v>
      </c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  <c r="AC52" s="138"/>
      <c r="AD52" s="138"/>
      <c r="AE52" s="138"/>
    </row>
    <row r="53" spans="1:31" ht="36" customHeight="1" x14ac:dyDescent="0.25">
      <c r="A53" s="159" t="s">
        <v>184</v>
      </c>
      <c r="B53" s="69">
        <v>4603312244368</v>
      </c>
      <c r="C53" s="128" t="s">
        <v>185</v>
      </c>
      <c r="D53" s="150">
        <v>1190</v>
      </c>
      <c r="E53" s="151">
        <v>977</v>
      </c>
      <c r="F53" s="151">
        <v>781</v>
      </c>
      <c r="G53" s="41"/>
      <c r="H53" s="51">
        <f t="shared" si="8"/>
        <v>0</v>
      </c>
      <c r="I53" s="51">
        <f t="shared" si="9"/>
        <v>0</v>
      </c>
      <c r="J53" s="52"/>
      <c r="K53" s="52" t="s">
        <v>55</v>
      </c>
      <c r="L53" s="53" t="s">
        <v>119</v>
      </c>
      <c r="M53" s="160" t="s">
        <v>43</v>
      </c>
      <c r="N53" s="46" t="s">
        <v>186</v>
      </c>
      <c r="O53" s="161"/>
      <c r="P53" s="161"/>
      <c r="Q53" s="161"/>
      <c r="R53" s="161"/>
      <c r="S53" s="161"/>
      <c r="T53" s="161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161"/>
    </row>
    <row r="54" spans="1:31" ht="36" customHeight="1" x14ac:dyDescent="0.25">
      <c r="A54" s="162" t="s">
        <v>187</v>
      </c>
      <c r="B54" s="163">
        <v>4603312244375</v>
      </c>
      <c r="C54" s="128" t="s">
        <v>188</v>
      </c>
      <c r="D54" s="150">
        <v>1190</v>
      </c>
      <c r="E54" s="151">
        <v>977</v>
      </c>
      <c r="F54" s="151">
        <v>781</v>
      </c>
      <c r="G54" s="41"/>
      <c r="H54" s="51">
        <f t="shared" si="8"/>
        <v>0</v>
      </c>
      <c r="I54" s="51">
        <f t="shared" si="9"/>
        <v>0</v>
      </c>
      <c r="J54" s="43"/>
      <c r="K54" s="52" t="s">
        <v>55</v>
      </c>
      <c r="L54" s="53" t="s">
        <v>119</v>
      </c>
      <c r="M54" s="160" t="s">
        <v>43</v>
      </c>
      <c r="N54" s="46" t="s">
        <v>189</v>
      </c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</row>
    <row r="55" spans="1:31" ht="36" customHeight="1" x14ac:dyDescent="0.25">
      <c r="A55" s="135" t="s">
        <v>190</v>
      </c>
      <c r="B55" s="164">
        <v>4603312244146</v>
      </c>
      <c r="C55" s="128" t="s">
        <v>191</v>
      </c>
      <c r="D55" s="150">
        <v>1190</v>
      </c>
      <c r="E55" s="151">
        <v>977</v>
      </c>
      <c r="F55" s="151">
        <v>781</v>
      </c>
      <c r="G55" s="41"/>
      <c r="H55" s="51">
        <f t="shared" si="8"/>
        <v>0</v>
      </c>
      <c r="I55" s="51">
        <f t="shared" si="9"/>
        <v>0</v>
      </c>
      <c r="J55" s="43"/>
      <c r="K55" s="52" t="s">
        <v>55</v>
      </c>
      <c r="L55" s="53" t="s">
        <v>119</v>
      </c>
      <c r="M55" s="160" t="s">
        <v>43</v>
      </c>
      <c r="N55" s="46" t="s">
        <v>192</v>
      </c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</row>
    <row r="56" spans="1:31" ht="36" customHeight="1" x14ac:dyDescent="0.25">
      <c r="A56" s="135" t="s">
        <v>193</v>
      </c>
      <c r="B56" s="164">
        <v>4603312563407</v>
      </c>
      <c r="C56" s="128" t="s">
        <v>194</v>
      </c>
      <c r="D56" s="150">
        <v>1190</v>
      </c>
      <c r="E56" s="151">
        <v>977</v>
      </c>
      <c r="F56" s="151">
        <v>781</v>
      </c>
      <c r="G56" s="41"/>
      <c r="H56" s="51">
        <f t="shared" si="8"/>
        <v>0</v>
      </c>
      <c r="I56" s="51">
        <f t="shared" si="9"/>
        <v>0</v>
      </c>
      <c r="J56" s="43"/>
      <c r="K56" s="52" t="s">
        <v>55</v>
      </c>
      <c r="L56" s="53" t="s">
        <v>119</v>
      </c>
      <c r="M56" s="160" t="s">
        <v>43</v>
      </c>
      <c r="N56" s="46" t="s">
        <v>195</v>
      </c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38"/>
    </row>
    <row r="57" spans="1:31" ht="36" customHeight="1" x14ac:dyDescent="0.25">
      <c r="A57" s="153" t="s">
        <v>196</v>
      </c>
      <c r="B57" s="113" t="s">
        <v>197</v>
      </c>
      <c r="C57" s="128" t="s">
        <v>198</v>
      </c>
      <c r="D57" s="58">
        <v>690</v>
      </c>
      <c r="E57" s="40">
        <v>521</v>
      </c>
      <c r="F57" s="40">
        <v>453</v>
      </c>
      <c r="G57" s="41"/>
      <c r="H57" s="51">
        <f t="shared" si="8"/>
        <v>0</v>
      </c>
      <c r="I57" s="51">
        <f t="shared" si="9"/>
        <v>0</v>
      </c>
      <c r="J57" s="44"/>
      <c r="K57" s="44" t="s">
        <v>55</v>
      </c>
      <c r="L57" s="130" t="s">
        <v>134</v>
      </c>
      <c r="M57" s="45" t="s">
        <v>199</v>
      </c>
      <c r="N57" s="46" t="s">
        <v>200</v>
      </c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</row>
    <row r="58" spans="1:31" ht="36" customHeight="1" x14ac:dyDescent="0.25">
      <c r="A58" s="48" t="s">
        <v>53</v>
      </c>
      <c r="B58" s="63">
        <v>4603312075849</v>
      </c>
      <c r="C58" s="128" t="s">
        <v>54</v>
      </c>
      <c r="D58" s="39">
        <v>1790</v>
      </c>
      <c r="E58" s="40">
        <v>1351</v>
      </c>
      <c r="F58" s="40">
        <v>1175</v>
      </c>
      <c r="G58" s="41">
        <f>G10</f>
        <v>0</v>
      </c>
      <c r="H58" s="51">
        <f t="shared" si="8"/>
        <v>0</v>
      </c>
      <c r="I58" s="42">
        <f t="shared" si="9"/>
        <v>0</v>
      </c>
      <c r="J58" s="43" t="s">
        <v>31</v>
      </c>
      <c r="K58" s="52" t="s">
        <v>55</v>
      </c>
      <c r="L58" s="53" t="s">
        <v>56</v>
      </c>
      <c r="M58" s="53" t="s">
        <v>201</v>
      </c>
      <c r="N58" s="46" t="s">
        <v>57</v>
      </c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</row>
    <row r="59" spans="1:31" ht="36" customHeight="1" x14ac:dyDescent="0.25">
      <c r="A59" s="48" t="s">
        <v>202</v>
      </c>
      <c r="B59" s="63">
        <v>4603312244122</v>
      </c>
      <c r="C59" s="155" t="s">
        <v>203</v>
      </c>
      <c r="D59" s="39">
        <v>990</v>
      </c>
      <c r="E59" s="40">
        <v>747</v>
      </c>
      <c r="F59" s="40">
        <v>650</v>
      </c>
      <c r="G59" s="41"/>
      <c r="H59" s="51">
        <f t="shared" si="8"/>
        <v>0</v>
      </c>
      <c r="I59" s="42">
        <f t="shared" si="9"/>
        <v>0</v>
      </c>
      <c r="J59" s="43"/>
      <c r="K59" s="52" t="s">
        <v>55</v>
      </c>
      <c r="L59" s="53" t="s">
        <v>56</v>
      </c>
      <c r="M59" s="53" t="s">
        <v>160</v>
      </c>
      <c r="N59" s="46" t="s">
        <v>204</v>
      </c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  <c r="AC59" s="138"/>
      <c r="AD59" s="138"/>
      <c r="AE59" s="138"/>
    </row>
    <row r="60" spans="1:31" ht="36" customHeight="1" x14ac:dyDescent="0.25">
      <c r="A60" s="56" t="s">
        <v>205</v>
      </c>
      <c r="B60" s="37">
        <v>4603312244139</v>
      </c>
      <c r="C60" s="64" t="s">
        <v>206</v>
      </c>
      <c r="D60" s="58">
        <v>990</v>
      </c>
      <c r="E60" s="40">
        <v>747</v>
      </c>
      <c r="F60" s="40">
        <v>650</v>
      </c>
      <c r="G60" s="41"/>
      <c r="H60" s="51">
        <f t="shared" si="8"/>
        <v>0</v>
      </c>
      <c r="I60" s="42">
        <f t="shared" si="9"/>
        <v>0</v>
      </c>
      <c r="J60" s="43"/>
      <c r="K60" s="158" t="s">
        <v>55</v>
      </c>
      <c r="L60" s="137" t="s">
        <v>119</v>
      </c>
      <c r="M60" s="45" t="s">
        <v>164</v>
      </c>
      <c r="N60" s="46" t="s">
        <v>207</v>
      </c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</row>
    <row r="61" spans="1:31" ht="36" customHeight="1" x14ac:dyDescent="0.25">
      <c r="A61" s="162" t="s">
        <v>208</v>
      </c>
      <c r="B61" s="163">
        <v>4673745495002</v>
      </c>
      <c r="C61" s="128" t="s">
        <v>209</v>
      </c>
      <c r="D61" s="165">
        <v>1990</v>
      </c>
      <c r="E61" s="40">
        <v>1502</v>
      </c>
      <c r="F61" s="40">
        <v>1306</v>
      </c>
      <c r="G61" s="41"/>
      <c r="H61" s="51">
        <f t="shared" si="8"/>
        <v>0</v>
      </c>
      <c r="I61" s="42">
        <f t="shared" si="9"/>
        <v>0</v>
      </c>
      <c r="J61" s="43"/>
      <c r="K61" s="52" t="s">
        <v>55</v>
      </c>
      <c r="L61" s="53" t="s">
        <v>134</v>
      </c>
      <c r="M61" s="160" t="s">
        <v>171</v>
      </c>
      <c r="N61" s="46" t="s">
        <v>210</v>
      </c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</row>
    <row r="62" spans="1:31" ht="36" customHeight="1" x14ac:dyDescent="0.25">
      <c r="A62" s="166" t="s">
        <v>211</v>
      </c>
      <c r="B62" s="167">
        <v>4603312055896</v>
      </c>
      <c r="C62" s="128" t="s">
        <v>212</v>
      </c>
      <c r="D62" s="58">
        <v>1490</v>
      </c>
      <c r="E62" s="40">
        <v>1124</v>
      </c>
      <c r="F62" s="40">
        <v>978</v>
      </c>
      <c r="G62" s="41"/>
      <c r="H62" s="51">
        <f t="shared" si="8"/>
        <v>0</v>
      </c>
      <c r="I62" s="42">
        <f t="shared" si="9"/>
        <v>0</v>
      </c>
      <c r="J62" s="43"/>
      <c r="K62" s="44" t="s">
        <v>55</v>
      </c>
      <c r="L62" s="130" t="s">
        <v>119</v>
      </c>
      <c r="M62" s="130" t="s">
        <v>213</v>
      </c>
      <c r="N62" s="46" t="s">
        <v>214</v>
      </c>
      <c r="O62" s="138"/>
      <c r="P62" s="138"/>
      <c r="Q62" s="138"/>
      <c r="R62" s="138"/>
      <c r="S62" s="138"/>
      <c r="T62" s="138"/>
      <c r="U62" s="138"/>
      <c r="V62" s="138"/>
      <c r="W62" s="138"/>
      <c r="X62" s="138"/>
      <c r="Y62" s="138"/>
      <c r="Z62" s="138"/>
      <c r="AA62" s="138"/>
      <c r="AB62" s="138"/>
      <c r="AC62" s="138"/>
      <c r="AD62" s="138"/>
      <c r="AE62" s="138"/>
    </row>
    <row r="63" spans="1:31" ht="36" customHeight="1" x14ac:dyDescent="0.25">
      <c r="A63" s="36" t="s">
        <v>215</v>
      </c>
      <c r="B63" s="113" t="s">
        <v>216</v>
      </c>
      <c r="C63" s="128" t="s">
        <v>217</v>
      </c>
      <c r="D63" s="39">
        <v>1290</v>
      </c>
      <c r="E63" s="40">
        <v>974</v>
      </c>
      <c r="F63" s="40">
        <v>847</v>
      </c>
      <c r="G63" s="41"/>
      <c r="H63" s="51">
        <f t="shared" si="8"/>
        <v>0</v>
      </c>
      <c r="I63" s="42">
        <f t="shared" si="9"/>
        <v>0</v>
      </c>
      <c r="J63" s="43"/>
      <c r="K63" s="44" t="s">
        <v>55</v>
      </c>
      <c r="L63" s="130" t="s">
        <v>134</v>
      </c>
      <c r="M63" s="45" t="s">
        <v>213</v>
      </c>
      <c r="N63" s="46" t="s">
        <v>218</v>
      </c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  <c r="AC63" s="138"/>
      <c r="AD63" s="138"/>
      <c r="AE63" s="138"/>
    </row>
    <row r="64" spans="1:31" ht="36" customHeight="1" x14ac:dyDescent="0.25">
      <c r="A64" s="36" t="s">
        <v>219</v>
      </c>
      <c r="B64" s="113" t="s">
        <v>220</v>
      </c>
      <c r="C64" s="128" t="s">
        <v>221</v>
      </c>
      <c r="D64" s="58">
        <v>690</v>
      </c>
      <c r="E64" s="40">
        <v>521</v>
      </c>
      <c r="F64" s="40">
        <v>453</v>
      </c>
      <c r="G64" s="41"/>
      <c r="H64" s="51">
        <f t="shared" si="8"/>
        <v>0</v>
      </c>
      <c r="I64" s="42">
        <f t="shared" si="9"/>
        <v>0</v>
      </c>
      <c r="J64" s="43"/>
      <c r="K64" s="44" t="s">
        <v>55</v>
      </c>
      <c r="L64" s="130" t="s">
        <v>134</v>
      </c>
      <c r="M64" s="130" t="s">
        <v>222</v>
      </c>
      <c r="N64" s="46" t="s">
        <v>223</v>
      </c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  <c r="AC64" s="138"/>
      <c r="AD64" s="138"/>
      <c r="AE64" s="138"/>
    </row>
    <row r="65" spans="1:31" ht="36" customHeight="1" x14ac:dyDescent="0.25">
      <c r="A65" s="48" t="s">
        <v>224</v>
      </c>
      <c r="B65" s="63">
        <v>2100100036942</v>
      </c>
      <c r="C65" s="128" t="s">
        <v>225</v>
      </c>
      <c r="D65" s="58">
        <v>1490</v>
      </c>
      <c r="E65" s="40">
        <v>1124</v>
      </c>
      <c r="F65" s="40">
        <v>978</v>
      </c>
      <c r="G65" s="41"/>
      <c r="H65" s="51">
        <f t="shared" si="8"/>
        <v>0</v>
      </c>
      <c r="I65" s="42">
        <f t="shared" si="9"/>
        <v>0</v>
      </c>
      <c r="J65" s="44"/>
      <c r="K65" s="52" t="s">
        <v>55</v>
      </c>
      <c r="L65" s="53" t="s">
        <v>134</v>
      </c>
      <c r="M65" s="53" t="s">
        <v>226</v>
      </c>
      <c r="N65" s="46" t="s">
        <v>227</v>
      </c>
      <c r="O65" s="138"/>
      <c r="P65" s="138"/>
      <c r="Q65" s="138"/>
      <c r="R65" s="138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  <c r="AC65" s="138"/>
      <c r="AD65" s="138"/>
      <c r="AE65" s="138"/>
    </row>
    <row r="66" spans="1:31" ht="36" customHeight="1" x14ac:dyDescent="0.25">
      <c r="A66" s="48" t="s">
        <v>228</v>
      </c>
      <c r="B66" s="63">
        <v>4603312075740</v>
      </c>
      <c r="C66" s="128" t="s">
        <v>229</v>
      </c>
      <c r="D66" s="58">
        <v>2490</v>
      </c>
      <c r="E66" s="40">
        <v>1879</v>
      </c>
      <c r="F66" s="40">
        <v>1634</v>
      </c>
      <c r="G66" s="41"/>
      <c r="H66" s="51">
        <f t="shared" si="8"/>
        <v>0</v>
      </c>
      <c r="I66" s="42">
        <f t="shared" si="9"/>
        <v>0</v>
      </c>
      <c r="J66" s="44"/>
      <c r="K66" s="52" t="s">
        <v>55</v>
      </c>
      <c r="L66" s="53" t="s">
        <v>56</v>
      </c>
      <c r="M66" s="53" t="s">
        <v>230</v>
      </c>
      <c r="N66" s="46" t="s">
        <v>231</v>
      </c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</row>
    <row r="67" spans="1:31" ht="25.5" customHeight="1" x14ac:dyDescent="0.35">
      <c r="A67" s="105"/>
      <c r="B67" s="99"/>
      <c r="C67" s="99" t="s">
        <v>69</v>
      </c>
      <c r="D67" s="100"/>
      <c r="E67" s="101"/>
      <c r="F67" s="101"/>
      <c r="G67" s="102"/>
      <c r="H67" s="103"/>
      <c r="I67" s="103"/>
      <c r="J67" s="104"/>
      <c r="K67" s="105"/>
      <c r="L67" s="106"/>
      <c r="M67" s="107"/>
      <c r="N67" s="108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</row>
    <row r="68" spans="1:31" ht="36" customHeight="1" x14ac:dyDescent="0.35">
      <c r="A68" s="48" t="s">
        <v>232</v>
      </c>
      <c r="B68" s="110">
        <v>4650069470267</v>
      </c>
      <c r="C68" s="168" t="s">
        <v>233</v>
      </c>
      <c r="D68" s="58">
        <v>1490</v>
      </c>
      <c r="E68" s="40">
        <v>1047</v>
      </c>
      <c r="F68" s="40">
        <v>837</v>
      </c>
      <c r="G68" s="76"/>
      <c r="H68" s="51">
        <f t="shared" ref="H68:H83" si="10">E68*G68</f>
        <v>0</v>
      </c>
      <c r="I68" s="42">
        <f t="shared" ref="I68:I83" si="11">F68*G68</f>
        <v>0</v>
      </c>
      <c r="J68" s="43"/>
      <c r="K68" s="44" t="s">
        <v>69</v>
      </c>
      <c r="L68" s="130" t="s">
        <v>134</v>
      </c>
      <c r="M68" s="130" t="s">
        <v>71</v>
      </c>
      <c r="N68" s="46" t="s">
        <v>234</v>
      </c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</row>
    <row r="69" spans="1:31" ht="36" customHeight="1" x14ac:dyDescent="0.25">
      <c r="A69" s="48" t="s">
        <v>235</v>
      </c>
      <c r="B69" s="110">
        <v>4650069470175</v>
      </c>
      <c r="C69" s="169" t="s">
        <v>236</v>
      </c>
      <c r="D69" s="58">
        <v>1490</v>
      </c>
      <c r="E69" s="40">
        <v>1047</v>
      </c>
      <c r="F69" s="40">
        <v>837</v>
      </c>
      <c r="G69" s="76"/>
      <c r="H69" s="51">
        <f t="shared" si="10"/>
        <v>0</v>
      </c>
      <c r="I69" s="42">
        <f t="shared" si="11"/>
        <v>0</v>
      </c>
      <c r="J69" s="43" t="s">
        <v>31</v>
      </c>
      <c r="K69" s="44" t="s">
        <v>69</v>
      </c>
      <c r="L69" s="130" t="s">
        <v>75</v>
      </c>
      <c r="M69" s="130" t="s">
        <v>71</v>
      </c>
      <c r="N69" s="46" t="s">
        <v>237</v>
      </c>
    </row>
    <row r="70" spans="1:31" ht="36" customHeight="1" x14ac:dyDescent="0.25">
      <c r="A70" s="116" t="s">
        <v>238</v>
      </c>
      <c r="B70" s="63">
        <v>4650069470298</v>
      </c>
      <c r="C70" s="128" t="s">
        <v>239</v>
      </c>
      <c r="D70" s="58">
        <v>1490</v>
      </c>
      <c r="E70" s="40">
        <v>1047</v>
      </c>
      <c r="F70" s="40">
        <v>837</v>
      </c>
      <c r="G70" s="76"/>
      <c r="H70" s="51">
        <f t="shared" si="10"/>
        <v>0</v>
      </c>
      <c r="I70" s="42">
        <f t="shared" si="11"/>
        <v>0</v>
      </c>
      <c r="J70" s="43"/>
      <c r="K70" s="52" t="s">
        <v>69</v>
      </c>
      <c r="L70" s="137" t="s">
        <v>75</v>
      </c>
      <c r="M70" s="134" t="s">
        <v>71</v>
      </c>
      <c r="N70" s="46" t="s">
        <v>240</v>
      </c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31" ht="42.75" customHeight="1" x14ac:dyDescent="0.25">
      <c r="A71" s="170" t="s">
        <v>241</v>
      </c>
      <c r="B71" s="167">
        <v>4650069470229</v>
      </c>
      <c r="C71" s="171" t="s">
        <v>242</v>
      </c>
      <c r="D71" s="58">
        <v>1490</v>
      </c>
      <c r="E71" s="40">
        <v>1047</v>
      </c>
      <c r="F71" s="40">
        <v>837</v>
      </c>
      <c r="G71" s="76"/>
      <c r="H71" s="51">
        <f t="shared" si="10"/>
        <v>0</v>
      </c>
      <c r="I71" s="42">
        <f t="shared" si="11"/>
        <v>0</v>
      </c>
      <c r="J71" s="43" t="s">
        <v>31</v>
      </c>
      <c r="K71" s="44" t="s">
        <v>69</v>
      </c>
      <c r="L71" s="130" t="s">
        <v>102</v>
      </c>
      <c r="M71" s="130" t="s">
        <v>71</v>
      </c>
      <c r="N71" s="46" t="s">
        <v>243</v>
      </c>
    </row>
    <row r="72" spans="1:31" ht="36" customHeight="1" x14ac:dyDescent="0.25">
      <c r="A72" s="172" t="s">
        <v>244</v>
      </c>
      <c r="B72" s="110">
        <v>4650069470182</v>
      </c>
      <c r="C72" s="169" t="s">
        <v>245</v>
      </c>
      <c r="D72" s="58">
        <v>990</v>
      </c>
      <c r="E72" s="40">
        <v>695</v>
      </c>
      <c r="F72" s="40">
        <v>555</v>
      </c>
      <c r="G72" s="76"/>
      <c r="H72" s="51">
        <f t="shared" si="10"/>
        <v>0</v>
      </c>
      <c r="I72" s="42">
        <f t="shared" si="11"/>
        <v>0</v>
      </c>
      <c r="J72" s="43"/>
      <c r="K72" s="44" t="s">
        <v>246</v>
      </c>
      <c r="L72" s="45" t="s">
        <v>85</v>
      </c>
      <c r="M72" s="45" t="s">
        <v>71</v>
      </c>
      <c r="N72" s="46" t="s">
        <v>247</v>
      </c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</row>
    <row r="73" spans="1:31" ht="36" customHeight="1" x14ac:dyDescent="0.25">
      <c r="A73" s="48" t="s">
        <v>248</v>
      </c>
      <c r="B73" s="113" t="s">
        <v>249</v>
      </c>
      <c r="C73" s="169" t="s">
        <v>250</v>
      </c>
      <c r="D73" s="58">
        <v>990</v>
      </c>
      <c r="E73" s="40">
        <v>695</v>
      </c>
      <c r="F73" s="40">
        <v>555</v>
      </c>
      <c r="G73" s="76"/>
      <c r="H73" s="51">
        <f t="shared" si="10"/>
        <v>0</v>
      </c>
      <c r="I73" s="42">
        <f t="shared" si="11"/>
        <v>0</v>
      </c>
      <c r="J73" s="52"/>
      <c r="K73" s="52" t="s">
        <v>69</v>
      </c>
      <c r="L73" s="53" t="s">
        <v>251</v>
      </c>
      <c r="M73" s="59" t="s">
        <v>71</v>
      </c>
      <c r="N73" s="46" t="s">
        <v>252</v>
      </c>
    </row>
    <row r="74" spans="1:31" ht="36" customHeight="1" x14ac:dyDescent="0.25">
      <c r="A74" s="36" t="s">
        <v>253</v>
      </c>
      <c r="B74" s="110">
        <v>4650069470274</v>
      </c>
      <c r="C74" s="173" t="s">
        <v>254</v>
      </c>
      <c r="D74" s="58">
        <v>650</v>
      </c>
      <c r="E74" s="40">
        <v>457</v>
      </c>
      <c r="F74" s="40">
        <v>365</v>
      </c>
      <c r="G74" s="76"/>
      <c r="H74" s="51">
        <f t="shared" si="10"/>
        <v>0</v>
      </c>
      <c r="I74" s="42">
        <f t="shared" si="11"/>
        <v>0</v>
      </c>
      <c r="J74" s="43"/>
      <c r="K74" s="44" t="s">
        <v>69</v>
      </c>
      <c r="L74" s="45" t="s">
        <v>102</v>
      </c>
      <c r="M74" s="45" t="s">
        <v>255</v>
      </c>
      <c r="N74" s="46" t="s">
        <v>256</v>
      </c>
    </row>
    <row r="75" spans="1:31" ht="36.75" customHeight="1" x14ac:dyDescent="0.25">
      <c r="A75" s="35" t="s">
        <v>257</v>
      </c>
      <c r="B75" s="77" t="s">
        <v>258</v>
      </c>
      <c r="C75" s="64" t="s">
        <v>259</v>
      </c>
      <c r="D75" s="58">
        <v>990</v>
      </c>
      <c r="E75" s="40">
        <v>695</v>
      </c>
      <c r="F75" s="40">
        <v>555</v>
      </c>
      <c r="G75" s="76"/>
      <c r="H75" s="51">
        <f t="shared" si="10"/>
        <v>0</v>
      </c>
      <c r="I75" s="42">
        <f t="shared" si="11"/>
        <v>0</v>
      </c>
      <c r="J75" s="43"/>
      <c r="K75" s="44" t="s">
        <v>246</v>
      </c>
      <c r="L75" s="45" t="s">
        <v>152</v>
      </c>
      <c r="M75" s="160" t="s">
        <v>34</v>
      </c>
      <c r="N75" s="46" t="s">
        <v>260</v>
      </c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ht="36.75" customHeight="1" x14ac:dyDescent="0.25">
      <c r="A76" s="48" t="s">
        <v>73</v>
      </c>
      <c r="B76" s="63">
        <v>4650069470199</v>
      </c>
      <c r="C76" s="174" t="s">
        <v>74</v>
      </c>
      <c r="D76" s="58">
        <v>1290</v>
      </c>
      <c r="E76" s="40">
        <v>910</v>
      </c>
      <c r="F76" s="40">
        <v>728</v>
      </c>
      <c r="G76" s="41">
        <f>G14</f>
        <v>0</v>
      </c>
      <c r="H76" s="51">
        <f t="shared" si="10"/>
        <v>0</v>
      </c>
      <c r="I76" s="42">
        <f t="shared" si="11"/>
        <v>0</v>
      </c>
      <c r="J76" s="52"/>
      <c r="K76" s="52" t="s">
        <v>69</v>
      </c>
      <c r="L76" s="59" t="s">
        <v>75</v>
      </c>
      <c r="M76" s="59" t="s">
        <v>71</v>
      </c>
      <c r="N76" s="46" t="s">
        <v>76</v>
      </c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</row>
    <row r="77" spans="1:31" ht="48" customHeight="1" x14ac:dyDescent="0.25">
      <c r="A77" s="66" t="s">
        <v>261</v>
      </c>
      <c r="B77" s="63">
        <v>9785604526507</v>
      </c>
      <c r="C77" s="169" t="s">
        <v>262</v>
      </c>
      <c r="D77" s="58">
        <v>490</v>
      </c>
      <c r="E77" s="40">
        <v>344</v>
      </c>
      <c r="F77" s="40">
        <v>275</v>
      </c>
      <c r="G77" s="76"/>
      <c r="H77" s="51">
        <f t="shared" si="10"/>
        <v>0</v>
      </c>
      <c r="I77" s="42">
        <f t="shared" si="11"/>
        <v>0</v>
      </c>
      <c r="J77" s="43"/>
      <c r="K77" s="44" t="s">
        <v>69</v>
      </c>
      <c r="L77" s="45"/>
      <c r="M77" s="45" t="s">
        <v>263</v>
      </c>
      <c r="N77" s="46" t="s">
        <v>264</v>
      </c>
    </row>
    <row r="78" spans="1:31" ht="45" customHeight="1" x14ac:dyDescent="0.25">
      <c r="A78" s="66" t="s">
        <v>265</v>
      </c>
      <c r="B78" s="63">
        <v>9785604526514</v>
      </c>
      <c r="C78" s="169" t="s">
        <v>266</v>
      </c>
      <c r="D78" s="58">
        <v>490</v>
      </c>
      <c r="E78" s="40">
        <v>344</v>
      </c>
      <c r="F78" s="40">
        <v>275</v>
      </c>
      <c r="G78" s="76"/>
      <c r="H78" s="51">
        <f t="shared" si="10"/>
        <v>0</v>
      </c>
      <c r="I78" s="42">
        <f t="shared" si="11"/>
        <v>0</v>
      </c>
      <c r="J78" s="43"/>
      <c r="K78" s="44" t="s">
        <v>69</v>
      </c>
      <c r="L78" s="45"/>
      <c r="M78" s="45" t="s">
        <v>263</v>
      </c>
      <c r="N78" s="46" t="s">
        <v>267</v>
      </c>
    </row>
    <row r="79" spans="1:31" ht="36" customHeight="1" x14ac:dyDescent="0.25">
      <c r="A79" s="175" t="s">
        <v>268</v>
      </c>
      <c r="B79" s="176">
        <v>4650069470328</v>
      </c>
      <c r="C79" s="177" t="s">
        <v>269</v>
      </c>
      <c r="D79" s="58">
        <v>1290</v>
      </c>
      <c r="E79" s="40">
        <v>963</v>
      </c>
      <c r="F79" s="40">
        <v>770</v>
      </c>
      <c r="G79" s="76"/>
      <c r="H79" s="51">
        <f t="shared" si="10"/>
        <v>0</v>
      </c>
      <c r="I79" s="42">
        <f t="shared" si="11"/>
        <v>0</v>
      </c>
      <c r="J79" s="43"/>
      <c r="K79" s="44" t="s">
        <v>69</v>
      </c>
      <c r="L79" s="130" t="s">
        <v>75</v>
      </c>
      <c r="M79" s="130" t="s">
        <v>270</v>
      </c>
      <c r="N79" s="46" t="s">
        <v>271</v>
      </c>
      <c r="O79" s="178"/>
      <c r="P79" s="178"/>
      <c r="Q79" s="178"/>
      <c r="R79" s="178"/>
      <c r="S79" s="178"/>
      <c r="T79" s="178"/>
      <c r="U79" s="178"/>
      <c r="V79" s="178"/>
      <c r="W79" s="178"/>
      <c r="X79" s="178"/>
      <c r="Y79" s="178"/>
      <c r="Z79" s="178"/>
      <c r="AA79" s="178"/>
      <c r="AB79" s="178"/>
      <c r="AC79" s="178"/>
      <c r="AD79" s="178"/>
      <c r="AE79" s="178"/>
    </row>
    <row r="80" spans="1:31" ht="36" customHeight="1" x14ac:dyDescent="0.25">
      <c r="A80" s="112" t="s">
        <v>272</v>
      </c>
      <c r="B80" s="133" t="s">
        <v>273</v>
      </c>
      <c r="C80" s="128" t="s">
        <v>274</v>
      </c>
      <c r="D80" s="58">
        <v>2490</v>
      </c>
      <c r="E80" s="40">
        <v>1854</v>
      </c>
      <c r="F80" s="40">
        <v>1484</v>
      </c>
      <c r="G80" s="76"/>
      <c r="H80" s="51">
        <f t="shared" si="10"/>
        <v>0</v>
      </c>
      <c r="I80" s="42">
        <f t="shared" si="11"/>
        <v>0</v>
      </c>
      <c r="J80" s="43"/>
      <c r="K80" s="44" t="s">
        <v>69</v>
      </c>
      <c r="L80" s="53" t="s">
        <v>75</v>
      </c>
      <c r="M80" s="53" t="s">
        <v>275</v>
      </c>
      <c r="N80" s="46" t="s">
        <v>276</v>
      </c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</row>
    <row r="81" spans="1:31" ht="30" customHeight="1" x14ac:dyDescent="0.25">
      <c r="A81" s="36" t="s">
        <v>67</v>
      </c>
      <c r="B81" s="110">
        <v>4650069470205</v>
      </c>
      <c r="C81" s="169" t="s">
        <v>68</v>
      </c>
      <c r="D81" s="58">
        <v>1490</v>
      </c>
      <c r="E81" s="40">
        <v>1047</v>
      </c>
      <c r="F81" s="40">
        <v>837</v>
      </c>
      <c r="G81" s="76">
        <f>G13</f>
        <v>0</v>
      </c>
      <c r="H81" s="51">
        <f t="shared" si="10"/>
        <v>0</v>
      </c>
      <c r="I81" s="42">
        <f t="shared" si="11"/>
        <v>0</v>
      </c>
      <c r="J81" s="43"/>
      <c r="K81" s="44" t="s">
        <v>69</v>
      </c>
      <c r="L81" s="45" t="s">
        <v>70</v>
      </c>
      <c r="M81" s="45" t="s">
        <v>71</v>
      </c>
      <c r="N81" s="46" t="s">
        <v>72</v>
      </c>
    </row>
    <row r="82" spans="1:31" ht="36" customHeight="1" x14ac:dyDescent="0.25">
      <c r="A82" s="48" t="s">
        <v>277</v>
      </c>
      <c r="B82" s="179" t="s">
        <v>278</v>
      </c>
      <c r="C82" s="169" t="s">
        <v>279</v>
      </c>
      <c r="D82" s="58">
        <v>1490</v>
      </c>
      <c r="E82" s="40">
        <v>1047</v>
      </c>
      <c r="F82" s="40">
        <v>837</v>
      </c>
      <c r="G82" s="76"/>
      <c r="H82" s="51">
        <f t="shared" si="10"/>
        <v>0</v>
      </c>
      <c r="I82" s="42">
        <f t="shared" si="11"/>
        <v>0</v>
      </c>
      <c r="J82" s="43" t="s">
        <v>31</v>
      </c>
      <c r="K82" s="44" t="s">
        <v>69</v>
      </c>
      <c r="L82" s="130" t="s">
        <v>85</v>
      </c>
      <c r="M82" s="45" t="s">
        <v>71</v>
      </c>
      <c r="N82" s="46" t="s">
        <v>280</v>
      </c>
    </row>
    <row r="83" spans="1:31" ht="37.5" customHeight="1" x14ac:dyDescent="0.25">
      <c r="A83" s="56" t="s">
        <v>281</v>
      </c>
      <c r="B83" s="69">
        <v>4650069470304</v>
      </c>
      <c r="C83" s="180" t="s">
        <v>282</v>
      </c>
      <c r="D83" s="58">
        <v>650</v>
      </c>
      <c r="E83" s="40">
        <v>457</v>
      </c>
      <c r="F83" s="40">
        <v>365</v>
      </c>
      <c r="G83" s="41"/>
      <c r="H83" s="51">
        <f t="shared" si="10"/>
        <v>0</v>
      </c>
      <c r="I83" s="42">
        <f t="shared" si="11"/>
        <v>0</v>
      </c>
      <c r="J83" s="52"/>
      <c r="K83" s="52" t="s">
        <v>69</v>
      </c>
      <c r="L83" s="137" t="s">
        <v>152</v>
      </c>
      <c r="M83" s="134" t="s">
        <v>283</v>
      </c>
      <c r="N83" s="60" t="s">
        <v>284</v>
      </c>
      <c r="O83" s="138"/>
      <c r="P83" s="138"/>
      <c r="Q83" s="138"/>
      <c r="R83" s="138"/>
      <c r="S83" s="138"/>
      <c r="T83" s="138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</row>
    <row r="84" spans="1:31" ht="24" customHeight="1" x14ac:dyDescent="0.25">
      <c r="A84" s="181"/>
      <c r="B84" s="181"/>
      <c r="C84" s="181" t="s">
        <v>285</v>
      </c>
      <c r="D84" s="182"/>
      <c r="E84" s="183"/>
      <c r="F84" s="183"/>
      <c r="G84" s="102"/>
      <c r="H84" s="103"/>
      <c r="I84" s="103"/>
      <c r="J84" s="184"/>
      <c r="K84" s="99"/>
      <c r="L84" s="185"/>
      <c r="M84" s="185"/>
      <c r="N84" s="186"/>
    </row>
    <row r="85" spans="1:31" ht="34.5" customHeight="1" x14ac:dyDescent="0.25">
      <c r="A85" s="66" t="s">
        <v>286</v>
      </c>
      <c r="B85" s="77" t="s">
        <v>287</v>
      </c>
      <c r="C85" s="128" t="s">
        <v>288</v>
      </c>
      <c r="D85" s="75">
        <v>440</v>
      </c>
      <c r="E85" s="40">
        <v>334</v>
      </c>
      <c r="F85" s="40">
        <v>290</v>
      </c>
      <c r="G85" s="41"/>
      <c r="H85" s="51">
        <f t="shared" ref="H85:H134" si="12">E85*G85</f>
        <v>0</v>
      </c>
      <c r="I85" s="42">
        <f t="shared" ref="I85:I134" si="13">F85*G85</f>
        <v>0</v>
      </c>
      <c r="J85" s="43"/>
      <c r="K85" s="44" t="s">
        <v>93</v>
      </c>
      <c r="L85" s="59" t="s">
        <v>56</v>
      </c>
      <c r="M85" s="78" t="s">
        <v>289</v>
      </c>
      <c r="N85" s="46" t="s">
        <v>290</v>
      </c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</row>
    <row r="86" spans="1:31" ht="34.5" customHeight="1" x14ac:dyDescent="0.25">
      <c r="A86" s="66" t="s">
        <v>291</v>
      </c>
      <c r="B86" s="77" t="s">
        <v>292</v>
      </c>
      <c r="C86" s="128" t="s">
        <v>293</v>
      </c>
      <c r="D86" s="75">
        <v>1490</v>
      </c>
      <c r="E86" s="40">
        <v>1198</v>
      </c>
      <c r="F86" s="40">
        <v>959</v>
      </c>
      <c r="G86" s="41"/>
      <c r="H86" s="51">
        <f t="shared" si="12"/>
        <v>0</v>
      </c>
      <c r="I86" s="42">
        <f t="shared" si="13"/>
        <v>0</v>
      </c>
      <c r="J86" s="43"/>
      <c r="K86" s="44" t="s">
        <v>93</v>
      </c>
      <c r="L86" s="130" t="s">
        <v>119</v>
      </c>
      <c r="M86" s="78" t="s">
        <v>43</v>
      </c>
      <c r="N86" s="46" t="s">
        <v>294</v>
      </c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</row>
    <row r="87" spans="1:31" ht="34.5" customHeight="1" x14ac:dyDescent="0.25">
      <c r="A87" s="66" t="s">
        <v>95</v>
      </c>
      <c r="B87" s="77" t="s">
        <v>96</v>
      </c>
      <c r="C87" s="187" t="s">
        <v>97</v>
      </c>
      <c r="D87" s="75">
        <v>2490</v>
      </c>
      <c r="E87" s="40">
        <v>1872</v>
      </c>
      <c r="F87" s="40">
        <v>1628</v>
      </c>
      <c r="G87" s="41">
        <f>G19</f>
        <v>0</v>
      </c>
      <c r="H87" s="51">
        <f t="shared" si="12"/>
        <v>0</v>
      </c>
      <c r="I87" s="42">
        <f t="shared" si="13"/>
        <v>0</v>
      </c>
      <c r="J87" s="43" t="s">
        <v>31</v>
      </c>
      <c r="K87" s="52" t="s">
        <v>93</v>
      </c>
      <c r="L87" s="59" t="s">
        <v>56</v>
      </c>
      <c r="M87" s="78" t="s">
        <v>51</v>
      </c>
      <c r="N87" s="46" t="s">
        <v>98</v>
      </c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</row>
    <row r="88" spans="1:31" ht="34.5" customHeight="1" x14ac:dyDescent="0.25">
      <c r="A88" s="66" t="s">
        <v>295</v>
      </c>
      <c r="B88" s="77" t="s">
        <v>296</v>
      </c>
      <c r="C88" s="155" t="s">
        <v>297</v>
      </c>
      <c r="D88" s="75">
        <v>590</v>
      </c>
      <c r="E88" s="40">
        <v>444</v>
      </c>
      <c r="F88" s="40">
        <v>386</v>
      </c>
      <c r="G88" s="41"/>
      <c r="H88" s="51">
        <f t="shared" si="12"/>
        <v>0</v>
      </c>
      <c r="I88" s="42">
        <f t="shared" si="13"/>
        <v>0</v>
      </c>
      <c r="J88" s="43"/>
      <c r="K88" s="52" t="s">
        <v>93</v>
      </c>
      <c r="L88" s="59" t="s">
        <v>56</v>
      </c>
      <c r="M88" s="78"/>
      <c r="N88" s="46" t="s">
        <v>298</v>
      </c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</row>
    <row r="89" spans="1:31" ht="34.5" customHeight="1" x14ac:dyDescent="0.25">
      <c r="A89" s="66" t="s">
        <v>299</v>
      </c>
      <c r="B89" s="37">
        <v>4620102362071</v>
      </c>
      <c r="C89" s="128" t="s">
        <v>300</v>
      </c>
      <c r="D89" s="58">
        <v>1890</v>
      </c>
      <c r="E89" s="40">
        <v>1828</v>
      </c>
      <c r="F89" s="40">
        <v>1463</v>
      </c>
      <c r="G89" s="41"/>
      <c r="H89" s="51">
        <f t="shared" si="12"/>
        <v>0</v>
      </c>
      <c r="I89" s="42">
        <f t="shared" si="13"/>
        <v>0</v>
      </c>
      <c r="J89" s="43"/>
      <c r="K89" s="52" t="s">
        <v>93</v>
      </c>
      <c r="L89" s="59" t="s">
        <v>56</v>
      </c>
      <c r="M89" s="53" t="s">
        <v>301</v>
      </c>
      <c r="N89" s="188" t="s">
        <v>302</v>
      </c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</row>
    <row r="90" spans="1:31" ht="34.5" customHeight="1" x14ac:dyDescent="0.25">
      <c r="A90" s="66" t="s">
        <v>303</v>
      </c>
      <c r="B90" s="37">
        <v>4620102362057</v>
      </c>
      <c r="C90" s="128" t="s">
        <v>304</v>
      </c>
      <c r="D90" s="58">
        <v>690</v>
      </c>
      <c r="E90" s="40">
        <v>531</v>
      </c>
      <c r="F90" s="40">
        <v>462</v>
      </c>
      <c r="G90" s="41"/>
      <c r="H90" s="51">
        <f t="shared" si="12"/>
        <v>0</v>
      </c>
      <c r="I90" s="42">
        <f t="shared" si="13"/>
        <v>0</v>
      </c>
      <c r="J90" s="43"/>
      <c r="K90" s="52" t="s">
        <v>93</v>
      </c>
      <c r="L90" s="59" t="s">
        <v>119</v>
      </c>
      <c r="M90" s="53" t="s">
        <v>171</v>
      </c>
      <c r="N90" s="188" t="s">
        <v>305</v>
      </c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</row>
    <row r="91" spans="1:31" ht="34.5" customHeight="1" x14ac:dyDescent="0.25">
      <c r="A91" s="66" t="s">
        <v>306</v>
      </c>
      <c r="B91" s="37">
        <v>4620102360046</v>
      </c>
      <c r="C91" s="128" t="s">
        <v>307</v>
      </c>
      <c r="D91" s="58">
        <v>1290</v>
      </c>
      <c r="E91" s="40">
        <v>1148</v>
      </c>
      <c r="F91" s="40">
        <v>998</v>
      </c>
      <c r="G91" s="41"/>
      <c r="H91" s="51">
        <f t="shared" si="12"/>
        <v>0</v>
      </c>
      <c r="I91" s="42">
        <f t="shared" si="13"/>
        <v>0</v>
      </c>
      <c r="J91" s="43"/>
      <c r="K91" s="52" t="s">
        <v>93</v>
      </c>
      <c r="L91" s="59" t="s">
        <v>39</v>
      </c>
      <c r="M91" s="53" t="s">
        <v>171</v>
      </c>
      <c r="N91" s="188" t="s">
        <v>308</v>
      </c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</row>
    <row r="92" spans="1:31" ht="34.5" customHeight="1" x14ac:dyDescent="0.25">
      <c r="A92" s="66" t="s">
        <v>309</v>
      </c>
      <c r="B92" s="37">
        <v>4620102362446</v>
      </c>
      <c r="C92" s="128" t="s">
        <v>310</v>
      </c>
      <c r="D92" s="58">
        <v>1590</v>
      </c>
      <c r="E92" s="40">
        <v>1414</v>
      </c>
      <c r="F92" s="40">
        <v>1230</v>
      </c>
      <c r="G92" s="41"/>
      <c r="H92" s="51">
        <f t="shared" si="12"/>
        <v>0</v>
      </c>
      <c r="I92" s="42">
        <f t="shared" si="13"/>
        <v>0</v>
      </c>
      <c r="J92" s="43"/>
      <c r="K92" s="52" t="s">
        <v>93</v>
      </c>
      <c r="L92" s="59" t="s">
        <v>39</v>
      </c>
      <c r="M92" s="53" t="s">
        <v>171</v>
      </c>
      <c r="N92" s="188" t="s">
        <v>311</v>
      </c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</row>
    <row r="93" spans="1:31" ht="34.5" customHeight="1" x14ac:dyDescent="0.25">
      <c r="A93" s="66" t="s">
        <v>312</v>
      </c>
      <c r="B93" s="37">
        <v>4620102361388</v>
      </c>
      <c r="C93" s="128" t="s">
        <v>313</v>
      </c>
      <c r="D93" s="58">
        <v>4490</v>
      </c>
      <c r="E93" s="40">
        <v>3995</v>
      </c>
      <c r="F93" s="40">
        <v>3474</v>
      </c>
      <c r="G93" s="41"/>
      <c r="H93" s="51">
        <f t="shared" si="12"/>
        <v>0</v>
      </c>
      <c r="I93" s="42">
        <f t="shared" si="13"/>
        <v>0</v>
      </c>
      <c r="J93" s="43"/>
      <c r="K93" s="52" t="s">
        <v>93</v>
      </c>
      <c r="L93" s="59" t="s">
        <v>33</v>
      </c>
      <c r="M93" s="53" t="s">
        <v>51</v>
      </c>
      <c r="N93" s="188" t="s">
        <v>314</v>
      </c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</row>
    <row r="94" spans="1:31" ht="34.5" customHeight="1" x14ac:dyDescent="0.25">
      <c r="A94" s="66" t="s">
        <v>315</v>
      </c>
      <c r="B94" s="37">
        <v>4620102361449</v>
      </c>
      <c r="C94" s="128" t="s">
        <v>316</v>
      </c>
      <c r="D94" s="75">
        <v>1190</v>
      </c>
      <c r="E94" s="40">
        <v>1058</v>
      </c>
      <c r="F94" s="40">
        <v>920</v>
      </c>
      <c r="G94" s="41"/>
      <c r="H94" s="51">
        <f t="shared" si="12"/>
        <v>0</v>
      </c>
      <c r="I94" s="42">
        <f t="shared" si="13"/>
        <v>0</v>
      </c>
      <c r="J94" s="43"/>
      <c r="K94" s="52" t="s">
        <v>93</v>
      </c>
      <c r="L94" s="59" t="s">
        <v>85</v>
      </c>
      <c r="M94" s="78" t="s">
        <v>317</v>
      </c>
      <c r="N94" s="60" t="s">
        <v>318</v>
      </c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</row>
    <row r="95" spans="1:31" ht="34.5" customHeight="1" x14ac:dyDescent="0.25">
      <c r="A95" s="66" t="s">
        <v>319</v>
      </c>
      <c r="B95" s="77" t="s">
        <v>320</v>
      </c>
      <c r="C95" s="128" t="s">
        <v>321</v>
      </c>
      <c r="D95" s="75">
        <v>1190</v>
      </c>
      <c r="E95" s="40">
        <v>917</v>
      </c>
      <c r="F95" s="40">
        <v>797</v>
      </c>
      <c r="G95" s="41"/>
      <c r="H95" s="51">
        <f t="shared" si="12"/>
        <v>0</v>
      </c>
      <c r="I95" s="42">
        <f t="shared" si="13"/>
        <v>0</v>
      </c>
      <c r="J95" s="43" t="s">
        <v>31</v>
      </c>
      <c r="K95" s="44" t="s">
        <v>93</v>
      </c>
      <c r="L95" s="59" t="s">
        <v>134</v>
      </c>
      <c r="M95" s="78" t="s">
        <v>322</v>
      </c>
      <c r="N95" s="60" t="s">
        <v>323</v>
      </c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</row>
    <row r="96" spans="1:31" ht="34.5" customHeight="1" x14ac:dyDescent="0.25">
      <c r="A96" s="66" t="s">
        <v>324</v>
      </c>
      <c r="B96" s="77" t="s">
        <v>325</v>
      </c>
      <c r="C96" s="128" t="s">
        <v>326</v>
      </c>
      <c r="D96" s="75">
        <v>3990</v>
      </c>
      <c r="E96" s="40">
        <v>3350</v>
      </c>
      <c r="F96" s="40">
        <v>2913</v>
      </c>
      <c r="G96" s="41"/>
      <c r="H96" s="51">
        <f t="shared" si="12"/>
        <v>0</v>
      </c>
      <c r="I96" s="42">
        <f t="shared" si="13"/>
        <v>0</v>
      </c>
      <c r="J96" s="43"/>
      <c r="K96" s="52" t="s">
        <v>93</v>
      </c>
      <c r="L96" s="59" t="s">
        <v>33</v>
      </c>
      <c r="M96" s="78" t="s">
        <v>51</v>
      </c>
      <c r="N96" s="60" t="s">
        <v>327</v>
      </c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</row>
    <row r="97" spans="1:31" ht="34.5" customHeight="1" x14ac:dyDescent="0.25">
      <c r="A97" s="66" t="s">
        <v>328</v>
      </c>
      <c r="B97" s="37">
        <v>4627093192717</v>
      </c>
      <c r="C97" s="128" t="s">
        <v>329</v>
      </c>
      <c r="D97" s="189">
        <v>2190</v>
      </c>
      <c r="E97" s="40">
        <v>1646</v>
      </c>
      <c r="F97" s="40">
        <v>1432</v>
      </c>
      <c r="G97" s="41"/>
      <c r="H97" s="51">
        <f t="shared" si="12"/>
        <v>0</v>
      </c>
      <c r="I97" s="42">
        <f t="shared" si="13"/>
        <v>0</v>
      </c>
      <c r="J97" s="43"/>
      <c r="K97" s="44" t="s">
        <v>93</v>
      </c>
      <c r="L97" s="45" t="s">
        <v>134</v>
      </c>
      <c r="M97" s="45"/>
      <c r="N97" s="60" t="s">
        <v>330</v>
      </c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</row>
    <row r="98" spans="1:31" ht="34.5" customHeight="1" x14ac:dyDescent="0.25">
      <c r="A98" s="66" t="s">
        <v>331</v>
      </c>
      <c r="B98" s="37">
        <v>4620102360985</v>
      </c>
      <c r="C98" s="155" t="s">
        <v>332</v>
      </c>
      <c r="D98" s="189">
        <v>990</v>
      </c>
      <c r="E98" s="40">
        <v>858</v>
      </c>
      <c r="F98" s="40">
        <v>687</v>
      </c>
      <c r="G98" s="41"/>
      <c r="H98" s="51">
        <f t="shared" si="12"/>
        <v>0</v>
      </c>
      <c r="I98" s="42">
        <f t="shared" si="13"/>
        <v>0</v>
      </c>
      <c r="J98" s="43"/>
      <c r="K98" s="44" t="s">
        <v>93</v>
      </c>
      <c r="L98" s="45" t="s">
        <v>134</v>
      </c>
      <c r="M98" s="45" t="s">
        <v>283</v>
      </c>
      <c r="N98" s="60" t="s">
        <v>333</v>
      </c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</row>
    <row r="99" spans="1:31" ht="34.5" customHeight="1" x14ac:dyDescent="0.25">
      <c r="A99" s="66" t="s">
        <v>334</v>
      </c>
      <c r="B99" s="37">
        <v>4620102361371</v>
      </c>
      <c r="C99" s="128" t="s">
        <v>335</v>
      </c>
      <c r="D99" s="75">
        <v>2490</v>
      </c>
      <c r="E99" s="40">
        <v>1917</v>
      </c>
      <c r="F99" s="40">
        <v>1667</v>
      </c>
      <c r="G99" s="41"/>
      <c r="H99" s="51">
        <f t="shared" si="12"/>
        <v>0</v>
      </c>
      <c r="I99" s="42">
        <f t="shared" si="13"/>
        <v>0</v>
      </c>
      <c r="J99" s="43"/>
      <c r="K99" s="52" t="s">
        <v>93</v>
      </c>
      <c r="L99" s="59" t="s">
        <v>39</v>
      </c>
      <c r="M99" s="78" t="s">
        <v>336</v>
      </c>
      <c r="N99" s="60" t="s">
        <v>337</v>
      </c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</row>
    <row r="100" spans="1:31" ht="34.5" customHeight="1" x14ac:dyDescent="0.25">
      <c r="A100" s="66" t="s">
        <v>338</v>
      </c>
      <c r="B100" s="37">
        <v>4620102362538</v>
      </c>
      <c r="C100" s="128" t="s">
        <v>339</v>
      </c>
      <c r="D100" s="58">
        <v>1290</v>
      </c>
      <c r="E100" s="40">
        <v>1029</v>
      </c>
      <c r="F100" s="40">
        <v>896</v>
      </c>
      <c r="G100" s="41"/>
      <c r="H100" s="51">
        <f t="shared" si="12"/>
        <v>0</v>
      </c>
      <c r="I100" s="42">
        <f t="shared" si="13"/>
        <v>0</v>
      </c>
      <c r="J100" s="43"/>
      <c r="K100" s="52" t="s">
        <v>93</v>
      </c>
      <c r="L100" s="59" t="s">
        <v>56</v>
      </c>
      <c r="M100" s="53" t="s">
        <v>171</v>
      </c>
      <c r="N100" s="188" t="s">
        <v>340</v>
      </c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</row>
    <row r="101" spans="1:31" ht="34.5" customHeight="1" x14ac:dyDescent="0.25">
      <c r="A101" s="66" t="s">
        <v>341</v>
      </c>
      <c r="B101" s="37">
        <v>4620102362507</v>
      </c>
      <c r="C101" s="128" t="s">
        <v>342</v>
      </c>
      <c r="D101" s="58">
        <v>990</v>
      </c>
      <c r="E101" s="40">
        <v>749</v>
      </c>
      <c r="F101" s="40">
        <v>651</v>
      </c>
      <c r="G101" s="41"/>
      <c r="H101" s="51">
        <f t="shared" si="12"/>
        <v>0</v>
      </c>
      <c r="I101" s="42">
        <f t="shared" si="13"/>
        <v>0</v>
      </c>
      <c r="J101" s="43"/>
      <c r="K101" s="52" t="s">
        <v>93</v>
      </c>
      <c r="L101" s="59" t="s">
        <v>56</v>
      </c>
      <c r="M101" s="53" t="s">
        <v>343</v>
      </c>
      <c r="N101" s="188" t="s">
        <v>344</v>
      </c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</row>
    <row r="102" spans="1:31" ht="34.5" customHeight="1" x14ac:dyDescent="0.25">
      <c r="A102" s="116" t="s">
        <v>345</v>
      </c>
      <c r="B102" s="63">
        <v>4620102363290</v>
      </c>
      <c r="C102" s="128" t="s">
        <v>346</v>
      </c>
      <c r="D102" s="58">
        <v>990</v>
      </c>
      <c r="E102" s="40">
        <v>832</v>
      </c>
      <c r="F102" s="40">
        <v>723</v>
      </c>
      <c r="G102" s="41"/>
      <c r="H102" s="51">
        <f t="shared" si="12"/>
        <v>0</v>
      </c>
      <c r="I102" s="42">
        <f t="shared" si="13"/>
        <v>0</v>
      </c>
      <c r="J102" s="43"/>
      <c r="K102" s="44" t="s">
        <v>93</v>
      </c>
      <c r="L102" s="53" t="s">
        <v>56</v>
      </c>
      <c r="M102" s="45" t="s">
        <v>343</v>
      </c>
      <c r="N102" s="46" t="s">
        <v>347</v>
      </c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</row>
    <row r="103" spans="1:31" ht="34.5" customHeight="1" x14ac:dyDescent="0.25">
      <c r="A103" s="66" t="s">
        <v>348</v>
      </c>
      <c r="B103" s="77" t="s">
        <v>349</v>
      </c>
      <c r="C103" s="128" t="s">
        <v>350</v>
      </c>
      <c r="D103" s="75">
        <v>1990</v>
      </c>
      <c r="E103" s="40">
        <v>1925</v>
      </c>
      <c r="F103" s="40">
        <v>1539</v>
      </c>
      <c r="G103" s="41"/>
      <c r="H103" s="51">
        <f t="shared" si="12"/>
        <v>0</v>
      </c>
      <c r="I103" s="42">
        <f t="shared" si="13"/>
        <v>0</v>
      </c>
      <c r="J103" s="43"/>
      <c r="K103" s="44" t="s">
        <v>93</v>
      </c>
      <c r="L103" s="59" t="s">
        <v>56</v>
      </c>
      <c r="M103" s="78" t="s">
        <v>34</v>
      </c>
      <c r="N103" s="60" t="s">
        <v>351</v>
      </c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</row>
    <row r="104" spans="1:31" ht="34.5" customHeight="1" x14ac:dyDescent="0.25">
      <c r="A104" s="66" t="s">
        <v>352</v>
      </c>
      <c r="B104" s="63">
        <v>4627093191499</v>
      </c>
      <c r="C104" s="155" t="s">
        <v>353</v>
      </c>
      <c r="D104" s="75">
        <v>2190</v>
      </c>
      <c r="E104" s="40">
        <v>1745</v>
      </c>
      <c r="F104" s="40">
        <v>1517</v>
      </c>
      <c r="G104" s="41"/>
      <c r="H104" s="51">
        <f t="shared" si="12"/>
        <v>0</v>
      </c>
      <c r="I104" s="42">
        <f t="shared" si="13"/>
        <v>0</v>
      </c>
      <c r="J104" s="43" t="s">
        <v>31</v>
      </c>
      <c r="K104" s="52" t="s">
        <v>93</v>
      </c>
      <c r="L104" s="53" t="s">
        <v>39</v>
      </c>
      <c r="M104" s="59"/>
      <c r="N104" s="60" t="s">
        <v>354</v>
      </c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</row>
    <row r="105" spans="1:31" ht="34.5" customHeight="1" x14ac:dyDescent="0.25">
      <c r="A105" s="48" t="s">
        <v>355</v>
      </c>
      <c r="B105" s="63">
        <v>4627093191253</v>
      </c>
      <c r="C105" s="155" t="s">
        <v>356</v>
      </c>
      <c r="D105" s="75">
        <v>2190</v>
      </c>
      <c r="E105" s="40">
        <v>1646</v>
      </c>
      <c r="F105" s="40">
        <v>1432</v>
      </c>
      <c r="G105" s="41"/>
      <c r="H105" s="51">
        <f t="shared" si="12"/>
        <v>0</v>
      </c>
      <c r="I105" s="42">
        <f t="shared" si="13"/>
        <v>0</v>
      </c>
      <c r="J105" s="43" t="s">
        <v>31</v>
      </c>
      <c r="K105" s="44" t="s">
        <v>93</v>
      </c>
      <c r="L105" s="130" t="s">
        <v>39</v>
      </c>
      <c r="M105" s="45"/>
      <c r="N105" s="60" t="s">
        <v>357</v>
      </c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</row>
    <row r="106" spans="1:31" ht="34.5" customHeight="1" x14ac:dyDescent="0.25">
      <c r="A106" s="48" t="s">
        <v>91</v>
      </c>
      <c r="B106" s="63">
        <v>4627093191024</v>
      </c>
      <c r="C106" s="190" t="s">
        <v>92</v>
      </c>
      <c r="D106" s="191">
        <v>1990</v>
      </c>
      <c r="E106" s="192">
        <v>1625</v>
      </c>
      <c r="F106" s="192">
        <v>1301</v>
      </c>
      <c r="G106" s="76">
        <f>G18</f>
        <v>0</v>
      </c>
      <c r="H106" s="51">
        <f t="shared" si="12"/>
        <v>0</v>
      </c>
      <c r="I106" s="42">
        <f t="shared" si="13"/>
        <v>0</v>
      </c>
      <c r="J106" s="43" t="s">
        <v>31</v>
      </c>
      <c r="K106" s="52" t="s">
        <v>93</v>
      </c>
      <c r="L106" s="53" t="s">
        <v>39</v>
      </c>
      <c r="M106" s="59"/>
      <c r="N106" s="60" t="s">
        <v>94</v>
      </c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</row>
    <row r="107" spans="1:31" ht="34.5" customHeight="1" x14ac:dyDescent="0.25">
      <c r="A107" s="66" t="s">
        <v>358</v>
      </c>
      <c r="B107" s="69">
        <v>4620102361098</v>
      </c>
      <c r="C107" s="128" t="s">
        <v>359</v>
      </c>
      <c r="D107" s="75">
        <v>1490</v>
      </c>
      <c r="E107" s="40">
        <v>1184</v>
      </c>
      <c r="F107" s="40">
        <v>948</v>
      </c>
      <c r="G107" s="41"/>
      <c r="H107" s="51">
        <f t="shared" si="12"/>
        <v>0</v>
      </c>
      <c r="I107" s="42">
        <f t="shared" si="13"/>
        <v>0</v>
      </c>
      <c r="J107" s="43"/>
      <c r="K107" s="44" t="s">
        <v>93</v>
      </c>
      <c r="L107" s="130" t="s">
        <v>39</v>
      </c>
      <c r="M107" s="45" t="s">
        <v>230</v>
      </c>
      <c r="N107" s="60" t="s">
        <v>360</v>
      </c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</row>
    <row r="108" spans="1:31" ht="34.5" customHeight="1" x14ac:dyDescent="0.25">
      <c r="A108" s="66" t="s">
        <v>361</v>
      </c>
      <c r="B108" s="77" t="s">
        <v>362</v>
      </c>
      <c r="C108" s="128" t="s">
        <v>363</v>
      </c>
      <c r="D108" s="75">
        <v>420</v>
      </c>
      <c r="E108" s="40">
        <v>299</v>
      </c>
      <c r="F108" s="40">
        <v>260</v>
      </c>
      <c r="G108" s="41"/>
      <c r="H108" s="51">
        <f t="shared" si="12"/>
        <v>0</v>
      </c>
      <c r="I108" s="42">
        <f t="shared" si="13"/>
        <v>0</v>
      </c>
      <c r="J108" s="43"/>
      <c r="K108" s="44" t="s">
        <v>93</v>
      </c>
      <c r="L108" s="59" t="s">
        <v>134</v>
      </c>
      <c r="M108" s="78" t="s">
        <v>301</v>
      </c>
      <c r="N108" s="60" t="s">
        <v>364</v>
      </c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</row>
    <row r="109" spans="1:31" ht="34.5" customHeight="1" x14ac:dyDescent="0.25">
      <c r="A109" s="66" t="s">
        <v>365</v>
      </c>
      <c r="B109" s="37">
        <v>4627093190973</v>
      </c>
      <c r="C109" s="128" t="s">
        <v>366</v>
      </c>
      <c r="D109" s="58">
        <v>1090</v>
      </c>
      <c r="E109" s="40">
        <v>820</v>
      </c>
      <c r="F109" s="40">
        <v>713</v>
      </c>
      <c r="G109" s="41"/>
      <c r="H109" s="51">
        <f t="shared" si="12"/>
        <v>0</v>
      </c>
      <c r="I109" s="42">
        <f t="shared" si="13"/>
        <v>0</v>
      </c>
      <c r="J109" s="43"/>
      <c r="K109" s="52" t="s">
        <v>93</v>
      </c>
      <c r="L109" s="59" t="s">
        <v>134</v>
      </c>
      <c r="M109" s="53" t="s">
        <v>255</v>
      </c>
      <c r="N109" s="188" t="s">
        <v>367</v>
      </c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</row>
    <row r="110" spans="1:31" ht="34.5" customHeight="1" x14ac:dyDescent="0.25">
      <c r="A110" s="66" t="s">
        <v>368</v>
      </c>
      <c r="B110" s="77" t="s">
        <v>369</v>
      </c>
      <c r="C110" s="128" t="s">
        <v>370</v>
      </c>
      <c r="D110" s="75">
        <v>1990</v>
      </c>
      <c r="E110" s="40">
        <v>1496</v>
      </c>
      <c r="F110" s="40">
        <v>1301</v>
      </c>
      <c r="G110" s="41"/>
      <c r="H110" s="51">
        <f t="shared" si="12"/>
        <v>0</v>
      </c>
      <c r="I110" s="42">
        <f t="shared" si="13"/>
        <v>0</v>
      </c>
      <c r="J110" s="43" t="s">
        <v>31</v>
      </c>
      <c r="K110" s="52" t="s">
        <v>93</v>
      </c>
      <c r="L110" s="59" t="s">
        <v>134</v>
      </c>
      <c r="M110" s="78" t="s">
        <v>34</v>
      </c>
      <c r="N110" s="60" t="s">
        <v>371</v>
      </c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</row>
    <row r="111" spans="1:31" ht="34.5" customHeight="1" x14ac:dyDescent="0.25">
      <c r="A111" s="66" t="s">
        <v>372</v>
      </c>
      <c r="B111" s="37">
        <v>4627093190898</v>
      </c>
      <c r="C111" s="128" t="s">
        <v>373</v>
      </c>
      <c r="D111" s="58">
        <v>590</v>
      </c>
      <c r="E111" s="40">
        <v>444</v>
      </c>
      <c r="F111" s="40">
        <v>386</v>
      </c>
      <c r="G111" s="41"/>
      <c r="H111" s="51">
        <f t="shared" si="12"/>
        <v>0</v>
      </c>
      <c r="I111" s="42">
        <f t="shared" si="13"/>
        <v>0</v>
      </c>
      <c r="J111" s="43"/>
      <c r="K111" s="52" t="s">
        <v>93</v>
      </c>
      <c r="L111" s="59" t="s">
        <v>251</v>
      </c>
      <c r="M111" s="53" t="s">
        <v>322</v>
      </c>
      <c r="N111" s="188" t="s">
        <v>374</v>
      </c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</row>
    <row r="112" spans="1:31" ht="34.5" customHeight="1" x14ac:dyDescent="0.25">
      <c r="A112" s="66" t="s">
        <v>375</v>
      </c>
      <c r="B112" s="37">
        <v>4627093190317</v>
      </c>
      <c r="C112" s="128" t="s">
        <v>376</v>
      </c>
      <c r="D112" s="58">
        <v>390</v>
      </c>
      <c r="E112" s="40">
        <v>293</v>
      </c>
      <c r="F112" s="40">
        <v>255</v>
      </c>
      <c r="G112" s="41"/>
      <c r="H112" s="51">
        <f t="shared" si="12"/>
        <v>0</v>
      </c>
      <c r="I112" s="42">
        <f t="shared" si="13"/>
        <v>0</v>
      </c>
      <c r="J112" s="43"/>
      <c r="K112" s="52" t="s">
        <v>93</v>
      </c>
      <c r="L112" s="59" t="s">
        <v>251</v>
      </c>
      <c r="M112" s="53" t="s">
        <v>301</v>
      </c>
      <c r="N112" s="188" t="s">
        <v>377</v>
      </c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</row>
    <row r="113" spans="1:31" ht="34.5" customHeight="1" x14ac:dyDescent="0.25">
      <c r="A113" s="66" t="s">
        <v>378</v>
      </c>
      <c r="B113" s="77" t="s">
        <v>379</v>
      </c>
      <c r="C113" s="128" t="s">
        <v>380</v>
      </c>
      <c r="D113" s="75">
        <v>1990</v>
      </c>
      <c r="E113" s="40">
        <v>1695</v>
      </c>
      <c r="F113" s="40">
        <v>1356</v>
      </c>
      <c r="G113" s="41"/>
      <c r="H113" s="51">
        <f t="shared" si="12"/>
        <v>0</v>
      </c>
      <c r="I113" s="42">
        <f t="shared" si="13"/>
        <v>0</v>
      </c>
      <c r="J113" s="43"/>
      <c r="K113" s="52" t="s">
        <v>93</v>
      </c>
      <c r="L113" s="59" t="s">
        <v>39</v>
      </c>
      <c r="M113" s="78" t="s">
        <v>34</v>
      </c>
      <c r="N113" s="60" t="s">
        <v>381</v>
      </c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</row>
    <row r="114" spans="1:31" ht="34.5" customHeight="1" x14ac:dyDescent="0.25">
      <c r="A114" s="66" t="s">
        <v>382</v>
      </c>
      <c r="B114" s="37">
        <v>4620102362347</v>
      </c>
      <c r="C114" s="128" t="s">
        <v>383</v>
      </c>
      <c r="D114" s="58">
        <v>1390</v>
      </c>
      <c r="E114" s="40">
        <v>1045</v>
      </c>
      <c r="F114" s="40">
        <v>908</v>
      </c>
      <c r="G114" s="41"/>
      <c r="H114" s="51">
        <f t="shared" si="12"/>
        <v>0</v>
      </c>
      <c r="I114" s="42">
        <f t="shared" si="13"/>
        <v>0</v>
      </c>
      <c r="J114" s="43"/>
      <c r="K114" s="52" t="s">
        <v>93</v>
      </c>
      <c r="L114" s="59" t="s">
        <v>119</v>
      </c>
      <c r="M114" s="53" t="s">
        <v>384</v>
      </c>
      <c r="N114" s="188" t="s">
        <v>385</v>
      </c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</row>
    <row r="115" spans="1:31" ht="34.5" customHeight="1" x14ac:dyDescent="0.25">
      <c r="A115" s="66" t="s">
        <v>386</v>
      </c>
      <c r="B115" s="77" t="s">
        <v>387</v>
      </c>
      <c r="C115" s="128" t="s">
        <v>388</v>
      </c>
      <c r="D115" s="75">
        <v>1290</v>
      </c>
      <c r="E115" s="40">
        <v>1028</v>
      </c>
      <c r="F115" s="40">
        <v>894</v>
      </c>
      <c r="G115" s="41"/>
      <c r="H115" s="51">
        <f t="shared" si="12"/>
        <v>0</v>
      </c>
      <c r="I115" s="42">
        <f t="shared" si="13"/>
        <v>0</v>
      </c>
      <c r="J115" s="43"/>
      <c r="K115" s="44" t="s">
        <v>93</v>
      </c>
      <c r="L115" s="59" t="s">
        <v>33</v>
      </c>
      <c r="M115" s="78" t="s">
        <v>171</v>
      </c>
      <c r="N115" s="60" t="s">
        <v>389</v>
      </c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</row>
    <row r="116" spans="1:31" ht="34.5" customHeight="1" x14ac:dyDescent="0.25">
      <c r="A116" s="66" t="s">
        <v>390</v>
      </c>
      <c r="B116" s="37">
        <v>4620102363122</v>
      </c>
      <c r="C116" s="155" t="s">
        <v>391</v>
      </c>
      <c r="D116" s="58">
        <v>1590</v>
      </c>
      <c r="E116" s="40">
        <v>1268</v>
      </c>
      <c r="F116" s="40">
        <v>1103</v>
      </c>
      <c r="G116" s="41"/>
      <c r="H116" s="51">
        <f t="shared" si="12"/>
        <v>0</v>
      </c>
      <c r="I116" s="42">
        <f t="shared" si="13"/>
        <v>0</v>
      </c>
      <c r="J116" s="43"/>
      <c r="K116" s="52" t="s">
        <v>93</v>
      </c>
      <c r="L116" s="59" t="s">
        <v>33</v>
      </c>
      <c r="M116" s="53" t="s">
        <v>171</v>
      </c>
      <c r="N116" s="188" t="s">
        <v>392</v>
      </c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</row>
    <row r="117" spans="1:31" ht="34.5" customHeight="1" x14ac:dyDescent="0.25">
      <c r="A117" s="66" t="s">
        <v>393</v>
      </c>
      <c r="B117" s="37">
        <v>4627093192281</v>
      </c>
      <c r="C117" s="128" t="s">
        <v>394</v>
      </c>
      <c r="D117" s="75">
        <v>2290</v>
      </c>
      <c r="E117" s="40">
        <v>1825</v>
      </c>
      <c r="F117" s="40">
        <v>1587</v>
      </c>
      <c r="G117" s="41"/>
      <c r="H117" s="51">
        <f t="shared" si="12"/>
        <v>0</v>
      </c>
      <c r="I117" s="42">
        <f t="shared" si="13"/>
        <v>0</v>
      </c>
      <c r="J117" s="43"/>
      <c r="K117" s="52" t="s">
        <v>93</v>
      </c>
      <c r="L117" s="59" t="s">
        <v>56</v>
      </c>
      <c r="M117" s="78" t="s">
        <v>34</v>
      </c>
      <c r="N117" s="60" t="s">
        <v>395</v>
      </c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</row>
    <row r="118" spans="1:31" ht="27" customHeight="1" x14ac:dyDescent="0.25">
      <c r="A118" s="66" t="s">
        <v>396</v>
      </c>
      <c r="B118" s="37">
        <v>4627093191079</v>
      </c>
      <c r="C118" s="128" t="s">
        <v>397</v>
      </c>
      <c r="D118" s="39">
        <v>1190</v>
      </c>
      <c r="E118" s="40">
        <v>979</v>
      </c>
      <c r="F118" s="40">
        <v>783</v>
      </c>
      <c r="G118" s="41"/>
      <c r="H118" s="51">
        <f t="shared" si="12"/>
        <v>0</v>
      </c>
      <c r="I118" s="42">
        <f t="shared" si="13"/>
        <v>0</v>
      </c>
      <c r="J118" s="43"/>
      <c r="K118" s="193" t="s">
        <v>93</v>
      </c>
      <c r="L118" s="59" t="s">
        <v>39</v>
      </c>
      <c r="M118" s="45" t="s">
        <v>171</v>
      </c>
      <c r="N118" s="46" t="s">
        <v>398</v>
      </c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ht="27" customHeight="1" x14ac:dyDescent="0.25">
      <c r="A119" s="66" t="s">
        <v>399</v>
      </c>
      <c r="B119" s="37">
        <v>4620102363610</v>
      </c>
      <c r="C119" s="128" t="s">
        <v>400</v>
      </c>
      <c r="D119" s="39">
        <v>1790</v>
      </c>
      <c r="E119" s="40">
        <v>1591</v>
      </c>
      <c r="F119" s="40">
        <v>1384</v>
      </c>
      <c r="G119" s="41"/>
      <c r="H119" s="51">
        <f t="shared" si="12"/>
        <v>0</v>
      </c>
      <c r="I119" s="42">
        <f t="shared" si="13"/>
        <v>0</v>
      </c>
      <c r="J119" s="43"/>
      <c r="K119" s="193" t="s">
        <v>93</v>
      </c>
      <c r="L119" s="59" t="s">
        <v>56</v>
      </c>
      <c r="M119" s="45" t="s">
        <v>171</v>
      </c>
      <c r="N119" s="46" t="s">
        <v>401</v>
      </c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ht="34.5" customHeight="1" x14ac:dyDescent="0.25">
      <c r="A120" s="66" t="s">
        <v>402</v>
      </c>
      <c r="B120" s="77" t="s">
        <v>403</v>
      </c>
      <c r="C120" s="128" t="s">
        <v>404</v>
      </c>
      <c r="D120" s="75">
        <v>1990</v>
      </c>
      <c r="E120" s="40">
        <v>1925</v>
      </c>
      <c r="F120" s="40">
        <v>1539</v>
      </c>
      <c r="G120" s="41"/>
      <c r="H120" s="51">
        <f t="shared" si="12"/>
        <v>0</v>
      </c>
      <c r="I120" s="42">
        <f t="shared" si="13"/>
        <v>0</v>
      </c>
      <c r="J120" s="43"/>
      <c r="K120" s="52" t="s">
        <v>93</v>
      </c>
      <c r="L120" s="59" t="s">
        <v>56</v>
      </c>
      <c r="M120" s="78" t="s">
        <v>51</v>
      </c>
      <c r="N120" s="60" t="s">
        <v>405</v>
      </c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</row>
    <row r="121" spans="1:31" ht="36" customHeight="1" x14ac:dyDescent="0.25">
      <c r="A121" s="56" t="s">
        <v>406</v>
      </c>
      <c r="B121" s="194" t="s">
        <v>407</v>
      </c>
      <c r="C121" s="128" t="s">
        <v>408</v>
      </c>
      <c r="D121" s="58">
        <v>1990</v>
      </c>
      <c r="E121" s="40">
        <v>1958</v>
      </c>
      <c r="F121" s="40">
        <v>1568</v>
      </c>
      <c r="G121" s="41"/>
      <c r="H121" s="51">
        <f t="shared" si="12"/>
        <v>0</v>
      </c>
      <c r="I121" s="42">
        <f t="shared" si="13"/>
        <v>0</v>
      </c>
      <c r="J121" s="43"/>
      <c r="K121" s="44" t="s">
        <v>93</v>
      </c>
      <c r="L121" s="53" t="s">
        <v>65</v>
      </c>
      <c r="M121" s="134" t="s">
        <v>43</v>
      </c>
      <c r="N121" s="46" t="s">
        <v>409</v>
      </c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</row>
    <row r="122" spans="1:31" ht="34.5" customHeight="1" x14ac:dyDescent="0.25">
      <c r="A122" s="66" t="s">
        <v>410</v>
      </c>
      <c r="B122" s="77" t="s">
        <v>411</v>
      </c>
      <c r="C122" s="128" t="s">
        <v>412</v>
      </c>
      <c r="D122" s="75">
        <v>990</v>
      </c>
      <c r="E122" s="40">
        <v>744</v>
      </c>
      <c r="F122" s="40">
        <v>647</v>
      </c>
      <c r="G122" s="41"/>
      <c r="H122" s="51">
        <f t="shared" si="12"/>
        <v>0</v>
      </c>
      <c r="I122" s="42">
        <f t="shared" si="13"/>
        <v>0</v>
      </c>
      <c r="J122" s="43"/>
      <c r="K122" s="44" t="s">
        <v>93</v>
      </c>
      <c r="L122" s="59" t="s">
        <v>56</v>
      </c>
      <c r="M122" s="78" t="s">
        <v>343</v>
      </c>
      <c r="N122" s="60" t="s">
        <v>413</v>
      </c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</row>
    <row r="123" spans="1:31" ht="34.5" customHeight="1" x14ac:dyDescent="0.25">
      <c r="A123" s="66" t="s">
        <v>414</v>
      </c>
      <c r="B123" s="37">
        <v>4620102360930</v>
      </c>
      <c r="C123" s="128" t="s">
        <v>415</v>
      </c>
      <c r="D123" s="189">
        <v>1990</v>
      </c>
      <c r="E123" s="40">
        <v>1925</v>
      </c>
      <c r="F123" s="40">
        <v>1539</v>
      </c>
      <c r="G123" s="41"/>
      <c r="H123" s="51">
        <f t="shared" si="12"/>
        <v>0</v>
      </c>
      <c r="I123" s="42">
        <f t="shared" si="13"/>
        <v>0</v>
      </c>
      <c r="J123" s="43"/>
      <c r="K123" s="44" t="s">
        <v>93</v>
      </c>
      <c r="L123" s="45" t="s">
        <v>56</v>
      </c>
      <c r="M123" s="45" t="s">
        <v>416</v>
      </c>
      <c r="N123" s="60" t="s">
        <v>417</v>
      </c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</row>
    <row r="124" spans="1:31" ht="34.5" customHeight="1" x14ac:dyDescent="0.25">
      <c r="A124" s="66" t="s">
        <v>418</v>
      </c>
      <c r="B124" s="77" t="s">
        <v>419</v>
      </c>
      <c r="C124" s="128" t="s">
        <v>420</v>
      </c>
      <c r="D124" s="75"/>
      <c r="E124" s="40">
        <v>798</v>
      </c>
      <c r="F124" s="40">
        <v>694</v>
      </c>
      <c r="G124" s="41"/>
      <c r="H124" s="51">
        <f t="shared" si="12"/>
        <v>0</v>
      </c>
      <c r="I124" s="42">
        <f t="shared" si="13"/>
        <v>0</v>
      </c>
      <c r="J124" s="43" t="s">
        <v>31</v>
      </c>
      <c r="K124" s="52" t="s">
        <v>93</v>
      </c>
      <c r="L124" s="59" t="s">
        <v>134</v>
      </c>
      <c r="M124" s="78" t="s">
        <v>336</v>
      </c>
      <c r="N124" s="60" t="s">
        <v>421</v>
      </c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  <c r="AE124" s="55"/>
    </row>
    <row r="125" spans="1:31" ht="27" customHeight="1" x14ac:dyDescent="0.25">
      <c r="A125" s="66" t="s">
        <v>422</v>
      </c>
      <c r="B125" s="37">
        <v>4620102364150</v>
      </c>
      <c r="C125" s="128" t="s">
        <v>423</v>
      </c>
      <c r="D125" s="39">
        <v>2190</v>
      </c>
      <c r="E125" s="40">
        <v>1948</v>
      </c>
      <c r="F125" s="40">
        <v>1694</v>
      </c>
      <c r="G125" s="41"/>
      <c r="H125" s="51">
        <f t="shared" si="12"/>
        <v>0</v>
      </c>
      <c r="I125" s="42">
        <f t="shared" si="13"/>
        <v>0</v>
      </c>
      <c r="J125" s="43"/>
      <c r="K125" s="193" t="s">
        <v>93</v>
      </c>
      <c r="L125" s="59" t="s">
        <v>56</v>
      </c>
      <c r="M125" s="45" t="s">
        <v>171</v>
      </c>
      <c r="N125" s="46" t="s">
        <v>424</v>
      </c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ht="34.5" customHeight="1" x14ac:dyDescent="0.25">
      <c r="A126" s="66" t="s">
        <v>425</v>
      </c>
      <c r="B126" s="37">
        <v>4620102362651</v>
      </c>
      <c r="C126" s="128" t="s">
        <v>426</v>
      </c>
      <c r="D126" s="58">
        <v>990</v>
      </c>
      <c r="E126" s="40">
        <v>776</v>
      </c>
      <c r="F126" s="40">
        <v>675</v>
      </c>
      <c r="G126" s="41"/>
      <c r="H126" s="51">
        <f t="shared" si="12"/>
        <v>0</v>
      </c>
      <c r="I126" s="42">
        <f t="shared" si="13"/>
        <v>0</v>
      </c>
      <c r="J126" s="43"/>
      <c r="K126" s="52" t="s">
        <v>93</v>
      </c>
      <c r="L126" s="59" t="s">
        <v>65</v>
      </c>
      <c r="M126" s="53" t="s">
        <v>171</v>
      </c>
      <c r="N126" s="188" t="s">
        <v>427</v>
      </c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</row>
    <row r="127" spans="1:31" ht="34.5" customHeight="1" x14ac:dyDescent="0.25">
      <c r="A127" s="66" t="s">
        <v>428</v>
      </c>
      <c r="B127" s="37">
        <v>4620102362668</v>
      </c>
      <c r="C127" s="128" t="s">
        <v>429</v>
      </c>
      <c r="D127" s="58">
        <v>990</v>
      </c>
      <c r="E127" s="40">
        <v>776</v>
      </c>
      <c r="F127" s="40">
        <v>675</v>
      </c>
      <c r="G127" s="41"/>
      <c r="H127" s="51">
        <f t="shared" si="12"/>
        <v>0</v>
      </c>
      <c r="I127" s="42">
        <f t="shared" si="13"/>
        <v>0</v>
      </c>
      <c r="J127" s="43"/>
      <c r="K127" s="52" t="s">
        <v>93</v>
      </c>
      <c r="L127" s="59" t="s">
        <v>65</v>
      </c>
      <c r="M127" s="53" t="s">
        <v>171</v>
      </c>
      <c r="N127" s="188" t="s">
        <v>430</v>
      </c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</row>
    <row r="128" spans="1:31" ht="27" customHeight="1" x14ac:dyDescent="0.25">
      <c r="A128" s="66" t="s">
        <v>431</v>
      </c>
      <c r="B128" s="37">
        <v>4620102363924</v>
      </c>
      <c r="C128" s="128" t="s">
        <v>432</v>
      </c>
      <c r="D128" s="39">
        <v>1890</v>
      </c>
      <c r="E128" s="40">
        <v>1609</v>
      </c>
      <c r="F128" s="40">
        <v>1287</v>
      </c>
      <c r="G128" s="41"/>
      <c r="H128" s="51">
        <f t="shared" si="12"/>
        <v>0</v>
      </c>
      <c r="I128" s="42">
        <f t="shared" si="13"/>
        <v>0</v>
      </c>
      <c r="J128" s="43"/>
      <c r="K128" s="193" t="s">
        <v>93</v>
      </c>
      <c r="L128" s="59" t="s">
        <v>56</v>
      </c>
      <c r="M128" s="45" t="s">
        <v>171</v>
      </c>
      <c r="N128" s="46" t="s">
        <v>433</v>
      </c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31" ht="27" customHeight="1" x14ac:dyDescent="0.25">
      <c r="A129" s="66" t="s">
        <v>434</v>
      </c>
      <c r="B129" s="37">
        <v>4620102363566</v>
      </c>
      <c r="C129" s="128" t="s">
        <v>435</v>
      </c>
      <c r="D129" s="39">
        <v>2190</v>
      </c>
      <c r="E129" s="40">
        <v>1745</v>
      </c>
      <c r="F129" s="40">
        <v>1517</v>
      </c>
      <c r="G129" s="41"/>
      <c r="H129" s="51">
        <f t="shared" si="12"/>
        <v>0</v>
      </c>
      <c r="I129" s="42">
        <f t="shared" si="13"/>
        <v>0</v>
      </c>
      <c r="J129" s="43"/>
      <c r="K129" s="193" t="s">
        <v>93</v>
      </c>
      <c r="L129" s="59" t="s">
        <v>39</v>
      </c>
      <c r="M129" s="45" t="s">
        <v>171</v>
      </c>
      <c r="N129" s="46" t="s">
        <v>436</v>
      </c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31" ht="34.5" customHeight="1" x14ac:dyDescent="0.25">
      <c r="A130" s="66" t="s">
        <v>437</v>
      </c>
      <c r="B130" s="77" t="s">
        <v>438</v>
      </c>
      <c r="C130" s="128" t="s">
        <v>439</v>
      </c>
      <c r="D130" s="75">
        <v>420</v>
      </c>
      <c r="E130" s="40">
        <v>315</v>
      </c>
      <c r="F130" s="40">
        <v>274</v>
      </c>
      <c r="G130" s="41"/>
      <c r="H130" s="51">
        <f t="shared" si="12"/>
        <v>0</v>
      </c>
      <c r="I130" s="42">
        <f t="shared" si="13"/>
        <v>0</v>
      </c>
      <c r="J130" s="43"/>
      <c r="K130" s="44" t="s">
        <v>93</v>
      </c>
      <c r="L130" s="59" t="s">
        <v>102</v>
      </c>
      <c r="M130" s="78" t="s">
        <v>301</v>
      </c>
      <c r="N130" s="60" t="s">
        <v>440</v>
      </c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</row>
    <row r="131" spans="1:31" ht="34.5" customHeight="1" x14ac:dyDescent="0.25">
      <c r="A131" s="139" t="s">
        <v>441</v>
      </c>
      <c r="B131" s="140" t="s">
        <v>442</v>
      </c>
      <c r="C131" s="141" t="s">
        <v>443</v>
      </c>
      <c r="D131" s="195">
        <v>420</v>
      </c>
      <c r="E131" s="40">
        <v>315</v>
      </c>
      <c r="F131" s="40">
        <v>274</v>
      </c>
      <c r="G131" s="144"/>
      <c r="H131" s="51">
        <f t="shared" si="12"/>
        <v>0</v>
      </c>
      <c r="I131" s="42">
        <f t="shared" si="13"/>
        <v>0</v>
      </c>
      <c r="J131" s="145"/>
      <c r="K131" s="146" t="s">
        <v>93</v>
      </c>
      <c r="L131" s="196" t="s">
        <v>102</v>
      </c>
      <c r="M131" s="197" t="s">
        <v>301</v>
      </c>
      <c r="N131" s="198" t="s">
        <v>444</v>
      </c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</row>
    <row r="132" spans="1:31" ht="34.5" customHeight="1" x14ac:dyDescent="0.25">
      <c r="A132" s="66" t="s">
        <v>445</v>
      </c>
      <c r="B132" s="77" t="s">
        <v>446</v>
      </c>
      <c r="C132" s="128" t="s">
        <v>447</v>
      </c>
      <c r="D132" s="75">
        <v>790</v>
      </c>
      <c r="E132" s="40">
        <v>593</v>
      </c>
      <c r="F132" s="40">
        <v>516</v>
      </c>
      <c r="G132" s="41"/>
      <c r="H132" s="51">
        <f t="shared" si="12"/>
        <v>0</v>
      </c>
      <c r="I132" s="42">
        <f t="shared" si="13"/>
        <v>0</v>
      </c>
      <c r="J132" s="43" t="s">
        <v>31</v>
      </c>
      <c r="K132" s="52" t="s">
        <v>93</v>
      </c>
      <c r="L132" s="53" t="s">
        <v>119</v>
      </c>
      <c r="M132" s="78" t="s">
        <v>322</v>
      </c>
      <c r="N132" s="60" t="s">
        <v>448</v>
      </c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</row>
    <row r="133" spans="1:31" ht="34.5" customHeight="1" x14ac:dyDescent="0.25">
      <c r="A133" s="66" t="s">
        <v>449</v>
      </c>
      <c r="B133" s="77" t="s">
        <v>450</v>
      </c>
      <c r="C133" s="128" t="s">
        <v>451</v>
      </c>
      <c r="D133" s="75">
        <v>790</v>
      </c>
      <c r="E133" s="40">
        <v>593</v>
      </c>
      <c r="F133" s="40">
        <v>516</v>
      </c>
      <c r="G133" s="41"/>
      <c r="H133" s="51">
        <f t="shared" si="12"/>
        <v>0</v>
      </c>
      <c r="I133" s="42">
        <f t="shared" si="13"/>
        <v>0</v>
      </c>
      <c r="J133" s="43"/>
      <c r="K133" s="52" t="s">
        <v>93</v>
      </c>
      <c r="L133" s="53" t="s">
        <v>119</v>
      </c>
      <c r="M133" s="78" t="s">
        <v>322</v>
      </c>
      <c r="N133" s="60" t="s">
        <v>452</v>
      </c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</row>
    <row r="134" spans="1:31" ht="34.5" customHeight="1" x14ac:dyDescent="0.25">
      <c r="A134" s="66" t="s">
        <v>453</v>
      </c>
      <c r="B134" s="37">
        <v>4620102361227</v>
      </c>
      <c r="C134" s="128" t="s">
        <v>454</v>
      </c>
      <c r="D134" s="58">
        <v>790</v>
      </c>
      <c r="E134" s="40">
        <v>593</v>
      </c>
      <c r="F134" s="40">
        <v>516</v>
      </c>
      <c r="G134" s="41"/>
      <c r="H134" s="51">
        <f t="shared" si="12"/>
        <v>0</v>
      </c>
      <c r="I134" s="42">
        <f t="shared" si="13"/>
        <v>0</v>
      </c>
      <c r="J134" s="43"/>
      <c r="K134" s="52" t="s">
        <v>93</v>
      </c>
      <c r="L134" s="59" t="s">
        <v>119</v>
      </c>
      <c r="M134" s="53" t="s">
        <v>322</v>
      </c>
      <c r="N134" s="188" t="s">
        <v>455</v>
      </c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</row>
    <row r="135" spans="1:31" ht="30" customHeight="1" x14ac:dyDescent="0.25">
      <c r="A135" s="199"/>
      <c r="B135" s="199"/>
      <c r="C135" s="200" t="s">
        <v>89</v>
      </c>
      <c r="D135" s="100"/>
      <c r="E135" s="201"/>
      <c r="F135" s="201"/>
      <c r="G135" s="202"/>
      <c r="H135" s="201"/>
      <c r="I135" s="202"/>
      <c r="J135" s="199"/>
      <c r="K135" s="199"/>
      <c r="L135" s="199"/>
      <c r="M135" s="199"/>
      <c r="N135" s="199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</row>
    <row r="136" spans="1:31" ht="34.5" customHeight="1" x14ac:dyDescent="0.25">
      <c r="A136" s="153">
        <v>52060</v>
      </c>
      <c r="B136" s="154">
        <v>4630018520601</v>
      </c>
      <c r="C136" s="128" t="s">
        <v>456</v>
      </c>
      <c r="D136" s="58">
        <v>2290</v>
      </c>
      <c r="E136" s="40">
        <v>1878</v>
      </c>
      <c r="F136" s="40">
        <v>1503</v>
      </c>
      <c r="G136" s="76"/>
      <c r="H136" s="51">
        <f t="shared" ref="H136:H154" si="14">E136*G136</f>
        <v>0</v>
      </c>
      <c r="I136" s="42">
        <f t="shared" ref="I136:I154" si="15">F136*G136</f>
        <v>0</v>
      </c>
      <c r="J136" s="43"/>
      <c r="K136" s="44" t="s">
        <v>89</v>
      </c>
      <c r="L136" s="45" t="s">
        <v>119</v>
      </c>
      <c r="M136" s="45" t="s">
        <v>34</v>
      </c>
      <c r="N136" s="46" t="s">
        <v>457</v>
      </c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</row>
    <row r="137" spans="1:31" ht="27" customHeight="1" x14ac:dyDescent="0.25">
      <c r="A137" s="66">
        <v>52088</v>
      </c>
      <c r="B137" s="77" t="s">
        <v>458</v>
      </c>
      <c r="C137" s="128" t="s">
        <v>459</v>
      </c>
      <c r="D137" s="39">
        <v>2290</v>
      </c>
      <c r="E137" s="40">
        <v>1878</v>
      </c>
      <c r="F137" s="40">
        <v>1503</v>
      </c>
      <c r="G137" s="76"/>
      <c r="H137" s="51">
        <f t="shared" si="14"/>
        <v>0</v>
      </c>
      <c r="I137" s="42">
        <f t="shared" si="15"/>
        <v>0</v>
      </c>
      <c r="J137" s="43"/>
      <c r="K137" s="193" t="s">
        <v>89</v>
      </c>
      <c r="L137" s="59" t="s">
        <v>119</v>
      </c>
      <c r="M137" s="45" t="s">
        <v>34</v>
      </c>
      <c r="N137" s="46" t="s">
        <v>460</v>
      </c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31" ht="34.5" customHeight="1" x14ac:dyDescent="0.25">
      <c r="A138" s="203">
        <v>52445</v>
      </c>
      <c r="B138" s="154">
        <v>4630018524456</v>
      </c>
      <c r="C138" s="128" t="s">
        <v>461</v>
      </c>
      <c r="D138" s="58">
        <v>1290</v>
      </c>
      <c r="E138" s="40">
        <v>1057</v>
      </c>
      <c r="F138" s="40">
        <v>846</v>
      </c>
      <c r="G138" s="76"/>
      <c r="H138" s="51">
        <f t="shared" si="14"/>
        <v>0</v>
      </c>
      <c r="I138" s="42">
        <f t="shared" si="15"/>
        <v>0</v>
      </c>
      <c r="J138" s="43"/>
      <c r="K138" s="44" t="s">
        <v>89</v>
      </c>
      <c r="L138" s="45" t="s">
        <v>119</v>
      </c>
      <c r="M138" s="45" t="s">
        <v>462</v>
      </c>
      <c r="N138" s="46" t="s">
        <v>463</v>
      </c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</row>
    <row r="139" spans="1:31" ht="27" customHeight="1" x14ac:dyDescent="0.25">
      <c r="A139" s="66">
        <v>52484</v>
      </c>
      <c r="B139" s="77" t="s">
        <v>464</v>
      </c>
      <c r="C139" s="128" t="s">
        <v>465</v>
      </c>
      <c r="D139" s="39">
        <v>690</v>
      </c>
      <c r="E139" s="40">
        <v>566</v>
      </c>
      <c r="F139" s="40">
        <v>453</v>
      </c>
      <c r="G139" s="76"/>
      <c r="H139" s="51">
        <f t="shared" si="14"/>
        <v>0</v>
      </c>
      <c r="I139" s="42">
        <f t="shared" si="15"/>
        <v>0</v>
      </c>
      <c r="J139" s="43"/>
      <c r="K139" s="193" t="s">
        <v>89</v>
      </c>
      <c r="L139" s="59" t="s">
        <v>33</v>
      </c>
      <c r="M139" s="45" t="s">
        <v>34</v>
      </c>
      <c r="N139" s="46" t="s">
        <v>466</v>
      </c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31" ht="34.5" customHeight="1" x14ac:dyDescent="0.25">
      <c r="A140" s="66">
        <v>11664</v>
      </c>
      <c r="B140" s="37">
        <v>4630018522117</v>
      </c>
      <c r="C140" s="155" t="s">
        <v>88</v>
      </c>
      <c r="D140" s="39">
        <v>2490</v>
      </c>
      <c r="E140" s="40">
        <v>2042</v>
      </c>
      <c r="F140" s="40">
        <v>1634</v>
      </c>
      <c r="G140" s="41">
        <f>G17</f>
        <v>0</v>
      </c>
      <c r="H140" s="51">
        <f t="shared" si="14"/>
        <v>0</v>
      </c>
      <c r="I140" s="42">
        <f t="shared" si="15"/>
        <v>0</v>
      </c>
      <c r="J140" s="43" t="s">
        <v>31</v>
      </c>
      <c r="K140" s="52" t="s">
        <v>89</v>
      </c>
      <c r="L140" s="59" t="s">
        <v>33</v>
      </c>
      <c r="M140" s="59" t="s">
        <v>51</v>
      </c>
      <c r="N140" s="46" t="s">
        <v>90</v>
      </c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  <c r="AE140" s="55"/>
    </row>
    <row r="141" spans="1:31" ht="34.5" customHeight="1" x14ac:dyDescent="0.25">
      <c r="A141" s="153">
        <v>12674</v>
      </c>
      <c r="B141" s="63">
        <v>4630018522124</v>
      </c>
      <c r="C141" s="155" t="s">
        <v>467</v>
      </c>
      <c r="D141" s="39">
        <v>2490</v>
      </c>
      <c r="E141" s="40">
        <v>2042</v>
      </c>
      <c r="F141" s="40">
        <v>1634</v>
      </c>
      <c r="G141" s="41"/>
      <c r="H141" s="51">
        <f t="shared" si="14"/>
        <v>0</v>
      </c>
      <c r="I141" s="42">
        <f t="shared" si="15"/>
        <v>0</v>
      </c>
      <c r="J141" s="43" t="s">
        <v>31</v>
      </c>
      <c r="K141" s="44" t="s">
        <v>89</v>
      </c>
      <c r="L141" s="45" t="s">
        <v>134</v>
      </c>
      <c r="M141" s="45" t="s">
        <v>51</v>
      </c>
      <c r="N141" s="46" t="s">
        <v>468</v>
      </c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</row>
    <row r="142" spans="1:31" ht="34.5" customHeight="1" x14ac:dyDescent="0.25">
      <c r="A142" s="153">
        <v>52062</v>
      </c>
      <c r="B142" s="63">
        <v>4630018520625</v>
      </c>
      <c r="C142" s="155" t="s">
        <v>469</v>
      </c>
      <c r="D142" s="39">
        <v>2490</v>
      </c>
      <c r="E142" s="40">
        <v>2042</v>
      </c>
      <c r="F142" s="40">
        <v>1634</v>
      </c>
      <c r="G142" s="41"/>
      <c r="H142" s="51">
        <f t="shared" si="14"/>
        <v>0</v>
      </c>
      <c r="I142" s="42">
        <f t="shared" si="15"/>
        <v>0</v>
      </c>
      <c r="J142" s="43" t="s">
        <v>31</v>
      </c>
      <c r="K142" s="44" t="s">
        <v>89</v>
      </c>
      <c r="L142" s="45" t="s">
        <v>134</v>
      </c>
      <c r="M142" s="45" t="s">
        <v>51</v>
      </c>
      <c r="N142" s="46" t="s">
        <v>470</v>
      </c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</row>
    <row r="143" spans="1:31" ht="34.5" customHeight="1" x14ac:dyDescent="0.25">
      <c r="A143" s="204">
        <v>52347</v>
      </c>
      <c r="B143" s="63">
        <v>4630018523473</v>
      </c>
      <c r="C143" s="128" t="s">
        <v>471</v>
      </c>
      <c r="D143" s="39">
        <v>2490</v>
      </c>
      <c r="E143" s="40">
        <v>2042</v>
      </c>
      <c r="F143" s="40">
        <v>1634</v>
      </c>
      <c r="G143" s="76"/>
      <c r="H143" s="51">
        <f t="shared" si="14"/>
        <v>0</v>
      </c>
      <c r="I143" s="42">
        <f t="shared" si="15"/>
        <v>0</v>
      </c>
      <c r="J143" s="43" t="s">
        <v>31</v>
      </c>
      <c r="K143" s="44" t="s">
        <v>89</v>
      </c>
      <c r="L143" s="45" t="s">
        <v>33</v>
      </c>
      <c r="M143" s="45" t="s">
        <v>51</v>
      </c>
      <c r="N143" s="46" t="s">
        <v>472</v>
      </c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</row>
    <row r="144" spans="1:31" ht="34.5" customHeight="1" x14ac:dyDescent="0.25">
      <c r="A144" s="153">
        <v>52247</v>
      </c>
      <c r="B144" s="63">
        <v>4630018522476</v>
      </c>
      <c r="C144" s="155" t="s">
        <v>473</v>
      </c>
      <c r="D144" s="39">
        <v>2490</v>
      </c>
      <c r="E144" s="40">
        <v>2042</v>
      </c>
      <c r="F144" s="40">
        <v>1634</v>
      </c>
      <c r="G144" s="76"/>
      <c r="H144" s="51">
        <f t="shared" si="14"/>
        <v>0</v>
      </c>
      <c r="I144" s="42">
        <f t="shared" si="15"/>
        <v>0</v>
      </c>
      <c r="J144" s="43"/>
      <c r="K144" s="44" t="s">
        <v>89</v>
      </c>
      <c r="L144" s="45" t="s">
        <v>134</v>
      </c>
      <c r="M144" s="45" t="s">
        <v>51</v>
      </c>
      <c r="N144" s="46" t="s">
        <v>474</v>
      </c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</row>
    <row r="145" spans="1:31" ht="34.5" customHeight="1" x14ac:dyDescent="0.25">
      <c r="A145" s="153">
        <v>52023</v>
      </c>
      <c r="B145" s="63">
        <v>4630018520236</v>
      </c>
      <c r="C145" s="155" t="s">
        <v>475</v>
      </c>
      <c r="D145" s="39">
        <v>1390</v>
      </c>
      <c r="E145" s="40">
        <v>1140</v>
      </c>
      <c r="F145" s="40">
        <v>912</v>
      </c>
      <c r="G145" s="76"/>
      <c r="H145" s="51">
        <f t="shared" si="14"/>
        <v>0</v>
      </c>
      <c r="I145" s="42">
        <f t="shared" si="15"/>
        <v>0</v>
      </c>
      <c r="J145" s="43" t="s">
        <v>31</v>
      </c>
      <c r="K145" s="44" t="s">
        <v>89</v>
      </c>
      <c r="L145" s="45" t="s">
        <v>33</v>
      </c>
      <c r="M145" s="45" t="s">
        <v>34</v>
      </c>
      <c r="N145" s="46" t="s">
        <v>476</v>
      </c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</row>
    <row r="146" spans="1:31" ht="34.5" customHeight="1" x14ac:dyDescent="0.25">
      <c r="A146" s="66">
        <v>52376</v>
      </c>
      <c r="B146" s="77" t="s">
        <v>477</v>
      </c>
      <c r="C146" s="155" t="s">
        <v>478</v>
      </c>
      <c r="D146" s="39">
        <v>1990</v>
      </c>
      <c r="E146" s="40">
        <v>1633</v>
      </c>
      <c r="F146" s="40">
        <v>1306</v>
      </c>
      <c r="G146" s="76"/>
      <c r="H146" s="51">
        <f t="shared" si="14"/>
        <v>0</v>
      </c>
      <c r="I146" s="42">
        <f t="shared" si="15"/>
        <v>0</v>
      </c>
      <c r="J146" s="43"/>
      <c r="K146" s="52" t="s">
        <v>89</v>
      </c>
      <c r="L146" s="45" t="s">
        <v>119</v>
      </c>
      <c r="M146" s="45" t="s">
        <v>213</v>
      </c>
      <c r="N146" s="46" t="s">
        <v>479</v>
      </c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  <c r="AE146" s="55"/>
    </row>
    <row r="147" spans="1:31" ht="34.5" customHeight="1" x14ac:dyDescent="0.25">
      <c r="A147" s="66">
        <v>11776</v>
      </c>
      <c r="B147" s="110">
        <v>4630018522209</v>
      </c>
      <c r="C147" s="155" t="s">
        <v>480</v>
      </c>
      <c r="D147" s="39">
        <v>990</v>
      </c>
      <c r="E147" s="40">
        <v>845</v>
      </c>
      <c r="F147" s="40">
        <v>676</v>
      </c>
      <c r="G147" s="41"/>
      <c r="H147" s="51">
        <f t="shared" si="14"/>
        <v>0</v>
      </c>
      <c r="I147" s="42">
        <f t="shared" si="15"/>
        <v>0</v>
      </c>
      <c r="J147" s="52"/>
      <c r="K147" s="52" t="s">
        <v>89</v>
      </c>
      <c r="L147" s="59" t="s">
        <v>33</v>
      </c>
      <c r="M147" s="59" t="s">
        <v>43</v>
      </c>
      <c r="N147" s="54" t="s">
        <v>481</v>
      </c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  <c r="AE147" s="55"/>
    </row>
    <row r="148" spans="1:31" ht="34.5" customHeight="1" x14ac:dyDescent="0.25">
      <c r="A148" s="205">
        <v>52076</v>
      </c>
      <c r="B148" s="63">
        <v>4630018520762</v>
      </c>
      <c r="C148" s="155" t="s">
        <v>482</v>
      </c>
      <c r="D148" s="39">
        <v>990</v>
      </c>
      <c r="E148" s="40">
        <v>845</v>
      </c>
      <c r="F148" s="40">
        <v>676</v>
      </c>
      <c r="G148" s="41"/>
      <c r="H148" s="51">
        <f t="shared" si="14"/>
        <v>0</v>
      </c>
      <c r="I148" s="42">
        <f t="shared" si="15"/>
        <v>0</v>
      </c>
      <c r="J148" s="52"/>
      <c r="K148" s="206" t="s">
        <v>89</v>
      </c>
      <c r="L148" s="207" t="s">
        <v>134</v>
      </c>
      <c r="M148" s="207" t="s">
        <v>43</v>
      </c>
      <c r="N148" s="54" t="s">
        <v>483</v>
      </c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  <c r="AC148" s="55"/>
      <c r="AD148" s="55"/>
      <c r="AE148" s="55"/>
    </row>
    <row r="149" spans="1:31" ht="34.5" customHeight="1" x14ac:dyDescent="0.25">
      <c r="A149" s="66">
        <v>52053</v>
      </c>
      <c r="B149" s="63">
        <v>4630018520533</v>
      </c>
      <c r="C149" s="155" t="s">
        <v>484</v>
      </c>
      <c r="D149" s="39">
        <v>990</v>
      </c>
      <c r="E149" s="40">
        <v>845</v>
      </c>
      <c r="F149" s="40">
        <v>676</v>
      </c>
      <c r="G149" s="41"/>
      <c r="H149" s="51">
        <f t="shared" si="14"/>
        <v>0</v>
      </c>
      <c r="I149" s="42">
        <f t="shared" si="15"/>
        <v>0</v>
      </c>
      <c r="J149" s="52"/>
      <c r="K149" s="52" t="s">
        <v>89</v>
      </c>
      <c r="L149" s="59" t="s">
        <v>33</v>
      </c>
      <c r="M149" s="59" t="s">
        <v>43</v>
      </c>
      <c r="N149" s="54" t="s">
        <v>485</v>
      </c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  <c r="AE149" s="55"/>
    </row>
    <row r="150" spans="1:31" ht="34.5" customHeight="1" x14ac:dyDescent="0.25">
      <c r="A150" s="66">
        <v>52394</v>
      </c>
      <c r="B150" s="77" t="s">
        <v>486</v>
      </c>
      <c r="C150" s="155" t="s">
        <v>487</v>
      </c>
      <c r="D150" s="165">
        <v>990</v>
      </c>
      <c r="E150" s="40">
        <v>845</v>
      </c>
      <c r="F150" s="40">
        <v>676</v>
      </c>
      <c r="G150" s="41"/>
      <c r="H150" s="51">
        <f t="shared" si="14"/>
        <v>0</v>
      </c>
      <c r="I150" s="42">
        <f t="shared" si="15"/>
        <v>0</v>
      </c>
      <c r="J150" s="52"/>
      <c r="K150" s="52" t="s">
        <v>89</v>
      </c>
      <c r="L150" s="59" t="s">
        <v>119</v>
      </c>
      <c r="M150" s="160" t="s">
        <v>43</v>
      </c>
      <c r="N150" s="54" t="s">
        <v>488</v>
      </c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</row>
    <row r="151" spans="1:31" ht="34.5" customHeight="1" x14ac:dyDescent="0.25">
      <c r="A151" s="66">
        <v>52002</v>
      </c>
      <c r="B151" s="63">
        <v>4630018520021</v>
      </c>
      <c r="C151" s="155" t="s">
        <v>489</v>
      </c>
      <c r="D151" s="39">
        <v>990</v>
      </c>
      <c r="E151" s="40">
        <v>845</v>
      </c>
      <c r="F151" s="40">
        <v>676</v>
      </c>
      <c r="G151" s="41"/>
      <c r="H151" s="51">
        <f t="shared" si="14"/>
        <v>0</v>
      </c>
      <c r="I151" s="42">
        <f t="shared" si="15"/>
        <v>0</v>
      </c>
      <c r="J151" s="52"/>
      <c r="K151" s="52" t="s">
        <v>89</v>
      </c>
      <c r="L151" s="59" t="s">
        <v>33</v>
      </c>
      <c r="M151" s="59" t="s">
        <v>43</v>
      </c>
      <c r="N151" s="54" t="s">
        <v>490</v>
      </c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  <c r="AE151" s="55"/>
    </row>
    <row r="152" spans="1:31" ht="34.5" customHeight="1" x14ac:dyDescent="0.25">
      <c r="A152" s="66">
        <v>11741</v>
      </c>
      <c r="B152" s="63">
        <v>4630018522216</v>
      </c>
      <c r="C152" s="155" t="s">
        <v>491</v>
      </c>
      <c r="D152" s="39">
        <v>990</v>
      </c>
      <c r="E152" s="40">
        <v>845</v>
      </c>
      <c r="F152" s="40">
        <v>676</v>
      </c>
      <c r="G152" s="41"/>
      <c r="H152" s="51">
        <f t="shared" si="14"/>
        <v>0</v>
      </c>
      <c r="I152" s="42">
        <f t="shared" si="15"/>
        <v>0</v>
      </c>
      <c r="J152" s="52"/>
      <c r="K152" s="52" t="s">
        <v>89</v>
      </c>
      <c r="L152" s="59" t="s">
        <v>33</v>
      </c>
      <c r="M152" s="59" t="s">
        <v>43</v>
      </c>
      <c r="N152" s="54" t="s">
        <v>492</v>
      </c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  <c r="AC152" s="55"/>
      <c r="AD152" s="55"/>
      <c r="AE152" s="55"/>
    </row>
    <row r="153" spans="1:31" ht="34.5" customHeight="1" x14ac:dyDescent="0.25">
      <c r="A153" s="66">
        <v>52008</v>
      </c>
      <c r="B153" s="63">
        <v>4630018520083</v>
      </c>
      <c r="C153" s="155" t="s">
        <v>493</v>
      </c>
      <c r="D153" s="39">
        <v>990</v>
      </c>
      <c r="E153" s="40">
        <v>845</v>
      </c>
      <c r="F153" s="40">
        <v>676</v>
      </c>
      <c r="G153" s="41"/>
      <c r="H153" s="51">
        <f t="shared" si="14"/>
        <v>0</v>
      </c>
      <c r="I153" s="42">
        <f t="shared" si="15"/>
        <v>0</v>
      </c>
      <c r="J153" s="52"/>
      <c r="K153" s="52" t="s">
        <v>89</v>
      </c>
      <c r="L153" s="59" t="s">
        <v>33</v>
      </c>
      <c r="M153" s="59" t="s">
        <v>43</v>
      </c>
      <c r="N153" s="54" t="s">
        <v>494</v>
      </c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  <c r="AE153" s="55"/>
    </row>
    <row r="154" spans="1:31" ht="34.5" customHeight="1" x14ac:dyDescent="0.25">
      <c r="A154" s="66">
        <v>12561</v>
      </c>
      <c r="B154" s="63">
        <v>4630018522223</v>
      </c>
      <c r="C154" s="155" t="s">
        <v>495</v>
      </c>
      <c r="D154" s="39">
        <v>990</v>
      </c>
      <c r="E154" s="40">
        <v>845</v>
      </c>
      <c r="F154" s="40">
        <v>676</v>
      </c>
      <c r="G154" s="41"/>
      <c r="H154" s="51">
        <f t="shared" si="14"/>
        <v>0</v>
      </c>
      <c r="I154" s="42">
        <f t="shared" si="15"/>
        <v>0</v>
      </c>
      <c r="J154" s="52"/>
      <c r="K154" s="52" t="s">
        <v>89</v>
      </c>
      <c r="L154" s="59" t="s">
        <v>119</v>
      </c>
      <c r="M154" s="59" t="s">
        <v>43</v>
      </c>
      <c r="N154" s="54" t="s">
        <v>496</v>
      </c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  <c r="AE154" s="55"/>
    </row>
    <row r="155" spans="1:31" ht="24" customHeight="1" x14ac:dyDescent="0.35">
      <c r="A155" s="181"/>
      <c r="B155" s="181"/>
      <c r="C155" s="181" t="s">
        <v>497</v>
      </c>
      <c r="D155" s="182"/>
      <c r="E155" s="183"/>
      <c r="F155" s="183"/>
      <c r="G155" s="201"/>
      <c r="H155" s="201"/>
      <c r="I155" s="202"/>
      <c r="J155" s="184"/>
      <c r="K155" s="99"/>
      <c r="L155" s="185"/>
      <c r="M155" s="185"/>
      <c r="N155" s="186"/>
      <c r="O155" s="208"/>
      <c r="P155" s="208"/>
      <c r="Q155" s="208"/>
      <c r="R155" s="208"/>
      <c r="S155" s="208"/>
      <c r="T155" s="208"/>
      <c r="U155" s="208"/>
      <c r="V155" s="208"/>
      <c r="W155" s="208"/>
      <c r="X155" s="208"/>
      <c r="Y155" s="208"/>
      <c r="Z155" s="208"/>
      <c r="AA155" s="208"/>
      <c r="AB155" s="208"/>
      <c r="AC155" s="208"/>
      <c r="AD155" s="208"/>
      <c r="AE155" s="208"/>
    </row>
    <row r="156" spans="1:31" ht="34.5" customHeight="1" x14ac:dyDescent="0.25">
      <c r="A156" s="209" t="s">
        <v>498</v>
      </c>
      <c r="B156" s="210">
        <v>4630082584387</v>
      </c>
      <c r="C156" s="211" t="s">
        <v>499</v>
      </c>
      <c r="D156" s="212">
        <v>1590</v>
      </c>
      <c r="E156" s="213">
        <v>892</v>
      </c>
      <c r="F156" s="213">
        <v>892</v>
      </c>
      <c r="G156" s="42"/>
      <c r="H156" s="51">
        <f t="shared" ref="H156:H196" si="16">E156*G156</f>
        <v>0</v>
      </c>
      <c r="I156" s="42">
        <f t="shared" ref="I156:I196" si="17">F156*G156</f>
        <v>0</v>
      </c>
      <c r="J156" s="214" t="s">
        <v>500</v>
      </c>
      <c r="K156" s="44" t="s">
        <v>497</v>
      </c>
      <c r="L156" s="215" t="s">
        <v>70</v>
      </c>
      <c r="M156" s="215" t="s">
        <v>51</v>
      </c>
      <c r="N156" s="46" t="s">
        <v>501</v>
      </c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  <c r="AC156" s="55"/>
      <c r="AD156" s="55"/>
      <c r="AE156" s="55"/>
    </row>
    <row r="157" spans="1:31" ht="34.5" customHeight="1" x14ac:dyDescent="0.25">
      <c r="A157" s="209" t="s">
        <v>502</v>
      </c>
      <c r="B157" s="210">
        <v>4630082522914</v>
      </c>
      <c r="C157" s="211" t="s">
        <v>503</v>
      </c>
      <c r="D157" s="212">
        <v>1350</v>
      </c>
      <c r="E157" s="213">
        <v>753</v>
      </c>
      <c r="F157" s="213">
        <v>753</v>
      </c>
      <c r="G157" s="76"/>
      <c r="H157" s="51">
        <f t="shared" si="16"/>
        <v>0</v>
      </c>
      <c r="I157" s="42">
        <f t="shared" si="17"/>
        <v>0</v>
      </c>
      <c r="J157" s="214" t="s">
        <v>500</v>
      </c>
      <c r="K157" s="44" t="s">
        <v>497</v>
      </c>
      <c r="L157" s="215" t="s">
        <v>39</v>
      </c>
      <c r="M157" s="215" t="s">
        <v>504</v>
      </c>
      <c r="N157" s="46" t="s">
        <v>505</v>
      </c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  <c r="AE157" s="55"/>
    </row>
    <row r="158" spans="1:31" ht="34.5" customHeight="1" x14ac:dyDescent="0.25">
      <c r="A158" s="209" t="s">
        <v>506</v>
      </c>
      <c r="B158" s="210">
        <v>4630082451061</v>
      </c>
      <c r="C158" s="211" t="s">
        <v>507</v>
      </c>
      <c r="D158" s="212">
        <v>1350</v>
      </c>
      <c r="E158" s="213">
        <v>758</v>
      </c>
      <c r="F158" s="213">
        <v>759</v>
      </c>
      <c r="G158" s="76"/>
      <c r="H158" s="51">
        <f t="shared" si="16"/>
        <v>0</v>
      </c>
      <c r="I158" s="42">
        <f t="shared" si="17"/>
        <v>0</v>
      </c>
      <c r="J158" s="214" t="s">
        <v>500</v>
      </c>
      <c r="K158" s="44" t="s">
        <v>497</v>
      </c>
      <c r="L158" s="215" t="s">
        <v>39</v>
      </c>
      <c r="M158" s="215" t="s">
        <v>43</v>
      </c>
      <c r="N158" s="46" t="s">
        <v>508</v>
      </c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  <c r="AD158" s="55"/>
      <c r="AE158" s="55"/>
    </row>
    <row r="159" spans="1:31" ht="34.5" customHeight="1" x14ac:dyDescent="0.25">
      <c r="A159" s="216" t="s">
        <v>509</v>
      </c>
      <c r="B159" s="217" t="s">
        <v>510</v>
      </c>
      <c r="C159" s="218" t="s">
        <v>511</v>
      </c>
      <c r="D159" s="219">
        <v>4490</v>
      </c>
      <c r="E159" s="213">
        <v>2525</v>
      </c>
      <c r="F159" s="213">
        <v>2524</v>
      </c>
      <c r="G159" s="76"/>
      <c r="H159" s="51">
        <f t="shared" si="16"/>
        <v>0</v>
      </c>
      <c r="I159" s="42">
        <f t="shared" si="17"/>
        <v>0</v>
      </c>
      <c r="J159" s="214" t="s">
        <v>500</v>
      </c>
      <c r="K159" s="52" t="s">
        <v>497</v>
      </c>
      <c r="L159" s="45" t="s">
        <v>65</v>
      </c>
      <c r="M159" s="160"/>
      <c r="N159" s="46" t="s">
        <v>512</v>
      </c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</row>
    <row r="160" spans="1:31" ht="34.5" customHeight="1" x14ac:dyDescent="0.25">
      <c r="A160" s="220" t="s">
        <v>513</v>
      </c>
      <c r="B160" s="221">
        <v>4630082021486</v>
      </c>
      <c r="C160" s="222" t="s">
        <v>514</v>
      </c>
      <c r="D160" s="212">
        <v>2990</v>
      </c>
      <c r="E160" s="213">
        <v>1681</v>
      </c>
      <c r="F160" s="213">
        <v>1681</v>
      </c>
      <c r="G160" s="76"/>
      <c r="H160" s="51">
        <f t="shared" si="16"/>
        <v>0</v>
      </c>
      <c r="I160" s="42">
        <f t="shared" si="17"/>
        <v>0</v>
      </c>
      <c r="J160" s="214" t="s">
        <v>500</v>
      </c>
      <c r="K160" s="44" t="s">
        <v>497</v>
      </c>
      <c r="L160" s="59" t="s">
        <v>39</v>
      </c>
      <c r="M160" s="223" t="s">
        <v>51</v>
      </c>
      <c r="N160" s="46" t="s">
        <v>515</v>
      </c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55"/>
    </row>
    <row r="161" spans="1:31" ht="34.5" customHeight="1" x14ac:dyDescent="0.25">
      <c r="A161" s="224" t="s">
        <v>516</v>
      </c>
      <c r="B161" s="221">
        <v>4630082351897</v>
      </c>
      <c r="C161" s="225" t="s">
        <v>517</v>
      </c>
      <c r="D161" s="226">
        <v>990</v>
      </c>
      <c r="E161" s="213">
        <v>556</v>
      </c>
      <c r="F161" s="213">
        <v>556</v>
      </c>
      <c r="G161" s="76"/>
      <c r="H161" s="51">
        <f t="shared" si="16"/>
        <v>0</v>
      </c>
      <c r="I161" s="42">
        <f t="shared" si="17"/>
        <v>0</v>
      </c>
      <c r="J161" s="214" t="s">
        <v>500</v>
      </c>
      <c r="K161" s="52" t="s">
        <v>497</v>
      </c>
      <c r="L161" s="137" t="s">
        <v>134</v>
      </c>
      <c r="M161" s="134" t="s">
        <v>171</v>
      </c>
      <c r="N161" s="46" t="s">
        <v>518</v>
      </c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55"/>
    </row>
    <row r="162" spans="1:31" ht="34.5" customHeight="1" x14ac:dyDescent="0.25">
      <c r="A162" s="220" t="s">
        <v>519</v>
      </c>
      <c r="B162" s="221">
        <v>4630082431513</v>
      </c>
      <c r="C162" s="211" t="s">
        <v>520</v>
      </c>
      <c r="D162" s="226">
        <v>2490</v>
      </c>
      <c r="E162" s="213">
        <v>1400</v>
      </c>
      <c r="F162" s="213">
        <v>1399</v>
      </c>
      <c r="G162" s="76"/>
      <c r="H162" s="51">
        <f t="shared" si="16"/>
        <v>0</v>
      </c>
      <c r="I162" s="42">
        <f t="shared" si="17"/>
        <v>0</v>
      </c>
      <c r="J162" s="214" t="s">
        <v>500</v>
      </c>
      <c r="K162" s="52" t="s">
        <v>497</v>
      </c>
      <c r="L162" s="53" t="s">
        <v>65</v>
      </c>
      <c r="M162" s="45" t="s">
        <v>34</v>
      </c>
      <c r="N162" s="46" t="s">
        <v>521</v>
      </c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</row>
    <row r="163" spans="1:31" ht="34.5" customHeight="1" x14ac:dyDescent="0.25">
      <c r="A163" s="227" t="s">
        <v>522</v>
      </c>
      <c r="B163" s="221">
        <v>4630082247848</v>
      </c>
      <c r="C163" s="222" t="s">
        <v>523</v>
      </c>
      <c r="D163" s="212">
        <v>1350</v>
      </c>
      <c r="E163" s="213">
        <v>753</v>
      </c>
      <c r="F163" s="213">
        <v>753</v>
      </c>
      <c r="G163" s="76"/>
      <c r="H163" s="51">
        <f t="shared" si="16"/>
        <v>0</v>
      </c>
      <c r="I163" s="42">
        <f t="shared" si="17"/>
        <v>0</v>
      </c>
      <c r="J163" s="214" t="s">
        <v>500</v>
      </c>
      <c r="K163" s="44" t="s">
        <v>497</v>
      </c>
      <c r="L163" s="59" t="s">
        <v>56</v>
      </c>
      <c r="M163" s="223" t="s">
        <v>43</v>
      </c>
      <c r="N163" s="46" t="s">
        <v>524</v>
      </c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  <c r="AE163" s="55"/>
    </row>
    <row r="164" spans="1:31" ht="34.5" customHeight="1" x14ac:dyDescent="0.25">
      <c r="A164" s="228" t="s">
        <v>525</v>
      </c>
      <c r="B164" s="210">
        <v>4630082424928</v>
      </c>
      <c r="C164" s="211" t="s">
        <v>526</v>
      </c>
      <c r="D164" s="226">
        <v>1990</v>
      </c>
      <c r="E164" s="213">
        <v>1119</v>
      </c>
      <c r="F164" s="213">
        <v>1119</v>
      </c>
      <c r="G164" s="76"/>
      <c r="H164" s="51">
        <f t="shared" si="16"/>
        <v>0</v>
      </c>
      <c r="I164" s="42">
        <f t="shared" si="17"/>
        <v>0</v>
      </c>
      <c r="J164" s="214" t="s">
        <v>500</v>
      </c>
      <c r="K164" s="44" t="s">
        <v>497</v>
      </c>
      <c r="L164" s="130" t="s">
        <v>56</v>
      </c>
      <c r="M164" s="45" t="s">
        <v>51</v>
      </c>
      <c r="N164" s="46" t="s">
        <v>527</v>
      </c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</row>
    <row r="165" spans="1:31" ht="34.5" customHeight="1" x14ac:dyDescent="0.25">
      <c r="A165" s="209" t="s">
        <v>528</v>
      </c>
      <c r="B165" s="210">
        <v>4630082436969</v>
      </c>
      <c r="C165" s="225" t="s">
        <v>529</v>
      </c>
      <c r="D165" s="212">
        <v>690</v>
      </c>
      <c r="E165" s="213">
        <v>386</v>
      </c>
      <c r="F165" s="213">
        <v>387</v>
      </c>
      <c r="G165" s="76"/>
      <c r="H165" s="51">
        <f t="shared" si="16"/>
        <v>0</v>
      </c>
      <c r="I165" s="42">
        <f t="shared" si="17"/>
        <v>0</v>
      </c>
      <c r="J165" s="214" t="s">
        <v>500</v>
      </c>
      <c r="K165" s="44" t="s">
        <v>497</v>
      </c>
      <c r="L165" s="215" t="s">
        <v>56</v>
      </c>
      <c r="M165" s="215" t="s">
        <v>289</v>
      </c>
      <c r="N165" s="46" t="s">
        <v>530</v>
      </c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  <c r="AE165" s="55"/>
    </row>
    <row r="166" spans="1:31" ht="34.5" customHeight="1" x14ac:dyDescent="0.25">
      <c r="A166" s="216" t="s">
        <v>531</v>
      </c>
      <c r="B166" s="217" t="s">
        <v>532</v>
      </c>
      <c r="C166" s="211" t="s">
        <v>533</v>
      </c>
      <c r="D166" s="212">
        <v>890</v>
      </c>
      <c r="E166" s="213">
        <v>497</v>
      </c>
      <c r="F166" s="213">
        <v>497</v>
      </c>
      <c r="G166" s="76"/>
      <c r="H166" s="51">
        <f t="shared" si="16"/>
        <v>0</v>
      </c>
      <c r="I166" s="42">
        <f t="shared" si="17"/>
        <v>0</v>
      </c>
      <c r="J166" s="214" t="s">
        <v>500</v>
      </c>
      <c r="K166" s="52" t="s">
        <v>497</v>
      </c>
      <c r="L166" s="53" t="s">
        <v>39</v>
      </c>
      <c r="M166" s="53" t="s">
        <v>301</v>
      </c>
      <c r="N166" s="60" t="s">
        <v>534</v>
      </c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</row>
    <row r="167" spans="1:31" ht="34.5" customHeight="1" x14ac:dyDescent="0.25">
      <c r="A167" s="216" t="s">
        <v>535</v>
      </c>
      <c r="B167" s="217" t="s">
        <v>536</v>
      </c>
      <c r="C167" s="211" t="s">
        <v>537</v>
      </c>
      <c r="D167" s="212">
        <v>890</v>
      </c>
      <c r="E167" s="213">
        <v>497</v>
      </c>
      <c r="F167" s="213">
        <v>497</v>
      </c>
      <c r="G167" s="76"/>
      <c r="H167" s="51">
        <f t="shared" si="16"/>
        <v>0</v>
      </c>
      <c r="I167" s="42">
        <f t="shared" si="17"/>
        <v>0</v>
      </c>
      <c r="J167" s="214" t="s">
        <v>500</v>
      </c>
      <c r="K167" s="52" t="s">
        <v>497</v>
      </c>
      <c r="L167" s="53" t="s">
        <v>39</v>
      </c>
      <c r="M167" s="53" t="s">
        <v>301</v>
      </c>
      <c r="N167" s="60" t="s">
        <v>538</v>
      </c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  <c r="AC167" s="55"/>
      <c r="AD167" s="55"/>
      <c r="AE167" s="55"/>
    </row>
    <row r="168" spans="1:31" ht="34.5" customHeight="1" x14ac:dyDescent="0.25">
      <c r="A168" s="209" t="s">
        <v>539</v>
      </c>
      <c r="B168" s="210">
        <v>4630082564365</v>
      </c>
      <c r="C168" s="211" t="s">
        <v>540</v>
      </c>
      <c r="D168" s="212">
        <v>1350</v>
      </c>
      <c r="E168" s="213">
        <v>758</v>
      </c>
      <c r="F168" s="213">
        <v>759</v>
      </c>
      <c r="G168" s="76"/>
      <c r="H168" s="51">
        <f t="shared" si="16"/>
        <v>0</v>
      </c>
      <c r="I168" s="42">
        <f t="shared" si="17"/>
        <v>0</v>
      </c>
      <c r="J168" s="214" t="s">
        <v>500</v>
      </c>
      <c r="K168" s="44" t="s">
        <v>497</v>
      </c>
      <c r="L168" s="215" t="s">
        <v>134</v>
      </c>
      <c r="M168" s="215" t="s">
        <v>504</v>
      </c>
      <c r="N168" s="60" t="s">
        <v>541</v>
      </c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  <c r="AE168" s="55"/>
    </row>
    <row r="169" spans="1:31" ht="34.5" customHeight="1" x14ac:dyDescent="0.25">
      <c r="A169" s="209" t="s">
        <v>542</v>
      </c>
      <c r="B169" s="210">
        <v>4630082451047</v>
      </c>
      <c r="C169" s="211" t="s">
        <v>543</v>
      </c>
      <c r="D169" s="212">
        <v>890</v>
      </c>
      <c r="E169" s="213">
        <v>497</v>
      </c>
      <c r="F169" s="213">
        <v>497</v>
      </c>
      <c r="G169" s="76"/>
      <c r="H169" s="51">
        <f t="shared" si="16"/>
        <v>0</v>
      </c>
      <c r="I169" s="42">
        <f t="shared" si="17"/>
        <v>0</v>
      </c>
      <c r="J169" s="214" t="s">
        <v>500</v>
      </c>
      <c r="K169" s="44" t="s">
        <v>497</v>
      </c>
      <c r="L169" s="215" t="s">
        <v>39</v>
      </c>
      <c r="M169" s="215" t="s">
        <v>544</v>
      </c>
      <c r="N169" s="60" t="s">
        <v>545</v>
      </c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  <c r="AC169" s="55"/>
      <c r="AD169" s="55"/>
      <c r="AE169" s="55"/>
    </row>
    <row r="170" spans="1:31" ht="34.5" customHeight="1" x14ac:dyDescent="0.25">
      <c r="A170" s="209" t="s">
        <v>546</v>
      </c>
      <c r="B170" s="210">
        <v>4630082407648</v>
      </c>
      <c r="C170" s="211" t="s">
        <v>547</v>
      </c>
      <c r="D170" s="212">
        <v>4290</v>
      </c>
      <c r="E170" s="213">
        <v>2411</v>
      </c>
      <c r="F170" s="213">
        <v>2412</v>
      </c>
      <c r="G170" s="76"/>
      <c r="H170" s="51">
        <f t="shared" si="16"/>
        <v>0</v>
      </c>
      <c r="I170" s="42">
        <f t="shared" si="17"/>
        <v>0</v>
      </c>
      <c r="J170" s="214" t="s">
        <v>500</v>
      </c>
      <c r="K170" s="44" t="s">
        <v>497</v>
      </c>
      <c r="L170" s="215" t="s">
        <v>33</v>
      </c>
      <c r="M170" s="215" t="s">
        <v>51</v>
      </c>
      <c r="N170" s="60" t="s">
        <v>548</v>
      </c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</row>
    <row r="171" spans="1:31" ht="34.5" customHeight="1" x14ac:dyDescent="0.25">
      <c r="A171" s="209" t="s">
        <v>549</v>
      </c>
      <c r="B171" s="210">
        <v>4630082564389</v>
      </c>
      <c r="C171" s="211" t="s">
        <v>550</v>
      </c>
      <c r="D171" s="212">
        <v>4290</v>
      </c>
      <c r="E171" s="213">
        <v>2411</v>
      </c>
      <c r="F171" s="213">
        <v>2412</v>
      </c>
      <c r="G171" s="76"/>
      <c r="H171" s="51">
        <f t="shared" si="16"/>
        <v>0</v>
      </c>
      <c r="I171" s="42">
        <f t="shared" si="17"/>
        <v>0</v>
      </c>
      <c r="J171" s="214" t="s">
        <v>500</v>
      </c>
      <c r="K171" s="44" t="s">
        <v>497</v>
      </c>
      <c r="L171" s="215" t="s">
        <v>33</v>
      </c>
      <c r="M171" s="215" t="s">
        <v>51</v>
      </c>
      <c r="N171" s="60" t="s">
        <v>551</v>
      </c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  <c r="AE171" s="55"/>
    </row>
    <row r="172" spans="1:31" ht="34.5" customHeight="1" x14ac:dyDescent="0.25">
      <c r="A172" s="228" t="s">
        <v>552</v>
      </c>
      <c r="B172" s="229">
        <v>4630082198980</v>
      </c>
      <c r="C172" s="211" t="s">
        <v>553</v>
      </c>
      <c r="D172" s="230">
        <v>890</v>
      </c>
      <c r="E172" s="213">
        <v>497</v>
      </c>
      <c r="F172" s="213">
        <v>497</v>
      </c>
      <c r="G172" s="76"/>
      <c r="H172" s="51">
        <f t="shared" si="16"/>
        <v>0</v>
      </c>
      <c r="I172" s="42">
        <f t="shared" si="17"/>
        <v>0</v>
      </c>
      <c r="J172" s="214" t="s">
        <v>500</v>
      </c>
      <c r="K172" s="158" t="s">
        <v>497</v>
      </c>
      <c r="L172" s="137" t="s">
        <v>85</v>
      </c>
      <c r="M172" s="45"/>
      <c r="N172" s="60" t="s">
        <v>554</v>
      </c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  <c r="AC172" s="55"/>
      <c r="AD172" s="55"/>
      <c r="AE172" s="55"/>
    </row>
    <row r="173" spans="1:31" ht="34.5" customHeight="1" x14ac:dyDescent="0.25">
      <c r="A173" s="228" t="s">
        <v>555</v>
      </c>
      <c r="B173" s="221">
        <v>4630082175493</v>
      </c>
      <c r="C173" s="211" t="s">
        <v>556</v>
      </c>
      <c r="D173" s="212">
        <v>3990</v>
      </c>
      <c r="E173" s="213">
        <v>2244</v>
      </c>
      <c r="F173" s="213">
        <v>2244</v>
      </c>
      <c r="G173" s="76"/>
      <c r="H173" s="51">
        <f t="shared" si="16"/>
        <v>0</v>
      </c>
      <c r="I173" s="42">
        <f t="shared" si="17"/>
        <v>0</v>
      </c>
      <c r="J173" s="214" t="s">
        <v>500</v>
      </c>
      <c r="K173" s="158" t="s">
        <v>497</v>
      </c>
      <c r="L173" s="231" t="s">
        <v>65</v>
      </c>
      <c r="M173" s="45" t="s">
        <v>51</v>
      </c>
      <c r="N173" s="60" t="s">
        <v>557</v>
      </c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  <c r="AE173" s="55"/>
    </row>
    <row r="174" spans="1:31" ht="34.5" customHeight="1" x14ac:dyDescent="0.25">
      <c r="A174" s="232" t="s">
        <v>558</v>
      </c>
      <c r="B174" s="221">
        <v>4630082178883</v>
      </c>
      <c r="C174" s="222" t="s">
        <v>559</v>
      </c>
      <c r="D174" s="212">
        <v>1190</v>
      </c>
      <c r="E174" s="213">
        <v>669</v>
      </c>
      <c r="F174" s="213">
        <v>669</v>
      </c>
      <c r="G174" s="76"/>
      <c r="H174" s="51">
        <f t="shared" si="16"/>
        <v>0</v>
      </c>
      <c r="I174" s="42">
        <f t="shared" si="17"/>
        <v>0</v>
      </c>
      <c r="J174" s="214" t="s">
        <v>500</v>
      </c>
      <c r="K174" s="44" t="s">
        <v>497</v>
      </c>
      <c r="L174" s="59" t="s">
        <v>56</v>
      </c>
      <c r="M174" s="223" t="s">
        <v>34</v>
      </c>
      <c r="N174" s="60" t="s">
        <v>560</v>
      </c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  <c r="AE174" s="55"/>
    </row>
    <row r="175" spans="1:31" ht="34.5" customHeight="1" x14ac:dyDescent="0.25">
      <c r="A175" s="233" t="s">
        <v>561</v>
      </c>
      <c r="B175" s="234">
        <v>4630082522907</v>
      </c>
      <c r="C175" s="235" t="s">
        <v>562</v>
      </c>
      <c r="D175" s="226">
        <v>1350</v>
      </c>
      <c r="E175" s="213">
        <v>759</v>
      </c>
      <c r="F175" s="213">
        <v>759</v>
      </c>
      <c r="G175" s="76"/>
      <c r="H175" s="51">
        <f t="shared" si="16"/>
        <v>0</v>
      </c>
      <c r="I175" s="42">
        <f t="shared" si="17"/>
        <v>0</v>
      </c>
      <c r="J175" s="214" t="s">
        <v>500</v>
      </c>
      <c r="K175" s="44" t="s">
        <v>497</v>
      </c>
      <c r="L175" s="130" t="s">
        <v>56</v>
      </c>
      <c r="M175" s="45" t="s">
        <v>51</v>
      </c>
      <c r="N175" s="60" t="s">
        <v>563</v>
      </c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  <c r="AA175" s="55"/>
      <c r="AB175" s="55"/>
      <c r="AC175" s="55"/>
      <c r="AD175" s="55"/>
      <c r="AE175" s="55"/>
    </row>
    <row r="176" spans="1:31" ht="34.5" customHeight="1" x14ac:dyDescent="0.25">
      <c r="A176" s="216" t="s">
        <v>564</v>
      </c>
      <c r="B176" s="217" t="s">
        <v>565</v>
      </c>
      <c r="C176" s="236" t="s">
        <v>566</v>
      </c>
      <c r="D176" s="219">
        <v>2490</v>
      </c>
      <c r="E176" s="213">
        <v>1400</v>
      </c>
      <c r="F176" s="213">
        <v>1399</v>
      </c>
      <c r="G176" s="41"/>
      <c r="H176" s="51">
        <f t="shared" si="16"/>
        <v>0</v>
      </c>
      <c r="I176" s="42">
        <f t="shared" si="17"/>
        <v>0</v>
      </c>
      <c r="J176" s="214" t="s">
        <v>500</v>
      </c>
      <c r="K176" s="52" t="s">
        <v>497</v>
      </c>
      <c r="L176" s="59" t="s">
        <v>65</v>
      </c>
      <c r="M176" s="160"/>
      <c r="N176" s="54" t="s">
        <v>567</v>
      </c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</row>
    <row r="177" spans="1:31" ht="34.5" customHeight="1" x14ac:dyDescent="0.25">
      <c r="A177" s="237" t="s">
        <v>568</v>
      </c>
      <c r="B177" s="217" t="s">
        <v>569</v>
      </c>
      <c r="C177" s="238" t="s">
        <v>570</v>
      </c>
      <c r="D177" s="219">
        <v>2490</v>
      </c>
      <c r="E177" s="213">
        <v>1400</v>
      </c>
      <c r="F177" s="213">
        <v>1399</v>
      </c>
      <c r="G177" s="76"/>
      <c r="H177" s="51">
        <f t="shared" si="16"/>
        <v>0</v>
      </c>
      <c r="I177" s="42">
        <f t="shared" si="17"/>
        <v>0</v>
      </c>
      <c r="J177" s="214" t="s">
        <v>500</v>
      </c>
      <c r="K177" s="52" t="s">
        <v>497</v>
      </c>
      <c r="L177" s="45" t="s">
        <v>65</v>
      </c>
      <c r="M177" s="160"/>
      <c r="N177" s="46" t="s">
        <v>571</v>
      </c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5"/>
      <c r="AC177" s="55"/>
      <c r="AD177" s="55"/>
      <c r="AE177" s="55"/>
    </row>
    <row r="178" spans="1:31" ht="34.5" customHeight="1" x14ac:dyDescent="0.25">
      <c r="A178" s="239" t="s">
        <v>572</v>
      </c>
      <c r="B178" s="240" t="s">
        <v>573</v>
      </c>
      <c r="C178" s="225" t="s">
        <v>574</v>
      </c>
      <c r="D178" s="219">
        <v>1190</v>
      </c>
      <c r="E178" s="213">
        <v>669</v>
      </c>
      <c r="F178" s="213">
        <v>669</v>
      </c>
      <c r="G178" s="76"/>
      <c r="H178" s="51">
        <f t="shared" si="16"/>
        <v>0</v>
      </c>
      <c r="I178" s="42">
        <f t="shared" si="17"/>
        <v>0</v>
      </c>
      <c r="J178" s="214" t="s">
        <v>500</v>
      </c>
      <c r="K178" s="44" t="s">
        <v>497</v>
      </c>
      <c r="L178" s="45" t="s">
        <v>39</v>
      </c>
      <c r="M178" s="160" t="s">
        <v>575</v>
      </c>
      <c r="N178" s="60" t="s">
        <v>576</v>
      </c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55"/>
    </row>
    <row r="179" spans="1:31" ht="34.5" customHeight="1" x14ac:dyDescent="0.25">
      <c r="A179" s="220" t="s">
        <v>577</v>
      </c>
      <c r="B179" s="221">
        <v>4630082145755</v>
      </c>
      <c r="C179" s="222" t="s">
        <v>578</v>
      </c>
      <c r="D179" s="212">
        <v>1190</v>
      </c>
      <c r="E179" s="213">
        <v>669</v>
      </c>
      <c r="F179" s="213">
        <v>669</v>
      </c>
      <c r="G179" s="76"/>
      <c r="H179" s="51">
        <f t="shared" si="16"/>
        <v>0</v>
      </c>
      <c r="I179" s="42">
        <f t="shared" si="17"/>
        <v>0</v>
      </c>
      <c r="J179" s="214" t="s">
        <v>500</v>
      </c>
      <c r="K179" s="44" t="s">
        <v>497</v>
      </c>
      <c r="L179" s="59" t="s">
        <v>39</v>
      </c>
      <c r="M179" s="223" t="s">
        <v>43</v>
      </c>
      <c r="N179" s="60" t="s">
        <v>579</v>
      </c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  <c r="AD179" s="55"/>
      <c r="AE179" s="55"/>
    </row>
    <row r="180" spans="1:31" ht="34.5" customHeight="1" x14ac:dyDescent="0.25">
      <c r="A180" s="239" t="s">
        <v>580</v>
      </c>
      <c r="B180" s="240" t="s">
        <v>581</v>
      </c>
      <c r="C180" s="241" t="s">
        <v>582</v>
      </c>
      <c r="D180" s="219">
        <v>2190</v>
      </c>
      <c r="E180" s="213">
        <v>1247</v>
      </c>
      <c r="F180" s="213">
        <v>1247</v>
      </c>
      <c r="G180" s="76"/>
      <c r="H180" s="51">
        <f t="shared" si="16"/>
        <v>0</v>
      </c>
      <c r="I180" s="42">
        <f t="shared" si="17"/>
        <v>0</v>
      </c>
      <c r="J180" s="214" t="s">
        <v>500</v>
      </c>
      <c r="K180" s="44" t="s">
        <v>497</v>
      </c>
      <c r="L180" s="45" t="s">
        <v>70</v>
      </c>
      <c r="M180" s="160" t="s">
        <v>51</v>
      </c>
      <c r="N180" s="60" t="s">
        <v>583</v>
      </c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  <c r="AE180" s="55"/>
    </row>
    <row r="181" spans="1:31" ht="34.5" customHeight="1" x14ac:dyDescent="0.25">
      <c r="A181" s="242" t="s">
        <v>584</v>
      </c>
      <c r="B181" s="234">
        <v>4680269612914</v>
      </c>
      <c r="C181" s="211" t="s">
        <v>585</v>
      </c>
      <c r="D181" s="219">
        <v>290</v>
      </c>
      <c r="E181" s="213">
        <v>163</v>
      </c>
      <c r="F181" s="213">
        <v>163</v>
      </c>
      <c r="G181" s="76"/>
      <c r="H181" s="51">
        <f t="shared" si="16"/>
        <v>0</v>
      </c>
      <c r="I181" s="42">
        <f t="shared" si="17"/>
        <v>0</v>
      </c>
      <c r="J181" s="214" t="s">
        <v>500</v>
      </c>
      <c r="K181" s="52" t="s">
        <v>497</v>
      </c>
      <c r="L181" s="53" t="s">
        <v>85</v>
      </c>
      <c r="M181" s="160"/>
      <c r="N181" s="60" t="s">
        <v>586</v>
      </c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55"/>
      <c r="AC181" s="55"/>
      <c r="AD181" s="55"/>
      <c r="AE181" s="55"/>
    </row>
    <row r="182" spans="1:31" ht="34.5" customHeight="1" x14ac:dyDescent="0.25">
      <c r="A182" s="209" t="s">
        <v>587</v>
      </c>
      <c r="B182" s="210">
        <v>4630082600544</v>
      </c>
      <c r="C182" s="211" t="s">
        <v>588</v>
      </c>
      <c r="D182" s="243">
        <v>790</v>
      </c>
      <c r="E182" s="213">
        <v>444</v>
      </c>
      <c r="F182" s="213">
        <v>444</v>
      </c>
      <c r="G182" s="76"/>
      <c r="H182" s="51">
        <f t="shared" si="16"/>
        <v>0</v>
      </c>
      <c r="I182" s="42">
        <f t="shared" si="17"/>
        <v>0</v>
      </c>
      <c r="J182" s="214" t="s">
        <v>500</v>
      </c>
      <c r="K182" s="44" t="s">
        <v>497</v>
      </c>
      <c r="L182" s="215" t="s">
        <v>33</v>
      </c>
      <c r="M182" s="215" t="s">
        <v>171</v>
      </c>
      <c r="N182" s="60" t="s">
        <v>589</v>
      </c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  <c r="AE182" s="55"/>
    </row>
    <row r="183" spans="1:31" ht="34.5" customHeight="1" x14ac:dyDescent="0.25">
      <c r="A183" s="220" t="s">
        <v>590</v>
      </c>
      <c r="B183" s="221">
        <v>4680269898264</v>
      </c>
      <c r="C183" s="222" t="s">
        <v>591</v>
      </c>
      <c r="D183" s="212">
        <v>690</v>
      </c>
      <c r="E183" s="213">
        <v>388</v>
      </c>
      <c r="F183" s="213">
        <v>388</v>
      </c>
      <c r="G183" s="76"/>
      <c r="H183" s="51">
        <f t="shared" si="16"/>
        <v>0</v>
      </c>
      <c r="I183" s="42">
        <f t="shared" si="17"/>
        <v>0</v>
      </c>
      <c r="J183" s="214" t="s">
        <v>500</v>
      </c>
      <c r="K183" s="44" t="s">
        <v>497</v>
      </c>
      <c r="L183" s="59" t="s">
        <v>56</v>
      </c>
      <c r="M183" s="223" t="s">
        <v>592</v>
      </c>
      <c r="N183" s="60" t="s">
        <v>593</v>
      </c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5"/>
      <c r="AC183" s="55"/>
      <c r="AD183" s="55"/>
      <c r="AE183" s="55"/>
    </row>
    <row r="184" spans="1:31" ht="34.5" customHeight="1" x14ac:dyDescent="0.25">
      <c r="A184" s="220" t="s">
        <v>594</v>
      </c>
      <c r="B184" s="221">
        <v>4680269779099</v>
      </c>
      <c r="C184" s="222" t="s">
        <v>595</v>
      </c>
      <c r="D184" s="212">
        <v>490</v>
      </c>
      <c r="E184" s="213">
        <v>276</v>
      </c>
      <c r="F184" s="213">
        <v>275</v>
      </c>
      <c r="G184" s="76"/>
      <c r="H184" s="51">
        <f t="shared" si="16"/>
        <v>0</v>
      </c>
      <c r="I184" s="42">
        <f t="shared" si="17"/>
        <v>0</v>
      </c>
      <c r="J184" s="214" t="s">
        <v>500</v>
      </c>
      <c r="K184" s="44" t="s">
        <v>497</v>
      </c>
      <c r="L184" s="59" t="s">
        <v>56</v>
      </c>
      <c r="M184" s="223" t="s">
        <v>592</v>
      </c>
      <c r="N184" s="60" t="s">
        <v>596</v>
      </c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  <c r="AE184" s="55"/>
    </row>
    <row r="185" spans="1:31" ht="34.5" customHeight="1" x14ac:dyDescent="0.25">
      <c r="A185" s="209" t="s">
        <v>597</v>
      </c>
      <c r="B185" s="210">
        <v>4630082363005</v>
      </c>
      <c r="C185" s="211" t="s">
        <v>598</v>
      </c>
      <c r="D185" s="212">
        <v>2590</v>
      </c>
      <c r="E185" s="213">
        <v>1456</v>
      </c>
      <c r="F185" s="213">
        <v>1456</v>
      </c>
      <c r="G185" s="76"/>
      <c r="H185" s="51">
        <f t="shared" si="16"/>
        <v>0</v>
      </c>
      <c r="I185" s="42">
        <f t="shared" si="17"/>
        <v>0</v>
      </c>
      <c r="J185" s="214" t="s">
        <v>500</v>
      </c>
      <c r="K185" s="44" t="s">
        <v>497</v>
      </c>
      <c r="L185" s="215" t="s">
        <v>65</v>
      </c>
      <c r="M185" s="215" t="s">
        <v>51</v>
      </c>
      <c r="N185" s="60" t="s">
        <v>599</v>
      </c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  <c r="AA185" s="55"/>
      <c r="AB185" s="55"/>
      <c r="AC185" s="55"/>
      <c r="AD185" s="55"/>
      <c r="AE185" s="55"/>
    </row>
    <row r="186" spans="1:31" ht="34.5" customHeight="1" x14ac:dyDescent="0.25">
      <c r="A186" s="220" t="s">
        <v>600</v>
      </c>
      <c r="B186" s="221">
        <v>4630082175004</v>
      </c>
      <c r="C186" s="222" t="s">
        <v>601</v>
      </c>
      <c r="D186" s="212">
        <v>2590</v>
      </c>
      <c r="E186" s="213">
        <v>1456</v>
      </c>
      <c r="F186" s="213">
        <v>1456</v>
      </c>
      <c r="G186" s="76"/>
      <c r="H186" s="51">
        <f t="shared" si="16"/>
        <v>0</v>
      </c>
      <c r="I186" s="42">
        <f t="shared" si="17"/>
        <v>0</v>
      </c>
      <c r="J186" s="214" t="s">
        <v>500</v>
      </c>
      <c r="K186" s="44" t="s">
        <v>497</v>
      </c>
      <c r="L186" s="59" t="s">
        <v>39</v>
      </c>
      <c r="M186" s="223"/>
      <c r="N186" s="46" t="s">
        <v>602</v>
      </c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  <c r="AA186" s="55"/>
      <c r="AB186" s="55"/>
      <c r="AC186" s="55"/>
      <c r="AD186" s="55"/>
      <c r="AE186" s="55"/>
    </row>
    <row r="187" spans="1:31" ht="34.5" customHeight="1" x14ac:dyDescent="0.25">
      <c r="A187" s="209" t="s">
        <v>603</v>
      </c>
      <c r="B187" s="210">
        <v>4630082555233</v>
      </c>
      <c r="C187" s="211" t="s">
        <v>604</v>
      </c>
      <c r="D187" s="212">
        <v>2790</v>
      </c>
      <c r="E187" s="213">
        <v>1568</v>
      </c>
      <c r="F187" s="213">
        <v>1569</v>
      </c>
      <c r="G187" s="76"/>
      <c r="H187" s="51">
        <f t="shared" si="16"/>
        <v>0</v>
      </c>
      <c r="I187" s="42">
        <f t="shared" si="17"/>
        <v>0</v>
      </c>
      <c r="J187" s="214" t="s">
        <v>500</v>
      </c>
      <c r="K187" s="44" t="s">
        <v>497</v>
      </c>
      <c r="L187" s="215" t="s">
        <v>119</v>
      </c>
      <c r="M187" s="215" t="s">
        <v>51</v>
      </c>
      <c r="N187" s="46" t="s">
        <v>605</v>
      </c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  <c r="AA187" s="55"/>
      <c r="AB187" s="55"/>
      <c r="AC187" s="55"/>
      <c r="AD187" s="55"/>
      <c r="AE187" s="55"/>
    </row>
    <row r="188" spans="1:31" ht="34.5" customHeight="1" x14ac:dyDescent="0.25">
      <c r="A188" s="209" t="s">
        <v>606</v>
      </c>
      <c r="B188" s="210">
        <v>4630082564396</v>
      </c>
      <c r="C188" s="211" t="s">
        <v>607</v>
      </c>
      <c r="D188" s="212">
        <v>1790</v>
      </c>
      <c r="E188" s="213">
        <v>1007</v>
      </c>
      <c r="F188" s="213">
        <v>1006</v>
      </c>
      <c r="G188" s="76"/>
      <c r="H188" s="51">
        <f t="shared" si="16"/>
        <v>0</v>
      </c>
      <c r="I188" s="42">
        <f t="shared" si="17"/>
        <v>0</v>
      </c>
      <c r="J188" s="214" t="s">
        <v>500</v>
      </c>
      <c r="K188" s="44" t="s">
        <v>497</v>
      </c>
      <c r="L188" s="215" t="s">
        <v>39</v>
      </c>
      <c r="M188" s="215" t="s">
        <v>51</v>
      </c>
      <c r="N188" s="46" t="s">
        <v>608</v>
      </c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  <c r="AA188" s="55"/>
      <c r="AB188" s="55"/>
      <c r="AC188" s="55"/>
      <c r="AD188" s="55"/>
      <c r="AE188" s="55"/>
    </row>
    <row r="189" spans="1:31" ht="34.5" customHeight="1" x14ac:dyDescent="0.25">
      <c r="A189" s="220" t="s">
        <v>609</v>
      </c>
      <c r="B189" s="221">
        <v>4630082274318</v>
      </c>
      <c r="C189" s="244" t="s">
        <v>610</v>
      </c>
      <c r="D189" s="212">
        <v>1190</v>
      </c>
      <c r="E189" s="213">
        <v>669</v>
      </c>
      <c r="F189" s="213">
        <v>669</v>
      </c>
      <c r="G189" s="76"/>
      <c r="H189" s="51">
        <f t="shared" si="16"/>
        <v>0</v>
      </c>
      <c r="I189" s="42">
        <f t="shared" si="17"/>
        <v>0</v>
      </c>
      <c r="J189" s="214" t="s">
        <v>500</v>
      </c>
      <c r="K189" s="44" t="s">
        <v>497</v>
      </c>
      <c r="L189" s="59" t="s">
        <v>65</v>
      </c>
      <c r="M189" s="223" t="s">
        <v>171</v>
      </c>
      <c r="N189" s="46" t="s">
        <v>611</v>
      </c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  <c r="AE189" s="55"/>
    </row>
    <row r="190" spans="1:31" ht="31.5" customHeight="1" x14ac:dyDescent="0.25">
      <c r="A190" s="220" t="s">
        <v>612</v>
      </c>
      <c r="B190" s="221">
        <v>4630082057973</v>
      </c>
      <c r="C190" s="222" t="s">
        <v>613</v>
      </c>
      <c r="D190" s="212">
        <v>590</v>
      </c>
      <c r="E190" s="213">
        <v>331</v>
      </c>
      <c r="F190" s="213">
        <v>332</v>
      </c>
      <c r="G190" s="76"/>
      <c r="H190" s="51">
        <f t="shared" si="16"/>
        <v>0</v>
      </c>
      <c r="I190" s="42">
        <f t="shared" si="17"/>
        <v>0</v>
      </c>
      <c r="J190" s="214" t="s">
        <v>500</v>
      </c>
      <c r="K190" s="44" t="s">
        <v>497</v>
      </c>
      <c r="L190" s="59" t="s">
        <v>56</v>
      </c>
      <c r="M190" s="223" t="s">
        <v>171</v>
      </c>
      <c r="N190" s="46" t="s">
        <v>614</v>
      </c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  <c r="AA190" s="55"/>
      <c r="AB190" s="55"/>
      <c r="AC190" s="55"/>
      <c r="AD190" s="55"/>
      <c r="AE190" s="55"/>
    </row>
    <row r="191" spans="1:31" ht="31.5" customHeight="1" x14ac:dyDescent="0.25">
      <c r="A191" s="220" t="s">
        <v>615</v>
      </c>
      <c r="B191" s="221">
        <v>4630082021509</v>
      </c>
      <c r="C191" s="222" t="s">
        <v>616</v>
      </c>
      <c r="D191" s="212">
        <v>1790</v>
      </c>
      <c r="E191" s="213">
        <v>1007</v>
      </c>
      <c r="F191" s="213">
        <v>1006</v>
      </c>
      <c r="G191" s="76"/>
      <c r="H191" s="51">
        <f t="shared" si="16"/>
        <v>0</v>
      </c>
      <c r="I191" s="42">
        <f t="shared" si="17"/>
        <v>0</v>
      </c>
      <c r="J191" s="214" t="s">
        <v>500</v>
      </c>
      <c r="K191" s="44" t="s">
        <v>497</v>
      </c>
      <c r="L191" s="59" t="s">
        <v>56</v>
      </c>
      <c r="M191" s="223" t="s">
        <v>51</v>
      </c>
      <c r="N191" s="46" t="s">
        <v>617</v>
      </c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  <c r="AE191" s="55"/>
    </row>
    <row r="192" spans="1:31" ht="31.5" customHeight="1" x14ac:dyDescent="0.25">
      <c r="A192" s="220" t="s">
        <v>618</v>
      </c>
      <c r="B192" s="221">
        <v>4630082116991</v>
      </c>
      <c r="C192" s="222" t="s">
        <v>619</v>
      </c>
      <c r="D192" s="212">
        <v>1490</v>
      </c>
      <c r="E192" s="213">
        <v>838</v>
      </c>
      <c r="F192" s="213">
        <v>838</v>
      </c>
      <c r="G192" s="76"/>
      <c r="H192" s="51">
        <f t="shared" si="16"/>
        <v>0</v>
      </c>
      <c r="I192" s="42">
        <f t="shared" si="17"/>
        <v>0</v>
      </c>
      <c r="J192" s="214" t="s">
        <v>500</v>
      </c>
      <c r="K192" s="44" t="s">
        <v>497</v>
      </c>
      <c r="L192" s="59" t="s">
        <v>39</v>
      </c>
      <c r="M192" s="223" t="s">
        <v>171</v>
      </c>
      <c r="N192" s="46" t="s">
        <v>620</v>
      </c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55"/>
      <c r="AC192" s="55"/>
      <c r="AD192" s="55"/>
      <c r="AE192" s="55"/>
    </row>
    <row r="193" spans="1:31" ht="31.5" customHeight="1" x14ac:dyDescent="0.25">
      <c r="A193" s="239" t="s">
        <v>621</v>
      </c>
      <c r="B193" s="240" t="s">
        <v>622</v>
      </c>
      <c r="C193" s="225" t="s">
        <v>623</v>
      </c>
      <c r="D193" s="219">
        <v>2290</v>
      </c>
      <c r="E193" s="213">
        <v>1287</v>
      </c>
      <c r="F193" s="213">
        <v>1287</v>
      </c>
      <c r="G193" s="76"/>
      <c r="H193" s="51">
        <f t="shared" si="16"/>
        <v>0</v>
      </c>
      <c r="I193" s="42">
        <f t="shared" si="17"/>
        <v>0</v>
      </c>
      <c r="J193" s="214" t="s">
        <v>500</v>
      </c>
      <c r="K193" s="44" t="s">
        <v>497</v>
      </c>
      <c r="L193" s="45" t="s">
        <v>56</v>
      </c>
      <c r="M193" s="160" t="s">
        <v>34</v>
      </c>
      <c r="N193" s="46" t="s">
        <v>624</v>
      </c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  <c r="AC193" s="55"/>
      <c r="AD193" s="55"/>
      <c r="AE193" s="55"/>
    </row>
    <row r="194" spans="1:31" ht="31.5" customHeight="1" x14ac:dyDescent="0.25">
      <c r="A194" s="220" t="s">
        <v>625</v>
      </c>
      <c r="B194" s="221">
        <v>4630082027761</v>
      </c>
      <c r="C194" s="222" t="s">
        <v>626</v>
      </c>
      <c r="D194" s="212">
        <v>3990</v>
      </c>
      <c r="E194" s="213">
        <v>2227</v>
      </c>
      <c r="F194" s="213">
        <v>2227</v>
      </c>
      <c r="G194" s="76"/>
      <c r="H194" s="51">
        <f t="shared" si="16"/>
        <v>0</v>
      </c>
      <c r="I194" s="42">
        <f t="shared" si="17"/>
        <v>0</v>
      </c>
      <c r="J194" s="214" t="s">
        <v>500</v>
      </c>
      <c r="K194" s="44" t="s">
        <v>497</v>
      </c>
      <c r="L194" s="59" t="s">
        <v>33</v>
      </c>
      <c r="M194" s="223" t="s">
        <v>51</v>
      </c>
      <c r="N194" s="46" t="s">
        <v>627</v>
      </c>
      <c r="O194" s="138"/>
      <c r="P194" s="138"/>
      <c r="Q194" s="138"/>
      <c r="R194" s="138"/>
      <c r="S194" s="138"/>
      <c r="T194" s="138"/>
      <c r="U194" s="138"/>
      <c r="V194" s="138"/>
      <c r="W194" s="138"/>
      <c r="X194" s="138"/>
      <c r="Y194" s="138"/>
      <c r="Z194" s="138"/>
      <c r="AA194" s="138"/>
      <c r="AB194" s="138"/>
      <c r="AC194" s="138"/>
      <c r="AD194" s="138"/>
      <c r="AE194" s="138"/>
    </row>
    <row r="195" spans="1:31" ht="39" customHeight="1" x14ac:dyDescent="0.25">
      <c r="A195" s="209" t="s">
        <v>628</v>
      </c>
      <c r="B195" s="210">
        <v>4630082247831</v>
      </c>
      <c r="C195" s="225" t="s">
        <v>629</v>
      </c>
      <c r="D195" s="219">
        <v>2990</v>
      </c>
      <c r="E195" s="213">
        <v>1681</v>
      </c>
      <c r="F195" s="213">
        <v>1681</v>
      </c>
      <c r="G195" s="76"/>
      <c r="H195" s="51">
        <f t="shared" si="16"/>
        <v>0</v>
      </c>
      <c r="I195" s="42">
        <f t="shared" si="17"/>
        <v>0</v>
      </c>
      <c r="J195" s="214" t="s">
        <v>500</v>
      </c>
      <c r="K195" s="52" t="s">
        <v>497</v>
      </c>
      <c r="L195" s="53" t="s">
        <v>65</v>
      </c>
      <c r="M195" s="160" t="s">
        <v>51</v>
      </c>
      <c r="N195" s="46" t="s">
        <v>630</v>
      </c>
      <c r="O195" s="138"/>
      <c r="P195" s="138"/>
      <c r="Q195" s="138"/>
      <c r="R195" s="138"/>
      <c r="S195" s="138"/>
      <c r="T195" s="138"/>
      <c r="U195" s="138"/>
      <c r="V195" s="138"/>
      <c r="W195" s="138"/>
      <c r="X195" s="138"/>
      <c r="Y195" s="138"/>
      <c r="Z195" s="138"/>
      <c r="AA195" s="138"/>
      <c r="AB195" s="138"/>
      <c r="AC195" s="138"/>
      <c r="AD195" s="138"/>
      <c r="AE195" s="138"/>
    </row>
    <row r="196" spans="1:31" ht="31.5" customHeight="1" x14ac:dyDescent="0.25">
      <c r="A196" s="245" t="s">
        <v>631</v>
      </c>
      <c r="B196" s="246">
        <v>4630082210798</v>
      </c>
      <c r="C196" s="247" t="s">
        <v>632</v>
      </c>
      <c r="D196" s="226">
        <v>1190</v>
      </c>
      <c r="E196" s="213">
        <v>669</v>
      </c>
      <c r="F196" s="213">
        <v>669</v>
      </c>
      <c r="G196" s="76"/>
      <c r="H196" s="51">
        <f t="shared" si="16"/>
        <v>0</v>
      </c>
      <c r="I196" s="42">
        <f t="shared" si="17"/>
        <v>0</v>
      </c>
      <c r="J196" s="214" t="s">
        <v>500</v>
      </c>
      <c r="K196" s="146" t="s">
        <v>497</v>
      </c>
      <c r="L196" s="196" t="s">
        <v>56</v>
      </c>
      <c r="M196" s="248" t="s">
        <v>43</v>
      </c>
      <c r="N196" s="149" t="s">
        <v>633</v>
      </c>
      <c r="O196" s="138"/>
      <c r="P196" s="138"/>
      <c r="Q196" s="138"/>
      <c r="R196" s="138"/>
      <c r="S196" s="138"/>
      <c r="T196" s="138"/>
      <c r="U196" s="138"/>
      <c r="V196" s="138"/>
      <c r="W196" s="138"/>
      <c r="X196" s="138"/>
      <c r="Y196" s="138"/>
      <c r="Z196" s="138"/>
      <c r="AA196" s="138"/>
      <c r="AB196" s="138"/>
      <c r="AC196" s="138"/>
      <c r="AD196" s="138"/>
      <c r="AE196" s="138"/>
    </row>
    <row r="197" spans="1:31" ht="30" customHeight="1" x14ac:dyDescent="0.25">
      <c r="A197" s="249"/>
      <c r="B197" s="249"/>
      <c r="C197" s="181" t="s">
        <v>634</v>
      </c>
      <c r="D197" s="182"/>
      <c r="E197" s="250"/>
      <c r="F197" s="250"/>
      <c r="G197" s="201"/>
      <c r="H197" s="201"/>
      <c r="I197" s="202"/>
      <c r="J197" s="251"/>
      <c r="K197" s="252"/>
      <c r="L197" s="253"/>
      <c r="M197" s="253"/>
      <c r="N197" s="254"/>
    </row>
    <row r="198" spans="1:31" ht="34.5" customHeight="1" x14ac:dyDescent="0.25">
      <c r="A198" s="172">
        <v>74162</v>
      </c>
      <c r="B198" s="37">
        <v>2039444674162</v>
      </c>
      <c r="C198" s="255" t="s">
        <v>635</v>
      </c>
      <c r="D198" s="58">
        <v>799</v>
      </c>
      <c r="E198" s="256">
        <v>641</v>
      </c>
      <c r="F198" s="256">
        <v>512</v>
      </c>
      <c r="G198" s="41"/>
      <c r="H198" s="51">
        <f t="shared" ref="H198:H226" si="18">E198*G198</f>
        <v>0</v>
      </c>
      <c r="I198" s="42">
        <f t="shared" ref="I198:I226" si="19">F198*G198</f>
        <v>0</v>
      </c>
      <c r="J198" s="43"/>
      <c r="K198" s="44" t="s">
        <v>636</v>
      </c>
      <c r="L198" s="257" t="s">
        <v>122</v>
      </c>
      <c r="M198" s="78">
        <v>45</v>
      </c>
      <c r="N198" s="46" t="s">
        <v>637</v>
      </c>
      <c r="O198" s="138"/>
      <c r="P198" s="138"/>
      <c r="Q198" s="138"/>
      <c r="R198" s="138"/>
      <c r="S198" s="138"/>
      <c r="T198" s="138"/>
      <c r="U198" s="138"/>
      <c r="V198" s="138"/>
      <c r="W198" s="138"/>
      <c r="X198" s="138"/>
      <c r="Y198" s="138"/>
      <c r="Z198" s="138"/>
      <c r="AA198" s="138"/>
      <c r="AB198" s="138"/>
      <c r="AC198" s="138"/>
      <c r="AD198" s="138"/>
      <c r="AE198" s="138"/>
    </row>
    <row r="199" spans="1:31" ht="34.5" customHeight="1" x14ac:dyDescent="0.25">
      <c r="A199" s="172">
        <v>83138</v>
      </c>
      <c r="B199" s="37">
        <v>2040258883138</v>
      </c>
      <c r="C199" s="258" t="s">
        <v>638</v>
      </c>
      <c r="D199" s="58">
        <v>799</v>
      </c>
      <c r="E199" s="256">
        <v>641</v>
      </c>
      <c r="F199" s="256">
        <v>512</v>
      </c>
      <c r="G199" s="41"/>
      <c r="H199" s="51">
        <f t="shared" si="18"/>
        <v>0</v>
      </c>
      <c r="I199" s="42">
        <f t="shared" si="19"/>
        <v>0</v>
      </c>
      <c r="J199" s="43"/>
      <c r="K199" s="44" t="s">
        <v>636</v>
      </c>
      <c r="L199" s="257" t="s">
        <v>33</v>
      </c>
      <c r="M199" s="78">
        <v>45</v>
      </c>
      <c r="N199" s="46" t="s">
        <v>639</v>
      </c>
      <c r="O199" s="138"/>
      <c r="P199" s="138"/>
      <c r="Q199" s="138"/>
      <c r="R199" s="138"/>
      <c r="S199" s="138"/>
      <c r="T199" s="138"/>
      <c r="U199" s="138"/>
      <c r="V199" s="138"/>
      <c r="W199" s="138"/>
      <c r="X199" s="138"/>
      <c r="Y199" s="138"/>
      <c r="Z199" s="138"/>
      <c r="AA199" s="138"/>
      <c r="AB199" s="138"/>
      <c r="AC199" s="138"/>
      <c r="AD199" s="138"/>
      <c r="AE199" s="138"/>
    </row>
    <row r="200" spans="1:31" ht="36" customHeight="1" x14ac:dyDescent="0.25">
      <c r="A200" s="66" t="s">
        <v>640</v>
      </c>
      <c r="B200" s="37">
        <v>2040691651578</v>
      </c>
      <c r="C200" s="128" t="s">
        <v>641</v>
      </c>
      <c r="D200" s="75">
        <v>899</v>
      </c>
      <c r="E200" s="259">
        <v>812</v>
      </c>
      <c r="F200" s="259">
        <v>650</v>
      </c>
      <c r="G200" s="41"/>
      <c r="H200" s="51">
        <f t="shared" si="18"/>
        <v>0</v>
      </c>
      <c r="I200" s="42">
        <f t="shared" si="19"/>
        <v>0</v>
      </c>
      <c r="J200" s="43"/>
      <c r="K200" s="44" t="s">
        <v>636</v>
      </c>
      <c r="L200" s="59" t="s">
        <v>119</v>
      </c>
      <c r="M200" s="59" t="s">
        <v>642</v>
      </c>
      <c r="N200" s="46" t="s">
        <v>643</v>
      </c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  <c r="AC200" s="178"/>
      <c r="AD200" s="178"/>
      <c r="AE200" s="178"/>
    </row>
    <row r="201" spans="1:31" ht="34.5" customHeight="1" x14ac:dyDescent="0.25">
      <c r="A201" s="172">
        <v>65056</v>
      </c>
      <c r="B201" s="37">
        <v>2037381865056</v>
      </c>
      <c r="C201" s="114" t="s">
        <v>644</v>
      </c>
      <c r="D201" s="58">
        <v>999</v>
      </c>
      <c r="E201" s="256">
        <v>801</v>
      </c>
      <c r="F201" s="256">
        <v>641</v>
      </c>
      <c r="G201" s="41"/>
      <c r="H201" s="51">
        <f t="shared" si="18"/>
        <v>0</v>
      </c>
      <c r="I201" s="42">
        <f t="shared" si="19"/>
        <v>0</v>
      </c>
      <c r="J201" s="43"/>
      <c r="K201" s="44" t="s">
        <v>636</v>
      </c>
      <c r="L201" s="53" t="s">
        <v>119</v>
      </c>
      <c r="M201" s="78">
        <v>63</v>
      </c>
      <c r="N201" s="46" t="s">
        <v>645</v>
      </c>
      <c r="O201" s="138"/>
      <c r="P201" s="138"/>
      <c r="Q201" s="138"/>
      <c r="R201" s="138"/>
      <c r="S201" s="138"/>
      <c r="T201" s="138"/>
      <c r="U201" s="138"/>
      <c r="V201" s="138"/>
      <c r="W201" s="138"/>
      <c r="X201" s="138"/>
      <c r="Y201" s="138"/>
      <c r="Z201" s="138"/>
      <c r="AA201" s="138"/>
      <c r="AB201" s="138"/>
      <c r="AC201" s="138"/>
      <c r="AD201" s="138"/>
      <c r="AE201" s="138"/>
    </row>
    <row r="202" spans="1:31" ht="34.5" customHeight="1" x14ac:dyDescent="0.25">
      <c r="A202" s="172">
        <v>83733</v>
      </c>
      <c r="B202" s="37">
        <v>2040755783733</v>
      </c>
      <c r="C202" s="114" t="s">
        <v>646</v>
      </c>
      <c r="D202" s="58">
        <v>1299</v>
      </c>
      <c r="E202" s="256">
        <v>1034</v>
      </c>
      <c r="F202" s="256">
        <v>827</v>
      </c>
      <c r="G202" s="41"/>
      <c r="H202" s="51">
        <f t="shared" si="18"/>
        <v>0</v>
      </c>
      <c r="I202" s="42">
        <f t="shared" si="19"/>
        <v>0</v>
      </c>
      <c r="J202" s="43"/>
      <c r="K202" s="44" t="s">
        <v>636</v>
      </c>
      <c r="L202" s="257" t="s">
        <v>33</v>
      </c>
      <c r="M202" s="78">
        <v>12</v>
      </c>
      <c r="N202" s="46" t="s">
        <v>647</v>
      </c>
      <c r="O202" s="138"/>
      <c r="P202" s="138"/>
      <c r="Q202" s="138"/>
      <c r="R202" s="138"/>
      <c r="S202" s="138"/>
      <c r="T202" s="138"/>
      <c r="U202" s="138"/>
      <c r="V202" s="138"/>
      <c r="W202" s="138"/>
      <c r="X202" s="138"/>
      <c r="Y202" s="138"/>
      <c r="Z202" s="138"/>
      <c r="AA202" s="138"/>
      <c r="AB202" s="138"/>
      <c r="AC202" s="138"/>
      <c r="AD202" s="138"/>
      <c r="AE202" s="138"/>
    </row>
    <row r="203" spans="1:31" ht="36" customHeight="1" x14ac:dyDescent="0.25">
      <c r="A203" s="260" t="s">
        <v>648</v>
      </c>
      <c r="B203" s="261">
        <v>2043463367141</v>
      </c>
      <c r="C203" s="262" t="s">
        <v>649</v>
      </c>
      <c r="D203" s="263">
        <v>990</v>
      </c>
      <c r="E203" s="264">
        <v>895</v>
      </c>
      <c r="F203" s="264">
        <v>715</v>
      </c>
      <c r="G203" s="265"/>
      <c r="H203" s="266">
        <f t="shared" si="18"/>
        <v>0</v>
      </c>
      <c r="I203" s="266">
        <f t="shared" si="19"/>
        <v>0</v>
      </c>
      <c r="J203" s="43" t="s">
        <v>650</v>
      </c>
      <c r="K203" s="267" t="s">
        <v>636</v>
      </c>
      <c r="L203" s="268" t="s">
        <v>33</v>
      </c>
      <c r="M203" s="269" t="s">
        <v>651</v>
      </c>
      <c r="N203" s="270" t="s">
        <v>652</v>
      </c>
      <c r="O203" s="271"/>
      <c r="P203" s="271"/>
      <c r="Q203" s="271"/>
      <c r="R203" s="271"/>
      <c r="S203" s="271"/>
      <c r="T203" s="271"/>
      <c r="U203" s="271"/>
      <c r="V203" s="271"/>
      <c r="W203" s="271"/>
      <c r="X203" s="271"/>
      <c r="Y203" s="271"/>
      <c r="Z203" s="271"/>
      <c r="AA203" s="271"/>
      <c r="AB203" s="271"/>
      <c r="AC203" s="271"/>
      <c r="AD203" s="271"/>
      <c r="AE203" s="271"/>
    </row>
    <row r="204" spans="1:31" ht="36" customHeight="1" x14ac:dyDescent="0.25">
      <c r="A204" s="66" t="s">
        <v>653</v>
      </c>
      <c r="B204" s="37">
        <v>2042017009704</v>
      </c>
      <c r="C204" s="128" t="s">
        <v>654</v>
      </c>
      <c r="D204" s="75">
        <v>999</v>
      </c>
      <c r="E204" s="259">
        <v>902</v>
      </c>
      <c r="F204" s="259">
        <v>722</v>
      </c>
      <c r="G204" s="41"/>
      <c r="H204" s="51">
        <f t="shared" si="18"/>
        <v>0</v>
      </c>
      <c r="I204" s="42">
        <f t="shared" si="19"/>
        <v>0</v>
      </c>
      <c r="J204" s="43"/>
      <c r="K204" s="44" t="s">
        <v>636</v>
      </c>
      <c r="L204" s="215" t="s">
        <v>122</v>
      </c>
      <c r="M204" s="78" t="s">
        <v>43</v>
      </c>
      <c r="N204" s="46" t="s">
        <v>655</v>
      </c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  <c r="AC204" s="178"/>
      <c r="AD204" s="178"/>
      <c r="AE204" s="178"/>
    </row>
    <row r="205" spans="1:31" ht="36" customHeight="1" x14ac:dyDescent="0.25">
      <c r="A205" s="66" t="s">
        <v>656</v>
      </c>
      <c r="B205" s="37">
        <v>2042569606246</v>
      </c>
      <c r="C205" s="128" t="s">
        <v>657</v>
      </c>
      <c r="D205" s="75">
        <v>990</v>
      </c>
      <c r="E205" s="259">
        <v>895</v>
      </c>
      <c r="F205" s="259">
        <v>715</v>
      </c>
      <c r="G205" s="41"/>
      <c r="H205" s="51">
        <f t="shared" si="18"/>
        <v>0</v>
      </c>
      <c r="I205" s="42">
        <f t="shared" si="19"/>
        <v>0</v>
      </c>
      <c r="J205" s="43"/>
      <c r="K205" s="44" t="s">
        <v>636</v>
      </c>
      <c r="L205" s="215" t="s">
        <v>65</v>
      </c>
      <c r="M205" s="78" t="s">
        <v>642</v>
      </c>
      <c r="N205" s="46" t="s">
        <v>658</v>
      </c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  <c r="AC205" s="178"/>
      <c r="AD205" s="178"/>
      <c r="AE205" s="178"/>
    </row>
    <row r="206" spans="1:31" ht="34.5" customHeight="1" x14ac:dyDescent="0.25">
      <c r="A206" s="66" t="s">
        <v>659</v>
      </c>
      <c r="B206" s="154">
        <v>2039569684381</v>
      </c>
      <c r="C206" s="272" t="s">
        <v>660</v>
      </c>
      <c r="D206" s="58">
        <v>1599</v>
      </c>
      <c r="E206" s="256">
        <v>1444</v>
      </c>
      <c r="F206" s="256">
        <v>1155</v>
      </c>
      <c r="G206" s="41"/>
      <c r="H206" s="51">
        <f t="shared" si="18"/>
        <v>0</v>
      </c>
      <c r="I206" s="42">
        <f t="shared" si="19"/>
        <v>0</v>
      </c>
      <c r="J206" s="43"/>
      <c r="K206" s="44" t="s">
        <v>636</v>
      </c>
      <c r="L206" s="257" t="s">
        <v>134</v>
      </c>
      <c r="M206" s="78" t="s">
        <v>301</v>
      </c>
      <c r="N206" s="46" t="s">
        <v>661</v>
      </c>
      <c r="O206" s="138"/>
      <c r="P206" s="138"/>
      <c r="Q206" s="138"/>
      <c r="R206" s="138"/>
      <c r="S206" s="138"/>
      <c r="T206" s="138"/>
      <c r="U206" s="138"/>
      <c r="V206" s="138"/>
      <c r="W206" s="138"/>
      <c r="X206" s="138"/>
      <c r="Y206" s="138"/>
      <c r="Z206" s="138"/>
      <c r="AA206" s="138"/>
      <c r="AB206" s="138"/>
      <c r="AC206" s="138"/>
      <c r="AD206" s="138"/>
      <c r="AE206" s="138"/>
    </row>
    <row r="207" spans="1:31" ht="36" customHeight="1" x14ac:dyDescent="0.25">
      <c r="A207" s="66" t="s">
        <v>662</v>
      </c>
      <c r="B207" s="37">
        <v>2042017003719</v>
      </c>
      <c r="C207" s="128" t="s">
        <v>663</v>
      </c>
      <c r="D207" s="58" t="s">
        <v>664</v>
      </c>
      <c r="E207" s="259">
        <v>857</v>
      </c>
      <c r="F207" s="259">
        <v>686</v>
      </c>
      <c r="G207" s="41"/>
      <c r="H207" s="51">
        <f t="shared" si="18"/>
        <v>0</v>
      </c>
      <c r="I207" s="42">
        <f t="shared" si="19"/>
        <v>0</v>
      </c>
      <c r="J207" s="43"/>
      <c r="K207" s="44" t="s">
        <v>636</v>
      </c>
      <c r="L207" s="59" t="s">
        <v>119</v>
      </c>
      <c r="M207" s="59" t="s">
        <v>651</v>
      </c>
      <c r="N207" s="46" t="s">
        <v>665</v>
      </c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  <c r="AC207" s="178"/>
      <c r="AD207" s="178"/>
      <c r="AE207" s="178"/>
    </row>
    <row r="208" spans="1:31" ht="36" customHeight="1" x14ac:dyDescent="0.25">
      <c r="A208" s="66" t="s">
        <v>666</v>
      </c>
      <c r="B208" s="37">
        <v>2042986449105</v>
      </c>
      <c r="C208" s="128" t="s">
        <v>667</v>
      </c>
      <c r="D208" s="58" t="s">
        <v>668</v>
      </c>
      <c r="E208" s="259">
        <v>1074</v>
      </c>
      <c r="F208" s="259">
        <v>860</v>
      </c>
      <c r="G208" s="41"/>
      <c r="H208" s="51">
        <f t="shared" si="18"/>
        <v>0</v>
      </c>
      <c r="I208" s="42">
        <f t="shared" si="19"/>
        <v>0</v>
      </c>
      <c r="J208" s="43"/>
      <c r="K208" s="44" t="s">
        <v>636</v>
      </c>
      <c r="L208" s="215" t="s">
        <v>122</v>
      </c>
      <c r="M208" s="59" t="s">
        <v>642</v>
      </c>
      <c r="N208" s="46" t="s">
        <v>669</v>
      </c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  <c r="AC208" s="178"/>
      <c r="AD208" s="178"/>
      <c r="AE208" s="178"/>
    </row>
    <row r="209" spans="1:31" ht="34.5" customHeight="1" x14ac:dyDescent="0.25">
      <c r="A209" s="273" t="s">
        <v>670</v>
      </c>
      <c r="B209" s="154">
        <v>2039724426450</v>
      </c>
      <c r="C209" s="255" t="s">
        <v>671</v>
      </c>
      <c r="D209" s="58">
        <v>799</v>
      </c>
      <c r="E209" s="256">
        <v>722</v>
      </c>
      <c r="F209" s="256">
        <v>578</v>
      </c>
      <c r="G209" s="41"/>
      <c r="H209" s="51">
        <f t="shared" si="18"/>
        <v>0</v>
      </c>
      <c r="I209" s="42">
        <f t="shared" si="19"/>
        <v>0</v>
      </c>
      <c r="J209" s="43"/>
      <c r="K209" s="44" t="s">
        <v>636</v>
      </c>
      <c r="L209" s="274" t="s">
        <v>134</v>
      </c>
      <c r="M209" s="78" t="s">
        <v>343</v>
      </c>
      <c r="N209" s="46" t="s">
        <v>672</v>
      </c>
      <c r="O209" s="138"/>
      <c r="P209" s="138"/>
      <c r="Q209" s="138"/>
      <c r="R209" s="138"/>
      <c r="S209" s="138"/>
      <c r="T209" s="138"/>
      <c r="U209" s="138"/>
      <c r="V209" s="138"/>
      <c r="W209" s="138"/>
      <c r="X209" s="138"/>
      <c r="Y209" s="138"/>
      <c r="Z209" s="138"/>
      <c r="AA209" s="138"/>
      <c r="AB209" s="138"/>
      <c r="AC209" s="138"/>
      <c r="AD209" s="138"/>
      <c r="AE209" s="138"/>
    </row>
    <row r="210" spans="1:31" ht="36" customHeight="1" x14ac:dyDescent="0.25">
      <c r="A210" s="66" t="s">
        <v>673</v>
      </c>
      <c r="B210" s="37">
        <v>2043682111877</v>
      </c>
      <c r="C210" s="128" t="s">
        <v>674</v>
      </c>
      <c r="D210" s="58">
        <v>799</v>
      </c>
      <c r="E210" s="259">
        <v>1526</v>
      </c>
      <c r="F210" s="259">
        <v>1221</v>
      </c>
      <c r="G210" s="41"/>
      <c r="H210" s="51">
        <f t="shared" si="18"/>
        <v>0</v>
      </c>
      <c r="I210" s="42">
        <f t="shared" si="19"/>
        <v>0</v>
      </c>
      <c r="J210" s="43"/>
      <c r="K210" s="44" t="s">
        <v>636</v>
      </c>
      <c r="L210" s="215" t="s">
        <v>33</v>
      </c>
      <c r="M210" s="78" t="s">
        <v>301</v>
      </c>
      <c r="N210" s="46" t="s">
        <v>675</v>
      </c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  <c r="AC210" s="178"/>
      <c r="AD210" s="178"/>
      <c r="AE210" s="178"/>
    </row>
    <row r="211" spans="1:31" ht="34.5" customHeight="1" x14ac:dyDescent="0.25">
      <c r="A211" s="172">
        <v>50008</v>
      </c>
      <c r="B211" s="37">
        <v>2018531550008</v>
      </c>
      <c r="C211" s="255" t="s">
        <v>636</v>
      </c>
      <c r="D211" s="58">
        <v>799</v>
      </c>
      <c r="E211" s="256">
        <v>639</v>
      </c>
      <c r="F211" s="256">
        <v>511</v>
      </c>
      <c r="G211" s="41"/>
      <c r="H211" s="51">
        <f t="shared" si="18"/>
        <v>0</v>
      </c>
      <c r="I211" s="42">
        <f t="shared" si="19"/>
        <v>0</v>
      </c>
      <c r="J211" s="43"/>
      <c r="K211" s="44" t="s">
        <v>636</v>
      </c>
      <c r="L211" s="53" t="s">
        <v>122</v>
      </c>
      <c r="M211" s="78">
        <v>38</v>
      </c>
      <c r="N211" s="46" t="s">
        <v>676</v>
      </c>
      <c r="O211" s="138"/>
      <c r="P211" s="138"/>
      <c r="Q211" s="138"/>
      <c r="R211" s="138"/>
      <c r="S211" s="138"/>
      <c r="T211" s="138"/>
      <c r="U211" s="138"/>
      <c r="V211" s="138"/>
      <c r="W211" s="138"/>
      <c r="X211" s="138"/>
      <c r="Y211" s="138"/>
      <c r="Z211" s="138"/>
      <c r="AA211" s="138"/>
      <c r="AB211" s="138"/>
      <c r="AC211" s="138"/>
      <c r="AD211" s="138"/>
      <c r="AE211" s="138"/>
    </row>
    <row r="212" spans="1:31" ht="34.5" customHeight="1" x14ac:dyDescent="0.25">
      <c r="A212" s="172">
        <v>49093</v>
      </c>
      <c r="B212" s="37">
        <v>2037335249093</v>
      </c>
      <c r="C212" s="255" t="s">
        <v>677</v>
      </c>
      <c r="D212" s="58">
        <v>799</v>
      </c>
      <c r="E212" s="256">
        <v>639</v>
      </c>
      <c r="F212" s="256">
        <v>511</v>
      </c>
      <c r="G212" s="41"/>
      <c r="H212" s="51">
        <f t="shared" si="18"/>
        <v>0</v>
      </c>
      <c r="I212" s="42">
        <f t="shared" si="19"/>
        <v>0</v>
      </c>
      <c r="J212" s="43"/>
      <c r="K212" s="44" t="s">
        <v>636</v>
      </c>
      <c r="L212" s="53" t="s">
        <v>134</v>
      </c>
      <c r="M212" s="78">
        <v>38</v>
      </c>
      <c r="N212" s="46" t="s">
        <v>678</v>
      </c>
      <c r="O212" s="138"/>
      <c r="P212" s="138"/>
      <c r="Q212" s="138"/>
      <c r="R212" s="138"/>
      <c r="S212" s="138"/>
      <c r="T212" s="138"/>
      <c r="U212" s="138"/>
      <c r="V212" s="138"/>
      <c r="W212" s="138"/>
      <c r="X212" s="138"/>
      <c r="Y212" s="138"/>
      <c r="Z212" s="138"/>
      <c r="AA212" s="138"/>
      <c r="AB212" s="138"/>
      <c r="AC212" s="138"/>
      <c r="AD212" s="138"/>
      <c r="AE212" s="138"/>
    </row>
    <row r="213" spans="1:31" ht="36" customHeight="1" x14ac:dyDescent="0.25">
      <c r="A213" s="66" t="s">
        <v>679</v>
      </c>
      <c r="B213" s="37">
        <v>2044297450948</v>
      </c>
      <c r="C213" s="117" t="s">
        <v>680</v>
      </c>
      <c r="D213" s="75">
        <v>1490</v>
      </c>
      <c r="E213" s="259">
        <v>1345</v>
      </c>
      <c r="F213" s="259">
        <v>1076</v>
      </c>
      <c r="G213" s="41"/>
      <c r="H213" s="51">
        <f t="shared" si="18"/>
        <v>0</v>
      </c>
      <c r="I213" s="42">
        <f t="shared" si="19"/>
        <v>0</v>
      </c>
      <c r="J213" s="43"/>
      <c r="K213" s="44" t="s">
        <v>636</v>
      </c>
      <c r="L213" s="215" t="s">
        <v>33</v>
      </c>
      <c r="M213" s="78" t="s">
        <v>301</v>
      </c>
      <c r="N213" s="46" t="s">
        <v>681</v>
      </c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  <c r="AC213" s="178"/>
      <c r="AD213" s="178"/>
      <c r="AE213" s="178"/>
    </row>
    <row r="214" spans="1:31" ht="34.5" customHeight="1" x14ac:dyDescent="0.25">
      <c r="A214" s="172">
        <v>57004</v>
      </c>
      <c r="B214" s="37">
        <v>2022003957004</v>
      </c>
      <c r="C214" s="255" t="s">
        <v>682</v>
      </c>
      <c r="D214" s="58">
        <v>999</v>
      </c>
      <c r="E214" s="256">
        <v>801</v>
      </c>
      <c r="F214" s="256">
        <v>641</v>
      </c>
      <c r="G214" s="41"/>
      <c r="H214" s="51">
        <f t="shared" si="18"/>
        <v>0</v>
      </c>
      <c r="I214" s="42">
        <f t="shared" si="19"/>
        <v>0</v>
      </c>
      <c r="J214" s="43"/>
      <c r="K214" s="44" t="s">
        <v>636</v>
      </c>
      <c r="L214" s="53" t="s">
        <v>122</v>
      </c>
      <c r="M214" s="78">
        <v>45</v>
      </c>
      <c r="N214" s="46" t="s">
        <v>683</v>
      </c>
      <c r="O214" s="138"/>
      <c r="P214" s="138"/>
      <c r="Q214" s="138"/>
      <c r="R214" s="138"/>
      <c r="S214" s="138"/>
      <c r="T214" s="138"/>
      <c r="U214" s="138"/>
      <c r="V214" s="138"/>
      <c r="W214" s="138"/>
      <c r="X214" s="138"/>
      <c r="Y214" s="138"/>
      <c r="Z214" s="138"/>
      <c r="AA214" s="138"/>
      <c r="AB214" s="138"/>
      <c r="AC214" s="138"/>
      <c r="AD214" s="138"/>
      <c r="AE214" s="138"/>
    </row>
    <row r="215" spans="1:31" ht="34.5" customHeight="1" x14ac:dyDescent="0.25">
      <c r="A215" s="172">
        <v>63568</v>
      </c>
      <c r="B215" s="37">
        <v>2037550663568</v>
      </c>
      <c r="C215" s="255" t="s">
        <v>684</v>
      </c>
      <c r="D215" s="58">
        <v>999</v>
      </c>
      <c r="E215" s="256">
        <v>801</v>
      </c>
      <c r="F215" s="256">
        <v>641</v>
      </c>
      <c r="G215" s="41"/>
      <c r="H215" s="51">
        <f t="shared" si="18"/>
        <v>0</v>
      </c>
      <c r="I215" s="42">
        <f t="shared" si="19"/>
        <v>0</v>
      </c>
      <c r="J215" s="43"/>
      <c r="K215" s="44" t="s">
        <v>636</v>
      </c>
      <c r="L215" s="53" t="s">
        <v>122</v>
      </c>
      <c r="M215" s="78">
        <v>45</v>
      </c>
      <c r="N215" s="46" t="s">
        <v>685</v>
      </c>
      <c r="O215" s="138"/>
      <c r="P215" s="138"/>
      <c r="Q215" s="138"/>
      <c r="R215" s="138"/>
      <c r="S215" s="138"/>
      <c r="T215" s="138"/>
      <c r="U215" s="138"/>
      <c r="V215" s="138"/>
      <c r="W215" s="138"/>
      <c r="X215" s="138"/>
      <c r="Y215" s="138"/>
      <c r="Z215" s="138"/>
      <c r="AA215" s="138"/>
      <c r="AB215" s="138"/>
      <c r="AC215" s="138"/>
      <c r="AD215" s="138"/>
      <c r="AE215" s="138"/>
    </row>
    <row r="216" spans="1:31" ht="34.5" customHeight="1" x14ac:dyDescent="0.25">
      <c r="A216" s="172">
        <v>19671</v>
      </c>
      <c r="B216" s="37">
        <v>2039080619671</v>
      </c>
      <c r="C216" s="255" t="s">
        <v>686</v>
      </c>
      <c r="D216" s="58">
        <v>999</v>
      </c>
      <c r="E216" s="256">
        <v>801</v>
      </c>
      <c r="F216" s="256">
        <v>641</v>
      </c>
      <c r="G216" s="41"/>
      <c r="H216" s="51">
        <f t="shared" si="18"/>
        <v>0</v>
      </c>
      <c r="I216" s="42">
        <f t="shared" si="19"/>
        <v>0</v>
      </c>
      <c r="J216" s="43"/>
      <c r="K216" s="44" t="s">
        <v>636</v>
      </c>
      <c r="L216" s="53" t="s">
        <v>33</v>
      </c>
      <c r="M216" s="78">
        <v>45</v>
      </c>
      <c r="N216" s="46" t="s">
        <v>687</v>
      </c>
      <c r="O216" s="138"/>
      <c r="P216" s="138"/>
      <c r="Q216" s="138"/>
      <c r="R216" s="138"/>
      <c r="S216" s="138"/>
      <c r="T216" s="138"/>
      <c r="U216" s="138"/>
      <c r="V216" s="138"/>
      <c r="W216" s="138"/>
      <c r="X216" s="138"/>
      <c r="Y216" s="138"/>
      <c r="Z216" s="138"/>
      <c r="AA216" s="138"/>
      <c r="AB216" s="138"/>
      <c r="AC216" s="138"/>
      <c r="AD216" s="138"/>
      <c r="AE216" s="138"/>
    </row>
    <row r="217" spans="1:31" ht="34.5" customHeight="1" x14ac:dyDescent="0.25">
      <c r="A217" s="172">
        <v>33665</v>
      </c>
      <c r="B217" s="37">
        <v>2039977033665</v>
      </c>
      <c r="C217" s="258" t="s">
        <v>688</v>
      </c>
      <c r="D217" s="142">
        <v>999</v>
      </c>
      <c r="E217" s="256">
        <v>801</v>
      </c>
      <c r="F217" s="256">
        <v>641</v>
      </c>
      <c r="G217" s="41"/>
      <c r="H217" s="51">
        <f t="shared" si="18"/>
        <v>0</v>
      </c>
      <c r="I217" s="42">
        <f t="shared" si="19"/>
        <v>0</v>
      </c>
      <c r="J217" s="43"/>
      <c r="K217" s="44" t="s">
        <v>636</v>
      </c>
      <c r="L217" s="257" t="s">
        <v>122</v>
      </c>
      <c r="M217" s="78">
        <v>45</v>
      </c>
      <c r="N217" s="46" t="s">
        <v>689</v>
      </c>
      <c r="O217" s="138"/>
      <c r="P217" s="138"/>
      <c r="Q217" s="138"/>
      <c r="R217" s="138"/>
      <c r="S217" s="138"/>
      <c r="T217" s="138"/>
      <c r="U217" s="138"/>
      <c r="V217" s="138"/>
      <c r="W217" s="138"/>
      <c r="X217" s="138"/>
      <c r="Y217" s="138"/>
      <c r="Z217" s="138"/>
      <c r="AA217" s="138"/>
      <c r="AB217" s="138"/>
      <c r="AC217" s="138"/>
      <c r="AD217" s="138"/>
      <c r="AE217" s="138"/>
    </row>
    <row r="218" spans="1:31" ht="33.75" customHeight="1" x14ac:dyDescent="0.25">
      <c r="A218" s="275" t="s">
        <v>690</v>
      </c>
      <c r="B218" s="276">
        <v>2041925581623</v>
      </c>
      <c r="C218" s="277" t="s">
        <v>691</v>
      </c>
      <c r="D218" s="278">
        <v>1099</v>
      </c>
      <c r="E218" s="279">
        <v>902</v>
      </c>
      <c r="F218" s="279">
        <v>721</v>
      </c>
      <c r="G218" s="41"/>
      <c r="H218" s="51">
        <f t="shared" si="18"/>
        <v>0</v>
      </c>
      <c r="I218" s="42">
        <f t="shared" si="19"/>
        <v>0</v>
      </c>
      <c r="J218" s="280"/>
      <c r="K218" s="206" t="s">
        <v>636</v>
      </c>
      <c r="L218" s="281" t="s">
        <v>119</v>
      </c>
      <c r="M218" s="282" t="s">
        <v>692</v>
      </c>
      <c r="N218" s="283"/>
      <c r="O218" s="284"/>
      <c r="P218" s="284"/>
      <c r="Q218" s="284"/>
      <c r="R218" s="284"/>
      <c r="S218" s="284"/>
      <c r="T218" s="284"/>
      <c r="U218" s="284"/>
      <c r="V218" s="284"/>
      <c r="W218" s="284"/>
      <c r="X218" s="284"/>
      <c r="Y218" s="284"/>
      <c r="Z218" s="284"/>
      <c r="AA218" s="284"/>
      <c r="AB218" s="284"/>
      <c r="AC218" s="284"/>
      <c r="AD218" s="284"/>
      <c r="AE218" s="284"/>
    </row>
    <row r="219" spans="1:31" ht="36" customHeight="1" x14ac:dyDescent="0.25">
      <c r="A219" s="66" t="s">
        <v>693</v>
      </c>
      <c r="B219" s="37">
        <v>2037551255489</v>
      </c>
      <c r="C219" s="128" t="s">
        <v>694</v>
      </c>
      <c r="D219" s="285">
        <v>799</v>
      </c>
      <c r="E219" s="259">
        <v>722</v>
      </c>
      <c r="F219" s="259">
        <v>578</v>
      </c>
      <c r="G219" s="41"/>
      <c r="H219" s="51">
        <f t="shared" si="18"/>
        <v>0</v>
      </c>
      <c r="I219" s="42">
        <f t="shared" si="19"/>
        <v>0</v>
      </c>
      <c r="J219" s="43"/>
      <c r="K219" s="44" t="s">
        <v>636</v>
      </c>
      <c r="L219" s="215" t="s">
        <v>122</v>
      </c>
      <c r="M219" s="78" t="s">
        <v>575</v>
      </c>
      <c r="N219" s="46" t="s">
        <v>695</v>
      </c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  <c r="AC219" s="178"/>
      <c r="AD219" s="178"/>
      <c r="AE219" s="178"/>
    </row>
    <row r="220" spans="1:31" ht="36" customHeight="1" x14ac:dyDescent="0.25">
      <c r="A220" s="66" t="s">
        <v>696</v>
      </c>
      <c r="B220" s="37">
        <v>2040861985137</v>
      </c>
      <c r="C220" s="286" t="s">
        <v>697</v>
      </c>
      <c r="D220" s="58">
        <v>699</v>
      </c>
      <c r="E220" s="259">
        <v>632</v>
      </c>
      <c r="F220" s="259">
        <v>505</v>
      </c>
      <c r="G220" s="41"/>
      <c r="H220" s="51">
        <f t="shared" si="18"/>
        <v>0</v>
      </c>
      <c r="I220" s="42">
        <f t="shared" si="19"/>
        <v>0</v>
      </c>
      <c r="J220" s="43"/>
      <c r="K220" s="44" t="s">
        <v>636</v>
      </c>
      <c r="L220" s="59" t="s">
        <v>119</v>
      </c>
      <c r="M220" s="59" t="s">
        <v>698</v>
      </c>
      <c r="N220" s="46" t="s">
        <v>699</v>
      </c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  <c r="AC220" s="178"/>
      <c r="AD220" s="178"/>
      <c r="AE220" s="178"/>
    </row>
    <row r="221" spans="1:31" ht="36" customHeight="1" x14ac:dyDescent="0.25">
      <c r="A221" s="66" t="s">
        <v>700</v>
      </c>
      <c r="B221" s="37">
        <v>2038759447645</v>
      </c>
      <c r="C221" s="128" t="s">
        <v>701</v>
      </c>
      <c r="D221" s="58" t="s">
        <v>702</v>
      </c>
      <c r="E221" s="259">
        <v>722</v>
      </c>
      <c r="F221" s="259">
        <v>578</v>
      </c>
      <c r="G221" s="41"/>
      <c r="H221" s="51">
        <f t="shared" si="18"/>
        <v>0</v>
      </c>
      <c r="I221" s="42">
        <f t="shared" si="19"/>
        <v>0</v>
      </c>
      <c r="J221" s="43"/>
      <c r="K221" s="44" t="s">
        <v>636</v>
      </c>
      <c r="L221" s="59" t="s">
        <v>122</v>
      </c>
      <c r="M221" s="59" t="s">
        <v>642</v>
      </c>
      <c r="N221" s="46" t="s">
        <v>703</v>
      </c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  <c r="AC221" s="178"/>
      <c r="AD221" s="178"/>
      <c r="AE221" s="178"/>
    </row>
    <row r="222" spans="1:31" ht="34.5" customHeight="1" x14ac:dyDescent="0.25">
      <c r="A222" s="172">
        <v>24384</v>
      </c>
      <c r="B222" s="37">
        <v>2039613724384</v>
      </c>
      <c r="C222" s="128" t="s">
        <v>704</v>
      </c>
      <c r="D222" s="58">
        <v>799</v>
      </c>
      <c r="E222" s="256">
        <v>641</v>
      </c>
      <c r="F222" s="256">
        <v>512</v>
      </c>
      <c r="G222" s="41"/>
      <c r="H222" s="51">
        <f t="shared" si="18"/>
        <v>0</v>
      </c>
      <c r="I222" s="42">
        <f t="shared" si="19"/>
        <v>0</v>
      </c>
      <c r="J222" s="43"/>
      <c r="K222" s="44" t="s">
        <v>636</v>
      </c>
      <c r="L222" s="257" t="s">
        <v>134</v>
      </c>
      <c r="M222" s="78">
        <v>34</v>
      </c>
      <c r="N222" s="46" t="s">
        <v>705</v>
      </c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  <c r="Y222" s="138"/>
      <c r="Z222" s="138"/>
      <c r="AA222" s="138"/>
      <c r="AB222" s="138"/>
      <c r="AC222" s="138"/>
      <c r="AD222" s="138"/>
      <c r="AE222" s="138"/>
    </row>
    <row r="223" spans="1:31" ht="36" customHeight="1" x14ac:dyDescent="0.25">
      <c r="A223" s="66" t="s">
        <v>706</v>
      </c>
      <c r="B223" s="37">
        <v>2045392080573</v>
      </c>
      <c r="C223" s="128" t="s">
        <v>707</v>
      </c>
      <c r="D223" s="287">
        <v>1490</v>
      </c>
      <c r="E223" s="259">
        <v>1345</v>
      </c>
      <c r="F223" s="259">
        <v>1076</v>
      </c>
      <c r="G223" s="41"/>
      <c r="H223" s="51">
        <f t="shared" si="18"/>
        <v>0</v>
      </c>
      <c r="I223" s="42">
        <f t="shared" si="19"/>
        <v>0</v>
      </c>
      <c r="J223" s="43"/>
      <c r="K223" s="44" t="s">
        <v>636</v>
      </c>
      <c r="L223" s="215" t="s">
        <v>122</v>
      </c>
      <c r="M223" s="78" t="s">
        <v>708</v>
      </c>
      <c r="N223" s="46" t="s">
        <v>709</v>
      </c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  <c r="AC223" s="178"/>
      <c r="AD223" s="178"/>
      <c r="AE223" s="178"/>
    </row>
    <row r="224" spans="1:31" ht="36" customHeight="1" x14ac:dyDescent="0.25">
      <c r="A224" s="66" t="s">
        <v>710</v>
      </c>
      <c r="B224" s="37">
        <v>2041613900248</v>
      </c>
      <c r="C224" s="128" t="s">
        <v>711</v>
      </c>
      <c r="D224" s="58" t="s">
        <v>712</v>
      </c>
      <c r="E224" s="259">
        <v>902</v>
      </c>
      <c r="F224" s="259">
        <v>722</v>
      </c>
      <c r="G224" s="41"/>
      <c r="H224" s="51">
        <f t="shared" si="18"/>
        <v>0</v>
      </c>
      <c r="I224" s="42">
        <f t="shared" si="19"/>
        <v>0</v>
      </c>
      <c r="J224" s="43"/>
      <c r="K224" s="44" t="s">
        <v>636</v>
      </c>
      <c r="L224" s="215" t="s">
        <v>65</v>
      </c>
      <c r="M224" s="59" t="s">
        <v>642</v>
      </c>
      <c r="N224" s="46" t="s">
        <v>713</v>
      </c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  <c r="AC224" s="178"/>
      <c r="AD224" s="178"/>
      <c r="AE224" s="178"/>
    </row>
    <row r="225" spans="1:31" ht="36" customHeight="1" x14ac:dyDescent="0.25">
      <c r="A225" s="66" t="s">
        <v>714</v>
      </c>
      <c r="B225" s="37">
        <v>2042358601728</v>
      </c>
      <c r="C225" s="128" t="s">
        <v>715</v>
      </c>
      <c r="D225" s="58" t="s">
        <v>712</v>
      </c>
      <c r="E225" s="259">
        <v>902</v>
      </c>
      <c r="F225" s="259">
        <v>722</v>
      </c>
      <c r="G225" s="41"/>
      <c r="H225" s="51">
        <f t="shared" si="18"/>
        <v>0</v>
      </c>
      <c r="I225" s="42">
        <f t="shared" si="19"/>
        <v>0</v>
      </c>
      <c r="J225" s="43"/>
      <c r="K225" s="44" t="s">
        <v>636</v>
      </c>
      <c r="L225" s="215" t="s">
        <v>65</v>
      </c>
      <c r="M225" s="59" t="s">
        <v>642</v>
      </c>
      <c r="N225" s="46" t="s">
        <v>716</v>
      </c>
      <c r="O225" s="178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  <c r="AC225" s="178"/>
      <c r="AD225" s="178"/>
      <c r="AE225" s="178"/>
    </row>
    <row r="226" spans="1:31" ht="33.75" customHeight="1" x14ac:dyDescent="0.25">
      <c r="A226" s="288" t="s">
        <v>717</v>
      </c>
      <c r="B226" s="289">
        <v>2048126799956</v>
      </c>
      <c r="C226" s="290" t="s">
        <v>718</v>
      </c>
      <c r="D226" s="291">
        <v>3499</v>
      </c>
      <c r="E226" s="279">
        <v>2871</v>
      </c>
      <c r="F226" s="279">
        <v>2296</v>
      </c>
      <c r="G226" s="41"/>
      <c r="H226" s="51">
        <f t="shared" si="18"/>
        <v>0</v>
      </c>
      <c r="I226" s="42">
        <f t="shared" si="19"/>
        <v>0</v>
      </c>
      <c r="J226" s="280"/>
      <c r="K226" s="206" t="s">
        <v>636</v>
      </c>
      <c r="L226" s="281" t="s">
        <v>122</v>
      </c>
      <c r="M226" s="292" t="s">
        <v>301</v>
      </c>
      <c r="N226" s="283" t="s">
        <v>719</v>
      </c>
      <c r="O226" s="284"/>
      <c r="P226" s="284"/>
      <c r="Q226" s="284"/>
      <c r="R226" s="284"/>
      <c r="S226" s="284"/>
      <c r="T226" s="284"/>
      <c r="U226" s="284"/>
      <c r="V226" s="284"/>
      <c r="W226" s="284"/>
      <c r="X226" s="284"/>
      <c r="Y226" s="284"/>
      <c r="Z226" s="284"/>
      <c r="AA226" s="284"/>
      <c r="AB226" s="284"/>
      <c r="AC226" s="284"/>
      <c r="AD226" s="284"/>
      <c r="AE226" s="284"/>
    </row>
    <row r="227" spans="1:31" ht="24" customHeight="1" x14ac:dyDescent="0.25">
      <c r="A227" s="105"/>
      <c r="B227" s="105"/>
      <c r="C227" s="99" t="s">
        <v>64</v>
      </c>
      <c r="D227" s="100"/>
      <c r="E227" s="101"/>
      <c r="F227" s="101"/>
      <c r="G227" s="102"/>
      <c r="H227" s="101"/>
      <c r="I227" s="102"/>
      <c r="J227" s="104"/>
      <c r="K227" s="105"/>
      <c r="L227" s="106"/>
      <c r="M227" s="107"/>
      <c r="N227" s="10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  <c r="Y227" s="138"/>
      <c r="Z227" s="138"/>
      <c r="AA227" s="138"/>
      <c r="AB227" s="138"/>
      <c r="AC227" s="138"/>
      <c r="AD227" s="138"/>
      <c r="AE227" s="138"/>
    </row>
    <row r="228" spans="1:31" ht="33.75" customHeight="1" x14ac:dyDescent="0.25">
      <c r="A228" s="293" t="s">
        <v>720</v>
      </c>
      <c r="B228" s="63">
        <v>4627090251189</v>
      </c>
      <c r="C228" s="64" t="s">
        <v>721</v>
      </c>
      <c r="D228" s="58">
        <v>990</v>
      </c>
      <c r="E228" s="40">
        <v>696</v>
      </c>
      <c r="F228" s="40">
        <v>557</v>
      </c>
      <c r="G228" s="41"/>
      <c r="H228" s="51">
        <f t="shared" ref="H228:H230" si="20">E228*G228</f>
        <v>0</v>
      </c>
      <c r="I228" s="42">
        <f t="shared" ref="I228:I230" si="21">F228*G228</f>
        <v>0</v>
      </c>
      <c r="J228" s="43" t="s">
        <v>31</v>
      </c>
      <c r="K228" s="52" t="s">
        <v>64</v>
      </c>
      <c r="L228" s="53" t="s">
        <v>65</v>
      </c>
      <c r="M228" s="53" t="s">
        <v>43</v>
      </c>
      <c r="N228" s="46" t="s">
        <v>722</v>
      </c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38"/>
      <c r="AB228" s="138"/>
      <c r="AC228" s="138"/>
      <c r="AD228" s="138"/>
      <c r="AE228" s="138"/>
    </row>
    <row r="229" spans="1:31" ht="36" customHeight="1" x14ac:dyDescent="0.25">
      <c r="A229" s="66" t="s">
        <v>61</v>
      </c>
      <c r="B229" s="113" t="s">
        <v>62</v>
      </c>
      <c r="C229" s="128" t="s">
        <v>63</v>
      </c>
      <c r="D229" s="58">
        <v>990</v>
      </c>
      <c r="E229" s="40">
        <v>696</v>
      </c>
      <c r="F229" s="40">
        <v>557</v>
      </c>
      <c r="G229" s="41">
        <f>G12</f>
        <v>0</v>
      </c>
      <c r="H229" s="51">
        <f t="shared" si="20"/>
        <v>0</v>
      </c>
      <c r="I229" s="42">
        <f t="shared" si="21"/>
        <v>0</v>
      </c>
      <c r="J229" s="43" t="s">
        <v>31</v>
      </c>
      <c r="K229" s="52" t="s">
        <v>64</v>
      </c>
      <c r="L229" s="53" t="s">
        <v>65</v>
      </c>
      <c r="M229" s="53" t="s">
        <v>43</v>
      </c>
      <c r="N229" s="46" t="s">
        <v>66</v>
      </c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</row>
    <row r="230" spans="1:31" ht="34.5" customHeight="1" x14ac:dyDescent="0.25">
      <c r="A230" s="153" t="s">
        <v>723</v>
      </c>
      <c r="B230" s="113" t="s">
        <v>724</v>
      </c>
      <c r="C230" s="128" t="s">
        <v>725</v>
      </c>
      <c r="D230" s="58">
        <v>990</v>
      </c>
      <c r="E230" s="40">
        <v>696</v>
      </c>
      <c r="F230" s="40">
        <v>557</v>
      </c>
      <c r="G230" s="76"/>
      <c r="H230" s="51">
        <f t="shared" si="20"/>
        <v>0</v>
      </c>
      <c r="I230" s="42">
        <f t="shared" si="21"/>
        <v>0</v>
      </c>
      <c r="J230" s="43" t="s">
        <v>31</v>
      </c>
      <c r="K230" s="44" t="s">
        <v>64</v>
      </c>
      <c r="L230" s="130" t="s">
        <v>134</v>
      </c>
      <c r="M230" s="130" t="s">
        <v>43</v>
      </c>
      <c r="N230" s="46" t="s">
        <v>726</v>
      </c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</row>
    <row r="231" spans="1:31" ht="24" customHeight="1" x14ac:dyDescent="0.25">
      <c r="A231" s="105"/>
      <c r="B231" s="105"/>
      <c r="C231" s="99" t="s">
        <v>727</v>
      </c>
      <c r="D231" s="100"/>
      <c r="E231" s="101"/>
      <c r="F231" s="101"/>
      <c r="G231" s="102"/>
      <c r="H231" s="101"/>
      <c r="I231" s="102"/>
      <c r="J231" s="104"/>
      <c r="K231" s="105"/>
      <c r="L231" s="106"/>
      <c r="M231" s="107"/>
      <c r="N231" s="10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  <c r="AA231" s="138"/>
      <c r="AB231" s="138"/>
      <c r="AC231" s="138"/>
      <c r="AD231" s="138"/>
      <c r="AE231" s="138"/>
    </row>
    <row r="232" spans="1:31" ht="30" customHeight="1" x14ac:dyDescent="0.25">
      <c r="A232" s="294" t="s">
        <v>728</v>
      </c>
      <c r="B232" s="77" t="s">
        <v>729</v>
      </c>
      <c r="C232" s="295" t="s">
        <v>730</v>
      </c>
      <c r="D232" s="129">
        <v>790</v>
      </c>
      <c r="E232" s="40">
        <v>554</v>
      </c>
      <c r="F232" s="40">
        <v>443</v>
      </c>
      <c r="G232" s="296"/>
      <c r="H232" s="51">
        <f t="shared" ref="H232:H233" si="22">E232*G232</f>
        <v>0</v>
      </c>
      <c r="I232" s="42">
        <f t="shared" ref="I232:I233" si="23">F232*G232</f>
        <v>0</v>
      </c>
      <c r="J232" s="43"/>
      <c r="K232" s="52" t="s">
        <v>731</v>
      </c>
      <c r="L232" s="53" t="s">
        <v>85</v>
      </c>
      <c r="M232" s="59" t="s">
        <v>283</v>
      </c>
      <c r="N232" s="46" t="s">
        <v>732</v>
      </c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AA232" s="55"/>
      <c r="AB232" s="55"/>
      <c r="AC232" s="55"/>
      <c r="AD232" s="55"/>
      <c r="AE232" s="55"/>
    </row>
    <row r="233" spans="1:31" ht="33.75" customHeight="1" x14ac:dyDescent="0.25">
      <c r="A233" s="294" t="s">
        <v>728</v>
      </c>
      <c r="B233" s="77" t="s">
        <v>733</v>
      </c>
      <c r="C233" s="155" t="s">
        <v>734</v>
      </c>
      <c r="D233" s="129">
        <v>690</v>
      </c>
      <c r="E233" s="40">
        <v>485</v>
      </c>
      <c r="F233" s="40">
        <v>387</v>
      </c>
      <c r="G233" s="296"/>
      <c r="H233" s="51">
        <f t="shared" si="22"/>
        <v>0</v>
      </c>
      <c r="I233" s="42">
        <f t="shared" si="23"/>
        <v>0</v>
      </c>
      <c r="J233" s="43"/>
      <c r="K233" s="44" t="s">
        <v>731</v>
      </c>
      <c r="L233" s="130" t="s">
        <v>75</v>
      </c>
      <c r="M233" s="45" t="s">
        <v>164</v>
      </c>
      <c r="N233" s="46" t="s">
        <v>735</v>
      </c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</row>
    <row r="234" spans="1:31" ht="25.5" customHeight="1" x14ac:dyDescent="0.35">
      <c r="A234" s="105"/>
      <c r="B234" s="105"/>
      <c r="C234" s="99" t="s">
        <v>736</v>
      </c>
      <c r="D234" s="100"/>
      <c r="E234" s="101"/>
      <c r="F234" s="101"/>
      <c r="G234" s="102"/>
      <c r="H234" s="101"/>
      <c r="I234" s="102"/>
      <c r="J234" s="104"/>
      <c r="K234" s="105"/>
      <c r="L234" s="106"/>
      <c r="M234" s="107"/>
      <c r="N234" s="108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  <c r="AD234" s="47"/>
      <c r="AE234" s="47"/>
    </row>
    <row r="235" spans="1:31" ht="30" customHeight="1" x14ac:dyDescent="0.25">
      <c r="A235" s="216" t="s">
        <v>737</v>
      </c>
      <c r="B235" s="217" t="s">
        <v>738</v>
      </c>
      <c r="C235" s="218" t="s">
        <v>739</v>
      </c>
      <c r="D235" s="297">
        <v>1890</v>
      </c>
      <c r="E235" s="213">
        <v>902</v>
      </c>
      <c r="F235" s="213">
        <v>902</v>
      </c>
      <c r="G235" s="296"/>
      <c r="H235" s="51">
        <f t="shared" ref="H235:H236" si="24">E235*G235</f>
        <v>0</v>
      </c>
      <c r="I235" s="42">
        <f t="shared" ref="I235:I236" si="25">F235*G235</f>
        <v>0</v>
      </c>
      <c r="J235" s="214" t="s">
        <v>500</v>
      </c>
      <c r="K235" s="52" t="s">
        <v>736</v>
      </c>
      <c r="L235" s="130" t="s">
        <v>33</v>
      </c>
      <c r="M235" s="45" t="s">
        <v>171</v>
      </c>
      <c r="N235" s="46" t="s">
        <v>740</v>
      </c>
    </row>
    <row r="236" spans="1:31" ht="30" customHeight="1" x14ac:dyDescent="0.25">
      <c r="A236" s="216" t="s">
        <v>741</v>
      </c>
      <c r="B236" s="217" t="s">
        <v>742</v>
      </c>
      <c r="C236" s="218" t="s">
        <v>743</v>
      </c>
      <c r="D236" s="297">
        <v>1090</v>
      </c>
      <c r="E236" s="213">
        <v>520</v>
      </c>
      <c r="F236" s="213">
        <v>520</v>
      </c>
      <c r="G236" s="296"/>
      <c r="H236" s="51">
        <f t="shared" si="24"/>
        <v>0</v>
      </c>
      <c r="I236" s="42">
        <f t="shared" si="25"/>
        <v>0</v>
      </c>
      <c r="J236" s="214" t="s">
        <v>500</v>
      </c>
      <c r="K236" s="52" t="s">
        <v>736</v>
      </c>
      <c r="L236" s="130" t="s">
        <v>70</v>
      </c>
      <c r="M236" s="45" t="s">
        <v>744</v>
      </c>
      <c r="N236" s="46" t="s">
        <v>745</v>
      </c>
    </row>
    <row r="237" spans="1:31" ht="24.75" customHeight="1" x14ac:dyDescent="0.25">
      <c r="A237" s="298"/>
      <c r="B237" s="181"/>
      <c r="C237" s="181" t="s">
        <v>80</v>
      </c>
      <c r="D237" s="100"/>
      <c r="E237" s="101"/>
      <c r="F237" s="101"/>
      <c r="G237" s="299"/>
      <c r="H237" s="101"/>
      <c r="I237" s="102"/>
      <c r="J237" s="104"/>
      <c r="K237" s="105"/>
      <c r="L237" s="106"/>
      <c r="M237" s="106"/>
      <c r="N237" s="300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</row>
    <row r="238" spans="1:31" ht="37.5" customHeight="1" x14ac:dyDescent="0.25">
      <c r="A238" s="48" t="s">
        <v>746</v>
      </c>
      <c r="B238" s="49" t="s">
        <v>747</v>
      </c>
      <c r="C238" s="128" t="s">
        <v>748</v>
      </c>
      <c r="D238" s="39">
        <v>690</v>
      </c>
      <c r="E238" s="40">
        <v>566</v>
      </c>
      <c r="F238" s="40">
        <v>453</v>
      </c>
      <c r="G238" s="76"/>
      <c r="H238" s="51">
        <f t="shared" ref="H238:H256" si="26">E238*G238</f>
        <v>0</v>
      </c>
      <c r="I238" s="42">
        <f t="shared" ref="I238:I256" si="27">F238*G238</f>
        <v>0</v>
      </c>
      <c r="J238" s="43"/>
      <c r="K238" s="44" t="s">
        <v>80</v>
      </c>
      <c r="L238" s="130" t="s">
        <v>134</v>
      </c>
      <c r="M238" s="301" t="s">
        <v>749</v>
      </c>
      <c r="N238" s="46" t="s">
        <v>750</v>
      </c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</row>
    <row r="239" spans="1:31" ht="37.5" customHeight="1" x14ac:dyDescent="0.25">
      <c r="A239" s="48" t="s">
        <v>751</v>
      </c>
      <c r="B239" s="49" t="s">
        <v>752</v>
      </c>
      <c r="C239" s="70" t="s">
        <v>753</v>
      </c>
      <c r="D239" s="39">
        <v>1390</v>
      </c>
      <c r="E239" s="40">
        <v>1140</v>
      </c>
      <c r="F239" s="40">
        <v>912</v>
      </c>
      <c r="G239" s="41"/>
      <c r="H239" s="51">
        <f t="shared" si="26"/>
        <v>0</v>
      </c>
      <c r="I239" s="51">
        <f t="shared" si="27"/>
        <v>0</v>
      </c>
      <c r="J239" s="52"/>
      <c r="K239" s="52" t="s">
        <v>80</v>
      </c>
      <c r="L239" s="53" t="s">
        <v>75</v>
      </c>
      <c r="M239" s="223" t="s">
        <v>51</v>
      </c>
      <c r="N239" s="54" t="s">
        <v>754</v>
      </c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  <c r="AA239" s="55"/>
      <c r="AB239" s="55"/>
      <c r="AC239" s="55"/>
      <c r="AD239" s="55"/>
      <c r="AE239" s="55"/>
    </row>
    <row r="240" spans="1:31" ht="46.5" customHeight="1" x14ac:dyDescent="0.25">
      <c r="A240" s="302" t="s">
        <v>755</v>
      </c>
      <c r="B240" s="69">
        <v>1600001140317</v>
      </c>
      <c r="C240" s="303" t="s">
        <v>756</v>
      </c>
      <c r="D240" s="39">
        <v>690</v>
      </c>
      <c r="E240" s="40">
        <v>544</v>
      </c>
      <c r="F240" s="40">
        <v>435</v>
      </c>
      <c r="G240" s="76"/>
      <c r="H240" s="51">
        <f t="shared" si="26"/>
        <v>0</v>
      </c>
      <c r="I240" s="42">
        <f t="shared" si="27"/>
        <v>0</v>
      </c>
      <c r="J240" s="43" t="s">
        <v>757</v>
      </c>
      <c r="K240" s="52" t="s">
        <v>80</v>
      </c>
      <c r="L240" s="53" t="s">
        <v>134</v>
      </c>
      <c r="M240" s="53" t="s">
        <v>171</v>
      </c>
      <c r="N240" s="46" t="s">
        <v>758</v>
      </c>
      <c r="O240" s="304"/>
      <c r="P240" s="304"/>
      <c r="Q240" s="304"/>
      <c r="R240" s="304"/>
      <c r="S240" s="304"/>
      <c r="T240" s="304"/>
      <c r="U240" s="304"/>
      <c r="V240" s="304"/>
      <c r="W240" s="304"/>
      <c r="X240" s="304"/>
      <c r="Y240" s="304"/>
      <c r="Z240" s="304"/>
      <c r="AA240" s="304"/>
      <c r="AB240" s="304"/>
      <c r="AC240" s="304"/>
      <c r="AD240" s="304"/>
      <c r="AE240" s="304"/>
    </row>
    <row r="241" spans="1:31" ht="46.5" customHeight="1" x14ac:dyDescent="0.25">
      <c r="A241" s="302" t="s">
        <v>759</v>
      </c>
      <c r="B241" s="69">
        <v>1600001140362</v>
      </c>
      <c r="C241" s="171" t="s">
        <v>760</v>
      </c>
      <c r="D241" s="39">
        <v>690</v>
      </c>
      <c r="E241" s="40">
        <v>544</v>
      </c>
      <c r="F241" s="40">
        <v>435</v>
      </c>
      <c r="G241" s="76"/>
      <c r="H241" s="51">
        <f t="shared" si="26"/>
        <v>0</v>
      </c>
      <c r="I241" s="42">
        <f t="shared" si="27"/>
        <v>0</v>
      </c>
      <c r="J241" s="43" t="s">
        <v>757</v>
      </c>
      <c r="K241" s="52" t="s">
        <v>80</v>
      </c>
      <c r="L241" s="53" t="s">
        <v>134</v>
      </c>
      <c r="M241" s="53" t="s">
        <v>171</v>
      </c>
      <c r="N241" s="46" t="s">
        <v>761</v>
      </c>
      <c r="O241" s="304"/>
      <c r="P241" s="304"/>
      <c r="Q241" s="304"/>
      <c r="R241" s="304"/>
      <c r="S241" s="304"/>
      <c r="T241" s="304"/>
      <c r="U241" s="304"/>
      <c r="V241" s="304"/>
      <c r="W241" s="304"/>
      <c r="X241" s="304"/>
      <c r="Y241" s="304"/>
      <c r="Z241" s="304"/>
      <c r="AA241" s="304"/>
      <c r="AB241" s="304"/>
      <c r="AC241" s="304"/>
      <c r="AD241" s="304"/>
      <c r="AE241" s="304"/>
    </row>
    <row r="242" spans="1:31" ht="39.75" customHeight="1" x14ac:dyDescent="0.25">
      <c r="A242" s="156" t="s">
        <v>762</v>
      </c>
      <c r="B242" s="305" t="s">
        <v>763</v>
      </c>
      <c r="C242" s="128" t="s">
        <v>764</v>
      </c>
      <c r="D242" s="39">
        <v>1990</v>
      </c>
      <c r="E242" s="40">
        <v>1632</v>
      </c>
      <c r="F242" s="40">
        <v>1306</v>
      </c>
      <c r="G242" s="76"/>
      <c r="H242" s="51">
        <f t="shared" si="26"/>
        <v>0</v>
      </c>
      <c r="I242" s="42">
        <f t="shared" si="27"/>
        <v>0</v>
      </c>
      <c r="J242" s="43"/>
      <c r="K242" s="44" t="s">
        <v>80</v>
      </c>
      <c r="L242" s="59" t="s">
        <v>56</v>
      </c>
      <c r="M242" s="78" t="s">
        <v>384</v>
      </c>
      <c r="N242" s="46" t="s">
        <v>765</v>
      </c>
      <c r="O242" s="306"/>
      <c r="P242" s="306"/>
      <c r="Q242" s="306"/>
      <c r="R242" s="306"/>
      <c r="S242" s="306"/>
      <c r="T242" s="306"/>
      <c r="U242" s="306"/>
      <c r="V242" s="306"/>
      <c r="W242" s="306"/>
      <c r="X242" s="306"/>
      <c r="Y242" s="306"/>
      <c r="Z242" s="306"/>
      <c r="AA242" s="306"/>
      <c r="AB242" s="306"/>
      <c r="AC242" s="306"/>
      <c r="AD242" s="306"/>
      <c r="AE242" s="306"/>
    </row>
    <row r="243" spans="1:31" ht="37.5" customHeight="1" x14ac:dyDescent="0.25">
      <c r="A243" s="48" t="s">
        <v>766</v>
      </c>
      <c r="B243" s="49" t="s">
        <v>767</v>
      </c>
      <c r="C243" s="128" t="s">
        <v>768</v>
      </c>
      <c r="D243" s="39">
        <v>1100</v>
      </c>
      <c r="E243" s="40">
        <v>902</v>
      </c>
      <c r="F243" s="40">
        <v>722</v>
      </c>
      <c r="G243" s="76"/>
      <c r="H243" s="51">
        <f t="shared" si="26"/>
        <v>0</v>
      </c>
      <c r="I243" s="42">
        <f t="shared" si="27"/>
        <v>0</v>
      </c>
      <c r="J243" s="43"/>
      <c r="K243" s="44" t="s">
        <v>80</v>
      </c>
      <c r="L243" s="130" t="s">
        <v>134</v>
      </c>
      <c r="M243" s="130" t="s">
        <v>749</v>
      </c>
      <c r="N243" s="46" t="s">
        <v>769</v>
      </c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</row>
    <row r="244" spans="1:31" ht="39.75" customHeight="1" x14ac:dyDescent="0.25">
      <c r="A244" s="66" t="s">
        <v>770</v>
      </c>
      <c r="B244" s="77" t="s">
        <v>771</v>
      </c>
      <c r="C244" s="117" t="s">
        <v>772</v>
      </c>
      <c r="D244" s="39">
        <v>690</v>
      </c>
      <c r="E244" s="40">
        <v>566</v>
      </c>
      <c r="F244" s="40">
        <v>453</v>
      </c>
      <c r="G244" s="307"/>
      <c r="H244" s="51">
        <f t="shared" si="26"/>
        <v>0</v>
      </c>
      <c r="I244" s="42">
        <f t="shared" si="27"/>
        <v>0</v>
      </c>
      <c r="J244" s="43"/>
      <c r="K244" s="44" t="s">
        <v>80</v>
      </c>
      <c r="L244" s="53" t="s">
        <v>56</v>
      </c>
      <c r="M244" s="45" t="s">
        <v>263</v>
      </c>
      <c r="N244" s="46" t="s">
        <v>773</v>
      </c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</row>
    <row r="245" spans="1:31" ht="39.75" customHeight="1" x14ac:dyDescent="0.25">
      <c r="A245" s="156" t="s">
        <v>774</v>
      </c>
      <c r="B245" s="305" t="s">
        <v>775</v>
      </c>
      <c r="C245" s="128" t="s">
        <v>776</v>
      </c>
      <c r="D245" s="39">
        <v>1990</v>
      </c>
      <c r="E245" s="40">
        <v>1632</v>
      </c>
      <c r="F245" s="40">
        <v>1306</v>
      </c>
      <c r="G245" s="76"/>
      <c r="H245" s="51">
        <f t="shared" si="26"/>
        <v>0</v>
      </c>
      <c r="I245" s="42">
        <f t="shared" si="27"/>
        <v>0</v>
      </c>
      <c r="J245" s="43"/>
      <c r="K245" s="44" t="s">
        <v>80</v>
      </c>
      <c r="L245" s="59" t="s">
        <v>56</v>
      </c>
      <c r="M245" s="78" t="s">
        <v>71</v>
      </c>
      <c r="N245" s="46" t="s">
        <v>777</v>
      </c>
      <c r="O245" s="306"/>
      <c r="P245" s="306"/>
      <c r="Q245" s="306"/>
      <c r="R245" s="306"/>
      <c r="S245" s="306"/>
      <c r="T245" s="306"/>
      <c r="U245" s="306"/>
      <c r="V245" s="306"/>
      <c r="W245" s="306"/>
      <c r="X245" s="306"/>
      <c r="Y245" s="306"/>
      <c r="Z245" s="306"/>
      <c r="AA245" s="306"/>
      <c r="AB245" s="306"/>
      <c r="AC245" s="306"/>
      <c r="AD245" s="306"/>
      <c r="AE245" s="306"/>
    </row>
    <row r="246" spans="1:31" ht="37.5" customHeight="1" x14ac:dyDescent="0.25">
      <c r="A246" s="48" t="s">
        <v>778</v>
      </c>
      <c r="B246" s="69">
        <v>1600001140225</v>
      </c>
      <c r="C246" s="128" t="s">
        <v>779</v>
      </c>
      <c r="D246" s="39">
        <v>3490</v>
      </c>
      <c r="E246" s="40">
        <v>2863</v>
      </c>
      <c r="F246" s="40">
        <v>2290</v>
      </c>
      <c r="G246" s="76"/>
      <c r="H246" s="51">
        <f t="shared" si="26"/>
        <v>0</v>
      </c>
      <c r="I246" s="42">
        <f t="shared" si="27"/>
        <v>0</v>
      </c>
      <c r="J246" s="43"/>
      <c r="K246" s="44" t="s">
        <v>80</v>
      </c>
      <c r="L246" s="130" t="s">
        <v>75</v>
      </c>
      <c r="M246" s="130"/>
      <c r="N246" s="46" t="s">
        <v>780</v>
      </c>
    </row>
    <row r="247" spans="1:31" ht="37.5" customHeight="1" x14ac:dyDescent="0.25">
      <c r="A247" s="66" t="s">
        <v>781</v>
      </c>
      <c r="B247" s="308">
        <v>1600001140355</v>
      </c>
      <c r="C247" s="128" t="s">
        <v>782</v>
      </c>
      <c r="D247" s="39">
        <v>690</v>
      </c>
      <c r="E247" s="40">
        <v>566</v>
      </c>
      <c r="F247" s="40">
        <v>453</v>
      </c>
      <c r="G247" s="76"/>
      <c r="H247" s="51">
        <f t="shared" si="26"/>
        <v>0</v>
      </c>
      <c r="I247" s="42">
        <f t="shared" si="27"/>
        <v>0</v>
      </c>
      <c r="J247" s="43"/>
      <c r="K247" s="158" t="s">
        <v>80</v>
      </c>
      <c r="L247" s="137" t="s">
        <v>134</v>
      </c>
      <c r="M247" s="45" t="s">
        <v>263</v>
      </c>
      <c r="N247" s="46" t="s">
        <v>783</v>
      </c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</row>
    <row r="248" spans="1:31" ht="37.5" customHeight="1" x14ac:dyDescent="0.25">
      <c r="A248" s="48" t="s">
        <v>77</v>
      </c>
      <c r="B248" s="309" t="s">
        <v>78</v>
      </c>
      <c r="C248" s="70" t="s">
        <v>79</v>
      </c>
      <c r="D248" s="39">
        <v>2290</v>
      </c>
      <c r="E248" s="40">
        <v>1879</v>
      </c>
      <c r="F248" s="40">
        <v>1503</v>
      </c>
      <c r="G248" s="41">
        <f>G15</f>
        <v>0</v>
      </c>
      <c r="H248" s="51">
        <f t="shared" si="26"/>
        <v>0</v>
      </c>
      <c r="I248" s="51">
        <f t="shared" si="27"/>
        <v>0</v>
      </c>
      <c r="J248" s="52"/>
      <c r="K248" s="52" t="s">
        <v>80</v>
      </c>
      <c r="L248" s="53" t="s">
        <v>75</v>
      </c>
      <c r="M248" s="53" t="s">
        <v>51</v>
      </c>
      <c r="N248" s="54" t="s">
        <v>81</v>
      </c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  <c r="AA248" s="55"/>
      <c r="AB248" s="55"/>
      <c r="AC248" s="55"/>
      <c r="AD248" s="55"/>
      <c r="AE248" s="55"/>
    </row>
    <row r="249" spans="1:31" ht="37.5" customHeight="1" x14ac:dyDescent="0.25">
      <c r="A249" s="48" t="s">
        <v>784</v>
      </c>
      <c r="B249" s="113" t="s">
        <v>785</v>
      </c>
      <c r="C249" s="128" t="s">
        <v>786</v>
      </c>
      <c r="D249" s="58">
        <v>1990</v>
      </c>
      <c r="E249" s="40">
        <v>1568</v>
      </c>
      <c r="F249" s="40">
        <v>1254</v>
      </c>
      <c r="G249" s="76"/>
      <c r="H249" s="51">
        <f t="shared" si="26"/>
        <v>0</v>
      </c>
      <c r="I249" s="42">
        <f t="shared" si="27"/>
        <v>0</v>
      </c>
      <c r="J249" s="43" t="s">
        <v>757</v>
      </c>
      <c r="K249" s="193" t="s">
        <v>80</v>
      </c>
      <c r="L249" s="130" t="s">
        <v>70</v>
      </c>
      <c r="M249" s="301" t="s">
        <v>51</v>
      </c>
      <c r="N249" s="46" t="s">
        <v>787</v>
      </c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  <c r="AA249" s="55"/>
      <c r="AB249" s="55"/>
      <c r="AC249" s="55"/>
      <c r="AD249" s="55"/>
      <c r="AE249" s="55"/>
    </row>
    <row r="250" spans="1:31" ht="37.5" customHeight="1" x14ac:dyDescent="0.25">
      <c r="A250" s="48" t="s">
        <v>788</v>
      </c>
      <c r="B250" s="113" t="s">
        <v>789</v>
      </c>
      <c r="C250" s="128" t="s">
        <v>790</v>
      </c>
      <c r="D250" s="39">
        <v>690</v>
      </c>
      <c r="E250" s="40">
        <v>566</v>
      </c>
      <c r="F250" s="40">
        <v>453</v>
      </c>
      <c r="G250" s="76"/>
      <c r="H250" s="51">
        <f t="shared" si="26"/>
        <v>0</v>
      </c>
      <c r="I250" s="42">
        <f t="shared" si="27"/>
        <v>0</v>
      </c>
      <c r="J250" s="43" t="s">
        <v>757</v>
      </c>
      <c r="K250" s="310" t="s">
        <v>80</v>
      </c>
      <c r="L250" s="53" t="s">
        <v>134</v>
      </c>
      <c r="M250" s="223" t="s">
        <v>263</v>
      </c>
      <c r="N250" s="46" t="s">
        <v>791</v>
      </c>
    </row>
    <row r="251" spans="1:31" ht="37.5" customHeight="1" x14ac:dyDescent="0.25">
      <c r="A251" s="48" t="s">
        <v>792</v>
      </c>
      <c r="B251" s="311" t="s">
        <v>793</v>
      </c>
      <c r="C251" s="128" t="s">
        <v>794</v>
      </c>
      <c r="D251" s="39">
        <v>1100</v>
      </c>
      <c r="E251" s="40">
        <v>902</v>
      </c>
      <c r="F251" s="40">
        <v>722</v>
      </c>
      <c r="G251" s="76"/>
      <c r="H251" s="51">
        <f t="shared" si="26"/>
        <v>0</v>
      </c>
      <c r="I251" s="42">
        <f t="shared" si="27"/>
        <v>0</v>
      </c>
      <c r="J251" s="43"/>
      <c r="K251" s="193" t="s">
        <v>80</v>
      </c>
      <c r="L251" s="130" t="s">
        <v>795</v>
      </c>
      <c r="M251" s="301" t="s">
        <v>51</v>
      </c>
      <c r="N251" s="46" t="s">
        <v>796</v>
      </c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  <c r="AA251" s="55"/>
      <c r="AB251" s="55"/>
      <c r="AC251" s="55"/>
      <c r="AD251" s="55"/>
      <c r="AE251" s="55"/>
    </row>
    <row r="252" spans="1:31" ht="37.5" customHeight="1" x14ac:dyDescent="0.25">
      <c r="A252" s="48" t="s">
        <v>797</v>
      </c>
      <c r="B252" s="312" t="s">
        <v>798</v>
      </c>
      <c r="C252" s="128" t="s">
        <v>799</v>
      </c>
      <c r="D252" s="39">
        <v>1390</v>
      </c>
      <c r="E252" s="40">
        <v>1140</v>
      </c>
      <c r="F252" s="40">
        <v>912</v>
      </c>
      <c r="G252" s="41"/>
      <c r="H252" s="51">
        <f t="shared" si="26"/>
        <v>0</v>
      </c>
      <c r="I252" s="42">
        <f t="shared" si="27"/>
        <v>0</v>
      </c>
      <c r="J252" s="43"/>
      <c r="K252" s="193" t="s">
        <v>80</v>
      </c>
      <c r="L252" s="130" t="s">
        <v>56</v>
      </c>
      <c r="M252" s="301" t="s">
        <v>171</v>
      </c>
      <c r="N252" s="46" t="s">
        <v>800</v>
      </c>
    </row>
    <row r="253" spans="1:31" ht="37.5" customHeight="1" x14ac:dyDescent="0.35">
      <c r="A253" s="48" t="s">
        <v>801</v>
      </c>
      <c r="B253" s="71">
        <v>1600001140270</v>
      </c>
      <c r="C253" s="128" t="s">
        <v>802</v>
      </c>
      <c r="D253" s="39">
        <v>1390</v>
      </c>
      <c r="E253" s="40">
        <v>1140</v>
      </c>
      <c r="F253" s="40">
        <v>912</v>
      </c>
      <c r="G253" s="41"/>
      <c r="H253" s="51">
        <f t="shared" si="26"/>
        <v>0</v>
      </c>
      <c r="I253" s="42">
        <f t="shared" si="27"/>
        <v>0</v>
      </c>
      <c r="J253" s="43"/>
      <c r="K253" s="193" t="s">
        <v>80</v>
      </c>
      <c r="L253" s="130" t="s">
        <v>56</v>
      </c>
      <c r="M253" s="301" t="s">
        <v>171</v>
      </c>
      <c r="N253" s="46" t="s">
        <v>803</v>
      </c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  <c r="AD253" s="47"/>
      <c r="AE253" s="47"/>
    </row>
    <row r="254" spans="1:31" ht="37.5" customHeight="1" x14ac:dyDescent="0.35">
      <c r="A254" s="48" t="s">
        <v>804</v>
      </c>
      <c r="B254" s="37">
        <v>1600001140263</v>
      </c>
      <c r="C254" s="128" t="s">
        <v>805</v>
      </c>
      <c r="D254" s="39">
        <v>690</v>
      </c>
      <c r="E254" s="40">
        <v>566</v>
      </c>
      <c r="F254" s="40">
        <v>453</v>
      </c>
      <c r="G254" s="41"/>
      <c r="H254" s="51">
        <f t="shared" si="26"/>
        <v>0</v>
      </c>
      <c r="I254" s="42">
        <f t="shared" si="27"/>
        <v>0</v>
      </c>
      <c r="J254" s="43" t="s">
        <v>757</v>
      </c>
      <c r="K254" s="193" t="s">
        <v>80</v>
      </c>
      <c r="L254" s="130" t="s">
        <v>56</v>
      </c>
      <c r="M254" s="301"/>
      <c r="N254" s="46" t="s">
        <v>806</v>
      </c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  <c r="AC254" s="47"/>
      <c r="AD254" s="47"/>
      <c r="AE254" s="47"/>
    </row>
    <row r="255" spans="1:31" ht="37.5" customHeight="1" x14ac:dyDescent="0.25">
      <c r="A255" s="48" t="s">
        <v>807</v>
      </c>
      <c r="B255" s="37">
        <v>1600001140256</v>
      </c>
      <c r="C255" s="70" t="s">
        <v>808</v>
      </c>
      <c r="D255" s="39">
        <v>1100</v>
      </c>
      <c r="E255" s="40">
        <v>902</v>
      </c>
      <c r="F255" s="40">
        <v>722</v>
      </c>
      <c r="G255" s="41"/>
      <c r="H255" s="51">
        <f t="shared" si="26"/>
        <v>0</v>
      </c>
      <c r="I255" s="51">
        <f t="shared" si="27"/>
        <v>0</v>
      </c>
      <c r="J255" s="52"/>
      <c r="K255" s="52" t="s">
        <v>80</v>
      </c>
      <c r="L255" s="53" t="s">
        <v>134</v>
      </c>
      <c r="M255" s="59" t="s">
        <v>171</v>
      </c>
      <c r="N255" s="54" t="s">
        <v>809</v>
      </c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  <c r="AA255" s="55"/>
      <c r="AB255" s="55"/>
      <c r="AC255" s="55"/>
      <c r="AD255" s="55"/>
      <c r="AE255" s="55"/>
    </row>
    <row r="256" spans="1:31" ht="37.5" customHeight="1" x14ac:dyDescent="0.25">
      <c r="A256" s="36" t="s">
        <v>810</v>
      </c>
      <c r="B256" s="69">
        <v>1600001140171</v>
      </c>
      <c r="C256" s="128" t="s">
        <v>811</v>
      </c>
      <c r="D256" s="39">
        <v>690</v>
      </c>
      <c r="E256" s="40">
        <v>566</v>
      </c>
      <c r="F256" s="40">
        <v>453</v>
      </c>
      <c r="G256" s="76"/>
      <c r="H256" s="51">
        <f t="shared" si="26"/>
        <v>0</v>
      </c>
      <c r="I256" s="42">
        <f t="shared" si="27"/>
        <v>0</v>
      </c>
      <c r="J256" s="43"/>
      <c r="K256" s="193" t="s">
        <v>80</v>
      </c>
      <c r="L256" s="130" t="s">
        <v>134</v>
      </c>
      <c r="M256" s="301" t="s">
        <v>749</v>
      </c>
      <c r="N256" s="46" t="s">
        <v>812</v>
      </c>
    </row>
    <row r="257" spans="1:31" ht="27.75" customHeight="1" x14ac:dyDescent="0.25">
      <c r="A257" s="298"/>
      <c r="B257" s="298"/>
      <c r="C257" s="181" t="s">
        <v>813</v>
      </c>
      <c r="D257" s="100"/>
      <c r="E257" s="101"/>
      <c r="F257" s="101"/>
      <c r="G257" s="299"/>
      <c r="H257" s="101"/>
      <c r="I257" s="102"/>
      <c r="J257" s="104"/>
      <c r="K257" s="105"/>
      <c r="L257" s="106"/>
      <c r="M257" s="105"/>
      <c r="N257" s="108"/>
    </row>
    <row r="258" spans="1:31" ht="36" customHeight="1" x14ac:dyDescent="0.25">
      <c r="A258" s="313" t="s">
        <v>814</v>
      </c>
      <c r="B258" s="314" t="s">
        <v>815</v>
      </c>
      <c r="C258" s="315" t="s">
        <v>816</v>
      </c>
      <c r="D258" s="212">
        <v>790</v>
      </c>
      <c r="E258" s="213">
        <v>423</v>
      </c>
      <c r="F258" s="213">
        <v>423</v>
      </c>
      <c r="G258" s="76"/>
      <c r="H258" s="51">
        <f t="shared" ref="H258:H305" si="28">E258*G258</f>
        <v>0</v>
      </c>
      <c r="I258" s="42">
        <f t="shared" ref="I258:I305" si="29">F258*G258</f>
        <v>0</v>
      </c>
      <c r="J258" s="214" t="s">
        <v>500</v>
      </c>
      <c r="K258" s="44" t="s">
        <v>813</v>
      </c>
      <c r="L258" s="45" t="s">
        <v>817</v>
      </c>
      <c r="M258" s="45" t="s">
        <v>818</v>
      </c>
      <c r="N258" s="46" t="s">
        <v>819</v>
      </c>
    </row>
    <row r="259" spans="1:31" ht="36" customHeight="1" x14ac:dyDescent="0.25">
      <c r="A259" s="316" t="s">
        <v>820</v>
      </c>
      <c r="B259" s="317" t="s">
        <v>821</v>
      </c>
      <c r="C259" s="315" t="s">
        <v>822</v>
      </c>
      <c r="D259" s="212">
        <v>1190</v>
      </c>
      <c r="E259" s="213">
        <v>637</v>
      </c>
      <c r="F259" s="213">
        <v>637</v>
      </c>
      <c r="G259" s="76"/>
      <c r="H259" s="51">
        <f t="shared" si="28"/>
        <v>0</v>
      </c>
      <c r="I259" s="42">
        <f t="shared" si="29"/>
        <v>0</v>
      </c>
      <c r="J259" s="214" t="s">
        <v>500</v>
      </c>
      <c r="K259" s="44" t="s">
        <v>813</v>
      </c>
      <c r="L259" s="130" t="s">
        <v>134</v>
      </c>
      <c r="M259" s="130"/>
      <c r="N259" s="46" t="s">
        <v>823</v>
      </c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  <c r="AA259" s="55"/>
      <c r="AB259" s="55"/>
      <c r="AC259" s="55"/>
      <c r="AD259" s="55"/>
      <c r="AE259" s="55"/>
    </row>
    <row r="260" spans="1:31" ht="36" customHeight="1" x14ac:dyDescent="0.25">
      <c r="A260" s="318" t="s">
        <v>824</v>
      </c>
      <c r="B260" s="317" t="s">
        <v>825</v>
      </c>
      <c r="C260" s="315" t="s">
        <v>826</v>
      </c>
      <c r="D260" s="212">
        <v>1190</v>
      </c>
      <c r="E260" s="213">
        <v>637</v>
      </c>
      <c r="F260" s="213">
        <v>637</v>
      </c>
      <c r="G260" s="76"/>
      <c r="H260" s="51">
        <f t="shared" si="28"/>
        <v>0</v>
      </c>
      <c r="I260" s="42">
        <f t="shared" si="29"/>
        <v>0</v>
      </c>
      <c r="J260" s="214" t="s">
        <v>500</v>
      </c>
      <c r="K260" s="44" t="s">
        <v>813</v>
      </c>
      <c r="L260" s="45" t="s">
        <v>827</v>
      </c>
      <c r="M260" s="45" t="s">
        <v>164</v>
      </c>
      <c r="N260" s="46" t="s">
        <v>828</v>
      </c>
    </row>
    <row r="261" spans="1:31" ht="36" customHeight="1" x14ac:dyDescent="0.25">
      <c r="A261" s="313" t="s">
        <v>829</v>
      </c>
      <c r="B261" s="317" t="s">
        <v>830</v>
      </c>
      <c r="C261" s="315" t="s">
        <v>831</v>
      </c>
      <c r="D261" s="212">
        <v>1190</v>
      </c>
      <c r="E261" s="213">
        <v>637</v>
      </c>
      <c r="F261" s="213">
        <v>637</v>
      </c>
      <c r="G261" s="76"/>
      <c r="H261" s="51">
        <f t="shared" si="28"/>
        <v>0</v>
      </c>
      <c r="I261" s="42">
        <f t="shared" si="29"/>
        <v>0</v>
      </c>
      <c r="J261" s="214" t="s">
        <v>500</v>
      </c>
      <c r="K261" s="44" t="s">
        <v>813</v>
      </c>
      <c r="L261" s="45" t="s">
        <v>832</v>
      </c>
      <c r="M261" s="45" t="s">
        <v>164</v>
      </c>
      <c r="N261" s="46" t="s">
        <v>833</v>
      </c>
    </row>
    <row r="262" spans="1:31" ht="31.5" customHeight="1" x14ac:dyDescent="0.25">
      <c r="A262" s="319" t="s">
        <v>834</v>
      </c>
      <c r="B262" s="320" t="s">
        <v>835</v>
      </c>
      <c r="C262" s="211" t="s">
        <v>836</v>
      </c>
      <c r="D262" s="226">
        <v>1490</v>
      </c>
      <c r="E262" s="213">
        <v>782</v>
      </c>
      <c r="F262" s="213">
        <v>782</v>
      </c>
      <c r="G262" s="76"/>
      <c r="H262" s="51">
        <f t="shared" si="28"/>
        <v>0</v>
      </c>
      <c r="I262" s="42">
        <f t="shared" si="29"/>
        <v>0</v>
      </c>
      <c r="J262" s="214" t="s">
        <v>500</v>
      </c>
      <c r="K262" s="52" t="s">
        <v>813</v>
      </c>
      <c r="L262" s="274" t="s">
        <v>70</v>
      </c>
      <c r="M262" s="78" t="s">
        <v>164</v>
      </c>
      <c r="N262" s="46" t="s">
        <v>837</v>
      </c>
    </row>
    <row r="263" spans="1:31" ht="31.5" customHeight="1" x14ac:dyDescent="0.25">
      <c r="A263" s="209" t="s">
        <v>838</v>
      </c>
      <c r="B263" s="321" t="s">
        <v>839</v>
      </c>
      <c r="C263" s="222" t="s">
        <v>840</v>
      </c>
      <c r="D263" s="226">
        <v>790</v>
      </c>
      <c r="E263" s="213">
        <v>414</v>
      </c>
      <c r="F263" s="213">
        <v>414</v>
      </c>
      <c r="G263" s="76"/>
      <c r="H263" s="51">
        <f t="shared" si="28"/>
        <v>0</v>
      </c>
      <c r="I263" s="42">
        <f t="shared" si="29"/>
        <v>0</v>
      </c>
      <c r="J263" s="214" t="s">
        <v>500</v>
      </c>
      <c r="K263" s="52" t="s">
        <v>813</v>
      </c>
      <c r="L263" s="53" t="s">
        <v>795</v>
      </c>
      <c r="M263" s="78" t="s">
        <v>818</v>
      </c>
      <c r="N263" s="46" t="s">
        <v>841</v>
      </c>
    </row>
    <row r="264" spans="1:31" ht="36" customHeight="1" x14ac:dyDescent="0.25">
      <c r="A264" s="322" t="s">
        <v>842</v>
      </c>
      <c r="B264" s="323">
        <v>4673726886140</v>
      </c>
      <c r="C264" s="324" t="s">
        <v>843</v>
      </c>
      <c r="D264" s="212">
        <v>1190</v>
      </c>
      <c r="E264" s="213">
        <v>637</v>
      </c>
      <c r="F264" s="213">
        <v>637</v>
      </c>
      <c r="G264" s="41"/>
      <c r="H264" s="51">
        <f t="shared" si="28"/>
        <v>0</v>
      </c>
      <c r="I264" s="51">
        <f t="shared" si="29"/>
        <v>0</v>
      </c>
      <c r="J264" s="214" t="s">
        <v>500</v>
      </c>
      <c r="K264" s="52" t="s">
        <v>813</v>
      </c>
      <c r="L264" s="59" t="s">
        <v>70</v>
      </c>
      <c r="M264" s="59" t="s">
        <v>164</v>
      </c>
      <c r="N264" s="54" t="s">
        <v>844</v>
      </c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  <c r="AA264" s="55"/>
      <c r="AB264" s="55"/>
      <c r="AC264" s="55"/>
      <c r="AD264" s="55"/>
      <c r="AE264" s="55"/>
    </row>
    <row r="265" spans="1:31" ht="36" customHeight="1" x14ac:dyDescent="0.25">
      <c r="A265" s="318" t="s">
        <v>845</v>
      </c>
      <c r="B265" s="317" t="s">
        <v>846</v>
      </c>
      <c r="C265" s="315" t="s">
        <v>847</v>
      </c>
      <c r="D265" s="212">
        <v>790</v>
      </c>
      <c r="E265" s="213">
        <v>423</v>
      </c>
      <c r="F265" s="213">
        <v>423</v>
      </c>
      <c r="G265" s="76"/>
      <c r="H265" s="51">
        <f t="shared" si="28"/>
        <v>0</v>
      </c>
      <c r="I265" s="42">
        <f t="shared" si="29"/>
        <v>0</v>
      </c>
      <c r="J265" s="214" t="s">
        <v>500</v>
      </c>
      <c r="K265" s="44" t="s">
        <v>813</v>
      </c>
      <c r="L265" s="45" t="s">
        <v>56</v>
      </c>
      <c r="M265" s="45" t="s">
        <v>818</v>
      </c>
      <c r="N265" s="46" t="s">
        <v>848</v>
      </c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</row>
    <row r="266" spans="1:31" ht="42" customHeight="1" x14ac:dyDescent="0.25">
      <c r="A266" s="233" t="s">
        <v>849</v>
      </c>
      <c r="B266" s="314" t="s">
        <v>850</v>
      </c>
      <c r="C266" s="244" t="s">
        <v>851</v>
      </c>
      <c r="D266" s="212">
        <v>540</v>
      </c>
      <c r="E266" s="213">
        <v>289</v>
      </c>
      <c r="F266" s="213">
        <v>289</v>
      </c>
      <c r="G266" s="76"/>
      <c r="H266" s="51">
        <f t="shared" si="28"/>
        <v>0</v>
      </c>
      <c r="I266" s="42">
        <f t="shared" si="29"/>
        <v>0</v>
      </c>
      <c r="J266" s="214" t="s">
        <v>500</v>
      </c>
      <c r="K266" s="44" t="s">
        <v>813</v>
      </c>
      <c r="L266" s="45" t="s">
        <v>102</v>
      </c>
      <c r="M266" s="325"/>
      <c r="N266" s="46" t="s">
        <v>852</v>
      </c>
    </row>
    <row r="267" spans="1:31" ht="36" customHeight="1" x14ac:dyDescent="0.25">
      <c r="A267" s="318" t="s">
        <v>853</v>
      </c>
      <c r="B267" s="326" t="s">
        <v>854</v>
      </c>
      <c r="C267" s="315" t="s">
        <v>855</v>
      </c>
      <c r="D267" s="212">
        <v>1890</v>
      </c>
      <c r="E267" s="213">
        <v>1012</v>
      </c>
      <c r="F267" s="213">
        <v>1012</v>
      </c>
      <c r="G267" s="76"/>
      <c r="H267" s="51">
        <f t="shared" si="28"/>
        <v>0</v>
      </c>
      <c r="I267" s="42">
        <f t="shared" si="29"/>
        <v>0</v>
      </c>
      <c r="J267" s="214" t="s">
        <v>500</v>
      </c>
      <c r="K267" s="44" t="s">
        <v>813</v>
      </c>
      <c r="L267" s="45" t="s">
        <v>856</v>
      </c>
      <c r="M267" s="45" t="s">
        <v>171</v>
      </c>
      <c r="N267" s="46" t="s">
        <v>857</v>
      </c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  <c r="AA267" s="55"/>
      <c r="AB267" s="55"/>
      <c r="AC267" s="55"/>
      <c r="AD267" s="55"/>
      <c r="AE267" s="55"/>
    </row>
    <row r="268" spans="1:31" ht="36" customHeight="1" x14ac:dyDescent="0.25">
      <c r="A268" s="216" t="s">
        <v>858</v>
      </c>
      <c r="B268" s="314" t="s">
        <v>859</v>
      </c>
      <c r="C268" s="244" t="s">
        <v>860</v>
      </c>
      <c r="D268" s="212">
        <v>1890</v>
      </c>
      <c r="E268" s="213">
        <v>1012</v>
      </c>
      <c r="F268" s="213">
        <v>1012</v>
      </c>
      <c r="G268" s="76"/>
      <c r="H268" s="51">
        <f t="shared" si="28"/>
        <v>0</v>
      </c>
      <c r="I268" s="42">
        <f t="shared" si="29"/>
        <v>0</v>
      </c>
      <c r="J268" s="214" t="s">
        <v>500</v>
      </c>
      <c r="K268" s="52" t="s">
        <v>813</v>
      </c>
      <c r="L268" s="59" t="s">
        <v>861</v>
      </c>
      <c r="M268" s="59" t="s">
        <v>171</v>
      </c>
      <c r="N268" s="46" t="s">
        <v>862</v>
      </c>
    </row>
    <row r="269" spans="1:31" ht="36" customHeight="1" x14ac:dyDescent="0.25">
      <c r="A269" s="228" t="s">
        <v>863</v>
      </c>
      <c r="B269" s="221">
        <v>4603743660119</v>
      </c>
      <c r="C269" s="244" t="s">
        <v>864</v>
      </c>
      <c r="D269" s="212">
        <v>390</v>
      </c>
      <c r="E269" s="213">
        <v>209</v>
      </c>
      <c r="F269" s="213">
        <v>209</v>
      </c>
      <c r="G269" s="76"/>
      <c r="H269" s="51">
        <f t="shared" si="28"/>
        <v>0</v>
      </c>
      <c r="I269" s="42">
        <f t="shared" si="29"/>
        <v>0</v>
      </c>
      <c r="J269" s="214" t="s">
        <v>500</v>
      </c>
      <c r="K269" s="44" t="s">
        <v>813</v>
      </c>
      <c r="L269" s="45" t="s">
        <v>102</v>
      </c>
      <c r="M269" s="45"/>
      <c r="N269" s="46" t="s">
        <v>865</v>
      </c>
    </row>
    <row r="270" spans="1:31" ht="36" customHeight="1" x14ac:dyDescent="0.25">
      <c r="A270" s="327" t="s">
        <v>866</v>
      </c>
      <c r="B270" s="328" t="s">
        <v>867</v>
      </c>
      <c r="C270" s="329" t="s">
        <v>868</v>
      </c>
      <c r="D270" s="212">
        <v>149</v>
      </c>
      <c r="E270" s="213">
        <v>80</v>
      </c>
      <c r="F270" s="213">
        <v>75</v>
      </c>
      <c r="G270" s="41"/>
      <c r="H270" s="51">
        <f t="shared" si="28"/>
        <v>0</v>
      </c>
      <c r="I270" s="42">
        <f t="shared" si="29"/>
        <v>0</v>
      </c>
      <c r="J270" s="214" t="s">
        <v>500</v>
      </c>
      <c r="K270" s="44" t="s">
        <v>813</v>
      </c>
      <c r="L270" s="130" t="s">
        <v>134</v>
      </c>
      <c r="M270" s="130" t="s">
        <v>869</v>
      </c>
      <c r="N270" s="46" t="s">
        <v>870</v>
      </c>
    </row>
    <row r="271" spans="1:31" ht="36" customHeight="1" x14ac:dyDescent="0.25">
      <c r="A271" s="330" t="s">
        <v>871</v>
      </c>
      <c r="B271" s="314" t="s">
        <v>872</v>
      </c>
      <c r="C271" s="331" t="s">
        <v>873</v>
      </c>
      <c r="D271" s="212">
        <v>149</v>
      </c>
      <c r="E271" s="213">
        <v>80</v>
      </c>
      <c r="F271" s="213">
        <v>75</v>
      </c>
      <c r="G271" s="41"/>
      <c r="H271" s="51">
        <f t="shared" si="28"/>
        <v>0</v>
      </c>
      <c r="I271" s="42">
        <f t="shared" si="29"/>
        <v>0</v>
      </c>
      <c r="J271" s="214" t="s">
        <v>500</v>
      </c>
      <c r="K271" s="332" t="s">
        <v>813</v>
      </c>
      <c r="L271" s="333" t="s">
        <v>70</v>
      </c>
      <c r="M271" s="130" t="s">
        <v>869</v>
      </c>
      <c r="N271" s="334" t="s">
        <v>874</v>
      </c>
    </row>
    <row r="272" spans="1:31" ht="36" customHeight="1" x14ac:dyDescent="0.25">
      <c r="A272" s="330" t="s">
        <v>875</v>
      </c>
      <c r="B272" s="314" t="s">
        <v>876</v>
      </c>
      <c r="C272" s="315" t="s">
        <v>877</v>
      </c>
      <c r="D272" s="212">
        <v>149</v>
      </c>
      <c r="E272" s="213">
        <v>80</v>
      </c>
      <c r="F272" s="213">
        <v>75</v>
      </c>
      <c r="G272" s="41"/>
      <c r="H272" s="51">
        <f t="shared" si="28"/>
        <v>0</v>
      </c>
      <c r="I272" s="42">
        <f t="shared" si="29"/>
        <v>0</v>
      </c>
      <c r="J272" s="214" t="s">
        <v>500</v>
      </c>
      <c r="K272" s="44" t="s">
        <v>813</v>
      </c>
      <c r="L272" s="130" t="s">
        <v>39</v>
      </c>
      <c r="M272" s="130" t="s">
        <v>869</v>
      </c>
      <c r="N272" s="46" t="s">
        <v>878</v>
      </c>
    </row>
    <row r="273" spans="1:31" ht="36" customHeight="1" x14ac:dyDescent="0.25">
      <c r="A273" s="318" t="s">
        <v>879</v>
      </c>
      <c r="B273" s="314" t="s">
        <v>880</v>
      </c>
      <c r="C273" s="315" t="s">
        <v>881</v>
      </c>
      <c r="D273" s="212">
        <v>149</v>
      </c>
      <c r="E273" s="213">
        <v>80</v>
      </c>
      <c r="F273" s="213">
        <v>75</v>
      </c>
      <c r="G273" s="41"/>
      <c r="H273" s="51">
        <f t="shared" si="28"/>
        <v>0</v>
      </c>
      <c r="I273" s="42">
        <f t="shared" si="29"/>
        <v>0</v>
      </c>
      <c r="J273" s="214" t="s">
        <v>500</v>
      </c>
      <c r="K273" s="44" t="s">
        <v>813</v>
      </c>
      <c r="L273" s="130" t="s">
        <v>70</v>
      </c>
      <c r="M273" s="130" t="s">
        <v>869</v>
      </c>
      <c r="N273" s="46" t="s">
        <v>882</v>
      </c>
    </row>
    <row r="274" spans="1:31" ht="31.5" customHeight="1" x14ac:dyDescent="0.25">
      <c r="A274" s="209" t="s">
        <v>883</v>
      </c>
      <c r="B274" s="237" t="s">
        <v>884</v>
      </c>
      <c r="C274" s="211" t="s">
        <v>885</v>
      </c>
      <c r="D274" s="226">
        <v>1190</v>
      </c>
      <c r="E274" s="213">
        <v>623</v>
      </c>
      <c r="F274" s="213">
        <v>623</v>
      </c>
      <c r="G274" s="41"/>
      <c r="H274" s="51">
        <f t="shared" si="28"/>
        <v>0</v>
      </c>
      <c r="I274" s="42">
        <f t="shared" si="29"/>
        <v>0</v>
      </c>
      <c r="J274" s="214" t="s">
        <v>500</v>
      </c>
      <c r="K274" s="52" t="s">
        <v>813</v>
      </c>
      <c r="L274" s="53" t="s">
        <v>102</v>
      </c>
      <c r="M274" s="78" t="s">
        <v>164</v>
      </c>
      <c r="N274" s="46" t="s">
        <v>886</v>
      </c>
    </row>
    <row r="275" spans="1:31" ht="36" customHeight="1" x14ac:dyDescent="0.25">
      <c r="A275" s="228" t="s">
        <v>887</v>
      </c>
      <c r="B275" s="221">
        <v>4603743660058</v>
      </c>
      <c r="C275" s="244" t="s">
        <v>888</v>
      </c>
      <c r="D275" s="212">
        <v>1190</v>
      </c>
      <c r="E275" s="213">
        <v>637</v>
      </c>
      <c r="F275" s="213">
        <v>637</v>
      </c>
      <c r="G275" s="41"/>
      <c r="H275" s="51">
        <f t="shared" si="28"/>
        <v>0</v>
      </c>
      <c r="I275" s="42">
        <f t="shared" si="29"/>
        <v>0</v>
      </c>
      <c r="J275" s="214" t="s">
        <v>500</v>
      </c>
      <c r="K275" s="44" t="s">
        <v>813</v>
      </c>
      <c r="L275" s="130" t="s">
        <v>33</v>
      </c>
      <c r="M275" s="130" t="s">
        <v>164</v>
      </c>
      <c r="N275" s="46" t="s">
        <v>889</v>
      </c>
    </row>
    <row r="276" spans="1:31" ht="37.5" customHeight="1" x14ac:dyDescent="0.25">
      <c r="A276" s="319" t="s">
        <v>890</v>
      </c>
      <c r="B276" s="335">
        <v>4673726886447</v>
      </c>
      <c r="C276" s="225" t="s">
        <v>891</v>
      </c>
      <c r="D276" s="226">
        <v>1990</v>
      </c>
      <c r="E276" s="213">
        <v>1043</v>
      </c>
      <c r="F276" s="213">
        <v>1042</v>
      </c>
      <c r="G276" s="41"/>
      <c r="H276" s="51">
        <f t="shared" si="28"/>
        <v>0</v>
      </c>
      <c r="I276" s="42">
        <f t="shared" si="29"/>
        <v>0</v>
      </c>
      <c r="J276" s="214" t="s">
        <v>500</v>
      </c>
      <c r="K276" s="52" t="s">
        <v>813</v>
      </c>
      <c r="L276" s="274" t="s">
        <v>70</v>
      </c>
      <c r="M276" s="78" t="s">
        <v>892</v>
      </c>
      <c r="N276" s="46" t="s">
        <v>893</v>
      </c>
    </row>
    <row r="277" spans="1:31" ht="123" customHeight="1" x14ac:dyDescent="0.25">
      <c r="A277" s="228" t="s">
        <v>894</v>
      </c>
      <c r="B277" s="336">
        <v>4603766510439</v>
      </c>
      <c r="C277" s="337" t="s">
        <v>895</v>
      </c>
      <c r="D277" s="212">
        <v>1950</v>
      </c>
      <c r="E277" s="213">
        <v>1044</v>
      </c>
      <c r="F277" s="213">
        <v>1044</v>
      </c>
      <c r="G277" s="41"/>
      <c r="H277" s="51">
        <f t="shared" si="28"/>
        <v>0</v>
      </c>
      <c r="I277" s="42">
        <f t="shared" si="29"/>
        <v>0</v>
      </c>
      <c r="J277" s="214" t="s">
        <v>500</v>
      </c>
      <c r="K277" s="44" t="s">
        <v>813</v>
      </c>
      <c r="L277" s="130" t="s">
        <v>896</v>
      </c>
      <c r="M277" s="130"/>
      <c r="N277" s="46" t="s">
        <v>897</v>
      </c>
    </row>
    <row r="278" spans="1:31" ht="55.5" customHeight="1" x14ac:dyDescent="0.25">
      <c r="A278" s="228" t="s">
        <v>898</v>
      </c>
      <c r="B278" s="221">
        <v>9785604419885</v>
      </c>
      <c r="C278" s="244" t="s">
        <v>899</v>
      </c>
      <c r="D278" s="212">
        <v>340</v>
      </c>
      <c r="E278" s="213">
        <v>182</v>
      </c>
      <c r="F278" s="213">
        <v>181</v>
      </c>
      <c r="G278" s="41"/>
      <c r="H278" s="51">
        <f t="shared" si="28"/>
        <v>0</v>
      </c>
      <c r="I278" s="42">
        <f t="shared" si="29"/>
        <v>0</v>
      </c>
      <c r="J278" s="214" t="s">
        <v>500</v>
      </c>
      <c r="K278" s="44" t="s">
        <v>813</v>
      </c>
      <c r="L278" s="45" t="s">
        <v>900</v>
      </c>
      <c r="M278" s="45" t="s">
        <v>263</v>
      </c>
      <c r="N278" s="46" t="s">
        <v>901</v>
      </c>
    </row>
    <row r="279" spans="1:31" ht="55.5" customHeight="1" x14ac:dyDescent="0.25">
      <c r="A279" s="228" t="s">
        <v>902</v>
      </c>
      <c r="B279" s="221">
        <v>9785604419892</v>
      </c>
      <c r="C279" s="244" t="s">
        <v>903</v>
      </c>
      <c r="D279" s="212">
        <v>340</v>
      </c>
      <c r="E279" s="213">
        <v>182</v>
      </c>
      <c r="F279" s="213">
        <v>181</v>
      </c>
      <c r="G279" s="41"/>
      <c r="H279" s="51">
        <f t="shared" si="28"/>
        <v>0</v>
      </c>
      <c r="I279" s="42">
        <f t="shared" si="29"/>
        <v>0</v>
      </c>
      <c r="J279" s="214" t="s">
        <v>500</v>
      </c>
      <c r="K279" s="44" t="s">
        <v>813</v>
      </c>
      <c r="L279" s="45" t="s">
        <v>904</v>
      </c>
      <c r="M279" s="45" t="s">
        <v>263</v>
      </c>
      <c r="N279" s="46" t="s">
        <v>905</v>
      </c>
    </row>
    <row r="280" spans="1:31" ht="45.75" customHeight="1" x14ac:dyDescent="0.25">
      <c r="A280" s="338" t="s">
        <v>906</v>
      </c>
      <c r="B280" s="339">
        <v>9785604542804</v>
      </c>
      <c r="C280" s="340" t="s">
        <v>907</v>
      </c>
      <c r="D280" s="212">
        <v>340</v>
      </c>
      <c r="E280" s="213">
        <v>182</v>
      </c>
      <c r="F280" s="213">
        <v>181</v>
      </c>
      <c r="G280" s="41"/>
      <c r="H280" s="51">
        <f t="shared" si="28"/>
        <v>0</v>
      </c>
      <c r="I280" s="42">
        <f t="shared" si="29"/>
        <v>0</v>
      </c>
      <c r="J280" s="214" t="s">
        <v>500</v>
      </c>
      <c r="K280" s="44" t="s">
        <v>813</v>
      </c>
      <c r="L280" s="45" t="s">
        <v>908</v>
      </c>
      <c r="M280" s="45" t="s">
        <v>263</v>
      </c>
      <c r="N280" s="46" t="s">
        <v>909</v>
      </c>
    </row>
    <row r="281" spans="1:31" ht="45.75" customHeight="1" x14ac:dyDescent="0.25">
      <c r="A281" s="341" t="s">
        <v>910</v>
      </c>
      <c r="B281" s="342">
        <v>9785604542842</v>
      </c>
      <c r="C281" s="244" t="s">
        <v>911</v>
      </c>
      <c r="D281" s="212">
        <v>340</v>
      </c>
      <c r="E281" s="213">
        <v>182</v>
      </c>
      <c r="F281" s="213">
        <v>181</v>
      </c>
      <c r="G281" s="41"/>
      <c r="H281" s="51">
        <f t="shared" si="28"/>
        <v>0</v>
      </c>
      <c r="I281" s="42">
        <f t="shared" si="29"/>
        <v>0</v>
      </c>
      <c r="J281" s="214" t="s">
        <v>500</v>
      </c>
      <c r="K281" s="44" t="s">
        <v>813</v>
      </c>
      <c r="L281" s="45" t="s">
        <v>900</v>
      </c>
      <c r="M281" s="45" t="s">
        <v>263</v>
      </c>
      <c r="N281" s="46" t="s">
        <v>912</v>
      </c>
    </row>
    <row r="282" spans="1:31" ht="48.75" customHeight="1" x14ac:dyDescent="0.25">
      <c r="A282" s="341" t="s">
        <v>913</v>
      </c>
      <c r="B282" s="342">
        <v>9785604542866</v>
      </c>
      <c r="C282" s="244" t="s">
        <v>914</v>
      </c>
      <c r="D282" s="212">
        <v>340</v>
      </c>
      <c r="E282" s="213">
        <v>182</v>
      </c>
      <c r="F282" s="213">
        <v>181</v>
      </c>
      <c r="G282" s="41"/>
      <c r="H282" s="51">
        <f t="shared" si="28"/>
        <v>0</v>
      </c>
      <c r="I282" s="42">
        <f t="shared" si="29"/>
        <v>0</v>
      </c>
      <c r="J282" s="214" t="s">
        <v>500</v>
      </c>
      <c r="K282" s="44" t="s">
        <v>813</v>
      </c>
      <c r="L282" s="45" t="s">
        <v>908</v>
      </c>
      <c r="M282" s="45" t="s">
        <v>263</v>
      </c>
      <c r="N282" s="46" t="s">
        <v>915</v>
      </c>
    </row>
    <row r="283" spans="1:31" ht="39" customHeight="1" x14ac:dyDescent="0.25">
      <c r="A283" s="228" t="s">
        <v>916</v>
      </c>
      <c r="B283" s="221">
        <v>9785604419878</v>
      </c>
      <c r="C283" s="244" t="s">
        <v>917</v>
      </c>
      <c r="D283" s="212">
        <v>340</v>
      </c>
      <c r="E283" s="213">
        <v>182</v>
      </c>
      <c r="F283" s="213">
        <v>181</v>
      </c>
      <c r="G283" s="76"/>
      <c r="H283" s="51">
        <f t="shared" si="28"/>
        <v>0</v>
      </c>
      <c r="I283" s="42">
        <f t="shared" si="29"/>
        <v>0</v>
      </c>
      <c r="J283" s="214" t="s">
        <v>500</v>
      </c>
      <c r="K283" s="44" t="s">
        <v>813</v>
      </c>
      <c r="L283" s="45" t="s">
        <v>918</v>
      </c>
      <c r="M283" s="45" t="s">
        <v>263</v>
      </c>
      <c r="N283" s="46" t="s">
        <v>919</v>
      </c>
    </row>
    <row r="284" spans="1:31" ht="60.75" customHeight="1" x14ac:dyDescent="0.25">
      <c r="A284" s="343" t="s">
        <v>920</v>
      </c>
      <c r="B284" s="314" t="s">
        <v>921</v>
      </c>
      <c r="C284" s="315" t="s">
        <v>922</v>
      </c>
      <c r="D284" s="212">
        <v>340</v>
      </c>
      <c r="E284" s="213">
        <v>182</v>
      </c>
      <c r="F284" s="213">
        <v>181</v>
      </c>
      <c r="G284" s="76"/>
      <c r="H284" s="51">
        <f t="shared" si="28"/>
        <v>0</v>
      </c>
      <c r="I284" s="42">
        <f t="shared" si="29"/>
        <v>0</v>
      </c>
      <c r="J284" s="214" t="s">
        <v>500</v>
      </c>
      <c r="K284" s="44" t="s">
        <v>813</v>
      </c>
      <c r="L284" s="45" t="s">
        <v>908</v>
      </c>
      <c r="M284" s="45" t="s">
        <v>263</v>
      </c>
      <c r="N284" s="46" t="s">
        <v>923</v>
      </c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</row>
    <row r="285" spans="1:31" ht="55.5" customHeight="1" x14ac:dyDescent="0.25">
      <c r="A285" s="343" t="s">
        <v>924</v>
      </c>
      <c r="B285" s="314" t="s">
        <v>925</v>
      </c>
      <c r="C285" s="315" t="s">
        <v>926</v>
      </c>
      <c r="D285" s="212">
        <v>340</v>
      </c>
      <c r="E285" s="213">
        <v>182</v>
      </c>
      <c r="F285" s="213">
        <v>181</v>
      </c>
      <c r="G285" s="76"/>
      <c r="H285" s="51">
        <f t="shared" si="28"/>
        <v>0</v>
      </c>
      <c r="I285" s="42">
        <f t="shared" si="29"/>
        <v>0</v>
      </c>
      <c r="J285" s="214" t="s">
        <v>500</v>
      </c>
      <c r="K285" s="44" t="s">
        <v>813</v>
      </c>
      <c r="L285" s="45" t="s">
        <v>927</v>
      </c>
      <c r="M285" s="45" t="s">
        <v>263</v>
      </c>
      <c r="N285" s="46" t="s">
        <v>928</v>
      </c>
    </row>
    <row r="286" spans="1:31" ht="55.5" customHeight="1" x14ac:dyDescent="0.25">
      <c r="A286" s="228" t="s">
        <v>929</v>
      </c>
      <c r="B286" s="314" t="s">
        <v>930</v>
      </c>
      <c r="C286" s="244" t="s">
        <v>931</v>
      </c>
      <c r="D286" s="212">
        <v>340</v>
      </c>
      <c r="E286" s="213">
        <v>182</v>
      </c>
      <c r="F286" s="213">
        <v>181</v>
      </c>
      <c r="G286" s="76"/>
      <c r="H286" s="51">
        <f t="shared" si="28"/>
        <v>0</v>
      </c>
      <c r="I286" s="42">
        <f t="shared" si="29"/>
        <v>0</v>
      </c>
      <c r="J286" s="214" t="s">
        <v>500</v>
      </c>
      <c r="K286" s="44" t="s">
        <v>813</v>
      </c>
      <c r="L286" s="45" t="s">
        <v>900</v>
      </c>
      <c r="M286" s="45" t="s">
        <v>263</v>
      </c>
      <c r="N286" s="46" t="s">
        <v>932</v>
      </c>
    </row>
    <row r="287" spans="1:31" ht="55.5" customHeight="1" x14ac:dyDescent="0.25">
      <c r="A287" s="338" t="s">
        <v>933</v>
      </c>
      <c r="B287" s="326" t="s">
        <v>934</v>
      </c>
      <c r="C287" s="244" t="s">
        <v>935</v>
      </c>
      <c r="D287" s="212">
        <v>340</v>
      </c>
      <c r="E287" s="213">
        <v>182</v>
      </c>
      <c r="F287" s="213">
        <v>181</v>
      </c>
      <c r="G287" s="76"/>
      <c r="H287" s="51">
        <f t="shared" si="28"/>
        <v>0</v>
      </c>
      <c r="I287" s="42">
        <f t="shared" si="29"/>
        <v>0</v>
      </c>
      <c r="J287" s="214" t="s">
        <v>500</v>
      </c>
      <c r="K287" s="44" t="s">
        <v>813</v>
      </c>
      <c r="L287" s="45" t="s">
        <v>936</v>
      </c>
      <c r="M287" s="45" t="s">
        <v>263</v>
      </c>
      <c r="N287" s="46" t="s">
        <v>937</v>
      </c>
    </row>
    <row r="288" spans="1:31" ht="55.5" customHeight="1" x14ac:dyDescent="0.25">
      <c r="A288" s="344" t="s">
        <v>938</v>
      </c>
      <c r="B288" s="345" t="s">
        <v>939</v>
      </c>
      <c r="C288" s="244" t="s">
        <v>940</v>
      </c>
      <c r="D288" s="212">
        <v>340</v>
      </c>
      <c r="E288" s="213">
        <v>182</v>
      </c>
      <c r="F288" s="213">
        <v>181</v>
      </c>
      <c r="G288" s="76"/>
      <c r="H288" s="51">
        <f t="shared" si="28"/>
        <v>0</v>
      </c>
      <c r="I288" s="42">
        <f t="shared" si="29"/>
        <v>0</v>
      </c>
      <c r="J288" s="214" t="s">
        <v>500</v>
      </c>
      <c r="K288" s="44" t="s">
        <v>813</v>
      </c>
      <c r="L288" s="45" t="s">
        <v>85</v>
      </c>
      <c r="M288" s="45" t="s">
        <v>263</v>
      </c>
      <c r="N288" s="46" t="s">
        <v>941</v>
      </c>
    </row>
    <row r="289" spans="1:31" ht="55.5" customHeight="1" x14ac:dyDescent="0.25">
      <c r="A289" s="344" t="s">
        <v>942</v>
      </c>
      <c r="B289" s="345" t="s">
        <v>943</v>
      </c>
      <c r="C289" s="244" t="s">
        <v>944</v>
      </c>
      <c r="D289" s="212">
        <v>340</v>
      </c>
      <c r="E289" s="213">
        <v>182</v>
      </c>
      <c r="F289" s="213">
        <v>181</v>
      </c>
      <c r="G289" s="76"/>
      <c r="H289" s="51">
        <f t="shared" si="28"/>
        <v>0</v>
      </c>
      <c r="I289" s="42">
        <f t="shared" si="29"/>
        <v>0</v>
      </c>
      <c r="J289" s="214" t="s">
        <v>500</v>
      </c>
      <c r="K289" s="44" t="s">
        <v>813</v>
      </c>
      <c r="L289" s="45" t="s">
        <v>134</v>
      </c>
      <c r="M289" s="45" t="s">
        <v>263</v>
      </c>
      <c r="N289" s="46" t="s">
        <v>945</v>
      </c>
    </row>
    <row r="290" spans="1:31" ht="49.5" customHeight="1" x14ac:dyDescent="0.25">
      <c r="A290" s="344" t="s">
        <v>946</v>
      </c>
      <c r="B290" s="345" t="s">
        <v>947</v>
      </c>
      <c r="C290" s="244" t="s">
        <v>948</v>
      </c>
      <c r="D290" s="212">
        <v>340</v>
      </c>
      <c r="E290" s="213">
        <v>182</v>
      </c>
      <c r="F290" s="213">
        <v>181</v>
      </c>
      <c r="G290" s="76"/>
      <c r="H290" s="51">
        <f t="shared" si="28"/>
        <v>0</v>
      </c>
      <c r="I290" s="42">
        <f t="shared" si="29"/>
        <v>0</v>
      </c>
      <c r="J290" s="214" t="s">
        <v>500</v>
      </c>
      <c r="K290" s="44" t="s">
        <v>813</v>
      </c>
      <c r="L290" s="45" t="s">
        <v>102</v>
      </c>
      <c r="M290" s="45" t="s">
        <v>263</v>
      </c>
      <c r="N290" s="46" t="s">
        <v>949</v>
      </c>
    </row>
    <row r="291" spans="1:31" ht="46.5" customHeight="1" x14ac:dyDescent="0.25">
      <c r="A291" s="346" t="s">
        <v>950</v>
      </c>
      <c r="B291" s="347" t="s">
        <v>951</v>
      </c>
      <c r="C291" s="315" t="s">
        <v>952</v>
      </c>
      <c r="D291" s="212">
        <v>340</v>
      </c>
      <c r="E291" s="213">
        <v>182</v>
      </c>
      <c r="F291" s="213">
        <v>181</v>
      </c>
      <c r="G291" s="76"/>
      <c r="H291" s="51">
        <f t="shared" si="28"/>
        <v>0</v>
      </c>
      <c r="I291" s="42">
        <f t="shared" si="29"/>
        <v>0</v>
      </c>
      <c r="J291" s="214" t="s">
        <v>500</v>
      </c>
      <c r="K291" s="44" t="s">
        <v>813</v>
      </c>
      <c r="L291" s="45" t="s">
        <v>908</v>
      </c>
      <c r="M291" s="45" t="s">
        <v>263</v>
      </c>
      <c r="N291" s="46" t="s">
        <v>953</v>
      </c>
    </row>
    <row r="292" spans="1:31" ht="49.5" customHeight="1" x14ac:dyDescent="0.25">
      <c r="A292" s="318" t="s">
        <v>954</v>
      </c>
      <c r="B292" s="317" t="s">
        <v>955</v>
      </c>
      <c r="C292" s="315" t="s">
        <v>956</v>
      </c>
      <c r="D292" s="212">
        <v>340</v>
      </c>
      <c r="E292" s="213">
        <v>182</v>
      </c>
      <c r="F292" s="213">
        <v>181</v>
      </c>
      <c r="G292" s="76"/>
      <c r="H292" s="51">
        <f t="shared" si="28"/>
        <v>0</v>
      </c>
      <c r="I292" s="42">
        <f t="shared" si="29"/>
        <v>0</v>
      </c>
      <c r="J292" s="214" t="s">
        <v>500</v>
      </c>
      <c r="K292" s="44" t="s">
        <v>813</v>
      </c>
      <c r="L292" s="45" t="s">
        <v>908</v>
      </c>
      <c r="M292" s="45" t="s">
        <v>263</v>
      </c>
      <c r="N292" s="46" t="s">
        <v>957</v>
      </c>
    </row>
    <row r="293" spans="1:31" ht="46.5" customHeight="1" x14ac:dyDescent="0.25">
      <c r="A293" s="348" t="s">
        <v>958</v>
      </c>
      <c r="B293" s="234">
        <v>9785604542873</v>
      </c>
      <c r="C293" s="244" t="s">
        <v>959</v>
      </c>
      <c r="D293" s="212">
        <v>340</v>
      </c>
      <c r="E293" s="213">
        <v>182</v>
      </c>
      <c r="F293" s="213">
        <v>181</v>
      </c>
      <c r="G293" s="76"/>
      <c r="H293" s="51">
        <f t="shared" si="28"/>
        <v>0</v>
      </c>
      <c r="I293" s="42">
        <f t="shared" si="29"/>
        <v>0</v>
      </c>
      <c r="J293" s="214" t="s">
        <v>500</v>
      </c>
      <c r="K293" s="44" t="s">
        <v>813</v>
      </c>
      <c r="L293" s="45" t="s">
        <v>960</v>
      </c>
      <c r="M293" s="45" t="s">
        <v>263</v>
      </c>
      <c r="N293" s="46" t="s">
        <v>961</v>
      </c>
    </row>
    <row r="294" spans="1:31" ht="60.75" customHeight="1" x14ac:dyDescent="0.25">
      <c r="A294" s="348" t="s">
        <v>962</v>
      </c>
      <c r="B294" s="234">
        <v>9785604542880</v>
      </c>
      <c r="C294" s="244" t="s">
        <v>963</v>
      </c>
      <c r="D294" s="212">
        <v>340</v>
      </c>
      <c r="E294" s="213">
        <v>182</v>
      </c>
      <c r="F294" s="213">
        <v>181</v>
      </c>
      <c r="G294" s="76"/>
      <c r="H294" s="51">
        <f t="shared" si="28"/>
        <v>0</v>
      </c>
      <c r="I294" s="42">
        <f t="shared" si="29"/>
        <v>0</v>
      </c>
      <c r="J294" s="214" t="s">
        <v>500</v>
      </c>
      <c r="K294" s="44" t="s">
        <v>813</v>
      </c>
      <c r="L294" s="45" t="s">
        <v>960</v>
      </c>
      <c r="M294" s="45" t="s">
        <v>263</v>
      </c>
      <c r="N294" s="46" t="s">
        <v>964</v>
      </c>
    </row>
    <row r="295" spans="1:31" ht="60.75" customHeight="1" x14ac:dyDescent="0.25">
      <c r="A295" s="318" t="s">
        <v>965</v>
      </c>
      <c r="B295" s="317" t="s">
        <v>966</v>
      </c>
      <c r="C295" s="315" t="s">
        <v>967</v>
      </c>
      <c r="D295" s="212">
        <v>340</v>
      </c>
      <c r="E295" s="213">
        <v>182</v>
      </c>
      <c r="F295" s="213">
        <v>181</v>
      </c>
      <c r="G295" s="76"/>
      <c r="H295" s="51">
        <f t="shared" si="28"/>
        <v>0</v>
      </c>
      <c r="I295" s="42">
        <f t="shared" si="29"/>
        <v>0</v>
      </c>
      <c r="J295" s="214" t="s">
        <v>500</v>
      </c>
      <c r="K295" s="44" t="s">
        <v>813</v>
      </c>
      <c r="L295" s="45" t="s">
        <v>968</v>
      </c>
      <c r="M295" s="45" t="s">
        <v>263</v>
      </c>
      <c r="N295" s="46" t="s">
        <v>969</v>
      </c>
    </row>
    <row r="296" spans="1:31" ht="60.75" customHeight="1" x14ac:dyDescent="0.25">
      <c r="A296" s="318" t="s">
        <v>970</v>
      </c>
      <c r="B296" s="317" t="s">
        <v>971</v>
      </c>
      <c r="C296" s="315" t="s">
        <v>972</v>
      </c>
      <c r="D296" s="212">
        <v>340</v>
      </c>
      <c r="E296" s="213">
        <v>182</v>
      </c>
      <c r="F296" s="213">
        <v>181</v>
      </c>
      <c r="G296" s="76"/>
      <c r="H296" s="51">
        <f t="shared" si="28"/>
        <v>0</v>
      </c>
      <c r="I296" s="42">
        <f t="shared" si="29"/>
        <v>0</v>
      </c>
      <c r="J296" s="214" t="s">
        <v>500</v>
      </c>
      <c r="K296" s="44" t="s">
        <v>813</v>
      </c>
      <c r="L296" s="45" t="s">
        <v>973</v>
      </c>
      <c r="M296" s="45" t="s">
        <v>263</v>
      </c>
      <c r="N296" s="46" t="s">
        <v>974</v>
      </c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</row>
    <row r="297" spans="1:31" ht="54" customHeight="1" x14ac:dyDescent="0.25">
      <c r="A297" s="318" t="s">
        <v>975</v>
      </c>
      <c r="B297" s="317" t="s">
        <v>976</v>
      </c>
      <c r="C297" s="315" t="s">
        <v>977</v>
      </c>
      <c r="D297" s="212">
        <v>340</v>
      </c>
      <c r="E297" s="213">
        <v>182</v>
      </c>
      <c r="F297" s="213">
        <v>181</v>
      </c>
      <c r="G297" s="76"/>
      <c r="H297" s="51">
        <f t="shared" si="28"/>
        <v>0</v>
      </c>
      <c r="I297" s="42">
        <f t="shared" si="29"/>
        <v>0</v>
      </c>
      <c r="J297" s="214" t="s">
        <v>500</v>
      </c>
      <c r="K297" s="44" t="s">
        <v>813</v>
      </c>
      <c r="L297" s="45" t="s">
        <v>978</v>
      </c>
      <c r="M297" s="45" t="s">
        <v>263</v>
      </c>
      <c r="N297" s="46" t="s">
        <v>979</v>
      </c>
    </row>
    <row r="298" spans="1:31" ht="55.5" customHeight="1" x14ac:dyDescent="0.25">
      <c r="A298" s="233" t="s">
        <v>980</v>
      </c>
      <c r="B298" s="317" t="s">
        <v>981</v>
      </c>
      <c r="C298" s="244" t="s">
        <v>982</v>
      </c>
      <c r="D298" s="212">
        <v>690</v>
      </c>
      <c r="E298" s="213">
        <v>369</v>
      </c>
      <c r="F298" s="213">
        <v>369</v>
      </c>
      <c r="G298" s="76"/>
      <c r="H298" s="51">
        <f t="shared" si="28"/>
        <v>0</v>
      </c>
      <c r="I298" s="42">
        <f t="shared" si="29"/>
        <v>0</v>
      </c>
      <c r="J298" s="214" t="s">
        <v>500</v>
      </c>
      <c r="K298" s="44" t="s">
        <v>813</v>
      </c>
      <c r="L298" s="130" t="s">
        <v>134</v>
      </c>
      <c r="M298" s="130" t="s">
        <v>263</v>
      </c>
      <c r="N298" s="46" t="s">
        <v>983</v>
      </c>
    </row>
    <row r="299" spans="1:31" ht="60.75" customHeight="1" x14ac:dyDescent="0.25">
      <c r="A299" s="349" t="s">
        <v>984</v>
      </c>
      <c r="B299" s="317" t="s">
        <v>985</v>
      </c>
      <c r="C299" s="244" t="s">
        <v>986</v>
      </c>
      <c r="D299" s="212">
        <v>690</v>
      </c>
      <c r="E299" s="213">
        <v>369</v>
      </c>
      <c r="F299" s="213">
        <v>369</v>
      </c>
      <c r="G299" s="76"/>
      <c r="H299" s="51">
        <f t="shared" si="28"/>
        <v>0</v>
      </c>
      <c r="I299" s="42">
        <f t="shared" si="29"/>
        <v>0</v>
      </c>
      <c r="J299" s="214" t="s">
        <v>500</v>
      </c>
      <c r="K299" s="44" t="s">
        <v>813</v>
      </c>
      <c r="L299" s="130" t="s">
        <v>56</v>
      </c>
      <c r="M299" s="130" t="s">
        <v>263</v>
      </c>
      <c r="N299" s="46" t="s">
        <v>987</v>
      </c>
    </row>
    <row r="300" spans="1:31" ht="60.75" customHeight="1" x14ac:dyDescent="0.25">
      <c r="A300" s="318" t="s">
        <v>988</v>
      </c>
      <c r="B300" s="314" t="s">
        <v>989</v>
      </c>
      <c r="C300" s="315" t="s">
        <v>990</v>
      </c>
      <c r="D300" s="212">
        <v>340</v>
      </c>
      <c r="E300" s="213">
        <v>182</v>
      </c>
      <c r="F300" s="213">
        <v>181</v>
      </c>
      <c r="G300" s="76"/>
      <c r="H300" s="51">
        <f t="shared" si="28"/>
        <v>0</v>
      </c>
      <c r="I300" s="42">
        <f t="shared" si="29"/>
        <v>0</v>
      </c>
      <c r="J300" s="214" t="s">
        <v>500</v>
      </c>
      <c r="K300" s="44" t="s">
        <v>813</v>
      </c>
      <c r="L300" s="45" t="s">
        <v>991</v>
      </c>
      <c r="M300" s="45" t="s">
        <v>263</v>
      </c>
      <c r="N300" s="46" t="s">
        <v>992</v>
      </c>
    </row>
    <row r="301" spans="1:31" ht="60.75" customHeight="1" x14ac:dyDescent="0.25">
      <c r="A301" s="318" t="s">
        <v>993</v>
      </c>
      <c r="B301" s="314" t="s">
        <v>994</v>
      </c>
      <c r="C301" s="315" t="s">
        <v>995</v>
      </c>
      <c r="D301" s="212">
        <v>340</v>
      </c>
      <c r="E301" s="213">
        <v>182</v>
      </c>
      <c r="F301" s="213">
        <v>181</v>
      </c>
      <c r="G301" s="76"/>
      <c r="H301" s="51">
        <f t="shared" si="28"/>
        <v>0</v>
      </c>
      <c r="I301" s="42">
        <f t="shared" si="29"/>
        <v>0</v>
      </c>
      <c r="J301" s="214" t="s">
        <v>500</v>
      </c>
      <c r="K301" s="44" t="s">
        <v>813</v>
      </c>
      <c r="L301" s="45" t="s">
        <v>968</v>
      </c>
      <c r="M301" s="45" t="s">
        <v>263</v>
      </c>
      <c r="N301" s="46" t="s">
        <v>996</v>
      </c>
    </row>
    <row r="302" spans="1:31" ht="49.5" customHeight="1" x14ac:dyDescent="0.25">
      <c r="A302" s="318" t="s">
        <v>997</v>
      </c>
      <c r="B302" s="314" t="s">
        <v>998</v>
      </c>
      <c r="C302" s="315" t="s">
        <v>999</v>
      </c>
      <c r="D302" s="212">
        <v>340</v>
      </c>
      <c r="E302" s="213">
        <v>182</v>
      </c>
      <c r="F302" s="213">
        <v>181</v>
      </c>
      <c r="G302" s="76"/>
      <c r="H302" s="51">
        <f t="shared" si="28"/>
        <v>0</v>
      </c>
      <c r="I302" s="42">
        <f t="shared" si="29"/>
        <v>0</v>
      </c>
      <c r="J302" s="214" t="s">
        <v>500</v>
      </c>
      <c r="K302" s="44" t="s">
        <v>813</v>
      </c>
      <c r="L302" s="45" t="s">
        <v>973</v>
      </c>
      <c r="M302" s="45" t="s">
        <v>263</v>
      </c>
      <c r="N302" s="46" t="s">
        <v>1000</v>
      </c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  <c r="AA302" s="55"/>
      <c r="AB302" s="55"/>
      <c r="AC302" s="55"/>
      <c r="AD302" s="55"/>
      <c r="AE302" s="55"/>
    </row>
    <row r="303" spans="1:31" ht="36.75" customHeight="1" x14ac:dyDescent="0.25">
      <c r="A303" s="209" t="s">
        <v>1001</v>
      </c>
      <c r="B303" s="210">
        <v>9785604889633</v>
      </c>
      <c r="C303" s="218" t="s">
        <v>1002</v>
      </c>
      <c r="D303" s="219">
        <v>240</v>
      </c>
      <c r="E303" s="213">
        <v>128</v>
      </c>
      <c r="F303" s="213">
        <v>128</v>
      </c>
      <c r="G303" s="76"/>
      <c r="H303" s="51">
        <f t="shared" si="28"/>
        <v>0</v>
      </c>
      <c r="I303" s="42">
        <f t="shared" si="29"/>
        <v>0</v>
      </c>
      <c r="J303" s="214" t="s">
        <v>500</v>
      </c>
      <c r="K303" s="52" t="s">
        <v>813</v>
      </c>
      <c r="L303" s="53" t="s">
        <v>1003</v>
      </c>
      <c r="M303" s="160"/>
      <c r="N303" s="46" t="s">
        <v>1004</v>
      </c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</row>
    <row r="304" spans="1:31" ht="36" customHeight="1" x14ac:dyDescent="0.25">
      <c r="A304" s="350" t="s">
        <v>1005</v>
      </c>
      <c r="B304" s="314" t="s">
        <v>1006</v>
      </c>
      <c r="C304" s="315" t="s">
        <v>1007</v>
      </c>
      <c r="D304" s="212">
        <v>1190</v>
      </c>
      <c r="E304" s="213">
        <v>637</v>
      </c>
      <c r="F304" s="213">
        <v>637</v>
      </c>
      <c r="G304" s="41"/>
      <c r="H304" s="51">
        <f t="shared" si="28"/>
        <v>0</v>
      </c>
      <c r="I304" s="42">
        <f t="shared" si="29"/>
        <v>0</v>
      </c>
      <c r="J304" s="214" t="s">
        <v>500</v>
      </c>
      <c r="K304" s="52" t="s">
        <v>813</v>
      </c>
      <c r="L304" s="53" t="s">
        <v>85</v>
      </c>
      <c r="M304" s="53" t="s">
        <v>164</v>
      </c>
      <c r="N304" s="46" t="s">
        <v>1008</v>
      </c>
    </row>
    <row r="305" spans="1:31" ht="45" customHeight="1" x14ac:dyDescent="0.25">
      <c r="A305" s="313" t="s">
        <v>1009</v>
      </c>
      <c r="B305" s="314" t="s">
        <v>1010</v>
      </c>
      <c r="C305" s="315" t="s">
        <v>1011</v>
      </c>
      <c r="D305" s="212">
        <v>1890</v>
      </c>
      <c r="E305" s="213">
        <v>1012</v>
      </c>
      <c r="F305" s="213">
        <v>1012</v>
      </c>
      <c r="G305" s="76"/>
      <c r="H305" s="51">
        <f t="shared" si="28"/>
        <v>0</v>
      </c>
      <c r="I305" s="42">
        <f t="shared" si="29"/>
        <v>0</v>
      </c>
      <c r="J305" s="214" t="s">
        <v>500</v>
      </c>
      <c r="K305" s="44" t="s">
        <v>813</v>
      </c>
      <c r="L305" s="45" t="s">
        <v>856</v>
      </c>
      <c r="M305" s="45" t="s">
        <v>34</v>
      </c>
      <c r="N305" s="46" t="s">
        <v>1012</v>
      </c>
    </row>
    <row r="306" spans="1:31" ht="25.5" customHeight="1" x14ac:dyDescent="0.25">
      <c r="A306" s="105"/>
      <c r="B306" s="99"/>
      <c r="C306" s="99" t="s">
        <v>1013</v>
      </c>
      <c r="D306" s="100"/>
      <c r="E306" s="101"/>
      <c r="F306" s="101"/>
      <c r="G306" s="102"/>
      <c r="H306" s="101"/>
      <c r="I306" s="102"/>
      <c r="J306" s="102"/>
      <c r="K306" s="105"/>
      <c r="L306" s="106"/>
      <c r="M306" s="107"/>
      <c r="N306" s="108"/>
    </row>
    <row r="307" spans="1:31" ht="48" customHeight="1" x14ac:dyDescent="0.25">
      <c r="A307" s="351" t="s">
        <v>1014</v>
      </c>
      <c r="B307" s="113" t="s">
        <v>1015</v>
      </c>
      <c r="C307" s="155" t="s">
        <v>1016</v>
      </c>
      <c r="D307" s="39">
        <v>1750</v>
      </c>
      <c r="E307" s="40">
        <v>1294</v>
      </c>
      <c r="F307" s="40">
        <v>1034</v>
      </c>
      <c r="G307" s="41"/>
      <c r="H307" s="51">
        <f t="shared" ref="H307:H312" si="30">E307*G307</f>
        <v>0</v>
      </c>
      <c r="I307" s="42">
        <f t="shared" ref="I307:I312" si="31">F307*G307</f>
        <v>0</v>
      </c>
      <c r="J307" s="43"/>
      <c r="K307" s="352" t="s">
        <v>1013</v>
      </c>
      <c r="L307" s="215" t="s">
        <v>39</v>
      </c>
      <c r="M307" s="59" t="s">
        <v>201</v>
      </c>
      <c r="N307" s="46" t="s">
        <v>1017</v>
      </c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  <c r="AA307" s="55"/>
      <c r="AB307" s="55"/>
      <c r="AC307" s="55"/>
      <c r="AD307" s="55"/>
      <c r="AE307" s="55"/>
    </row>
    <row r="308" spans="1:31" ht="48" customHeight="1" x14ac:dyDescent="0.25">
      <c r="A308" s="48" t="s">
        <v>1018</v>
      </c>
      <c r="B308" s="113" t="s">
        <v>1019</v>
      </c>
      <c r="C308" s="155" t="s">
        <v>1020</v>
      </c>
      <c r="D308" s="39">
        <v>1750</v>
      </c>
      <c r="E308" s="40">
        <v>1294</v>
      </c>
      <c r="F308" s="40">
        <v>1034</v>
      </c>
      <c r="G308" s="41"/>
      <c r="H308" s="51">
        <f t="shared" si="30"/>
        <v>0</v>
      </c>
      <c r="I308" s="42">
        <f t="shared" si="31"/>
        <v>0</v>
      </c>
      <c r="J308" s="43"/>
      <c r="K308" s="352" t="s">
        <v>1013</v>
      </c>
      <c r="L308" s="59" t="s">
        <v>39</v>
      </c>
      <c r="M308" s="59" t="s">
        <v>213</v>
      </c>
      <c r="N308" s="46" t="s">
        <v>1021</v>
      </c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  <c r="AA308" s="55"/>
      <c r="AB308" s="55"/>
      <c r="AC308" s="55"/>
      <c r="AD308" s="55"/>
      <c r="AE308" s="55"/>
    </row>
    <row r="309" spans="1:31" ht="48" customHeight="1" x14ac:dyDescent="0.25">
      <c r="A309" s="48" t="s">
        <v>1022</v>
      </c>
      <c r="B309" s="113" t="s">
        <v>1023</v>
      </c>
      <c r="C309" s="155" t="s">
        <v>1024</v>
      </c>
      <c r="D309" s="39">
        <v>1750</v>
      </c>
      <c r="E309" s="40">
        <v>1294</v>
      </c>
      <c r="F309" s="40">
        <v>1034</v>
      </c>
      <c r="G309" s="41"/>
      <c r="H309" s="51">
        <f t="shared" si="30"/>
        <v>0</v>
      </c>
      <c r="I309" s="42">
        <f t="shared" si="31"/>
        <v>0</v>
      </c>
      <c r="J309" s="43"/>
      <c r="K309" s="52" t="s">
        <v>1013</v>
      </c>
      <c r="L309" s="59" t="s">
        <v>39</v>
      </c>
      <c r="M309" s="59" t="s">
        <v>43</v>
      </c>
      <c r="N309" s="46" t="s">
        <v>1025</v>
      </c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  <c r="AA309" s="55"/>
      <c r="AB309" s="55"/>
      <c r="AC309" s="55"/>
      <c r="AD309" s="55"/>
      <c r="AE309" s="55"/>
    </row>
    <row r="310" spans="1:31" ht="36.75" customHeight="1" x14ac:dyDescent="0.25">
      <c r="A310" s="48" t="s">
        <v>1026</v>
      </c>
      <c r="B310" s="110">
        <v>4680980011041</v>
      </c>
      <c r="C310" s="353" t="s">
        <v>1027</v>
      </c>
      <c r="D310" s="58">
        <v>1290</v>
      </c>
      <c r="E310" s="40">
        <v>1007</v>
      </c>
      <c r="F310" s="40">
        <v>805</v>
      </c>
      <c r="G310" s="41"/>
      <c r="H310" s="51">
        <f t="shared" si="30"/>
        <v>0</v>
      </c>
      <c r="I310" s="42">
        <f t="shared" si="31"/>
        <v>0</v>
      </c>
      <c r="J310" s="52"/>
      <c r="K310" s="52" t="s">
        <v>1013</v>
      </c>
      <c r="L310" s="59" t="s">
        <v>56</v>
      </c>
      <c r="M310" s="59"/>
      <c r="N310" s="46" t="s">
        <v>1028</v>
      </c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  <c r="AA310" s="55"/>
      <c r="AB310" s="55"/>
      <c r="AC310" s="55"/>
      <c r="AD310" s="55"/>
      <c r="AE310" s="55"/>
    </row>
    <row r="311" spans="1:31" ht="36.75" customHeight="1" x14ac:dyDescent="0.25">
      <c r="A311" s="48" t="s">
        <v>1029</v>
      </c>
      <c r="B311" s="110">
        <v>1977860029023</v>
      </c>
      <c r="C311" s="354" t="s">
        <v>1030</v>
      </c>
      <c r="D311" s="58">
        <v>490</v>
      </c>
      <c r="E311" s="40">
        <v>414</v>
      </c>
      <c r="F311" s="40">
        <v>331</v>
      </c>
      <c r="G311" s="41"/>
      <c r="H311" s="51">
        <f t="shared" si="30"/>
        <v>0</v>
      </c>
      <c r="I311" s="42">
        <f t="shared" si="31"/>
        <v>0</v>
      </c>
      <c r="J311" s="52"/>
      <c r="K311" s="52" t="s">
        <v>1013</v>
      </c>
      <c r="L311" s="59" t="s">
        <v>33</v>
      </c>
      <c r="M311" s="59" t="s">
        <v>160</v>
      </c>
      <c r="N311" s="46" t="s">
        <v>1031</v>
      </c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  <c r="AA311" s="55"/>
      <c r="AB311" s="55"/>
      <c r="AC311" s="55"/>
      <c r="AD311" s="55"/>
      <c r="AE311" s="55"/>
    </row>
    <row r="312" spans="1:31" ht="33.75" customHeight="1" x14ac:dyDescent="0.25">
      <c r="A312" s="48" t="s">
        <v>1032</v>
      </c>
      <c r="B312" s="110" t="s">
        <v>1033</v>
      </c>
      <c r="C312" s="155" t="s">
        <v>1034</v>
      </c>
      <c r="D312" s="39">
        <v>790</v>
      </c>
      <c r="E312" s="40">
        <v>617</v>
      </c>
      <c r="F312" s="40">
        <v>494</v>
      </c>
      <c r="G312" s="76"/>
      <c r="H312" s="51">
        <f t="shared" si="30"/>
        <v>0</v>
      </c>
      <c r="I312" s="42">
        <f t="shared" si="31"/>
        <v>0</v>
      </c>
      <c r="J312" s="52"/>
      <c r="K312" s="44" t="s">
        <v>1013</v>
      </c>
      <c r="L312" s="45" t="s">
        <v>56</v>
      </c>
      <c r="M312" s="45" t="s">
        <v>744</v>
      </c>
      <c r="N312" s="46" t="s">
        <v>1035</v>
      </c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</row>
    <row r="313" spans="1:31" ht="25.5" customHeight="1" x14ac:dyDescent="0.4">
      <c r="A313" s="355"/>
      <c r="B313" s="356"/>
      <c r="C313" s="357" t="s">
        <v>1036</v>
      </c>
      <c r="D313" s="182"/>
      <c r="E313" s="250"/>
      <c r="F313" s="250"/>
      <c r="G313" s="358"/>
      <c r="H313" s="101"/>
      <c r="I313" s="102"/>
      <c r="J313" s="251"/>
      <c r="K313" s="252"/>
      <c r="L313" s="252"/>
      <c r="M313" s="252"/>
      <c r="N313" s="359"/>
      <c r="O313" s="360"/>
      <c r="P313" s="360"/>
      <c r="Q313" s="360"/>
      <c r="R313" s="360"/>
      <c r="S313" s="360"/>
      <c r="T313" s="360"/>
      <c r="U313" s="360"/>
      <c r="V313" s="360"/>
      <c r="W313" s="360"/>
      <c r="X313" s="360"/>
      <c r="Y313" s="360"/>
      <c r="Z313" s="360"/>
      <c r="AA313" s="360"/>
      <c r="AB313" s="360"/>
      <c r="AC313" s="360"/>
      <c r="AD313" s="360"/>
      <c r="AE313" s="360"/>
    </row>
    <row r="314" spans="1:31" ht="43.5" customHeight="1" x14ac:dyDescent="0.25">
      <c r="A314" s="361" t="s">
        <v>1037</v>
      </c>
      <c r="B314" s="110">
        <v>4603766510491</v>
      </c>
      <c r="C314" s="155" t="s">
        <v>1038</v>
      </c>
      <c r="D314" s="58">
        <v>790</v>
      </c>
      <c r="E314" s="40">
        <v>610</v>
      </c>
      <c r="F314" s="40">
        <v>488</v>
      </c>
      <c r="G314" s="76"/>
      <c r="H314" s="51">
        <f t="shared" ref="H314:H321" si="32">E314*G314</f>
        <v>0</v>
      </c>
      <c r="I314" s="42">
        <f t="shared" ref="I314:I321" si="33">F314*G314</f>
        <v>0</v>
      </c>
      <c r="J314" s="43"/>
      <c r="K314" s="59" t="s">
        <v>1039</v>
      </c>
      <c r="L314" s="53" t="s">
        <v>39</v>
      </c>
      <c r="M314" s="78">
        <v>48</v>
      </c>
      <c r="N314" s="46" t="s">
        <v>1040</v>
      </c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</row>
    <row r="315" spans="1:31" ht="36" customHeight="1" x14ac:dyDescent="0.4">
      <c r="A315" s="361" t="s">
        <v>1041</v>
      </c>
      <c r="B315" s="110">
        <v>4673726886003</v>
      </c>
      <c r="C315" s="155" t="s">
        <v>1042</v>
      </c>
      <c r="D315" s="58">
        <v>790</v>
      </c>
      <c r="E315" s="40">
        <v>610</v>
      </c>
      <c r="F315" s="40">
        <v>488</v>
      </c>
      <c r="G315" s="76"/>
      <c r="H315" s="51">
        <f t="shared" si="32"/>
        <v>0</v>
      </c>
      <c r="I315" s="42">
        <f t="shared" si="33"/>
        <v>0</v>
      </c>
      <c r="J315" s="43"/>
      <c r="K315" s="52" t="s">
        <v>1039</v>
      </c>
      <c r="L315" s="53" t="s">
        <v>56</v>
      </c>
      <c r="M315" s="78">
        <v>48</v>
      </c>
      <c r="N315" s="46" t="s">
        <v>1043</v>
      </c>
      <c r="O315" s="360"/>
      <c r="P315" s="360"/>
      <c r="Q315" s="360"/>
      <c r="R315" s="360"/>
      <c r="S315" s="360"/>
      <c r="T315" s="360"/>
      <c r="U315" s="360"/>
      <c r="V315" s="360"/>
      <c r="W315" s="360"/>
      <c r="X315" s="360"/>
      <c r="Y315" s="360"/>
      <c r="Z315" s="360"/>
      <c r="AA315" s="360"/>
      <c r="AB315" s="360"/>
      <c r="AC315" s="360"/>
      <c r="AD315" s="360"/>
      <c r="AE315" s="360"/>
    </row>
    <row r="316" spans="1:31" ht="43.5" customHeight="1" x14ac:dyDescent="0.25">
      <c r="A316" s="153" t="s">
        <v>1044</v>
      </c>
      <c r="B316" s="63">
        <v>4603766510033</v>
      </c>
      <c r="C316" s="155" t="s">
        <v>1045</v>
      </c>
      <c r="D316" s="58">
        <v>790</v>
      </c>
      <c r="E316" s="40">
        <v>610</v>
      </c>
      <c r="F316" s="40">
        <v>488</v>
      </c>
      <c r="G316" s="76"/>
      <c r="H316" s="51">
        <f t="shared" si="32"/>
        <v>0</v>
      </c>
      <c r="I316" s="42">
        <f t="shared" si="33"/>
        <v>0</v>
      </c>
      <c r="J316" s="43"/>
      <c r="K316" s="44" t="s">
        <v>1039</v>
      </c>
      <c r="L316" s="130" t="s">
        <v>134</v>
      </c>
      <c r="M316" s="362" t="s">
        <v>818</v>
      </c>
      <c r="N316" s="46" t="s">
        <v>1046</v>
      </c>
      <c r="O316" s="138"/>
      <c r="P316" s="138"/>
      <c r="Q316" s="138"/>
      <c r="R316" s="138"/>
      <c r="S316" s="138"/>
      <c r="T316" s="138"/>
      <c r="U316" s="138"/>
      <c r="V316" s="138"/>
      <c r="W316" s="138"/>
      <c r="X316" s="138"/>
      <c r="Y316" s="138"/>
      <c r="Z316" s="138"/>
      <c r="AA316" s="138"/>
      <c r="AB316" s="138"/>
      <c r="AC316" s="138"/>
      <c r="AD316" s="138"/>
      <c r="AE316" s="138"/>
    </row>
    <row r="317" spans="1:31" ht="43.5" customHeight="1" x14ac:dyDescent="0.25">
      <c r="A317" s="153" t="s">
        <v>1047</v>
      </c>
      <c r="B317" s="63">
        <v>4603766510200</v>
      </c>
      <c r="C317" s="155" t="s">
        <v>1048</v>
      </c>
      <c r="D317" s="58">
        <v>390</v>
      </c>
      <c r="E317" s="40">
        <v>305</v>
      </c>
      <c r="F317" s="40">
        <v>246</v>
      </c>
      <c r="G317" s="76"/>
      <c r="H317" s="51">
        <f t="shared" si="32"/>
        <v>0</v>
      </c>
      <c r="I317" s="42">
        <f t="shared" si="33"/>
        <v>0</v>
      </c>
      <c r="J317" s="43"/>
      <c r="K317" s="44" t="s">
        <v>1049</v>
      </c>
      <c r="L317" s="130" t="s">
        <v>1050</v>
      </c>
      <c r="M317" s="362" t="s">
        <v>1051</v>
      </c>
      <c r="N317" s="46" t="s">
        <v>1052</v>
      </c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</row>
    <row r="318" spans="1:31" ht="43.5" customHeight="1" x14ac:dyDescent="0.25">
      <c r="A318" s="153" t="s">
        <v>1053</v>
      </c>
      <c r="B318" s="63">
        <v>4603766510248</v>
      </c>
      <c r="C318" s="155" t="s">
        <v>1054</v>
      </c>
      <c r="D318" s="58">
        <v>390</v>
      </c>
      <c r="E318" s="40">
        <v>308</v>
      </c>
      <c r="F318" s="40">
        <v>246</v>
      </c>
      <c r="G318" s="76"/>
      <c r="H318" s="51">
        <f t="shared" si="32"/>
        <v>0</v>
      </c>
      <c r="I318" s="42">
        <f t="shared" si="33"/>
        <v>0</v>
      </c>
      <c r="J318" s="43"/>
      <c r="K318" s="44" t="s">
        <v>1049</v>
      </c>
      <c r="L318" s="130" t="s">
        <v>1050</v>
      </c>
      <c r="M318" s="362" t="s">
        <v>1051</v>
      </c>
      <c r="N318" s="46" t="s">
        <v>1055</v>
      </c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</row>
    <row r="319" spans="1:31" ht="43.5" customHeight="1" x14ac:dyDescent="0.25">
      <c r="A319" s="153" t="s">
        <v>1056</v>
      </c>
      <c r="B319" s="63">
        <v>4603766510231</v>
      </c>
      <c r="C319" s="155" t="s">
        <v>1057</v>
      </c>
      <c r="D319" s="58">
        <v>390</v>
      </c>
      <c r="E319" s="40">
        <v>308</v>
      </c>
      <c r="F319" s="40">
        <v>246</v>
      </c>
      <c r="G319" s="76"/>
      <c r="H319" s="51">
        <f t="shared" si="32"/>
        <v>0</v>
      </c>
      <c r="I319" s="42">
        <f t="shared" si="33"/>
        <v>0</v>
      </c>
      <c r="J319" s="43"/>
      <c r="K319" s="44" t="s">
        <v>1049</v>
      </c>
      <c r="L319" s="130" t="s">
        <v>70</v>
      </c>
      <c r="M319" s="362" t="s">
        <v>1051</v>
      </c>
      <c r="N319" s="46" t="s">
        <v>1058</v>
      </c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</row>
    <row r="320" spans="1:31" ht="43.5" customHeight="1" x14ac:dyDescent="0.25">
      <c r="A320" s="153" t="s">
        <v>1059</v>
      </c>
      <c r="B320" s="63">
        <v>4603766510217</v>
      </c>
      <c r="C320" s="155" t="s">
        <v>1060</v>
      </c>
      <c r="D320" s="58">
        <v>390</v>
      </c>
      <c r="E320" s="40">
        <v>308</v>
      </c>
      <c r="F320" s="40">
        <v>246</v>
      </c>
      <c r="G320" s="76"/>
      <c r="H320" s="51">
        <f t="shared" si="32"/>
        <v>0</v>
      </c>
      <c r="I320" s="42">
        <f t="shared" si="33"/>
        <v>0</v>
      </c>
      <c r="J320" s="43"/>
      <c r="K320" s="44" t="s">
        <v>1049</v>
      </c>
      <c r="L320" s="130" t="s">
        <v>1061</v>
      </c>
      <c r="M320" s="362" t="s">
        <v>1051</v>
      </c>
      <c r="N320" s="46" t="s">
        <v>1062</v>
      </c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</row>
    <row r="321" spans="1:31" ht="34.5" customHeight="1" x14ac:dyDescent="0.25">
      <c r="A321" s="153" t="s">
        <v>1063</v>
      </c>
      <c r="B321" s="63">
        <v>4603766510255</v>
      </c>
      <c r="C321" s="155" t="s">
        <v>1064</v>
      </c>
      <c r="D321" s="58">
        <v>390</v>
      </c>
      <c r="E321" s="40">
        <v>308</v>
      </c>
      <c r="F321" s="40">
        <v>246</v>
      </c>
      <c r="G321" s="76"/>
      <c r="H321" s="51">
        <f t="shared" si="32"/>
        <v>0</v>
      </c>
      <c r="I321" s="42">
        <f t="shared" si="33"/>
        <v>0</v>
      </c>
      <c r="J321" s="43"/>
      <c r="K321" s="44" t="s">
        <v>1049</v>
      </c>
      <c r="L321" s="130" t="s">
        <v>1065</v>
      </c>
      <c r="M321" s="362" t="s">
        <v>1051</v>
      </c>
      <c r="N321" s="46" t="s">
        <v>1066</v>
      </c>
    </row>
    <row r="322" spans="1:31" ht="28.5" customHeight="1" x14ac:dyDescent="0.4">
      <c r="A322" s="249"/>
      <c r="B322" s="249"/>
      <c r="C322" s="363" t="s">
        <v>84</v>
      </c>
      <c r="D322" s="100"/>
      <c r="E322" s="364"/>
      <c r="F322" s="364"/>
      <c r="G322" s="358"/>
      <c r="H322" s="101"/>
      <c r="I322" s="102"/>
      <c r="J322" s="251"/>
      <c r="K322" s="252"/>
      <c r="L322" s="253"/>
      <c r="M322" s="253"/>
      <c r="N322" s="254"/>
      <c r="O322" s="360"/>
      <c r="P322" s="360"/>
      <c r="Q322" s="360"/>
      <c r="R322" s="360"/>
      <c r="S322" s="360"/>
      <c r="T322" s="360"/>
      <c r="U322" s="360"/>
      <c r="V322" s="360"/>
      <c r="W322" s="360"/>
      <c r="X322" s="360"/>
      <c r="Y322" s="360"/>
      <c r="Z322" s="360"/>
      <c r="AA322" s="360"/>
      <c r="AB322" s="360"/>
      <c r="AC322" s="360"/>
      <c r="AD322" s="360"/>
      <c r="AE322" s="360"/>
    </row>
    <row r="323" spans="1:31" ht="23.25" customHeight="1" x14ac:dyDescent="0.4">
      <c r="A323" s="365"/>
      <c r="B323" s="366"/>
      <c r="C323" s="367" t="s">
        <v>1067</v>
      </c>
      <c r="D323" s="368"/>
      <c r="E323" s="369"/>
      <c r="F323" s="369"/>
      <c r="G323" s="370"/>
      <c r="H323" s="369"/>
      <c r="I323" s="370"/>
      <c r="J323" s="371"/>
      <c r="K323" s="372"/>
      <c r="L323" s="373"/>
      <c r="M323" s="373"/>
      <c r="N323" s="374"/>
      <c r="O323" s="360"/>
      <c r="P323" s="360"/>
      <c r="Q323" s="360"/>
      <c r="R323" s="360"/>
      <c r="S323" s="360"/>
      <c r="T323" s="360"/>
      <c r="U323" s="360"/>
      <c r="V323" s="360"/>
      <c r="W323" s="360"/>
      <c r="X323" s="360"/>
      <c r="Y323" s="360"/>
      <c r="Z323" s="360"/>
      <c r="AA323" s="360"/>
      <c r="AB323" s="360"/>
      <c r="AC323" s="360"/>
      <c r="AD323" s="360"/>
      <c r="AE323" s="360"/>
    </row>
    <row r="324" spans="1:31" ht="49.5" customHeight="1" x14ac:dyDescent="0.25">
      <c r="A324" s="215">
        <v>7940</v>
      </c>
      <c r="B324" s="113" t="s">
        <v>1068</v>
      </c>
      <c r="C324" s="375" t="s">
        <v>1069</v>
      </c>
      <c r="D324" s="58">
        <v>450</v>
      </c>
      <c r="E324" s="40">
        <v>371</v>
      </c>
      <c r="F324" s="40">
        <v>296</v>
      </c>
      <c r="G324" s="76"/>
      <c r="H324" s="51">
        <f t="shared" ref="H324:H331" si="34">E324*G324</f>
        <v>0</v>
      </c>
      <c r="I324" s="42">
        <f t="shared" ref="I324:I331" si="35">F324*G324</f>
        <v>0</v>
      </c>
      <c r="J324" s="43"/>
      <c r="K324" s="44" t="s">
        <v>84</v>
      </c>
      <c r="L324" s="130" t="s">
        <v>102</v>
      </c>
      <c r="M324" s="376"/>
      <c r="N324" s="46" t="s">
        <v>1070</v>
      </c>
    </row>
    <row r="325" spans="1:31" ht="49.5" customHeight="1" x14ac:dyDescent="0.25">
      <c r="A325" s="215">
        <v>7058</v>
      </c>
      <c r="B325" s="311" t="s">
        <v>1071</v>
      </c>
      <c r="C325" s="375" t="s">
        <v>1072</v>
      </c>
      <c r="D325" s="58">
        <v>350</v>
      </c>
      <c r="E325" s="40">
        <v>181</v>
      </c>
      <c r="F325" s="40">
        <v>144</v>
      </c>
      <c r="G325" s="76"/>
      <c r="H325" s="51">
        <f t="shared" si="34"/>
        <v>0</v>
      </c>
      <c r="I325" s="42">
        <f t="shared" si="35"/>
        <v>0</v>
      </c>
      <c r="J325" s="43"/>
      <c r="K325" s="44" t="s">
        <v>84</v>
      </c>
      <c r="L325" s="130" t="s">
        <v>102</v>
      </c>
      <c r="M325" s="376"/>
      <c r="N325" s="46" t="s">
        <v>1073</v>
      </c>
    </row>
    <row r="326" spans="1:31" ht="49.5" customHeight="1" x14ac:dyDescent="0.25">
      <c r="A326" s="56">
        <v>8395</v>
      </c>
      <c r="B326" s="69">
        <v>4620065362552</v>
      </c>
      <c r="C326" s="128" t="s">
        <v>1074</v>
      </c>
      <c r="D326" s="58">
        <v>450</v>
      </c>
      <c r="E326" s="40">
        <v>375</v>
      </c>
      <c r="F326" s="40">
        <v>299</v>
      </c>
      <c r="G326" s="76"/>
      <c r="H326" s="51">
        <f t="shared" si="34"/>
        <v>0</v>
      </c>
      <c r="I326" s="42">
        <f t="shared" si="35"/>
        <v>0</v>
      </c>
      <c r="J326" s="43"/>
      <c r="K326" s="44" t="s">
        <v>84</v>
      </c>
      <c r="L326" s="53" t="s">
        <v>102</v>
      </c>
      <c r="M326" s="160"/>
      <c r="N326" s="46" t="s">
        <v>1075</v>
      </c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</row>
    <row r="327" spans="1:31" ht="49.5" customHeight="1" x14ac:dyDescent="0.25">
      <c r="A327" s="215">
        <v>7832</v>
      </c>
      <c r="B327" s="113" t="s">
        <v>1076</v>
      </c>
      <c r="C327" s="375" t="s">
        <v>1077</v>
      </c>
      <c r="D327" s="58">
        <v>550</v>
      </c>
      <c r="E327" s="40">
        <v>484</v>
      </c>
      <c r="F327" s="40">
        <v>387</v>
      </c>
      <c r="G327" s="76"/>
      <c r="H327" s="51">
        <f t="shared" si="34"/>
        <v>0</v>
      </c>
      <c r="I327" s="42">
        <f t="shared" si="35"/>
        <v>0</v>
      </c>
      <c r="J327" s="43"/>
      <c r="K327" s="44" t="s">
        <v>84</v>
      </c>
      <c r="L327" s="130" t="s">
        <v>102</v>
      </c>
      <c r="M327" s="376"/>
      <c r="N327" s="46" t="s">
        <v>1078</v>
      </c>
    </row>
    <row r="328" spans="1:31" ht="49.5" customHeight="1" x14ac:dyDescent="0.25">
      <c r="A328" s="66">
        <v>8623</v>
      </c>
      <c r="B328" s="154">
        <v>4620065367359</v>
      </c>
      <c r="C328" s="128" t="s">
        <v>1079</v>
      </c>
      <c r="D328" s="58">
        <v>550</v>
      </c>
      <c r="E328" s="40">
        <v>445</v>
      </c>
      <c r="F328" s="40">
        <v>356</v>
      </c>
      <c r="G328" s="76"/>
      <c r="H328" s="51">
        <f t="shared" si="34"/>
        <v>0</v>
      </c>
      <c r="I328" s="42">
        <f t="shared" si="35"/>
        <v>0</v>
      </c>
      <c r="J328" s="43"/>
      <c r="K328" s="52" t="s">
        <v>84</v>
      </c>
      <c r="L328" s="45" t="s">
        <v>102</v>
      </c>
      <c r="M328" s="45"/>
      <c r="N328" s="46" t="s">
        <v>1080</v>
      </c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</row>
    <row r="329" spans="1:31" ht="49.5" customHeight="1" x14ac:dyDescent="0.25">
      <c r="A329" s="215">
        <v>7834</v>
      </c>
      <c r="B329" s="113" t="s">
        <v>1081</v>
      </c>
      <c r="C329" s="375" t="s">
        <v>1082</v>
      </c>
      <c r="D329" s="58">
        <v>590</v>
      </c>
      <c r="E329" s="40">
        <v>505</v>
      </c>
      <c r="F329" s="40">
        <v>404</v>
      </c>
      <c r="G329" s="76"/>
      <c r="H329" s="51">
        <f t="shared" si="34"/>
        <v>0</v>
      </c>
      <c r="I329" s="42">
        <f t="shared" si="35"/>
        <v>0</v>
      </c>
      <c r="J329" s="43"/>
      <c r="K329" s="44" t="s">
        <v>84</v>
      </c>
      <c r="L329" s="130" t="s">
        <v>102</v>
      </c>
      <c r="M329" s="376"/>
      <c r="N329" s="46" t="s">
        <v>1083</v>
      </c>
    </row>
    <row r="330" spans="1:31" ht="49.5" customHeight="1" x14ac:dyDescent="0.25">
      <c r="A330" s="172">
        <v>7833</v>
      </c>
      <c r="B330" s="113" t="s">
        <v>1084</v>
      </c>
      <c r="C330" s="377" t="s">
        <v>1085</v>
      </c>
      <c r="D330" s="58">
        <v>590</v>
      </c>
      <c r="E330" s="40">
        <v>558</v>
      </c>
      <c r="F330" s="40">
        <v>446</v>
      </c>
      <c r="G330" s="76"/>
      <c r="H330" s="51">
        <f t="shared" si="34"/>
        <v>0</v>
      </c>
      <c r="I330" s="42">
        <f t="shared" si="35"/>
        <v>0</v>
      </c>
      <c r="J330" s="43"/>
      <c r="K330" s="44" t="s">
        <v>84</v>
      </c>
      <c r="L330" s="130" t="s">
        <v>102</v>
      </c>
      <c r="M330" s="376"/>
      <c r="N330" s="46" t="s">
        <v>1086</v>
      </c>
    </row>
    <row r="331" spans="1:31" ht="49.5" customHeight="1" x14ac:dyDescent="0.25">
      <c r="A331" s="172">
        <v>8515</v>
      </c>
      <c r="B331" s="378">
        <v>4620065364389</v>
      </c>
      <c r="C331" s="114" t="s">
        <v>1087</v>
      </c>
      <c r="D331" s="58">
        <v>390</v>
      </c>
      <c r="E331" s="40">
        <v>340</v>
      </c>
      <c r="F331" s="40">
        <v>272</v>
      </c>
      <c r="G331" s="76"/>
      <c r="H331" s="51">
        <f t="shared" si="34"/>
        <v>0</v>
      </c>
      <c r="I331" s="42">
        <f t="shared" si="35"/>
        <v>0</v>
      </c>
      <c r="J331" s="43"/>
      <c r="K331" s="44" t="s">
        <v>84</v>
      </c>
      <c r="L331" s="130" t="s">
        <v>102</v>
      </c>
      <c r="M331" s="376"/>
      <c r="N331" s="46" t="s">
        <v>1088</v>
      </c>
    </row>
    <row r="332" spans="1:31" ht="23.25" customHeight="1" x14ac:dyDescent="0.4">
      <c r="A332" s="365"/>
      <c r="B332" s="366"/>
      <c r="C332" s="367" t="s">
        <v>1089</v>
      </c>
      <c r="D332" s="368"/>
      <c r="E332" s="369"/>
      <c r="F332" s="369"/>
      <c r="G332" s="370"/>
      <c r="H332" s="369"/>
      <c r="I332" s="370"/>
      <c r="J332" s="371"/>
      <c r="K332" s="372"/>
      <c r="L332" s="373"/>
      <c r="M332" s="373"/>
      <c r="N332" s="374"/>
      <c r="O332" s="360"/>
      <c r="P332" s="360"/>
      <c r="Q332" s="360"/>
      <c r="R332" s="360"/>
      <c r="S332" s="360"/>
      <c r="T332" s="360"/>
      <c r="U332" s="360"/>
      <c r="V332" s="360"/>
      <c r="W332" s="360"/>
      <c r="X332" s="360"/>
      <c r="Y332" s="360"/>
      <c r="Z332" s="360"/>
      <c r="AA332" s="360"/>
      <c r="AB332" s="360"/>
      <c r="AC332" s="360"/>
      <c r="AD332" s="360"/>
      <c r="AE332" s="360"/>
    </row>
    <row r="333" spans="1:31" ht="36" customHeight="1" x14ac:dyDescent="0.25">
      <c r="A333" s="379" t="s">
        <v>1090</v>
      </c>
      <c r="B333" s="380">
        <v>4606105408107</v>
      </c>
      <c r="C333" s="255" t="s">
        <v>1091</v>
      </c>
      <c r="D333" s="58">
        <v>490</v>
      </c>
      <c r="E333" s="40">
        <v>392</v>
      </c>
      <c r="F333" s="40">
        <v>313</v>
      </c>
      <c r="G333" s="381"/>
      <c r="H333" s="51">
        <f t="shared" ref="H333:H341" si="36">E333*G333</f>
        <v>0</v>
      </c>
      <c r="I333" s="42">
        <f t="shared" ref="I333:I341" si="37">F333*G333</f>
        <v>0</v>
      </c>
      <c r="J333" s="52"/>
      <c r="K333" s="44" t="s">
        <v>84</v>
      </c>
      <c r="L333" s="130" t="s">
        <v>70</v>
      </c>
      <c r="M333" s="52"/>
      <c r="N333" s="46" t="s">
        <v>1092</v>
      </c>
      <c r="O333" s="138"/>
      <c r="P333" s="138"/>
      <c r="Q333" s="138"/>
      <c r="R333" s="138"/>
      <c r="S333" s="138"/>
      <c r="T333" s="138"/>
      <c r="U333" s="138"/>
      <c r="V333" s="138"/>
      <c r="W333" s="138"/>
      <c r="X333" s="138"/>
      <c r="Y333" s="138"/>
      <c r="Z333" s="138"/>
      <c r="AA333" s="138"/>
      <c r="AB333" s="138"/>
      <c r="AC333" s="138"/>
      <c r="AD333" s="138"/>
      <c r="AE333" s="138"/>
    </row>
    <row r="334" spans="1:31" ht="36" customHeight="1" x14ac:dyDescent="0.25">
      <c r="A334" s="379" t="s">
        <v>1093</v>
      </c>
      <c r="B334" s="380">
        <v>4606105408015</v>
      </c>
      <c r="C334" s="255" t="s">
        <v>1094</v>
      </c>
      <c r="D334" s="58">
        <v>490</v>
      </c>
      <c r="E334" s="40">
        <v>392</v>
      </c>
      <c r="F334" s="40">
        <v>313</v>
      </c>
      <c r="G334" s="381"/>
      <c r="H334" s="51">
        <f t="shared" si="36"/>
        <v>0</v>
      </c>
      <c r="I334" s="42">
        <f t="shared" si="37"/>
        <v>0</v>
      </c>
      <c r="J334" s="43"/>
      <c r="K334" s="44" t="s">
        <v>84</v>
      </c>
      <c r="L334" s="130" t="s">
        <v>70</v>
      </c>
      <c r="M334" s="43"/>
      <c r="N334" s="46" t="s">
        <v>1095</v>
      </c>
      <c r="O334" s="138"/>
      <c r="P334" s="138"/>
      <c r="Q334" s="138"/>
      <c r="R334" s="138"/>
      <c r="S334" s="138"/>
      <c r="T334" s="138"/>
      <c r="U334" s="138"/>
      <c r="V334" s="138"/>
      <c r="W334" s="138"/>
      <c r="X334" s="138"/>
      <c r="Y334" s="138"/>
      <c r="Z334" s="138"/>
      <c r="AA334" s="138"/>
      <c r="AB334" s="138"/>
      <c r="AC334" s="138"/>
      <c r="AD334" s="138"/>
      <c r="AE334" s="138"/>
    </row>
    <row r="335" spans="1:31" ht="36" customHeight="1" x14ac:dyDescent="0.25">
      <c r="A335" s="379" t="s">
        <v>1096</v>
      </c>
      <c r="B335" s="380">
        <v>4606105408046</v>
      </c>
      <c r="C335" s="255" t="s">
        <v>1097</v>
      </c>
      <c r="D335" s="58">
        <v>490</v>
      </c>
      <c r="E335" s="40">
        <v>392</v>
      </c>
      <c r="F335" s="40">
        <v>313</v>
      </c>
      <c r="G335" s="381"/>
      <c r="H335" s="51">
        <f t="shared" si="36"/>
        <v>0</v>
      </c>
      <c r="I335" s="42">
        <f t="shared" si="37"/>
        <v>0</v>
      </c>
      <c r="J335" s="43"/>
      <c r="K335" s="44" t="s">
        <v>84</v>
      </c>
      <c r="L335" s="130" t="s">
        <v>70</v>
      </c>
      <c r="M335" s="43"/>
      <c r="N335" s="46" t="s">
        <v>1098</v>
      </c>
      <c r="O335" s="138"/>
      <c r="P335" s="138"/>
      <c r="Q335" s="138"/>
      <c r="R335" s="138"/>
      <c r="S335" s="138"/>
      <c r="T335" s="138"/>
      <c r="U335" s="138"/>
      <c r="V335" s="138"/>
      <c r="W335" s="138"/>
      <c r="X335" s="138"/>
      <c r="Y335" s="138"/>
      <c r="Z335" s="138"/>
      <c r="AA335" s="138"/>
      <c r="AB335" s="138"/>
      <c r="AC335" s="138"/>
      <c r="AD335" s="138"/>
      <c r="AE335" s="138"/>
    </row>
    <row r="336" spans="1:31" ht="36" customHeight="1" x14ac:dyDescent="0.25">
      <c r="A336" s="379" t="s">
        <v>1099</v>
      </c>
      <c r="B336" s="380">
        <v>4606105408039</v>
      </c>
      <c r="C336" s="255" t="s">
        <v>1100</v>
      </c>
      <c r="D336" s="58">
        <v>490</v>
      </c>
      <c r="E336" s="40">
        <v>392</v>
      </c>
      <c r="F336" s="40">
        <v>313</v>
      </c>
      <c r="G336" s="381"/>
      <c r="H336" s="51">
        <f t="shared" si="36"/>
        <v>0</v>
      </c>
      <c r="I336" s="42">
        <f t="shared" si="37"/>
        <v>0</v>
      </c>
      <c r="J336" s="43"/>
      <c r="K336" s="44" t="s">
        <v>84</v>
      </c>
      <c r="L336" s="130" t="s">
        <v>70</v>
      </c>
      <c r="M336" s="43"/>
      <c r="N336" s="46" t="s">
        <v>1101</v>
      </c>
      <c r="O336" s="138"/>
      <c r="P336" s="138"/>
      <c r="Q336" s="138"/>
      <c r="R336" s="138"/>
      <c r="S336" s="138"/>
      <c r="T336" s="138"/>
      <c r="U336" s="138"/>
      <c r="V336" s="138"/>
      <c r="W336" s="138"/>
      <c r="X336" s="138"/>
      <c r="Y336" s="138"/>
      <c r="Z336" s="138"/>
      <c r="AA336" s="138"/>
      <c r="AB336" s="138"/>
      <c r="AC336" s="138"/>
      <c r="AD336" s="138"/>
      <c r="AE336" s="138"/>
    </row>
    <row r="337" spans="1:31" ht="36" customHeight="1" x14ac:dyDescent="0.25">
      <c r="A337" s="379" t="s">
        <v>1102</v>
      </c>
      <c r="B337" s="380">
        <v>4606105408091</v>
      </c>
      <c r="C337" s="255" t="s">
        <v>1103</v>
      </c>
      <c r="D337" s="58">
        <v>490</v>
      </c>
      <c r="E337" s="40">
        <v>392</v>
      </c>
      <c r="F337" s="40">
        <v>313</v>
      </c>
      <c r="G337" s="381"/>
      <c r="H337" s="51">
        <f t="shared" si="36"/>
        <v>0</v>
      </c>
      <c r="I337" s="42">
        <f t="shared" si="37"/>
        <v>0</v>
      </c>
      <c r="J337" s="52"/>
      <c r="K337" s="44" t="s">
        <v>84</v>
      </c>
      <c r="L337" s="130" t="s">
        <v>70</v>
      </c>
      <c r="M337" s="52"/>
      <c r="N337" s="46" t="s">
        <v>1104</v>
      </c>
      <c r="O337" s="138"/>
      <c r="P337" s="138"/>
      <c r="Q337" s="138"/>
      <c r="R337" s="138"/>
      <c r="S337" s="138"/>
      <c r="T337" s="138"/>
      <c r="U337" s="138"/>
      <c r="V337" s="138"/>
      <c r="W337" s="138"/>
      <c r="X337" s="138"/>
      <c r="Y337" s="138"/>
      <c r="Z337" s="138"/>
      <c r="AA337" s="138"/>
      <c r="AB337" s="138"/>
      <c r="AC337" s="138"/>
      <c r="AD337" s="138"/>
      <c r="AE337" s="138"/>
    </row>
    <row r="338" spans="1:31" ht="36" customHeight="1" x14ac:dyDescent="0.25">
      <c r="A338" s="379" t="s">
        <v>1105</v>
      </c>
      <c r="B338" s="380">
        <v>4606105408060</v>
      </c>
      <c r="C338" s="255" t="s">
        <v>1106</v>
      </c>
      <c r="D338" s="58">
        <v>490</v>
      </c>
      <c r="E338" s="40">
        <v>392</v>
      </c>
      <c r="F338" s="40">
        <v>313</v>
      </c>
      <c r="G338" s="381"/>
      <c r="H338" s="51">
        <f t="shared" si="36"/>
        <v>0</v>
      </c>
      <c r="I338" s="42">
        <f t="shared" si="37"/>
        <v>0</v>
      </c>
      <c r="J338" s="43"/>
      <c r="K338" s="44" t="s">
        <v>84</v>
      </c>
      <c r="L338" s="130" t="s">
        <v>70</v>
      </c>
      <c r="M338" s="43"/>
      <c r="N338" s="46" t="s">
        <v>1107</v>
      </c>
      <c r="O338" s="138"/>
      <c r="P338" s="138"/>
      <c r="Q338" s="138"/>
      <c r="R338" s="138"/>
      <c r="S338" s="138"/>
      <c r="T338" s="138"/>
      <c r="U338" s="138"/>
      <c r="V338" s="138"/>
      <c r="W338" s="138"/>
      <c r="X338" s="138"/>
      <c r="Y338" s="138"/>
      <c r="Z338" s="138"/>
      <c r="AA338" s="138"/>
      <c r="AB338" s="138"/>
      <c r="AC338" s="138"/>
      <c r="AD338" s="138"/>
      <c r="AE338" s="138"/>
    </row>
    <row r="339" spans="1:31" ht="36" customHeight="1" x14ac:dyDescent="0.25">
      <c r="A339" s="379" t="s">
        <v>1108</v>
      </c>
      <c r="B339" s="380">
        <v>4606105408077</v>
      </c>
      <c r="C339" s="255" t="s">
        <v>1109</v>
      </c>
      <c r="D339" s="58">
        <v>490</v>
      </c>
      <c r="E339" s="40">
        <v>392</v>
      </c>
      <c r="F339" s="40">
        <v>313</v>
      </c>
      <c r="G339" s="381"/>
      <c r="H339" s="51">
        <f t="shared" si="36"/>
        <v>0</v>
      </c>
      <c r="I339" s="42">
        <f t="shared" si="37"/>
        <v>0</v>
      </c>
      <c r="J339" s="43"/>
      <c r="K339" s="44" t="s">
        <v>84</v>
      </c>
      <c r="L339" s="130" t="s">
        <v>70</v>
      </c>
      <c r="M339" s="43"/>
      <c r="N339" s="46" t="s">
        <v>1110</v>
      </c>
      <c r="O339" s="138"/>
      <c r="P339" s="138"/>
      <c r="Q339" s="138"/>
      <c r="R339" s="138"/>
      <c r="S339" s="138"/>
      <c r="T339" s="138"/>
      <c r="U339" s="138"/>
      <c r="V339" s="138"/>
      <c r="W339" s="138"/>
      <c r="X339" s="138"/>
      <c r="Y339" s="138"/>
      <c r="Z339" s="138"/>
      <c r="AA339" s="138"/>
      <c r="AB339" s="138"/>
      <c r="AC339" s="138"/>
      <c r="AD339" s="138"/>
      <c r="AE339" s="138"/>
    </row>
    <row r="340" spans="1:31" ht="36" customHeight="1" x14ac:dyDescent="0.25">
      <c r="A340" s="379" t="s">
        <v>1111</v>
      </c>
      <c r="B340" s="380">
        <v>4606105408022</v>
      </c>
      <c r="C340" s="255" t="s">
        <v>1112</v>
      </c>
      <c r="D340" s="58">
        <v>490</v>
      </c>
      <c r="E340" s="40">
        <v>392</v>
      </c>
      <c r="F340" s="40">
        <v>313</v>
      </c>
      <c r="G340" s="381"/>
      <c r="H340" s="51">
        <f t="shared" si="36"/>
        <v>0</v>
      </c>
      <c r="I340" s="42">
        <f t="shared" si="37"/>
        <v>0</v>
      </c>
      <c r="J340" s="43"/>
      <c r="K340" s="44" t="s">
        <v>84</v>
      </c>
      <c r="L340" s="130" t="s">
        <v>70</v>
      </c>
      <c r="M340" s="43"/>
      <c r="N340" s="46" t="s">
        <v>1113</v>
      </c>
      <c r="O340" s="138"/>
      <c r="P340" s="138"/>
      <c r="Q340" s="138"/>
      <c r="R340" s="138"/>
      <c r="S340" s="138"/>
      <c r="T340" s="138"/>
      <c r="U340" s="138"/>
      <c r="V340" s="138"/>
      <c r="W340" s="138"/>
      <c r="X340" s="138"/>
      <c r="Y340" s="138"/>
      <c r="Z340" s="138"/>
      <c r="AA340" s="138"/>
      <c r="AB340" s="138"/>
      <c r="AC340" s="138"/>
      <c r="AD340" s="138"/>
      <c r="AE340" s="138"/>
    </row>
    <row r="341" spans="1:31" ht="36" customHeight="1" x14ac:dyDescent="0.25">
      <c r="A341" s="379" t="s">
        <v>1114</v>
      </c>
      <c r="B341" s="380">
        <v>4606105408053</v>
      </c>
      <c r="C341" s="255" t="s">
        <v>1115</v>
      </c>
      <c r="D341" s="58">
        <v>490</v>
      </c>
      <c r="E341" s="40">
        <v>392</v>
      </c>
      <c r="F341" s="40">
        <v>313</v>
      </c>
      <c r="G341" s="381"/>
      <c r="H341" s="51">
        <f t="shared" si="36"/>
        <v>0</v>
      </c>
      <c r="I341" s="42">
        <f t="shared" si="37"/>
        <v>0</v>
      </c>
      <c r="J341" s="52"/>
      <c r="K341" s="44" t="s">
        <v>84</v>
      </c>
      <c r="L341" s="130" t="s">
        <v>70</v>
      </c>
      <c r="M341" s="52"/>
      <c r="N341" s="46" t="s">
        <v>1116</v>
      </c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</row>
    <row r="342" spans="1:31" ht="23.25" customHeight="1" x14ac:dyDescent="0.4">
      <c r="A342" s="365"/>
      <c r="B342" s="366"/>
      <c r="C342" s="367" t="s">
        <v>1117</v>
      </c>
      <c r="D342" s="368"/>
      <c r="E342" s="369"/>
      <c r="F342" s="369"/>
      <c r="G342" s="368"/>
      <c r="H342" s="369"/>
      <c r="I342" s="369"/>
      <c r="J342" s="371"/>
      <c r="K342" s="372"/>
      <c r="L342" s="373"/>
      <c r="M342" s="373"/>
      <c r="N342" s="374"/>
      <c r="O342" s="360"/>
      <c r="P342" s="360"/>
      <c r="Q342" s="360"/>
      <c r="R342" s="360"/>
      <c r="S342" s="360"/>
      <c r="T342" s="360"/>
      <c r="U342" s="360"/>
      <c r="V342" s="360"/>
      <c r="W342" s="360"/>
      <c r="X342" s="360"/>
      <c r="Y342" s="360"/>
      <c r="Z342" s="360"/>
      <c r="AA342" s="360"/>
      <c r="AB342" s="360"/>
      <c r="AC342" s="360"/>
      <c r="AD342" s="360"/>
      <c r="AE342" s="360"/>
    </row>
    <row r="343" spans="1:31" ht="36" customHeight="1" x14ac:dyDescent="0.25">
      <c r="A343" s="66">
        <v>8878</v>
      </c>
      <c r="B343" s="382">
        <v>4680602440327</v>
      </c>
      <c r="C343" s="128" t="s">
        <v>1118</v>
      </c>
      <c r="D343" s="58"/>
      <c r="E343" s="40">
        <v>781</v>
      </c>
      <c r="F343" s="40">
        <v>625</v>
      </c>
      <c r="G343" s="381"/>
      <c r="H343" s="51">
        <f t="shared" ref="H343:H346" si="38">E343*G343</f>
        <v>0</v>
      </c>
      <c r="I343" s="42">
        <f t="shared" ref="I343:I346" si="39">F343*G343</f>
        <v>0</v>
      </c>
      <c r="J343" s="43"/>
      <c r="K343" s="44" t="s">
        <v>84</v>
      </c>
      <c r="L343" s="130" t="s">
        <v>65</v>
      </c>
      <c r="M343" s="130"/>
      <c r="N343" s="46" t="s">
        <v>1119</v>
      </c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  <c r="AB343" s="178"/>
      <c r="AC343" s="178"/>
      <c r="AD343" s="178"/>
      <c r="AE343" s="178"/>
    </row>
    <row r="344" spans="1:31" ht="36" customHeight="1" x14ac:dyDescent="0.25">
      <c r="A344" s="66">
        <v>8885</v>
      </c>
      <c r="B344" s="382">
        <v>4680602440822</v>
      </c>
      <c r="C344" s="128" t="s">
        <v>1120</v>
      </c>
      <c r="D344" s="58"/>
      <c r="E344" s="40">
        <v>781</v>
      </c>
      <c r="F344" s="40">
        <v>625</v>
      </c>
      <c r="G344" s="381"/>
      <c r="H344" s="51">
        <f t="shared" si="38"/>
        <v>0</v>
      </c>
      <c r="I344" s="42">
        <f t="shared" si="39"/>
        <v>0</v>
      </c>
      <c r="J344" s="43"/>
      <c r="K344" s="44" t="s">
        <v>84</v>
      </c>
      <c r="L344" s="130" t="s">
        <v>65</v>
      </c>
      <c r="M344" s="130"/>
      <c r="N344" s="46" t="s">
        <v>1121</v>
      </c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  <c r="AA344" s="178"/>
      <c r="AB344" s="178"/>
      <c r="AC344" s="178"/>
      <c r="AD344" s="178"/>
      <c r="AE344" s="178"/>
    </row>
    <row r="345" spans="1:31" ht="36" customHeight="1" x14ac:dyDescent="0.25">
      <c r="A345" s="66">
        <v>8907</v>
      </c>
      <c r="B345" s="382">
        <v>4680602441584</v>
      </c>
      <c r="C345" s="128" t="s">
        <v>1122</v>
      </c>
      <c r="D345" s="58"/>
      <c r="E345" s="40">
        <v>781</v>
      </c>
      <c r="F345" s="40">
        <v>625</v>
      </c>
      <c r="G345" s="381"/>
      <c r="H345" s="51">
        <f t="shared" si="38"/>
        <v>0</v>
      </c>
      <c r="I345" s="42">
        <f t="shared" si="39"/>
        <v>0</v>
      </c>
      <c r="J345" s="43"/>
      <c r="K345" s="44" t="s">
        <v>84</v>
      </c>
      <c r="L345" s="130" t="s">
        <v>65</v>
      </c>
      <c r="M345" s="130"/>
      <c r="N345" s="46" t="s">
        <v>1123</v>
      </c>
      <c r="O345" s="178"/>
      <c r="P345" s="178"/>
      <c r="Q345" s="178"/>
      <c r="R345" s="178"/>
      <c r="S345" s="178"/>
      <c r="T345" s="178"/>
      <c r="U345" s="178"/>
      <c r="V345" s="178"/>
      <c r="W345" s="178"/>
      <c r="X345" s="178"/>
      <c r="Y345" s="178"/>
      <c r="Z345" s="178"/>
      <c r="AA345" s="178"/>
      <c r="AB345" s="178"/>
      <c r="AC345" s="178"/>
      <c r="AD345" s="178"/>
      <c r="AE345" s="178"/>
    </row>
    <row r="346" spans="1:31" ht="36" customHeight="1" x14ac:dyDescent="0.25">
      <c r="A346" s="66">
        <v>8906</v>
      </c>
      <c r="B346" s="382">
        <v>4680602441577</v>
      </c>
      <c r="C346" s="128" t="s">
        <v>1124</v>
      </c>
      <c r="D346" s="58"/>
      <c r="E346" s="40">
        <v>781</v>
      </c>
      <c r="F346" s="40">
        <v>625</v>
      </c>
      <c r="G346" s="381"/>
      <c r="H346" s="51">
        <f t="shared" si="38"/>
        <v>0</v>
      </c>
      <c r="I346" s="42">
        <f t="shared" si="39"/>
        <v>0</v>
      </c>
      <c r="J346" s="43"/>
      <c r="K346" s="44" t="s">
        <v>84</v>
      </c>
      <c r="L346" s="130" t="s">
        <v>134</v>
      </c>
      <c r="M346" s="130"/>
      <c r="N346" s="46" t="s">
        <v>1125</v>
      </c>
      <c r="O346" s="178"/>
      <c r="P346" s="178"/>
      <c r="Q346" s="178"/>
      <c r="R346" s="178"/>
      <c r="S346" s="178"/>
      <c r="T346" s="178"/>
      <c r="U346" s="178"/>
      <c r="V346" s="178"/>
      <c r="W346" s="178"/>
      <c r="X346" s="178"/>
      <c r="Y346" s="178"/>
      <c r="Z346" s="178"/>
      <c r="AA346" s="178"/>
      <c r="AB346" s="178"/>
      <c r="AC346" s="178"/>
      <c r="AD346" s="178"/>
      <c r="AE346" s="178"/>
    </row>
    <row r="347" spans="1:31" ht="23.25" customHeight="1" x14ac:dyDescent="0.4">
      <c r="A347" s="365"/>
      <c r="B347" s="366"/>
      <c r="C347" s="367" t="s">
        <v>1126</v>
      </c>
      <c r="D347" s="368"/>
      <c r="E347" s="369"/>
      <c r="F347" s="369"/>
      <c r="G347" s="368"/>
      <c r="H347" s="369"/>
      <c r="I347" s="369"/>
      <c r="J347" s="371"/>
      <c r="K347" s="372"/>
      <c r="L347" s="373"/>
      <c r="M347" s="373"/>
      <c r="N347" s="374"/>
      <c r="O347" s="360"/>
      <c r="P347" s="360"/>
      <c r="Q347" s="360"/>
      <c r="R347" s="360"/>
      <c r="S347" s="360"/>
      <c r="T347" s="360"/>
      <c r="U347" s="360"/>
      <c r="V347" s="360"/>
      <c r="W347" s="360"/>
      <c r="X347" s="360"/>
      <c r="Y347" s="360"/>
      <c r="Z347" s="360"/>
      <c r="AA347" s="360"/>
      <c r="AB347" s="360"/>
      <c r="AC347" s="360"/>
      <c r="AD347" s="360"/>
      <c r="AE347" s="360"/>
    </row>
    <row r="348" spans="1:31" ht="36" customHeight="1" x14ac:dyDescent="0.25">
      <c r="A348" s="130" t="s">
        <v>1127</v>
      </c>
      <c r="B348" s="383" t="s">
        <v>1128</v>
      </c>
      <c r="C348" s="173" t="s">
        <v>1129</v>
      </c>
      <c r="D348" s="39">
        <v>450</v>
      </c>
      <c r="E348" s="40">
        <v>344</v>
      </c>
      <c r="F348" s="40">
        <v>275</v>
      </c>
      <c r="G348" s="381"/>
      <c r="H348" s="51">
        <f t="shared" ref="H348:H352" si="40">E348*G348</f>
        <v>0</v>
      </c>
      <c r="I348" s="42">
        <f t="shared" ref="I348:I352" si="41">F348*G348</f>
        <v>0</v>
      </c>
      <c r="J348" s="43" t="s">
        <v>31</v>
      </c>
      <c r="K348" s="44" t="s">
        <v>84</v>
      </c>
      <c r="L348" s="130" t="s">
        <v>75</v>
      </c>
      <c r="M348" s="45" t="s">
        <v>283</v>
      </c>
      <c r="N348" s="46" t="s">
        <v>1130</v>
      </c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</row>
    <row r="349" spans="1:31" ht="36" customHeight="1" x14ac:dyDescent="0.25">
      <c r="A349" s="130" t="s">
        <v>1131</v>
      </c>
      <c r="B349" s="383" t="s">
        <v>1132</v>
      </c>
      <c r="C349" s="173" t="s">
        <v>1133</v>
      </c>
      <c r="D349" s="39">
        <v>450</v>
      </c>
      <c r="E349" s="40">
        <v>344</v>
      </c>
      <c r="F349" s="40">
        <v>275</v>
      </c>
      <c r="G349" s="381"/>
      <c r="H349" s="51">
        <f t="shared" si="40"/>
        <v>0</v>
      </c>
      <c r="I349" s="42">
        <f t="shared" si="41"/>
        <v>0</v>
      </c>
      <c r="J349" s="43"/>
      <c r="K349" s="44" t="s">
        <v>84</v>
      </c>
      <c r="L349" s="130" t="s">
        <v>75</v>
      </c>
      <c r="M349" s="45" t="s">
        <v>283</v>
      </c>
      <c r="N349" s="46" t="s">
        <v>1134</v>
      </c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</row>
    <row r="350" spans="1:31" ht="36" customHeight="1" x14ac:dyDescent="0.25">
      <c r="A350" s="130" t="s">
        <v>1135</v>
      </c>
      <c r="B350" s="113" t="s">
        <v>1136</v>
      </c>
      <c r="C350" s="173" t="s">
        <v>1137</v>
      </c>
      <c r="D350" s="39">
        <v>450</v>
      </c>
      <c r="E350" s="40">
        <v>344</v>
      </c>
      <c r="F350" s="40">
        <v>275</v>
      </c>
      <c r="G350" s="381"/>
      <c r="H350" s="51">
        <f t="shared" si="40"/>
        <v>0</v>
      </c>
      <c r="I350" s="42">
        <f t="shared" si="41"/>
        <v>0</v>
      </c>
      <c r="J350" s="43"/>
      <c r="K350" s="44" t="s">
        <v>84</v>
      </c>
      <c r="L350" s="130" t="s">
        <v>75</v>
      </c>
      <c r="M350" s="45" t="s">
        <v>283</v>
      </c>
      <c r="N350" s="46" t="s">
        <v>1138</v>
      </c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</row>
    <row r="351" spans="1:31" ht="36" customHeight="1" x14ac:dyDescent="0.25">
      <c r="A351" s="130" t="s">
        <v>1139</v>
      </c>
      <c r="B351" s="113" t="s">
        <v>1140</v>
      </c>
      <c r="C351" s="173" t="s">
        <v>1141</v>
      </c>
      <c r="D351" s="39">
        <v>450</v>
      </c>
      <c r="E351" s="40">
        <v>344</v>
      </c>
      <c r="F351" s="40">
        <v>275</v>
      </c>
      <c r="G351" s="76"/>
      <c r="H351" s="51">
        <f t="shared" si="40"/>
        <v>0</v>
      </c>
      <c r="I351" s="42">
        <f t="shared" si="41"/>
        <v>0</v>
      </c>
      <c r="J351" s="43"/>
      <c r="K351" s="44" t="s">
        <v>84</v>
      </c>
      <c r="L351" s="130" t="s">
        <v>75</v>
      </c>
      <c r="M351" s="45" t="s">
        <v>283</v>
      </c>
      <c r="N351" s="46" t="s">
        <v>1142</v>
      </c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</row>
    <row r="352" spans="1:31" ht="36" customHeight="1" x14ac:dyDescent="0.25">
      <c r="A352" s="130" t="s">
        <v>1143</v>
      </c>
      <c r="B352" s="113" t="s">
        <v>1144</v>
      </c>
      <c r="C352" s="173" t="s">
        <v>1145</v>
      </c>
      <c r="D352" s="39">
        <v>450</v>
      </c>
      <c r="E352" s="40">
        <v>344</v>
      </c>
      <c r="F352" s="40">
        <v>275</v>
      </c>
      <c r="G352" s="76"/>
      <c r="H352" s="51">
        <f t="shared" si="40"/>
        <v>0</v>
      </c>
      <c r="I352" s="42">
        <f t="shared" si="41"/>
        <v>0</v>
      </c>
      <c r="J352" s="43"/>
      <c r="K352" s="44" t="s">
        <v>84</v>
      </c>
      <c r="L352" s="130" t="s">
        <v>75</v>
      </c>
      <c r="M352" s="45" t="s">
        <v>283</v>
      </c>
      <c r="N352" s="46" t="s">
        <v>1146</v>
      </c>
    </row>
    <row r="353" spans="1:31" ht="23.25" customHeight="1" x14ac:dyDescent="0.4">
      <c r="A353" s="365"/>
      <c r="B353" s="366"/>
      <c r="C353" s="367" t="s">
        <v>1147</v>
      </c>
      <c r="D353" s="368"/>
      <c r="E353" s="369"/>
      <c r="F353" s="369"/>
      <c r="G353" s="370"/>
      <c r="H353" s="369"/>
      <c r="I353" s="370"/>
      <c r="J353" s="371"/>
      <c r="K353" s="372"/>
      <c r="L353" s="373"/>
      <c r="M353" s="373"/>
      <c r="N353" s="374"/>
      <c r="O353" s="360"/>
      <c r="P353" s="360"/>
      <c r="Q353" s="360"/>
      <c r="R353" s="360"/>
      <c r="S353" s="360"/>
      <c r="T353" s="360"/>
      <c r="U353" s="360"/>
      <c r="V353" s="360"/>
      <c r="W353" s="360"/>
      <c r="X353" s="360"/>
      <c r="Y353" s="360"/>
      <c r="Z353" s="360"/>
      <c r="AA353" s="360"/>
      <c r="AB353" s="360"/>
      <c r="AC353" s="360"/>
      <c r="AD353" s="360"/>
      <c r="AE353" s="360"/>
    </row>
    <row r="354" spans="1:31" ht="45" customHeight="1" x14ac:dyDescent="0.4">
      <c r="A354" s="48" t="s">
        <v>1148</v>
      </c>
      <c r="B354" s="384">
        <v>4620065364013</v>
      </c>
      <c r="C354" s="173" t="s">
        <v>1149</v>
      </c>
      <c r="D354" s="39">
        <v>450</v>
      </c>
      <c r="E354" s="40">
        <v>335</v>
      </c>
      <c r="F354" s="40">
        <v>268</v>
      </c>
      <c r="G354" s="41"/>
      <c r="H354" s="51">
        <f t="shared" ref="H354:H381" si="42">E354*G354</f>
        <v>0</v>
      </c>
      <c r="I354" s="42">
        <f t="shared" ref="I354:I381" si="43">F354*G354</f>
        <v>0</v>
      </c>
      <c r="J354" s="385"/>
      <c r="K354" s="44" t="s">
        <v>84</v>
      </c>
      <c r="L354" s="130" t="s">
        <v>75</v>
      </c>
      <c r="M354" s="386"/>
      <c r="N354" s="46" t="s">
        <v>1150</v>
      </c>
      <c r="O354" s="360"/>
      <c r="P354" s="360"/>
      <c r="Q354" s="360"/>
      <c r="R354" s="360"/>
      <c r="S354" s="360"/>
      <c r="T354" s="360"/>
      <c r="U354" s="360"/>
      <c r="V354" s="360"/>
      <c r="W354" s="360"/>
      <c r="X354" s="360"/>
      <c r="Y354" s="360"/>
      <c r="Z354" s="360"/>
      <c r="AA354" s="360"/>
      <c r="AB354" s="360"/>
      <c r="AC354" s="360"/>
      <c r="AD354" s="360"/>
      <c r="AE354" s="360"/>
    </row>
    <row r="355" spans="1:31" ht="36" customHeight="1" x14ac:dyDescent="0.25">
      <c r="A355" s="387">
        <v>8049</v>
      </c>
      <c r="B355" s="113" t="s">
        <v>1151</v>
      </c>
      <c r="C355" s="388" t="s">
        <v>1152</v>
      </c>
      <c r="D355" s="39">
        <v>350</v>
      </c>
      <c r="E355" s="40">
        <v>247</v>
      </c>
      <c r="F355" s="40">
        <v>197</v>
      </c>
      <c r="G355" s="41"/>
      <c r="H355" s="51">
        <f t="shared" si="42"/>
        <v>0</v>
      </c>
      <c r="I355" s="42">
        <f t="shared" si="43"/>
        <v>0</v>
      </c>
      <c r="J355" s="43"/>
      <c r="K355" s="44" t="s">
        <v>84</v>
      </c>
      <c r="L355" s="130" t="s">
        <v>75</v>
      </c>
      <c r="M355" s="389" t="s">
        <v>744</v>
      </c>
      <c r="N355" s="46" t="s">
        <v>1153</v>
      </c>
    </row>
    <row r="356" spans="1:31" ht="36" customHeight="1" x14ac:dyDescent="0.25">
      <c r="A356" s="387">
        <v>8050</v>
      </c>
      <c r="B356" s="113" t="s">
        <v>1154</v>
      </c>
      <c r="C356" s="388" t="s">
        <v>1155</v>
      </c>
      <c r="D356" s="39">
        <v>350</v>
      </c>
      <c r="E356" s="40">
        <v>247</v>
      </c>
      <c r="F356" s="40">
        <v>197</v>
      </c>
      <c r="G356" s="41"/>
      <c r="H356" s="51">
        <f t="shared" si="42"/>
        <v>0</v>
      </c>
      <c r="I356" s="42">
        <f t="shared" si="43"/>
        <v>0</v>
      </c>
      <c r="J356" s="43"/>
      <c r="K356" s="44" t="s">
        <v>84</v>
      </c>
      <c r="L356" s="130" t="s">
        <v>75</v>
      </c>
      <c r="M356" s="389" t="s">
        <v>744</v>
      </c>
      <c r="N356" s="46" t="s">
        <v>1156</v>
      </c>
    </row>
    <row r="357" spans="1:31" ht="36" customHeight="1" x14ac:dyDescent="0.25">
      <c r="A357" s="387">
        <v>8051</v>
      </c>
      <c r="B357" s="113" t="s">
        <v>1157</v>
      </c>
      <c r="C357" s="388" t="s">
        <v>1158</v>
      </c>
      <c r="D357" s="39">
        <v>350</v>
      </c>
      <c r="E357" s="40">
        <v>247</v>
      </c>
      <c r="F357" s="40">
        <v>197</v>
      </c>
      <c r="G357" s="41"/>
      <c r="H357" s="51">
        <f t="shared" si="42"/>
        <v>0</v>
      </c>
      <c r="I357" s="42">
        <f t="shared" si="43"/>
        <v>0</v>
      </c>
      <c r="J357" s="43"/>
      <c r="K357" s="44" t="s">
        <v>84</v>
      </c>
      <c r="L357" s="130" t="s">
        <v>75</v>
      </c>
      <c r="M357" s="389" t="s">
        <v>744</v>
      </c>
      <c r="N357" s="46" t="s">
        <v>1159</v>
      </c>
    </row>
    <row r="358" spans="1:31" ht="36" customHeight="1" x14ac:dyDescent="0.25">
      <c r="A358" s="387">
        <v>8053</v>
      </c>
      <c r="B358" s="113" t="s">
        <v>1160</v>
      </c>
      <c r="C358" s="388" t="s">
        <v>1161</v>
      </c>
      <c r="D358" s="39">
        <v>350</v>
      </c>
      <c r="E358" s="40">
        <v>247</v>
      </c>
      <c r="F358" s="40">
        <v>197</v>
      </c>
      <c r="G358" s="41"/>
      <c r="H358" s="51">
        <f t="shared" si="42"/>
        <v>0</v>
      </c>
      <c r="I358" s="42">
        <f t="shared" si="43"/>
        <v>0</v>
      </c>
      <c r="J358" s="43"/>
      <c r="K358" s="44" t="s">
        <v>84</v>
      </c>
      <c r="L358" s="130" t="s">
        <v>75</v>
      </c>
      <c r="M358" s="389" t="s">
        <v>744</v>
      </c>
      <c r="N358" s="46" t="s">
        <v>1162</v>
      </c>
    </row>
    <row r="359" spans="1:31" ht="36" customHeight="1" x14ac:dyDescent="0.25">
      <c r="A359" s="387">
        <v>8052</v>
      </c>
      <c r="B359" s="113" t="s">
        <v>1163</v>
      </c>
      <c r="C359" s="388" t="s">
        <v>1164</v>
      </c>
      <c r="D359" s="39">
        <v>350</v>
      </c>
      <c r="E359" s="40">
        <v>247</v>
      </c>
      <c r="F359" s="40">
        <v>197</v>
      </c>
      <c r="G359" s="41"/>
      <c r="H359" s="51">
        <f t="shared" si="42"/>
        <v>0</v>
      </c>
      <c r="I359" s="42">
        <f t="shared" si="43"/>
        <v>0</v>
      </c>
      <c r="J359" s="43"/>
      <c r="K359" s="44" t="s">
        <v>84</v>
      </c>
      <c r="L359" s="130" t="s">
        <v>75</v>
      </c>
      <c r="M359" s="389" t="s">
        <v>744</v>
      </c>
      <c r="N359" s="46" t="s">
        <v>1165</v>
      </c>
    </row>
    <row r="360" spans="1:31" ht="36" customHeight="1" x14ac:dyDescent="0.25">
      <c r="A360" s="387">
        <v>8064</v>
      </c>
      <c r="B360" s="113" t="s">
        <v>1166</v>
      </c>
      <c r="C360" s="388" t="s">
        <v>1167</v>
      </c>
      <c r="D360" s="39">
        <v>350</v>
      </c>
      <c r="E360" s="40">
        <v>247</v>
      </c>
      <c r="F360" s="40">
        <v>197</v>
      </c>
      <c r="G360" s="41"/>
      <c r="H360" s="51">
        <f t="shared" si="42"/>
        <v>0</v>
      </c>
      <c r="I360" s="42">
        <f t="shared" si="43"/>
        <v>0</v>
      </c>
      <c r="J360" s="43"/>
      <c r="K360" s="44" t="s">
        <v>84</v>
      </c>
      <c r="L360" s="130" t="s">
        <v>75</v>
      </c>
      <c r="M360" s="389" t="s">
        <v>744</v>
      </c>
      <c r="N360" s="46" t="s">
        <v>1168</v>
      </c>
    </row>
    <row r="361" spans="1:31" ht="27" customHeight="1" x14ac:dyDescent="0.25">
      <c r="A361" s="56">
        <v>8507</v>
      </c>
      <c r="B361" s="37">
        <v>4620065364143</v>
      </c>
      <c r="C361" s="155" t="s">
        <v>1169</v>
      </c>
      <c r="D361" s="39">
        <v>450</v>
      </c>
      <c r="E361" s="40">
        <v>329</v>
      </c>
      <c r="F361" s="40">
        <v>263</v>
      </c>
      <c r="G361" s="296"/>
      <c r="H361" s="51">
        <f t="shared" si="42"/>
        <v>0</v>
      </c>
      <c r="I361" s="42">
        <f t="shared" si="43"/>
        <v>0</v>
      </c>
      <c r="J361" s="385"/>
      <c r="K361" s="158" t="s">
        <v>84</v>
      </c>
      <c r="L361" s="45" t="s">
        <v>85</v>
      </c>
      <c r="M361" s="390"/>
      <c r="N361" s="46" t="s">
        <v>1170</v>
      </c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</row>
    <row r="362" spans="1:31" ht="36" customHeight="1" x14ac:dyDescent="0.25">
      <c r="A362" s="53" t="s">
        <v>1171</v>
      </c>
      <c r="B362" s="110">
        <v>4620065361029</v>
      </c>
      <c r="C362" s="303" t="s">
        <v>1172</v>
      </c>
      <c r="D362" s="39">
        <v>450</v>
      </c>
      <c r="E362" s="40">
        <v>329</v>
      </c>
      <c r="F362" s="40">
        <v>263</v>
      </c>
      <c r="G362" s="41"/>
      <c r="H362" s="51">
        <f t="shared" si="42"/>
        <v>0</v>
      </c>
      <c r="I362" s="42">
        <f t="shared" si="43"/>
        <v>0</v>
      </c>
      <c r="J362" s="43"/>
      <c r="K362" s="44" t="s">
        <v>84</v>
      </c>
      <c r="L362" s="130" t="s">
        <v>85</v>
      </c>
      <c r="M362" s="45" t="s">
        <v>818</v>
      </c>
      <c r="N362" s="46" t="s">
        <v>1173</v>
      </c>
    </row>
    <row r="363" spans="1:31" ht="39" customHeight="1" x14ac:dyDescent="0.25">
      <c r="A363" s="56">
        <v>8536</v>
      </c>
      <c r="B363" s="37">
        <v>4620065364754</v>
      </c>
      <c r="C363" s="155" t="s">
        <v>1174</v>
      </c>
      <c r="D363" s="39">
        <v>450</v>
      </c>
      <c r="E363" s="40">
        <v>329</v>
      </c>
      <c r="F363" s="40">
        <v>263</v>
      </c>
      <c r="G363" s="41"/>
      <c r="H363" s="51">
        <f t="shared" si="42"/>
        <v>0</v>
      </c>
      <c r="I363" s="42">
        <f t="shared" si="43"/>
        <v>0</v>
      </c>
      <c r="J363" s="43"/>
      <c r="K363" s="158" t="s">
        <v>84</v>
      </c>
      <c r="L363" s="45" t="s">
        <v>85</v>
      </c>
      <c r="M363" s="390"/>
      <c r="N363" s="46" t="s">
        <v>1175</v>
      </c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</row>
    <row r="364" spans="1:31" ht="36.75" customHeight="1" x14ac:dyDescent="0.25">
      <c r="A364" s="56">
        <v>8506</v>
      </c>
      <c r="B364" s="69">
        <v>4620065364044</v>
      </c>
      <c r="C364" s="128" t="s">
        <v>1176</v>
      </c>
      <c r="D364" s="39">
        <v>450</v>
      </c>
      <c r="E364" s="40">
        <v>329</v>
      </c>
      <c r="F364" s="40">
        <v>263</v>
      </c>
      <c r="G364" s="41"/>
      <c r="H364" s="51">
        <f t="shared" si="42"/>
        <v>0</v>
      </c>
      <c r="I364" s="42">
        <f t="shared" si="43"/>
        <v>0</v>
      </c>
      <c r="J364" s="43"/>
      <c r="K364" s="44" t="s">
        <v>84</v>
      </c>
      <c r="L364" s="53" t="s">
        <v>85</v>
      </c>
      <c r="M364" s="160"/>
      <c r="N364" s="46" t="s">
        <v>1177</v>
      </c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</row>
    <row r="365" spans="1:31" ht="36" customHeight="1" x14ac:dyDescent="0.25">
      <c r="A365" s="48" t="s">
        <v>1178</v>
      </c>
      <c r="B365" s="110">
        <v>4620065368073</v>
      </c>
      <c r="C365" s="128" t="s">
        <v>1179</v>
      </c>
      <c r="D365" s="39">
        <v>350</v>
      </c>
      <c r="E365" s="40">
        <v>181</v>
      </c>
      <c r="F365" s="40">
        <v>145</v>
      </c>
      <c r="G365" s="41"/>
      <c r="H365" s="51">
        <f t="shared" si="42"/>
        <v>0</v>
      </c>
      <c r="I365" s="42">
        <f t="shared" si="43"/>
        <v>0</v>
      </c>
      <c r="J365" s="43"/>
      <c r="K365" s="44" t="s">
        <v>84</v>
      </c>
      <c r="L365" s="130" t="s">
        <v>85</v>
      </c>
      <c r="M365" s="45" t="s">
        <v>818</v>
      </c>
      <c r="N365" s="46" t="s">
        <v>1180</v>
      </c>
      <c r="O365" s="306"/>
      <c r="P365" s="306"/>
      <c r="Q365" s="306"/>
      <c r="R365" s="306"/>
      <c r="S365" s="306"/>
      <c r="T365" s="306"/>
      <c r="U365" s="306"/>
      <c r="V365" s="306"/>
      <c r="W365" s="306"/>
      <c r="X365" s="306"/>
      <c r="Y365" s="306"/>
      <c r="Z365" s="306"/>
      <c r="AA365" s="306"/>
      <c r="AB365" s="306"/>
      <c r="AC365" s="306"/>
      <c r="AD365" s="306"/>
      <c r="AE365" s="306"/>
    </row>
    <row r="366" spans="1:31" ht="36" customHeight="1" x14ac:dyDescent="0.25">
      <c r="A366" s="66">
        <v>8368</v>
      </c>
      <c r="B366" s="110">
        <v>4620065362194</v>
      </c>
      <c r="C366" s="155" t="s">
        <v>1181</v>
      </c>
      <c r="D366" s="39">
        <v>350</v>
      </c>
      <c r="E366" s="40">
        <v>250</v>
      </c>
      <c r="F366" s="40">
        <v>200</v>
      </c>
      <c r="G366" s="41"/>
      <c r="H366" s="51">
        <f t="shared" si="42"/>
        <v>0</v>
      </c>
      <c r="I366" s="42">
        <f t="shared" si="43"/>
        <v>0</v>
      </c>
      <c r="J366" s="43"/>
      <c r="K366" s="44" t="s">
        <v>84</v>
      </c>
      <c r="L366" s="130" t="s">
        <v>85</v>
      </c>
      <c r="M366" s="45" t="s">
        <v>818</v>
      </c>
      <c r="N366" s="46" t="s">
        <v>1182</v>
      </c>
    </row>
    <row r="367" spans="1:31" ht="36.75" customHeight="1" x14ac:dyDescent="0.25">
      <c r="A367" s="56">
        <v>8615</v>
      </c>
      <c r="B367" s="69">
        <v>4620065367274</v>
      </c>
      <c r="C367" s="128" t="s">
        <v>1183</v>
      </c>
      <c r="D367" s="39">
        <v>350</v>
      </c>
      <c r="E367" s="40">
        <v>181</v>
      </c>
      <c r="F367" s="40">
        <v>145</v>
      </c>
      <c r="G367" s="41"/>
      <c r="H367" s="51">
        <f t="shared" si="42"/>
        <v>0</v>
      </c>
      <c r="I367" s="42">
        <f t="shared" si="43"/>
        <v>0</v>
      </c>
      <c r="J367" s="43"/>
      <c r="K367" s="44" t="s">
        <v>84</v>
      </c>
      <c r="L367" s="53" t="s">
        <v>85</v>
      </c>
      <c r="M367" s="160"/>
      <c r="N367" s="46" t="s">
        <v>1184</v>
      </c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</row>
    <row r="368" spans="1:31" ht="36" customHeight="1" x14ac:dyDescent="0.25">
      <c r="A368" s="59">
        <v>7202</v>
      </c>
      <c r="B368" s="113" t="s">
        <v>1185</v>
      </c>
      <c r="C368" s="388" t="s">
        <v>1186</v>
      </c>
      <c r="D368" s="39">
        <v>350</v>
      </c>
      <c r="E368" s="40">
        <v>181</v>
      </c>
      <c r="F368" s="40">
        <v>145</v>
      </c>
      <c r="G368" s="41"/>
      <c r="H368" s="51">
        <f t="shared" si="42"/>
        <v>0</v>
      </c>
      <c r="I368" s="42">
        <f t="shared" si="43"/>
        <v>0</v>
      </c>
      <c r="J368" s="43"/>
      <c r="K368" s="44" t="s">
        <v>84</v>
      </c>
      <c r="L368" s="130" t="s">
        <v>85</v>
      </c>
      <c r="M368" s="45" t="s">
        <v>818</v>
      </c>
      <c r="N368" s="46" t="s">
        <v>1187</v>
      </c>
    </row>
    <row r="369" spans="1:31" ht="36" customHeight="1" x14ac:dyDescent="0.25">
      <c r="A369" s="53" t="s">
        <v>1188</v>
      </c>
      <c r="B369" s="113" t="s">
        <v>1189</v>
      </c>
      <c r="C369" s="388" t="s">
        <v>1190</v>
      </c>
      <c r="D369" s="39">
        <v>350</v>
      </c>
      <c r="E369" s="40">
        <v>181</v>
      </c>
      <c r="F369" s="40">
        <v>145</v>
      </c>
      <c r="G369" s="41"/>
      <c r="H369" s="51">
        <f t="shared" si="42"/>
        <v>0</v>
      </c>
      <c r="I369" s="42">
        <f t="shared" si="43"/>
        <v>0</v>
      </c>
      <c r="J369" s="43"/>
      <c r="K369" s="44" t="s">
        <v>84</v>
      </c>
      <c r="L369" s="130" t="s">
        <v>85</v>
      </c>
      <c r="M369" s="45" t="s">
        <v>818</v>
      </c>
      <c r="N369" s="46" t="s">
        <v>1191</v>
      </c>
    </row>
    <row r="370" spans="1:31" ht="36" customHeight="1" x14ac:dyDescent="0.25">
      <c r="A370" s="53" t="s">
        <v>1192</v>
      </c>
      <c r="B370" s="113" t="s">
        <v>1193</v>
      </c>
      <c r="C370" s="388" t="s">
        <v>1194</v>
      </c>
      <c r="D370" s="39">
        <v>350</v>
      </c>
      <c r="E370" s="40">
        <v>181</v>
      </c>
      <c r="F370" s="40">
        <v>145</v>
      </c>
      <c r="G370" s="41"/>
      <c r="H370" s="51">
        <f t="shared" si="42"/>
        <v>0</v>
      </c>
      <c r="I370" s="42">
        <f t="shared" si="43"/>
        <v>0</v>
      </c>
      <c r="J370" s="43"/>
      <c r="K370" s="44" t="s">
        <v>84</v>
      </c>
      <c r="L370" s="130" t="s">
        <v>85</v>
      </c>
      <c r="M370" s="45" t="s">
        <v>818</v>
      </c>
      <c r="N370" s="46" t="s">
        <v>1195</v>
      </c>
    </row>
    <row r="371" spans="1:31" ht="36" customHeight="1" x14ac:dyDescent="0.25">
      <c r="A371" s="53" t="s">
        <v>1196</v>
      </c>
      <c r="B371" s="113" t="s">
        <v>1197</v>
      </c>
      <c r="C371" s="388" t="s">
        <v>1198</v>
      </c>
      <c r="D371" s="39">
        <v>350</v>
      </c>
      <c r="E371" s="40">
        <v>181</v>
      </c>
      <c r="F371" s="40">
        <v>145</v>
      </c>
      <c r="G371" s="41"/>
      <c r="H371" s="51">
        <f t="shared" si="42"/>
        <v>0</v>
      </c>
      <c r="I371" s="42">
        <f t="shared" si="43"/>
        <v>0</v>
      </c>
      <c r="J371" s="43"/>
      <c r="K371" s="44" t="s">
        <v>84</v>
      </c>
      <c r="L371" s="130" t="s">
        <v>85</v>
      </c>
      <c r="M371" s="45" t="s">
        <v>818</v>
      </c>
      <c r="N371" s="46" t="s">
        <v>1199</v>
      </c>
    </row>
    <row r="372" spans="1:31" ht="36" customHeight="1" x14ac:dyDescent="0.25">
      <c r="A372" s="53" t="s">
        <v>1200</v>
      </c>
      <c r="B372" s="110">
        <v>4620065361982</v>
      </c>
      <c r="C372" s="388" t="s">
        <v>1201</v>
      </c>
      <c r="D372" s="39">
        <v>350</v>
      </c>
      <c r="E372" s="40">
        <v>250</v>
      </c>
      <c r="F372" s="40">
        <v>200</v>
      </c>
      <c r="G372" s="41"/>
      <c r="H372" s="51">
        <f t="shared" si="42"/>
        <v>0</v>
      </c>
      <c r="I372" s="42">
        <f t="shared" si="43"/>
        <v>0</v>
      </c>
      <c r="J372" s="43"/>
      <c r="K372" s="44" t="s">
        <v>84</v>
      </c>
      <c r="L372" s="130" t="s">
        <v>75</v>
      </c>
      <c r="M372" s="45" t="s">
        <v>818</v>
      </c>
      <c r="N372" s="46" t="s">
        <v>1202</v>
      </c>
    </row>
    <row r="373" spans="1:31" ht="36.75" customHeight="1" x14ac:dyDescent="0.25">
      <c r="A373" s="66">
        <v>8394</v>
      </c>
      <c r="B373" s="154">
        <v>4620065362545</v>
      </c>
      <c r="C373" s="128" t="s">
        <v>1203</v>
      </c>
      <c r="D373" s="39">
        <v>350</v>
      </c>
      <c r="E373" s="40">
        <v>181</v>
      </c>
      <c r="F373" s="40">
        <v>145</v>
      </c>
      <c r="G373" s="41"/>
      <c r="H373" s="51">
        <f t="shared" si="42"/>
        <v>0</v>
      </c>
      <c r="I373" s="42">
        <f t="shared" si="43"/>
        <v>0</v>
      </c>
      <c r="J373" s="43"/>
      <c r="K373" s="52" t="s">
        <v>84</v>
      </c>
      <c r="L373" s="45" t="s">
        <v>85</v>
      </c>
      <c r="M373" s="46"/>
      <c r="N373" s="46" t="s">
        <v>1204</v>
      </c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</row>
    <row r="374" spans="1:31" ht="39" customHeight="1" x14ac:dyDescent="0.25">
      <c r="A374" s="56">
        <v>8577</v>
      </c>
      <c r="B374" s="37">
        <v>4620065365645</v>
      </c>
      <c r="C374" s="128" t="s">
        <v>1205</v>
      </c>
      <c r="D374" s="39">
        <v>350</v>
      </c>
      <c r="E374" s="40">
        <v>181</v>
      </c>
      <c r="F374" s="40">
        <v>145</v>
      </c>
      <c r="G374" s="41"/>
      <c r="H374" s="51">
        <f t="shared" si="42"/>
        <v>0</v>
      </c>
      <c r="I374" s="42">
        <f t="shared" si="43"/>
        <v>0</v>
      </c>
      <c r="J374" s="43"/>
      <c r="K374" s="158" t="s">
        <v>84</v>
      </c>
      <c r="L374" s="45" t="s">
        <v>85</v>
      </c>
      <c r="M374" s="390"/>
      <c r="N374" s="46" t="s">
        <v>1206</v>
      </c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</row>
    <row r="375" spans="1:31" ht="36" customHeight="1" x14ac:dyDescent="0.25">
      <c r="A375" s="53" t="s">
        <v>1207</v>
      </c>
      <c r="B375" s="113" t="s">
        <v>1208</v>
      </c>
      <c r="C375" s="388" t="s">
        <v>1209</v>
      </c>
      <c r="D375" s="39">
        <v>350</v>
      </c>
      <c r="E375" s="40">
        <v>181</v>
      </c>
      <c r="F375" s="40">
        <v>145</v>
      </c>
      <c r="G375" s="41"/>
      <c r="H375" s="51">
        <f t="shared" si="42"/>
        <v>0</v>
      </c>
      <c r="I375" s="42">
        <f t="shared" si="43"/>
        <v>0</v>
      </c>
      <c r="J375" s="43"/>
      <c r="K375" s="44" t="s">
        <v>84</v>
      </c>
      <c r="L375" s="130" t="s">
        <v>85</v>
      </c>
      <c r="M375" s="45" t="s">
        <v>818</v>
      </c>
      <c r="N375" s="46" t="s">
        <v>1210</v>
      </c>
      <c r="O375" s="391"/>
      <c r="P375" s="391"/>
      <c r="Q375" s="391"/>
      <c r="R375" s="391"/>
      <c r="S375" s="391"/>
      <c r="T375" s="391"/>
      <c r="U375" s="391"/>
      <c r="V375" s="391"/>
      <c r="W375" s="391"/>
      <c r="X375" s="391"/>
      <c r="Y375" s="391"/>
      <c r="Z375" s="391"/>
      <c r="AA375" s="391"/>
      <c r="AB375" s="391"/>
      <c r="AC375" s="391"/>
      <c r="AD375" s="391"/>
      <c r="AE375" s="391"/>
    </row>
    <row r="376" spans="1:31" ht="36" customHeight="1" x14ac:dyDescent="0.25">
      <c r="A376" s="48" t="s">
        <v>1211</v>
      </c>
      <c r="B376" s="110">
        <v>4620065368080</v>
      </c>
      <c r="C376" s="128" t="s">
        <v>1212</v>
      </c>
      <c r="D376" s="39">
        <v>350</v>
      </c>
      <c r="E376" s="40">
        <v>181</v>
      </c>
      <c r="F376" s="40">
        <v>145</v>
      </c>
      <c r="G376" s="41"/>
      <c r="H376" s="51">
        <f t="shared" si="42"/>
        <v>0</v>
      </c>
      <c r="I376" s="42">
        <f t="shared" si="43"/>
        <v>0</v>
      </c>
      <c r="J376" s="43"/>
      <c r="K376" s="44" t="s">
        <v>84</v>
      </c>
      <c r="L376" s="130" t="s">
        <v>85</v>
      </c>
      <c r="M376" s="45" t="s">
        <v>818</v>
      </c>
      <c r="N376" s="46" t="s">
        <v>1213</v>
      </c>
      <c r="O376" s="391"/>
      <c r="P376" s="391"/>
      <c r="Q376" s="391"/>
      <c r="R376" s="391"/>
      <c r="S376" s="391"/>
      <c r="T376" s="391"/>
      <c r="U376" s="391"/>
      <c r="V376" s="391"/>
      <c r="W376" s="391"/>
      <c r="X376" s="391"/>
      <c r="Y376" s="391"/>
      <c r="Z376" s="391"/>
      <c r="AA376" s="391"/>
      <c r="AB376" s="391"/>
      <c r="AC376" s="391"/>
      <c r="AD376" s="391"/>
      <c r="AE376" s="391"/>
    </row>
    <row r="377" spans="1:31" ht="36" customHeight="1" x14ac:dyDescent="0.25">
      <c r="A377" s="53" t="s">
        <v>1214</v>
      </c>
      <c r="B377" s="113" t="s">
        <v>1215</v>
      </c>
      <c r="C377" s="388" t="s">
        <v>1216</v>
      </c>
      <c r="D377" s="39">
        <v>350</v>
      </c>
      <c r="E377" s="40">
        <v>181</v>
      </c>
      <c r="F377" s="40">
        <v>145</v>
      </c>
      <c r="G377" s="41"/>
      <c r="H377" s="51">
        <f t="shared" si="42"/>
        <v>0</v>
      </c>
      <c r="I377" s="42">
        <f t="shared" si="43"/>
        <v>0</v>
      </c>
      <c r="J377" s="43"/>
      <c r="K377" s="44" t="s">
        <v>84</v>
      </c>
      <c r="L377" s="130" t="s">
        <v>85</v>
      </c>
      <c r="M377" s="45" t="s">
        <v>818</v>
      </c>
      <c r="N377" s="46" t="s">
        <v>1217</v>
      </c>
    </row>
    <row r="378" spans="1:31" ht="36" customHeight="1" x14ac:dyDescent="0.25">
      <c r="A378" s="53" t="s">
        <v>1218</v>
      </c>
      <c r="B378" s="113" t="s">
        <v>1219</v>
      </c>
      <c r="C378" s="388" t="s">
        <v>1220</v>
      </c>
      <c r="D378" s="39">
        <v>350</v>
      </c>
      <c r="E378" s="40">
        <v>181</v>
      </c>
      <c r="F378" s="40">
        <v>145</v>
      </c>
      <c r="G378" s="41"/>
      <c r="H378" s="51">
        <f t="shared" si="42"/>
        <v>0</v>
      </c>
      <c r="I378" s="42">
        <f t="shared" si="43"/>
        <v>0</v>
      </c>
      <c r="J378" s="43" t="s">
        <v>31</v>
      </c>
      <c r="K378" s="44" t="s">
        <v>84</v>
      </c>
      <c r="L378" s="130" t="s">
        <v>85</v>
      </c>
      <c r="M378" s="45" t="s">
        <v>818</v>
      </c>
      <c r="N378" s="46" t="s">
        <v>1221</v>
      </c>
    </row>
    <row r="379" spans="1:31" ht="36" customHeight="1" x14ac:dyDescent="0.25">
      <c r="A379" s="53" t="s">
        <v>1222</v>
      </c>
      <c r="B379" s="113" t="s">
        <v>1223</v>
      </c>
      <c r="C379" s="388" t="s">
        <v>1224</v>
      </c>
      <c r="D379" s="39">
        <v>350</v>
      </c>
      <c r="E379" s="40">
        <v>181</v>
      </c>
      <c r="F379" s="40">
        <v>145</v>
      </c>
      <c r="G379" s="41"/>
      <c r="H379" s="51">
        <f t="shared" si="42"/>
        <v>0</v>
      </c>
      <c r="I379" s="42">
        <f t="shared" si="43"/>
        <v>0</v>
      </c>
      <c r="J379" s="43"/>
      <c r="K379" s="44" t="s">
        <v>84</v>
      </c>
      <c r="L379" s="130" t="s">
        <v>85</v>
      </c>
      <c r="M379" s="45" t="s">
        <v>818</v>
      </c>
      <c r="N379" s="46" t="s">
        <v>1225</v>
      </c>
    </row>
    <row r="380" spans="1:31" ht="36" customHeight="1" x14ac:dyDescent="0.25">
      <c r="A380" s="59">
        <v>8063</v>
      </c>
      <c r="B380" s="113" t="s">
        <v>1226</v>
      </c>
      <c r="C380" s="388" t="s">
        <v>1227</v>
      </c>
      <c r="D380" s="39">
        <v>350</v>
      </c>
      <c r="E380" s="40">
        <v>250</v>
      </c>
      <c r="F380" s="40">
        <v>200</v>
      </c>
      <c r="G380" s="41"/>
      <c r="H380" s="51">
        <f t="shared" si="42"/>
        <v>0</v>
      </c>
      <c r="I380" s="42">
        <f t="shared" si="43"/>
        <v>0</v>
      </c>
      <c r="J380" s="43" t="s">
        <v>31</v>
      </c>
      <c r="K380" s="44" t="s">
        <v>84</v>
      </c>
      <c r="L380" s="130" t="s">
        <v>85</v>
      </c>
      <c r="M380" s="45" t="s">
        <v>818</v>
      </c>
      <c r="N380" s="46" t="s">
        <v>1228</v>
      </c>
    </row>
    <row r="381" spans="1:31" ht="36" customHeight="1" x14ac:dyDescent="0.25">
      <c r="A381" s="53" t="s">
        <v>1229</v>
      </c>
      <c r="B381" s="110">
        <v>4620065361999</v>
      </c>
      <c r="C381" s="388" t="s">
        <v>1230</v>
      </c>
      <c r="D381" s="39">
        <v>350</v>
      </c>
      <c r="E381" s="40">
        <v>250</v>
      </c>
      <c r="F381" s="40">
        <v>200</v>
      </c>
      <c r="G381" s="41"/>
      <c r="H381" s="51">
        <f t="shared" si="42"/>
        <v>0</v>
      </c>
      <c r="I381" s="42">
        <f t="shared" si="43"/>
        <v>0</v>
      </c>
      <c r="J381" s="43"/>
      <c r="K381" s="44" t="s">
        <v>84</v>
      </c>
      <c r="L381" s="130" t="s">
        <v>75</v>
      </c>
      <c r="M381" s="45"/>
      <c r="N381" s="46" t="s">
        <v>1231</v>
      </c>
    </row>
    <row r="382" spans="1:31" ht="23.25" customHeight="1" x14ac:dyDescent="0.4">
      <c r="A382" s="365"/>
      <c r="B382" s="366"/>
      <c r="C382" s="367" t="s">
        <v>1232</v>
      </c>
      <c r="D382" s="368"/>
      <c r="E382" s="369"/>
      <c r="F382" s="369"/>
      <c r="G382" s="392"/>
      <c r="H382" s="369"/>
      <c r="I382" s="370"/>
      <c r="J382" s="371"/>
      <c r="K382" s="372"/>
      <c r="L382" s="373"/>
      <c r="M382" s="373"/>
      <c r="N382" s="374"/>
      <c r="O382" s="360"/>
      <c r="P382" s="360"/>
      <c r="Q382" s="360"/>
      <c r="R382" s="360"/>
      <c r="S382" s="360"/>
      <c r="T382" s="360"/>
      <c r="U382" s="360"/>
      <c r="V382" s="360"/>
      <c r="W382" s="360"/>
      <c r="X382" s="360"/>
      <c r="Y382" s="360"/>
      <c r="Z382" s="360"/>
      <c r="AA382" s="360"/>
      <c r="AB382" s="360"/>
      <c r="AC382" s="360"/>
      <c r="AD382" s="360"/>
      <c r="AE382" s="360"/>
    </row>
    <row r="383" spans="1:31" ht="36.75" customHeight="1" x14ac:dyDescent="0.25">
      <c r="A383" s="393">
        <v>8626</v>
      </c>
      <c r="B383" s="154">
        <v>4620065367397</v>
      </c>
      <c r="C383" s="155" t="s">
        <v>1233</v>
      </c>
      <c r="D383" s="39">
        <v>510</v>
      </c>
      <c r="E383" s="40">
        <v>374</v>
      </c>
      <c r="F383" s="40">
        <v>299</v>
      </c>
      <c r="G383" s="41"/>
      <c r="H383" s="51">
        <f t="shared" ref="H383:H390" si="44">E383*G383</f>
        <v>0</v>
      </c>
      <c r="I383" s="42">
        <f t="shared" ref="I383:I390" si="45">F383*G383</f>
        <v>0</v>
      </c>
      <c r="J383" s="43"/>
      <c r="K383" s="52" t="s">
        <v>84</v>
      </c>
      <c r="L383" s="45" t="s">
        <v>134</v>
      </c>
      <c r="M383" s="45"/>
      <c r="N383" s="46" t="s">
        <v>1234</v>
      </c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</row>
    <row r="384" spans="1:31" ht="36.75" customHeight="1" x14ac:dyDescent="0.25">
      <c r="A384" s="153">
        <v>8618</v>
      </c>
      <c r="B384" s="154">
        <v>4620065367304</v>
      </c>
      <c r="C384" s="171" t="s">
        <v>1235</v>
      </c>
      <c r="D384" s="39">
        <v>510</v>
      </c>
      <c r="E384" s="40">
        <v>374</v>
      </c>
      <c r="F384" s="40">
        <v>299</v>
      </c>
      <c r="G384" s="41"/>
      <c r="H384" s="51">
        <f t="shared" si="44"/>
        <v>0</v>
      </c>
      <c r="I384" s="42">
        <f t="shared" si="45"/>
        <v>0</v>
      </c>
      <c r="J384" s="43"/>
      <c r="K384" s="52" t="s">
        <v>84</v>
      </c>
      <c r="L384" s="45" t="s">
        <v>85</v>
      </c>
      <c r="M384" s="46"/>
      <c r="N384" s="46" t="s">
        <v>1236</v>
      </c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</row>
    <row r="385" spans="1:31" ht="36.75" customHeight="1" x14ac:dyDescent="0.25">
      <c r="A385" s="153">
        <v>8620</v>
      </c>
      <c r="B385" s="154">
        <v>4620065367342</v>
      </c>
      <c r="C385" s="171" t="s">
        <v>1237</v>
      </c>
      <c r="D385" s="39">
        <v>510</v>
      </c>
      <c r="E385" s="40">
        <v>374</v>
      </c>
      <c r="F385" s="40">
        <v>299</v>
      </c>
      <c r="G385" s="41"/>
      <c r="H385" s="51">
        <f t="shared" si="44"/>
        <v>0</v>
      </c>
      <c r="I385" s="42">
        <f t="shared" si="45"/>
        <v>0</v>
      </c>
      <c r="J385" s="43"/>
      <c r="K385" s="52" t="s">
        <v>84</v>
      </c>
      <c r="L385" s="45" t="s">
        <v>85</v>
      </c>
      <c r="M385" s="45"/>
      <c r="N385" s="46" t="s">
        <v>1238</v>
      </c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</row>
    <row r="386" spans="1:31" ht="36" customHeight="1" x14ac:dyDescent="0.25">
      <c r="A386" s="56">
        <v>8347</v>
      </c>
      <c r="B386" s="154">
        <v>4620065361944</v>
      </c>
      <c r="C386" s="258" t="s">
        <v>1239</v>
      </c>
      <c r="D386" s="39">
        <v>510</v>
      </c>
      <c r="E386" s="40">
        <v>374</v>
      </c>
      <c r="F386" s="40">
        <v>299</v>
      </c>
      <c r="G386" s="41"/>
      <c r="H386" s="51">
        <f t="shared" si="44"/>
        <v>0</v>
      </c>
      <c r="I386" s="42">
        <f t="shared" si="45"/>
        <v>0</v>
      </c>
      <c r="J386" s="43"/>
      <c r="K386" s="146" t="s">
        <v>84</v>
      </c>
      <c r="L386" s="394" t="s">
        <v>134</v>
      </c>
      <c r="M386" s="43"/>
      <c r="N386" s="46" t="s">
        <v>1240</v>
      </c>
    </row>
    <row r="387" spans="1:31" ht="36" customHeight="1" x14ac:dyDescent="0.25">
      <c r="A387" s="395">
        <v>8348</v>
      </c>
      <c r="B387" s="396">
        <v>4620065361951</v>
      </c>
      <c r="C387" s="128" t="s">
        <v>1241</v>
      </c>
      <c r="D387" s="39">
        <v>590</v>
      </c>
      <c r="E387" s="40">
        <v>481</v>
      </c>
      <c r="F387" s="40">
        <v>384</v>
      </c>
      <c r="G387" s="41"/>
      <c r="H387" s="51">
        <f t="shared" si="44"/>
        <v>0</v>
      </c>
      <c r="I387" s="42">
        <f t="shared" si="45"/>
        <v>0</v>
      </c>
      <c r="J387" s="385"/>
      <c r="K387" s="44" t="s">
        <v>84</v>
      </c>
      <c r="L387" s="130" t="s">
        <v>134</v>
      </c>
      <c r="M387" s="385"/>
      <c r="N387" s="46" t="s">
        <v>1242</v>
      </c>
    </row>
    <row r="388" spans="1:31" ht="36.75" customHeight="1" x14ac:dyDescent="0.25">
      <c r="A388" s="56">
        <v>8637</v>
      </c>
      <c r="B388" s="69">
        <v>4620065367526</v>
      </c>
      <c r="C388" s="128" t="s">
        <v>1243</v>
      </c>
      <c r="D388" s="39">
        <v>510</v>
      </c>
      <c r="E388" s="40">
        <v>374</v>
      </c>
      <c r="F388" s="40">
        <v>299</v>
      </c>
      <c r="G388" s="41"/>
      <c r="H388" s="51">
        <f t="shared" si="44"/>
        <v>0</v>
      </c>
      <c r="I388" s="42">
        <f t="shared" si="45"/>
        <v>0</v>
      </c>
      <c r="J388" s="43"/>
      <c r="K388" s="44" t="s">
        <v>84</v>
      </c>
      <c r="L388" s="53" t="s">
        <v>134</v>
      </c>
      <c r="M388" s="160"/>
      <c r="N388" s="46" t="s">
        <v>1244</v>
      </c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</row>
    <row r="389" spans="1:31" ht="36" customHeight="1" x14ac:dyDescent="0.25">
      <c r="A389" s="56">
        <v>8509</v>
      </c>
      <c r="B389" s="154">
        <v>4620065364327</v>
      </c>
      <c r="C389" s="128" t="s">
        <v>1245</v>
      </c>
      <c r="D389" s="39">
        <v>510</v>
      </c>
      <c r="E389" s="40">
        <v>374</v>
      </c>
      <c r="F389" s="40">
        <v>299</v>
      </c>
      <c r="G389" s="41"/>
      <c r="H389" s="51">
        <f t="shared" si="44"/>
        <v>0</v>
      </c>
      <c r="I389" s="42">
        <f t="shared" si="45"/>
        <v>0</v>
      </c>
      <c r="J389" s="43"/>
      <c r="K389" s="44" t="s">
        <v>84</v>
      </c>
      <c r="L389" s="130" t="s">
        <v>134</v>
      </c>
      <c r="M389" s="43"/>
      <c r="N389" s="46" t="s">
        <v>1246</v>
      </c>
    </row>
    <row r="390" spans="1:31" ht="36" customHeight="1" x14ac:dyDescent="0.25">
      <c r="A390" s="66">
        <v>8578</v>
      </c>
      <c r="B390" s="77" t="s">
        <v>1247</v>
      </c>
      <c r="C390" s="128" t="s">
        <v>1248</v>
      </c>
      <c r="D390" s="39">
        <v>510</v>
      </c>
      <c r="E390" s="40">
        <v>374</v>
      </c>
      <c r="F390" s="40">
        <v>299</v>
      </c>
      <c r="G390" s="41"/>
      <c r="H390" s="51">
        <f t="shared" si="44"/>
        <v>0</v>
      </c>
      <c r="I390" s="42">
        <f t="shared" si="45"/>
        <v>0</v>
      </c>
      <c r="J390" s="43"/>
      <c r="K390" s="52" t="s">
        <v>84</v>
      </c>
      <c r="L390" s="53" t="s">
        <v>134</v>
      </c>
      <c r="M390" s="53"/>
      <c r="N390" s="46" t="s">
        <v>1249</v>
      </c>
      <c r="O390" s="304"/>
      <c r="P390" s="304"/>
      <c r="Q390" s="304"/>
      <c r="R390" s="304"/>
      <c r="S390" s="304"/>
      <c r="T390" s="304"/>
      <c r="U390" s="304"/>
      <c r="V390" s="304"/>
      <c r="W390" s="304"/>
      <c r="X390" s="304"/>
      <c r="Y390" s="304"/>
      <c r="Z390" s="304"/>
      <c r="AA390" s="304"/>
      <c r="AB390" s="304"/>
      <c r="AC390" s="304"/>
      <c r="AD390" s="304"/>
      <c r="AE390" s="304"/>
    </row>
    <row r="391" spans="1:31" ht="23.25" customHeight="1" x14ac:dyDescent="0.4">
      <c r="A391" s="365"/>
      <c r="B391" s="366"/>
      <c r="C391" s="367" t="s">
        <v>1250</v>
      </c>
      <c r="D391" s="368"/>
      <c r="E391" s="369"/>
      <c r="F391" s="369"/>
      <c r="G391" s="370"/>
      <c r="H391" s="369"/>
      <c r="I391" s="370"/>
      <c r="J391" s="371"/>
      <c r="K391" s="372"/>
      <c r="L391" s="373"/>
      <c r="M391" s="373"/>
      <c r="N391" s="374"/>
      <c r="O391" s="360"/>
      <c r="P391" s="360"/>
      <c r="Q391" s="360"/>
      <c r="R391" s="360"/>
      <c r="S391" s="360"/>
      <c r="T391" s="360"/>
      <c r="U391" s="360"/>
      <c r="V391" s="360"/>
      <c r="W391" s="360"/>
      <c r="X391" s="360"/>
      <c r="Y391" s="360"/>
      <c r="Z391" s="360"/>
      <c r="AA391" s="360"/>
      <c r="AB391" s="360"/>
      <c r="AC391" s="360"/>
      <c r="AD391" s="360"/>
      <c r="AE391" s="360"/>
    </row>
    <row r="392" spans="1:31" ht="36" customHeight="1" x14ac:dyDescent="0.25">
      <c r="A392" s="66">
        <v>8070</v>
      </c>
      <c r="B392" s="113" t="s">
        <v>1251</v>
      </c>
      <c r="C392" s="128" t="s">
        <v>1252</v>
      </c>
      <c r="D392" s="39">
        <v>490</v>
      </c>
      <c r="E392" s="40">
        <v>361</v>
      </c>
      <c r="F392" s="40">
        <v>289</v>
      </c>
      <c r="G392" s="41"/>
      <c r="H392" s="51">
        <f t="shared" ref="H392:H394" si="46">E392*G392</f>
        <v>0</v>
      </c>
      <c r="I392" s="42">
        <f t="shared" ref="I392:I394" si="47">F392*G392</f>
        <v>0</v>
      </c>
      <c r="J392" s="52"/>
      <c r="K392" s="52" t="s">
        <v>84</v>
      </c>
      <c r="L392" s="53" t="s">
        <v>70</v>
      </c>
      <c r="M392" s="53" t="s">
        <v>818</v>
      </c>
      <c r="N392" s="46" t="s">
        <v>1253</v>
      </c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</row>
    <row r="393" spans="1:31" ht="36" customHeight="1" x14ac:dyDescent="0.25">
      <c r="A393" s="48" t="s">
        <v>1254</v>
      </c>
      <c r="B393" s="113" t="s">
        <v>1255</v>
      </c>
      <c r="C393" s="128" t="s">
        <v>1256</v>
      </c>
      <c r="D393" s="39">
        <v>490</v>
      </c>
      <c r="E393" s="40">
        <v>361</v>
      </c>
      <c r="F393" s="40">
        <v>289</v>
      </c>
      <c r="G393" s="41"/>
      <c r="H393" s="51">
        <f t="shared" si="46"/>
        <v>0</v>
      </c>
      <c r="I393" s="42">
        <f t="shared" si="47"/>
        <v>0</v>
      </c>
      <c r="J393" s="43"/>
      <c r="K393" s="44" t="s">
        <v>84</v>
      </c>
      <c r="L393" s="130" t="s">
        <v>1257</v>
      </c>
      <c r="M393" s="130"/>
      <c r="N393" s="46" t="s">
        <v>1258</v>
      </c>
    </row>
    <row r="394" spans="1:31" ht="36" customHeight="1" x14ac:dyDescent="0.25">
      <c r="A394" s="48" t="s">
        <v>1259</v>
      </c>
      <c r="B394" s="113" t="s">
        <v>1260</v>
      </c>
      <c r="C394" s="128" t="s">
        <v>1261</v>
      </c>
      <c r="D394" s="39">
        <v>490</v>
      </c>
      <c r="E394" s="40">
        <v>361</v>
      </c>
      <c r="F394" s="40">
        <v>289</v>
      </c>
      <c r="G394" s="41"/>
      <c r="H394" s="51">
        <f t="shared" si="46"/>
        <v>0</v>
      </c>
      <c r="I394" s="42">
        <f t="shared" si="47"/>
        <v>0</v>
      </c>
      <c r="J394" s="43"/>
      <c r="K394" s="44" t="s">
        <v>84</v>
      </c>
      <c r="L394" s="130" t="s">
        <v>1262</v>
      </c>
      <c r="M394" s="130"/>
      <c r="N394" s="46" t="s">
        <v>1263</v>
      </c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</row>
    <row r="395" spans="1:31" ht="23.25" customHeight="1" x14ac:dyDescent="0.4">
      <c r="A395" s="365"/>
      <c r="B395" s="366"/>
      <c r="C395" s="367" t="s">
        <v>1264</v>
      </c>
      <c r="D395" s="368"/>
      <c r="E395" s="369"/>
      <c r="F395" s="369"/>
      <c r="G395" s="392"/>
      <c r="H395" s="369"/>
      <c r="I395" s="370"/>
      <c r="J395" s="371"/>
      <c r="K395" s="372"/>
      <c r="L395" s="373"/>
      <c r="M395" s="373"/>
      <c r="N395" s="374"/>
      <c r="O395" s="360"/>
      <c r="P395" s="360"/>
      <c r="Q395" s="360"/>
      <c r="R395" s="360"/>
      <c r="S395" s="360"/>
      <c r="T395" s="360"/>
      <c r="U395" s="360"/>
      <c r="V395" s="360"/>
      <c r="W395" s="360"/>
      <c r="X395" s="360"/>
      <c r="Y395" s="360"/>
      <c r="Z395" s="360"/>
      <c r="AA395" s="360"/>
      <c r="AB395" s="360"/>
      <c r="AC395" s="360"/>
      <c r="AD395" s="360"/>
      <c r="AE395" s="360"/>
    </row>
    <row r="396" spans="1:31" ht="36" customHeight="1" x14ac:dyDescent="0.25">
      <c r="A396" s="172">
        <v>8651</v>
      </c>
      <c r="B396" s="110">
        <v>4620065367656</v>
      </c>
      <c r="C396" s="128" t="s">
        <v>1265</v>
      </c>
      <c r="D396" s="165">
        <v>599</v>
      </c>
      <c r="E396" s="40">
        <v>583</v>
      </c>
      <c r="F396" s="40">
        <v>466</v>
      </c>
      <c r="G396" s="41"/>
      <c r="H396" s="51">
        <f t="shared" ref="H396:H417" si="48">E396*G396</f>
        <v>0</v>
      </c>
      <c r="I396" s="42">
        <f t="shared" ref="I396:I417" si="49">F396*G396</f>
        <v>0</v>
      </c>
      <c r="J396" s="43"/>
      <c r="K396" s="44" t="s">
        <v>84</v>
      </c>
      <c r="L396" s="130" t="s">
        <v>56</v>
      </c>
      <c r="M396" s="130" t="s">
        <v>818</v>
      </c>
      <c r="N396" s="46" t="s">
        <v>1266</v>
      </c>
    </row>
    <row r="397" spans="1:31" ht="36" customHeight="1" x14ac:dyDescent="0.25">
      <c r="A397" s="59" t="s">
        <v>82</v>
      </c>
      <c r="B397" s="397">
        <v>4621002259829</v>
      </c>
      <c r="C397" s="173" t="s">
        <v>83</v>
      </c>
      <c r="D397" s="39">
        <v>790</v>
      </c>
      <c r="E397" s="40">
        <v>590</v>
      </c>
      <c r="F397" s="40">
        <v>471</v>
      </c>
      <c r="G397" s="41">
        <f>G16</f>
        <v>0</v>
      </c>
      <c r="H397" s="51">
        <f t="shared" si="48"/>
        <v>0</v>
      </c>
      <c r="I397" s="42">
        <f t="shared" si="49"/>
        <v>0</v>
      </c>
      <c r="J397" s="43"/>
      <c r="K397" s="52" t="s">
        <v>84</v>
      </c>
      <c r="L397" s="59" t="s">
        <v>85</v>
      </c>
      <c r="M397" s="59"/>
      <c r="N397" s="46" t="s">
        <v>86</v>
      </c>
    </row>
    <row r="398" spans="1:31" ht="36" customHeight="1" x14ac:dyDescent="0.25">
      <c r="A398" s="53" t="s">
        <v>1267</v>
      </c>
      <c r="B398" s="113" t="s">
        <v>1268</v>
      </c>
      <c r="C398" s="173" t="s">
        <v>1269</v>
      </c>
      <c r="D398" s="39">
        <v>790</v>
      </c>
      <c r="E398" s="40">
        <v>630</v>
      </c>
      <c r="F398" s="40">
        <v>504</v>
      </c>
      <c r="G398" s="41"/>
      <c r="H398" s="51">
        <f t="shared" si="48"/>
        <v>0</v>
      </c>
      <c r="I398" s="42">
        <f t="shared" si="49"/>
        <v>0</v>
      </c>
      <c r="J398" s="43" t="s">
        <v>31</v>
      </c>
      <c r="K398" s="44" t="s">
        <v>84</v>
      </c>
      <c r="L398" s="130" t="s">
        <v>122</v>
      </c>
      <c r="M398" s="45" t="s">
        <v>651</v>
      </c>
      <c r="N398" s="46" t="s">
        <v>1270</v>
      </c>
    </row>
    <row r="399" spans="1:31" ht="36.75" customHeight="1" x14ac:dyDescent="0.25">
      <c r="A399" s="66">
        <v>8715</v>
      </c>
      <c r="B399" s="37">
        <v>4620065368523</v>
      </c>
      <c r="C399" s="398" t="s">
        <v>1271</v>
      </c>
      <c r="D399" s="58"/>
      <c r="E399" s="40">
        <v>230</v>
      </c>
      <c r="F399" s="40">
        <v>184</v>
      </c>
      <c r="G399" s="41"/>
      <c r="H399" s="51">
        <f t="shared" si="48"/>
        <v>0</v>
      </c>
      <c r="I399" s="42">
        <f t="shared" si="49"/>
        <v>0</v>
      </c>
      <c r="J399" s="43"/>
      <c r="K399" s="44" t="s">
        <v>84</v>
      </c>
      <c r="L399" s="45" t="s">
        <v>134</v>
      </c>
      <c r="M399" s="45"/>
      <c r="N399" s="46" t="s">
        <v>1272</v>
      </c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</row>
    <row r="400" spans="1:31" ht="36" customHeight="1" x14ac:dyDescent="0.25">
      <c r="A400" s="66">
        <v>8807</v>
      </c>
      <c r="B400" s="77" t="s">
        <v>1273</v>
      </c>
      <c r="C400" s="128" t="s">
        <v>1274</v>
      </c>
      <c r="D400" s="39"/>
      <c r="E400" s="40">
        <v>230</v>
      </c>
      <c r="F400" s="40">
        <v>184</v>
      </c>
      <c r="G400" s="41"/>
      <c r="H400" s="51">
        <f t="shared" si="48"/>
        <v>0</v>
      </c>
      <c r="I400" s="42">
        <f t="shared" si="49"/>
        <v>0</v>
      </c>
      <c r="J400" s="43"/>
      <c r="K400" s="44" t="s">
        <v>84</v>
      </c>
      <c r="L400" s="53" t="s">
        <v>134</v>
      </c>
      <c r="M400" s="78" t="s">
        <v>1275</v>
      </c>
      <c r="N400" s="46" t="s">
        <v>1276</v>
      </c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  <c r="AA400" s="55"/>
      <c r="AB400" s="55"/>
      <c r="AC400" s="55"/>
      <c r="AD400" s="55"/>
      <c r="AE400" s="55"/>
    </row>
    <row r="401" spans="1:31" ht="36" customHeight="1" x14ac:dyDescent="0.25">
      <c r="A401" s="66">
        <v>8753</v>
      </c>
      <c r="B401" s="77" t="s">
        <v>1277</v>
      </c>
      <c r="C401" s="128" t="s">
        <v>1278</v>
      </c>
      <c r="D401" s="39"/>
      <c r="E401" s="40">
        <v>230</v>
      </c>
      <c r="F401" s="40">
        <v>184</v>
      </c>
      <c r="G401" s="41"/>
      <c r="H401" s="51">
        <f t="shared" si="48"/>
        <v>0</v>
      </c>
      <c r="I401" s="42">
        <f t="shared" si="49"/>
        <v>0</v>
      </c>
      <c r="J401" s="43"/>
      <c r="K401" s="44" t="s">
        <v>84</v>
      </c>
      <c r="L401" s="399" t="s">
        <v>119</v>
      </c>
      <c r="M401" s="78" t="s">
        <v>1275</v>
      </c>
      <c r="N401" s="46" t="s">
        <v>1279</v>
      </c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  <c r="AA401" s="55"/>
      <c r="AB401" s="55"/>
      <c r="AC401" s="55"/>
      <c r="AD401" s="55"/>
      <c r="AE401" s="55"/>
    </row>
    <row r="402" spans="1:31" ht="36.75" customHeight="1" x14ac:dyDescent="0.25">
      <c r="A402" s="172">
        <v>8583</v>
      </c>
      <c r="B402" s="69">
        <v>4620065366161</v>
      </c>
      <c r="C402" s="128" t="s">
        <v>1280</v>
      </c>
      <c r="D402" s="39">
        <v>490</v>
      </c>
      <c r="E402" s="40">
        <v>407</v>
      </c>
      <c r="F402" s="40">
        <v>326</v>
      </c>
      <c r="G402" s="41"/>
      <c r="H402" s="51">
        <f t="shared" si="48"/>
        <v>0</v>
      </c>
      <c r="I402" s="42">
        <f t="shared" si="49"/>
        <v>0</v>
      </c>
      <c r="J402" s="43"/>
      <c r="K402" s="44" t="s">
        <v>84</v>
      </c>
      <c r="L402" s="53" t="s">
        <v>56</v>
      </c>
      <c r="M402" s="160"/>
      <c r="N402" s="46" t="s">
        <v>1281</v>
      </c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</row>
    <row r="403" spans="1:31" ht="36" customHeight="1" x14ac:dyDescent="0.25">
      <c r="A403" s="66">
        <v>8804</v>
      </c>
      <c r="B403" s="77" t="s">
        <v>1282</v>
      </c>
      <c r="C403" s="128" t="s">
        <v>1283</v>
      </c>
      <c r="D403" s="39"/>
      <c r="E403" s="40">
        <v>873</v>
      </c>
      <c r="F403" s="40">
        <v>698</v>
      </c>
      <c r="G403" s="41"/>
      <c r="H403" s="51">
        <f t="shared" si="48"/>
        <v>0</v>
      </c>
      <c r="I403" s="42">
        <f t="shared" si="49"/>
        <v>0</v>
      </c>
      <c r="J403" s="43"/>
      <c r="K403" s="44" t="s">
        <v>84</v>
      </c>
      <c r="L403" s="53" t="s">
        <v>56</v>
      </c>
      <c r="M403" s="78" t="s">
        <v>270</v>
      </c>
      <c r="N403" s="46" t="s">
        <v>1284</v>
      </c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  <c r="AA403" s="55"/>
      <c r="AB403" s="55"/>
      <c r="AC403" s="55"/>
      <c r="AD403" s="55"/>
      <c r="AE403" s="55"/>
    </row>
    <row r="404" spans="1:31" ht="37.5" customHeight="1" x14ac:dyDescent="0.25">
      <c r="A404" s="56">
        <v>7835</v>
      </c>
      <c r="B404" s="37">
        <v>4683582530880</v>
      </c>
      <c r="C404" s="128" t="s">
        <v>1285</v>
      </c>
      <c r="D404" s="39">
        <v>1050</v>
      </c>
      <c r="E404" s="40">
        <v>855</v>
      </c>
      <c r="F404" s="40">
        <v>684</v>
      </c>
      <c r="G404" s="41"/>
      <c r="H404" s="51">
        <f t="shared" si="48"/>
        <v>0</v>
      </c>
      <c r="I404" s="42">
        <f t="shared" si="49"/>
        <v>0</v>
      </c>
      <c r="J404" s="385"/>
      <c r="K404" s="158" t="s">
        <v>84</v>
      </c>
      <c r="L404" s="137" t="s">
        <v>39</v>
      </c>
      <c r="M404" s="45"/>
      <c r="N404" s="46" t="s">
        <v>1286</v>
      </c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</row>
    <row r="405" spans="1:31" ht="36.75" customHeight="1" x14ac:dyDescent="0.25">
      <c r="A405" s="153">
        <v>15201</v>
      </c>
      <c r="B405" s="154">
        <v>4620065365669</v>
      </c>
      <c r="C405" s="128" t="s">
        <v>1287</v>
      </c>
      <c r="D405" s="39">
        <v>1090</v>
      </c>
      <c r="E405" s="40">
        <v>893</v>
      </c>
      <c r="F405" s="40">
        <v>714</v>
      </c>
      <c r="G405" s="41"/>
      <c r="H405" s="51">
        <f t="shared" si="48"/>
        <v>0</v>
      </c>
      <c r="I405" s="42">
        <f t="shared" si="49"/>
        <v>0</v>
      </c>
      <c r="J405" s="43"/>
      <c r="K405" s="52" t="s">
        <v>84</v>
      </c>
      <c r="L405" s="45" t="s">
        <v>56</v>
      </c>
      <c r="M405" s="45"/>
      <c r="N405" s="46" t="s">
        <v>1288</v>
      </c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</row>
    <row r="406" spans="1:31" ht="36.75" customHeight="1" x14ac:dyDescent="0.25">
      <c r="A406" s="66">
        <v>8751</v>
      </c>
      <c r="B406" s="77" t="s">
        <v>1289</v>
      </c>
      <c r="C406" s="400" t="s">
        <v>1290</v>
      </c>
      <c r="D406" s="58"/>
      <c r="E406" s="40">
        <v>414</v>
      </c>
      <c r="F406" s="40">
        <v>331</v>
      </c>
      <c r="G406" s="41"/>
      <c r="H406" s="51">
        <f t="shared" si="48"/>
        <v>0</v>
      </c>
      <c r="I406" s="42">
        <f t="shared" si="49"/>
        <v>0</v>
      </c>
      <c r="J406" s="43"/>
      <c r="K406" s="44" t="s">
        <v>84</v>
      </c>
      <c r="L406" s="45" t="s">
        <v>152</v>
      </c>
      <c r="M406" s="45"/>
      <c r="N406" s="46" t="s">
        <v>1291</v>
      </c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</row>
    <row r="407" spans="1:31" ht="45.75" customHeight="1" x14ac:dyDescent="0.25">
      <c r="A407" s="56">
        <v>8587</v>
      </c>
      <c r="B407" s="37">
        <v>4620065366208</v>
      </c>
      <c r="C407" s="64" t="s">
        <v>1292</v>
      </c>
      <c r="D407" s="39">
        <v>1490</v>
      </c>
      <c r="E407" s="40">
        <v>1247</v>
      </c>
      <c r="F407" s="40">
        <v>998</v>
      </c>
      <c r="G407" s="41"/>
      <c r="H407" s="51">
        <f t="shared" si="48"/>
        <v>0</v>
      </c>
      <c r="I407" s="42">
        <f t="shared" si="49"/>
        <v>0</v>
      </c>
      <c r="J407" s="43"/>
      <c r="K407" s="158" t="s">
        <v>84</v>
      </c>
      <c r="L407" s="45" t="s">
        <v>102</v>
      </c>
      <c r="M407" s="390"/>
      <c r="N407" s="46" t="s">
        <v>1293</v>
      </c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</row>
    <row r="408" spans="1:31" ht="33.75" customHeight="1" x14ac:dyDescent="0.4">
      <c r="A408" s="66">
        <v>8100</v>
      </c>
      <c r="B408" s="37">
        <v>4683581529472</v>
      </c>
      <c r="C408" s="128" t="s">
        <v>1294</v>
      </c>
      <c r="D408" s="75">
        <v>2590</v>
      </c>
      <c r="E408" s="259">
        <v>2310</v>
      </c>
      <c r="F408" s="259">
        <v>1848</v>
      </c>
      <c r="G408" s="41"/>
      <c r="H408" s="51">
        <f t="shared" si="48"/>
        <v>0</v>
      </c>
      <c r="I408" s="42">
        <f t="shared" si="49"/>
        <v>0</v>
      </c>
      <c r="J408" s="43"/>
      <c r="K408" s="44" t="s">
        <v>84</v>
      </c>
      <c r="L408" s="59" t="s">
        <v>122</v>
      </c>
      <c r="M408" s="59"/>
      <c r="N408" s="46" t="s">
        <v>1295</v>
      </c>
      <c r="O408" s="360"/>
      <c r="P408" s="360"/>
      <c r="Q408" s="360"/>
      <c r="R408" s="360"/>
      <c r="S408" s="360"/>
      <c r="T408" s="360"/>
      <c r="U408" s="360"/>
      <c r="V408" s="360"/>
      <c r="W408" s="360"/>
      <c r="X408" s="360"/>
      <c r="Y408" s="360"/>
      <c r="Z408" s="360"/>
      <c r="AA408" s="360"/>
      <c r="AB408" s="360"/>
      <c r="AC408" s="360"/>
      <c r="AD408" s="360"/>
      <c r="AE408" s="360"/>
    </row>
    <row r="409" spans="1:31" ht="33.75" customHeight="1" x14ac:dyDescent="0.4">
      <c r="A409" s="66">
        <v>8057</v>
      </c>
      <c r="B409" s="77" t="s">
        <v>1296</v>
      </c>
      <c r="C409" s="128" t="s">
        <v>1297</v>
      </c>
      <c r="D409" s="39">
        <v>190</v>
      </c>
      <c r="E409" s="40">
        <v>125</v>
      </c>
      <c r="F409" s="40">
        <v>100</v>
      </c>
      <c r="G409" s="41"/>
      <c r="H409" s="51">
        <f t="shared" si="48"/>
        <v>0</v>
      </c>
      <c r="I409" s="42">
        <f t="shared" si="49"/>
        <v>0</v>
      </c>
      <c r="J409" s="43"/>
      <c r="K409" s="193" t="s">
        <v>84</v>
      </c>
      <c r="L409" s="59" t="s">
        <v>122</v>
      </c>
      <c r="M409" s="45"/>
      <c r="N409" s="46" t="s">
        <v>1298</v>
      </c>
      <c r="O409" s="360"/>
      <c r="P409" s="360"/>
      <c r="Q409" s="360"/>
      <c r="R409" s="360"/>
      <c r="S409" s="360"/>
      <c r="T409" s="360"/>
      <c r="U409" s="360"/>
      <c r="V409" s="360"/>
      <c r="W409" s="360"/>
      <c r="X409" s="360"/>
      <c r="Y409" s="360"/>
      <c r="Z409" s="360"/>
      <c r="AA409" s="360"/>
      <c r="AB409" s="360"/>
      <c r="AC409" s="360"/>
      <c r="AD409" s="360"/>
      <c r="AE409" s="360"/>
    </row>
    <row r="410" spans="1:31" ht="36" customHeight="1" x14ac:dyDescent="0.25">
      <c r="A410" s="153">
        <v>8025</v>
      </c>
      <c r="B410" s="383" t="s">
        <v>1299</v>
      </c>
      <c r="C410" s="128" t="s">
        <v>1300</v>
      </c>
      <c r="D410" s="39">
        <v>750</v>
      </c>
      <c r="E410" s="40">
        <v>672</v>
      </c>
      <c r="F410" s="40">
        <v>538</v>
      </c>
      <c r="G410" s="41"/>
      <c r="H410" s="51">
        <f t="shared" si="48"/>
        <v>0</v>
      </c>
      <c r="I410" s="42">
        <f t="shared" si="49"/>
        <v>0</v>
      </c>
      <c r="J410" s="44"/>
      <c r="K410" s="44" t="s">
        <v>84</v>
      </c>
      <c r="L410" s="130" t="s">
        <v>85</v>
      </c>
      <c r="M410" s="45" t="s">
        <v>34</v>
      </c>
      <c r="N410" s="46" t="s">
        <v>1301</v>
      </c>
      <c r="O410" s="138"/>
      <c r="P410" s="138"/>
      <c r="Q410" s="138"/>
      <c r="R410" s="138"/>
      <c r="S410" s="138"/>
      <c r="T410" s="138"/>
      <c r="U410" s="138"/>
      <c r="V410" s="138"/>
      <c r="W410" s="138"/>
      <c r="X410" s="138"/>
      <c r="Y410" s="138"/>
      <c r="Z410" s="138"/>
      <c r="AA410" s="138"/>
      <c r="AB410" s="138"/>
      <c r="AC410" s="138"/>
      <c r="AD410" s="138"/>
      <c r="AE410" s="138"/>
    </row>
    <row r="411" spans="1:31" ht="36" customHeight="1" x14ac:dyDescent="0.25">
      <c r="A411" s="66">
        <v>8763</v>
      </c>
      <c r="B411" s="77" t="s">
        <v>1302</v>
      </c>
      <c r="C411" s="128" t="s">
        <v>1303</v>
      </c>
      <c r="D411" s="39"/>
      <c r="E411" s="40">
        <v>230</v>
      </c>
      <c r="F411" s="40">
        <v>184</v>
      </c>
      <c r="G411" s="41"/>
      <c r="H411" s="51">
        <f t="shared" si="48"/>
        <v>0</v>
      </c>
      <c r="I411" s="42">
        <f t="shared" si="49"/>
        <v>0</v>
      </c>
      <c r="J411" s="43"/>
      <c r="K411" s="44" t="s">
        <v>84</v>
      </c>
      <c r="L411" s="53" t="s">
        <v>119</v>
      </c>
      <c r="M411" s="78" t="s">
        <v>1275</v>
      </c>
      <c r="N411" s="46" t="s">
        <v>1304</v>
      </c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  <c r="AA411" s="55"/>
      <c r="AB411" s="55"/>
      <c r="AC411" s="55"/>
      <c r="AD411" s="55"/>
      <c r="AE411" s="55"/>
    </row>
    <row r="412" spans="1:31" ht="36" customHeight="1" x14ac:dyDescent="0.25">
      <c r="A412" s="66">
        <v>8768</v>
      </c>
      <c r="B412" s="77" t="s">
        <v>1305</v>
      </c>
      <c r="C412" s="128" t="s">
        <v>1306</v>
      </c>
      <c r="D412" s="39"/>
      <c r="E412" s="40">
        <v>256</v>
      </c>
      <c r="F412" s="40">
        <v>205</v>
      </c>
      <c r="G412" s="41"/>
      <c r="H412" s="51">
        <f t="shared" si="48"/>
        <v>0</v>
      </c>
      <c r="I412" s="42">
        <f t="shared" si="49"/>
        <v>0</v>
      </c>
      <c r="J412" s="43"/>
      <c r="K412" s="44" t="s">
        <v>84</v>
      </c>
      <c r="L412" s="53" t="s">
        <v>56</v>
      </c>
      <c r="M412" s="78" t="s">
        <v>1275</v>
      </c>
      <c r="N412" s="46" t="s">
        <v>1307</v>
      </c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  <c r="AA412" s="55"/>
      <c r="AB412" s="55"/>
      <c r="AC412" s="55"/>
      <c r="AD412" s="55"/>
      <c r="AE412" s="55"/>
    </row>
    <row r="413" spans="1:31" ht="36" customHeight="1" x14ac:dyDescent="0.25">
      <c r="A413" s="66">
        <v>8796</v>
      </c>
      <c r="B413" s="77" t="s">
        <v>1308</v>
      </c>
      <c r="C413" s="128" t="s">
        <v>1309</v>
      </c>
      <c r="D413" s="39"/>
      <c r="E413" s="40">
        <v>322</v>
      </c>
      <c r="F413" s="40">
        <v>257</v>
      </c>
      <c r="G413" s="41"/>
      <c r="H413" s="51">
        <f t="shared" si="48"/>
        <v>0</v>
      </c>
      <c r="I413" s="42">
        <f t="shared" si="49"/>
        <v>0</v>
      </c>
      <c r="J413" s="43"/>
      <c r="K413" s="44" t="s">
        <v>84</v>
      </c>
      <c r="L413" s="53" t="s">
        <v>85</v>
      </c>
      <c r="M413" s="78" t="s">
        <v>1310</v>
      </c>
      <c r="N413" s="46" t="s">
        <v>1311</v>
      </c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  <c r="AA413" s="55"/>
      <c r="AB413" s="55"/>
      <c r="AC413" s="55"/>
      <c r="AD413" s="55"/>
      <c r="AE413" s="55"/>
    </row>
    <row r="414" spans="1:31" ht="36.75" customHeight="1" x14ac:dyDescent="0.4">
      <c r="A414" s="53" t="s">
        <v>1312</v>
      </c>
      <c r="B414" s="113" t="s">
        <v>1313</v>
      </c>
      <c r="C414" s="173" t="s">
        <v>1314</v>
      </c>
      <c r="D414" s="39">
        <v>450</v>
      </c>
      <c r="E414" s="40">
        <v>336</v>
      </c>
      <c r="F414" s="40">
        <v>269</v>
      </c>
      <c r="G414" s="41"/>
      <c r="H414" s="51">
        <f t="shared" si="48"/>
        <v>0</v>
      </c>
      <c r="I414" s="42">
        <f t="shared" si="49"/>
        <v>0</v>
      </c>
      <c r="J414" s="43"/>
      <c r="K414" s="44" t="s">
        <v>84</v>
      </c>
      <c r="L414" s="130" t="s">
        <v>119</v>
      </c>
      <c r="M414" s="130"/>
      <c r="N414" s="46" t="s">
        <v>1315</v>
      </c>
      <c r="O414" s="360"/>
      <c r="P414" s="360"/>
      <c r="Q414" s="360"/>
      <c r="R414" s="360"/>
      <c r="S414" s="360"/>
      <c r="T414" s="360"/>
      <c r="U414" s="360"/>
      <c r="V414" s="360"/>
      <c r="W414" s="360"/>
      <c r="X414" s="360"/>
      <c r="Y414" s="360"/>
      <c r="Z414" s="360"/>
      <c r="AA414" s="360"/>
      <c r="AB414" s="360"/>
      <c r="AC414" s="360"/>
      <c r="AD414" s="360"/>
      <c r="AE414" s="360"/>
    </row>
    <row r="415" spans="1:31" ht="36" customHeight="1" x14ac:dyDescent="0.25">
      <c r="A415" s="66">
        <v>8786</v>
      </c>
      <c r="B415" s="77" t="s">
        <v>1316</v>
      </c>
      <c r="C415" s="128" t="s">
        <v>1317</v>
      </c>
      <c r="D415" s="39"/>
      <c r="E415" s="40">
        <v>348</v>
      </c>
      <c r="F415" s="40">
        <v>278</v>
      </c>
      <c r="G415" s="41"/>
      <c r="H415" s="51">
        <f t="shared" si="48"/>
        <v>0</v>
      </c>
      <c r="I415" s="42">
        <f t="shared" si="49"/>
        <v>0</v>
      </c>
      <c r="J415" s="43"/>
      <c r="K415" s="44" t="s">
        <v>84</v>
      </c>
      <c r="L415" s="53" t="s">
        <v>102</v>
      </c>
      <c r="M415" s="78" t="s">
        <v>1310</v>
      </c>
      <c r="N415" s="46" t="s">
        <v>1318</v>
      </c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  <c r="AA415" s="55"/>
      <c r="AB415" s="55"/>
      <c r="AC415" s="55"/>
      <c r="AD415" s="55"/>
      <c r="AE415" s="55"/>
    </row>
    <row r="416" spans="1:31" ht="36.75" customHeight="1" x14ac:dyDescent="0.25">
      <c r="A416" s="153">
        <v>15202</v>
      </c>
      <c r="B416" s="154">
        <v>4620065365676</v>
      </c>
      <c r="C416" s="128" t="s">
        <v>1319</v>
      </c>
      <c r="D416" s="39">
        <v>950</v>
      </c>
      <c r="E416" s="40">
        <v>761</v>
      </c>
      <c r="F416" s="40">
        <v>609</v>
      </c>
      <c r="G416" s="41"/>
      <c r="H416" s="51">
        <f t="shared" si="48"/>
        <v>0</v>
      </c>
      <c r="I416" s="42">
        <f t="shared" si="49"/>
        <v>0</v>
      </c>
      <c r="J416" s="43"/>
      <c r="K416" s="52" t="s">
        <v>84</v>
      </c>
      <c r="L416" s="45" t="s">
        <v>56</v>
      </c>
      <c r="M416" s="45"/>
      <c r="N416" s="46" t="s">
        <v>1320</v>
      </c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</row>
    <row r="417" spans="1:31" ht="36.75" customHeight="1" x14ac:dyDescent="0.25">
      <c r="A417" s="56" t="s">
        <v>1321</v>
      </c>
      <c r="B417" s="69">
        <v>850000576155</v>
      </c>
      <c r="C417" s="128" t="s">
        <v>1322</v>
      </c>
      <c r="D417" s="165">
        <v>6950</v>
      </c>
      <c r="E417" s="40">
        <v>7042</v>
      </c>
      <c r="F417" s="40">
        <v>5633</v>
      </c>
      <c r="G417" s="41"/>
      <c r="H417" s="51">
        <f t="shared" si="48"/>
        <v>0</v>
      </c>
      <c r="I417" s="42">
        <f t="shared" si="49"/>
        <v>0</v>
      </c>
      <c r="J417" s="43"/>
      <c r="K417" s="52" t="s">
        <v>84</v>
      </c>
      <c r="L417" s="53" t="s">
        <v>33</v>
      </c>
      <c r="M417" s="160"/>
      <c r="N417" s="46" t="s">
        <v>1323</v>
      </c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</row>
    <row r="418" spans="1:31" ht="23.25" customHeight="1" x14ac:dyDescent="0.4">
      <c r="A418" s="365"/>
      <c r="B418" s="366"/>
      <c r="C418" s="367" t="s">
        <v>1324</v>
      </c>
      <c r="D418" s="401"/>
      <c r="E418" s="402"/>
      <c r="F418" s="402"/>
      <c r="G418" s="370"/>
      <c r="H418" s="369"/>
      <c r="I418" s="370"/>
      <c r="J418" s="371"/>
      <c r="K418" s="372"/>
      <c r="L418" s="373"/>
      <c r="M418" s="373"/>
      <c r="N418" s="374"/>
      <c r="O418" s="360"/>
      <c r="P418" s="360"/>
      <c r="Q418" s="360"/>
      <c r="R418" s="360"/>
      <c r="S418" s="360"/>
      <c r="T418" s="360"/>
      <c r="U418" s="360"/>
      <c r="V418" s="360"/>
      <c r="W418" s="360"/>
      <c r="X418" s="360"/>
      <c r="Y418" s="360"/>
      <c r="Z418" s="360"/>
      <c r="AA418" s="360"/>
      <c r="AB418" s="360"/>
      <c r="AC418" s="360"/>
      <c r="AD418" s="360"/>
      <c r="AE418" s="360"/>
    </row>
    <row r="419" spans="1:31" ht="45" customHeight="1" x14ac:dyDescent="0.4">
      <c r="A419" s="48" t="s">
        <v>1325</v>
      </c>
      <c r="B419" s="154">
        <v>4620065361869</v>
      </c>
      <c r="C419" s="171" t="s">
        <v>1326</v>
      </c>
      <c r="D419" s="39">
        <v>990</v>
      </c>
      <c r="E419" s="151">
        <v>762</v>
      </c>
      <c r="F419" s="151">
        <v>610</v>
      </c>
      <c r="G419" s="76"/>
      <c r="H419" s="51">
        <f t="shared" ref="H419:H535" si="50">E419*G419</f>
        <v>0</v>
      </c>
      <c r="I419" s="42">
        <f t="shared" ref="I419:I535" si="51">F419*G419</f>
        <v>0</v>
      </c>
      <c r="J419" s="43" t="s">
        <v>1327</v>
      </c>
      <c r="K419" s="44" t="s">
        <v>84</v>
      </c>
      <c r="L419" s="130" t="s">
        <v>134</v>
      </c>
      <c r="M419" s="386"/>
      <c r="N419" s="46" t="s">
        <v>1328</v>
      </c>
      <c r="O419" s="360"/>
      <c r="P419" s="360"/>
      <c r="Q419" s="360"/>
      <c r="R419" s="360"/>
      <c r="S419" s="360"/>
      <c r="T419" s="360"/>
      <c r="U419" s="360"/>
      <c r="V419" s="360"/>
      <c r="W419" s="360"/>
      <c r="X419" s="360"/>
      <c r="Y419" s="360"/>
      <c r="Z419" s="360"/>
      <c r="AA419" s="360"/>
      <c r="AB419" s="360"/>
      <c r="AC419" s="360"/>
      <c r="AD419" s="360"/>
      <c r="AE419" s="360"/>
    </row>
    <row r="420" spans="1:31" ht="45" customHeight="1" x14ac:dyDescent="0.4">
      <c r="A420" s="56">
        <v>8369</v>
      </c>
      <c r="B420" s="154">
        <v>4620065362217</v>
      </c>
      <c r="C420" s="171" t="s">
        <v>1329</v>
      </c>
      <c r="D420" s="39">
        <v>990</v>
      </c>
      <c r="E420" s="151">
        <v>762</v>
      </c>
      <c r="F420" s="151">
        <v>610</v>
      </c>
      <c r="G420" s="76"/>
      <c r="H420" s="51">
        <f t="shared" si="50"/>
        <v>0</v>
      </c>
      <c r="I420" s="42">
        <f t="shared" si="51"/>
        <v>0</v>
      </c>
      <c r="J420" s="43" t="s">
        <v>1327</v>
      </c>
      <c r="K420" s="44" t="s">
        <v>84</v>
      </c>
      <c r="L420" s="130" t="s">
        <v>134</v>
      </c>
      <c r="M420" s="386"/>
      <c r="N420" s="46" t="s">
        <v>1330</v>
      </c>
      <c r="O420" s="360"/>
      <c r="P420" s="360"/>
      <c r="Q420" s="360"/>
      <c r="R420" s="360"/>
      <c r="S420" s="360"/>
      <c r="T420" s="360"/>
      <c r="U420" s="360"/>
      <c r="V420" s="360"/>
      <c r="W420" s="360"/>
      <c r="X420" s="360"/>
      <c r="Y420" s="360"/>
      <c r="Z420" s="360"/>
      <c r="AA420" s="360"/>
      <c r="AB420" s="360"/>
      <c r="AC420" s="360"/>
      <c r="AD420" s="360"/>
      <c r="AE420" s="360"/>
    </row>
    <row r="421" spans="1:31" ht="45" customHeight="1" x14ac:dyDescent="0.4">
      <c r="A421" s="56">
        <v>8370</v>
      </c>
      <c r="B421" s="154">
        <v>4620065362224</v>
      </c>
      <c r="C421" s="171" t="s">
        <v>1331</v>
      </c>
      <c r="D421" s="39">
        <v>990</v>
      </c>
      <c r="E421" s="151">
        <v>762</v>
      </c>
      <c r="F421" s="151">
        <v>610</v>
      </c>
      <c r="G421" s="76"/>
      <c r="H421" s="51">
        <f t="shared" si="50"/>
        <v>0</v>
      </c>
      <c r="I421" s="42">
        <f t="shared" si="51"/>
        <v>0</v>
      </c>
      <c r="J421" s="43" t="s">
        <v>1327</v>
      </c>
      <c r="K421" s="44" t="s">
        <v>84</v>
      </c>
      <c r="L421" s="130" t="s">
        <v>134</v>
      </c>
      <c r="M421" s="386"/>
      <c r="N421" s="46" t="s">
        <v>1332</v>
      </c>
      <c r="O421" s="360"/>
      <c r="P421" s="360"/>
      <c r="Q421" s="360"/>
      <c r="R421" s="360"/>
      <c r="S421" s="360"/>
      <c r="T421" s="360"/>
      <c r="U421" s="360"/>
      <c r="V421" s="360"/>
      <c r="W421" s="360"/>
      <c r="X421" s="360"/>
      <c r="Y421" s="360"/>
      <c r="Z421" s="360"/>
      <c r="AA421" s="360"/>
      <c r="AB421" s="360"/>
      <c r="AC421" s="360"/>
      <c r="AD421" s="360"/>
      <c r="AE421" s="360"/>
    </row>
    <row r="422" spans="1:31" ht="45" customHeight="1" x14ac:dyDescent="0.4">
      <c r="A422" s="48" t="s">
        <v>1333</v>
      </c>
      <c r="B422" s="384">
        <v>4620065361630</v>
      </c>
      <c r="C422" s="403" t="s">
        <v>1334</v>
      </c>
      <c r="D422" s="39">
        <v>990</v>
      </c>
      <c r="E422" s="151">
        <v>762</v>
      </c>
      <c r="F422" s="151">
        <v>610</v>
      </c>
      <c r="G422" s="76"/>
      <c r="H422" s="51">
        <f t="shared" si="50"/>
        <v>0</v>
      </c>
      <c r="I422" s="42">
        <f t="shared" si="51"/>
        <v>0</v>
      </c>
      <c r="J422" s="43" t="s">
        <v>1327</v>
      </c>
      <c r="K422" s="44" t="s">
        <v>84</v>
      </c>
      <c r="L422" s="130" t="s">
        <v>134</v>
      </c>
      <c r="M422" s="386"/>
      <c r="N422" s="46" t="s">
        <v>1335</v>
      </c>
      <c r="O422" s="360"/>
      <c r="P422" s="360"/>
      <c r="Q422" s="360"/>
      <c r="R422" s="360"/>
      <c r="S422" s="360"/>
      <c r="T422" s="360"/>
      <c r="U422" s="360"/>
      <c r="V422" s="360"/>
      <c r="W422" s="360"/>
      <c r="X422" s="360"/>
      <c r="Y422" s="360"/>
      <c r="Z422" s="360"/>
      <c r="AA422" s="360"/>
      <c r="AB422" s="360"/>
      <c r="AC422" s="360"/>
      <c r="AD422" s="360"/>
      <c r="AE422" s="360"/>
    </row>
    <row r="423" spans="1:31" ht="45" customHeight="1" x14ac:dyDescent="0.4">
      <c r="A423" s="48" t="s">
        <v>1336</v>
      </c>
      <c r="B423" s="154">
        <v>4620065361623</v>
      </c>
      <c r="C423" s="155" t="s">
        <v>1337</v>
      </c>
      <c r="D423" s="39">
        <v>990</v>
      </c>
      <c r="E423" s="151">
        <v>762</v>
      </c>
      <c r="F423" s="151">
        <v>610</v>
      </c>
      <c r="G423" s="76"/>
      <c r="H423" s="51">
        <f t="shared" si="50"/>
        <v>0</v>
      </c>
      <c r="I423" s="42">
        <f t="shared" si="51"/>
        <v>0</v>
      </c>
      <c r="J423" s="43" t="s">
        <v>1327</v>
      </c>
      <c r="K423" s="44" t="s">
        <v>84</v>
      </c>
      <c r="L423" s="130" t="s">
        <v>134</v>
      </c>
      <c r="M423" s="386"/>
      <c r="N423" s="46" t="s">
        <v>1338</v>
      </c>
      <c r="O423" s="360"/>
      <c r="P423" s="360"/>
      <c r="Q423" s="360"/>
      <c r="R423" s="360"/>
      <c r="S423" s="360"/>
      <c r="T423" s="360"/>
      <c r="U423" s="360"/>
      <c r="V423" s="360"/>
      <c r="W423" s="360"/>
      <c r="X423" s="360"/>
      <c r="Y423" s="360"/>
      <c r="Z423" s="360"/>
      <c r="AA423" s="360"/>
      <c r="AB423" s="360"/>
      <c r="AC423" s="360"/>
      <c r="AD423" s="360"/>
      <c r="AE423" s="360"/>
    </row>
    <row r="424" spans="1:31" ht="45" customHeight="1" x14ac:dyDescent="0.4">
      <c r="A424" s="56">
        <v>8372</v>
      </c>
      <c r="B424" s="154">
        <v>4620065362248</v>
      </c>
      <c r="C424" s="171" t="s">
        <v>1339</v>
      </c>
      <c r="D424" s="39">
        <v>990</v>
      </c>
      <c r="E424" s="151">
        <v>762</v>
      </c>
      <c r="F424" s="151">
        <v>610</v>
      </c>
      <c r="G424" s="76"/>
      <c r="H424" s="51">
        <f t="shared" si="50"/>
        <v>0</v>
      </c>
      <c r="I424" s="42">
        <f t="shared" si="51"/>
        <v>0</v>
      </c>
      <c r="J424" s="43" t="s">
        <v>1327</v>
      </c>
      <c r="K424" s="44" t="s">
        <v>84</v>
      </c>
      <c r="L424" s="130" t="s">
        <v>134</v>
      </c>
      <c r="M424" s="386"/>
      <c r="N424" s="46" t="s">
        <v>1340</v>
      </c>
      <c r="O424" s="360"/>
      <c r="P424" s="360"/>
      <c r="Q424" s="360"/>
      <c r="R424" s="360"/>
      <c r="S424" s="360"/>
      <c r="T424" s="360"/>
      <c r="U424" s="360"/>
      <c r="V424" s="360"/>
      <c r="W424" s="360"/>
      <c r="X424" s="360"/>
      <c r="Y424" s="360"/>
      <c r="Z424" s="360"/>
      <c r="AA424" s="360"/>
      <c r="AB424" s="360"/>
      <c r="AC424" s="360"/>
      <c r="AD424" s="360"/>
      <c r="AE424" s="360"/>
    </row>
    <row r="425" spans="1:31" ht="45" customHeight="1" x14ac:dyDescent="0.4">
      <c r="A425" s="56">
        <v>8371</v>
      </c>
      <c r="B425" s="154">
        <v>4620065362231</v>
      </c>
      <c r="C425" s="155" t="s">
        <v>1341</v>
      </c>
      <c r="D425" s="39">
        <v>990</v>
      </c>
      <c r="E425" s="151">
        <v>762</v>
      </c>
      <c r="F425" s="151">
        <v>610</v>
      </c>
      <c r="G425" s="76"/>
      <c r="H425" s="51">
        <f t="shared" si="50"/>
        <v>0</v>
      </c>
      <c r="I425" s="42">
        <f t="shared" si="51"/>
        <v>0</v>
      </c>
      <c r="J425" s="43" t="s">
        <v>1327</v>
      </c>
      <c r="K425" s="44" t="s">
        <v>84</v>
      </c>
      <c r="L425" s="130" t="s">
        <v>134</v>
      </c>
      <c r="M425" s="386"/>
      <c r="N425" s="46" t="s">
        <v>1342</v>
      </c>
      <c r="O425" s="360"/>
      <c r="P425" s="360"/>
      <c r="Q425" s="360"/>
      <c r="R425" s="360"/>
      <c r="S425" s="360"/>
      <c r="T425" s="360"/>
      <c r="U425" s="360"/>
      <c r="V425" s="360"/>
      <c r="W425" s="360"/>
      <c r="X425" s="360"/>
      <c r="Y425" s="360"/>
      <c r="Z425" s="360"/>
      <c r="AA425" s="360"/>
      <c r="AB425" s="360"/>
      <c r="AC425" s="360"/>
      <c r="AD425" s="360"/>
      <c r="AE425" s="360"/>
    </row>
    <row r="426" spans="1:31" ht="45" customHeight="1" x14ac:dyDescent="0.4">
      <c r="A426" s="48" t="s">
        <v>1343</v>
      </c>
      <c r="B426" s="154">
        <v>4620065361616</v>
      </c>
      <c r="C426" s="155" t="s">
        <v>1344</v>
      </c>
      <c r="D426" s="39">
        <v>990</v>
      </c>
      <c r="E426" s="151">
        <v>762</v>
      </c>
      <c r="F426" s="151">
        <v>610</v>
      </c>
      <c r="G426" s="76"/>
      <c r="H426" s="51">
        <f t="shared" si="50"/>
        <v>0</v>
      </c>
      <c r="I426" s="42">
        <f t="shared" si="51"/>
        <v>0</v>
      </c>
      <c r="J426" s="43" t="s">
        <v>1327</v>
      </c>
      <c r="K426" s="44" t="s">
        <v>84</v>
      </c>
      <c r="L426" s="130" t="s">
        <v>134</v>
      </c>
      <c r="M426" s="386"/>
      <c r="N426" s="46" t="s">
        <v>1345</v>
      </c>
      <c r="O426" s="360"/>
      <c r="P426" s="360"/>
      <c r="Q426" s="360"/>
      <c r="R426" s="360"/>
      <c r="S426" s="360"/>
      <c r="T426" s="360"/>
      <c r="U426" s="360"/>
      <c r="V426" s="360"/>
      <c r="W426" s="360"/>
      <c r="X426" s="360"/>
      <c r="Y426" s="360"/>
      <c r="Z426" s="360"/>
      <c r="AA426" s="360"/>
      <c r="AB426" s="360"/>
      <c r="AC426" s="360"/>
      <c r="AD426" s="360"/>
      <c r="AE426" s="360"/>
    </row>
    <row r="427" spans="1:31" ht="31.5" customHeight="1" x14ac:dyDescent="0.4">
      <c r="A427" s="48" t="s">
        <v>1346</v>
      </c>
      <c r="B427" s="63">
        <v>4620065360862</v>
      </c>
      <c r="C427" s="169" t="s">
        <v>1347</v>
      </c>
      <c r="D427" s="39">
        <v>850</v>
      </c>
      <c r="E427" s="151">
        <v>641</v>
      </c>
      <c r="F427" s="151">
        <v>513</v>
      </c>
      <c r="G427" s="76"/>
      <c r="H427" s="51">
        <f t="shared" si="50"/>
        <v>0</v>
      </c>
      <c r="I427" s="42">
        <f t="shared" si="51"/>
        <v>0</v>
      </c>
      <c r="J427" s="43" t="s">
        <v>1327</v>
      </c>
      <c r="K427" s="44" t="s">
        <v>84</v>
      </c>
      <c r="L427" s="130" t="s">
        <v>134</v>
      </c>
      <c r="M427" s="386"/>
      <c r="N427" s="46" t="s">
        <v>1348</v>
      </c>
      <c r="O427" s="360"/>
      <c r="P427" s="360"/>
      <c r="Q427" s="360"/>
      <c r="R427" s="360"/>
      <c r="S427" s="360"/>
      <c r="T427" s="360"/>
      <c r="U427" s="360"/>
      <c r="V427" s="360"/>
      <c r="W427" s="360"/>
      <c r="X427" s="360"/>
      <c r="Y427" s="360"/>
      <c r="Z427" s="360"/>
      <c r="AA427" s="360"/>
      <c r="AB427" s="360"/>
      <c r="AC427" s="360"/>
      <c r="AD427" s="360"/>
      <c r="AE427" s="360"/>
    </row>
    <row r="428" spans="1:31" ht="49.5" customHeight="1" x14ac:dyDescent="0.4">
      <c r="A428" s="404" t="s">
        <v>1349</v>
      </c>
      <c r="B428" s="113" t="s">
        <v>1350</v>
      </c>
      <c r="C428" s="405" t="s">
        <v>1351</v>
      </c>
      <c r="D428" s="39">
        <v>850</v>
      </c>
      <c r="E428" s="151">
        <v>641</v>
      </c>
      <c r="F428" s="151">
        <v>513</v>
      </c>
      <c r="G428" s="76"/>
      <c r="H428" s="51">
        <f t="shared" si="50"/>
        <v>0</v>
      </c>
      <c r="I428" s="42">
        <f t="shared" si="51"/>
        <v>0</v>
      </c>
      <c r="J428" s="43" t="s">
        <v>1327</v>
      </c>
      <c r="K428" s="44" t="s">
        <v>84</v>
      </c>
      <c r="L428" s="130" t="s">
        <v>134</v>
      </c>
      <c r="M428" s="376"/>
      <c r="N428" s="46" t="s">
        <v>1352</v>
      </c>
      <c r="O428" s="406"/>
      <c r="P428" s="406"/>
      <c r="Q428" s="406"/>
      <c r="R428" s="406"/>
      <c r="S428" s="406"/>
      <c r="T428" s="406"/>
      <c r="U428" s="406"/>
      <c r="V428" s="406"/>
      <c r="W428" s="406"/>
      <c r="X428" s="406"/>
      <c r="Y428" s="406"/>
      <c r="Z428" s="406"/>
      <c r="AA428" s="406"/>
      <c r="AB428" s="406"/>
      <c r="AC428" s="406"/>
      <c r="AD428" s="406"/>
      <c r="AE428" s="406"/>
    </row>
    <row r="429" spans="1:31" ht="51.75" customHeight="1" x14ac:dyDescent="0.4">
      <c r="A429" s="48" t="s">
        <v>1353</v>
      </c>
      <c r="B429" s="63">
        <v>4620065360879</v>
      </c>
      <c r="C429" s="169" t="s">
        <v>1354</v>
      </c>
      <c r="D429" s="39">
        <v>850</v>
      </c>
      <c r="E429" s="151">
        <v>641</v>
      </c>
      <c r="F429" s="151">
        <v>513</v>
      </c>
      <c r="G429" s="41"/>
      <c r="H429" s="51">
        <f t="shared" si="50"/>
        <v>0</v>
      </c>
      <c r="I429" s="42">
        <f t="shared" si="51"/>
        <v>0</v>
      </c>
      <c r="J429" s="43" t="s">
        <v>1327</v>
      </c>
      <c r="K429" s="44" t="s">
        <v>84</v>
      </c>
      <c r="L429" s="130" t="s">
        <v>134</v>
      </c>
      <c r="M429" s="386"/>
      <c r="N429" s="46" t="s">
        <v>1355</v>
      </c>
      <c r="O429" s="360"/>
      <c r="P429" s="360"/>
      <c r="Q429" s="360"/>
      <c r="R429" s="360"/>
      <c r="S429" s="360"/>
      <c r="T429" s="360"/>
      <c r="U429" s="360"/>
      <c r="V429" s="360"/>
      <c r="W429" s="360"/>
      <c r="X429" s="360"/>
      <c r="Y429" s="360"/>
      <c r="Z429" s="360"/>
      <c r="AA429" s="360"/>
      <c r="AB429" s="360"/>
      <c r="AC429" s="360"/>
      <c r="AD429" s="360"/>
      <c r="AE429" s="360"/>
    </row>
    <row r="430" spans="1:31" ht="51.75" customHeight="1" x14ac:dyDescent="0.4">
      <c r="A430" s="48" t="s">
        <v>1356</v>
      </c>
      <c r="B430" s="77" t="s">
        <v>1357</v>
      </c>
      <c r="C430" s="168" t="s">
        <v>1358</v>
      </c>
      <c r="D430" s="39">
        <v>850</v>
      </c>
      <c r="E430" s="151">
        <v>641</v>
      </c>
      <c r="F430" s="151">
        <v>513</v>
      </c>
      <c r="G430" s="41"/>
      <c r="H430" s="51">
        <f t="shared" si="50"/>
        <v>0</v>
      </c>
      <c r="I430" s="42">
        <f t="shared" si="51"/>
        <v>0</v>
      </c>
      <c r="J430" s="43" t="s">
        <v>1327</v>
      </c>
      <c r="K430" s="44" t="s">
        <v>84</v>
      </c>
      <c r="L430" s="130" t="s">
        <v>134</v>
      </c>
      <c r="M430" s="386"/>
      <c r="N430" s="46" t="s">
        <v>1359</v>
      </c>
      <c r="O430" s="360"/>
      <c r="P430" s="360"/>
      <c r="Q430" s="360"/>
      <c r="R430" s="360"/>
      <c r="S430" s="360"/>
      <c r="T430" s="360"/>
      <c r="U430" s="360"/>
      <c r="V430" s="360"/>
      <c r="W430" s="360"/>
      <c r="X430" s="360"/>
      <c r="Y430" s="360"/>
      <c r="Z430" s="360"/>
      <c r="AA430" s="360"/>
      <c r="AB430" s="360"/>
      <c r="AC430" s="360"/>
      <c r="AD430" s="360"/>
      <c r="AE430" s="360"/>
    </row>
    <row r="431" spans="1:31" ht="39" customHeight="1" x14ac:dyDescent="0.4">
      <c r="A431" s="404" t="s">
        <v>1360</v>
      </c>
      <c r="B431" s="113" t="s">
        <v>1361</v>
      </c>
      <c r="C431" s="405" t="s">
        <v>1362</v>
      </c>
      <c r="D431" s="39">
        <v>850</v>
      </c>
      <c r="E431" s="151">
        <v>612</v>
      </c>
      <c r="F431" s="151">
        <v>489</v>
      </c>
      <c r="G431" s="41"/>
      <c r="H431" s="51">
        <f t="shared" si="50"/>
        <v>0</v>
      </c>
      <c r="I431" s="42">
        <f t="shared" si="51"/>
        <v>0</v>
      </c>
      <c r="J431" s="43" t="s">
        <v>1327</v>
      </c>
      <c r="K431" s="44" t="s">
        <v>84</v>
      </c>
      <c r="L431" s="130" t="s">
        <v>134</v>
      </c>
      <c r="M431" s="376"/>
      <c r="N431" s="46" t="s">
        <v>1363</v>
      </c>
      <c r="O431" s="360"/>
      <c r="P431" s="360"/>
      <c r="Q431" s="360"/>
      <c r="R431" s="360"/>
      <c r="S431" s="360"/>
      <c r="T431" s="360"/>
      <c r="U431" s="360"/>
      <c r="V431" s="360"/>
      <c r="W431" s="360"/>
      <c r="X431" s="360"/>
      <c r="Y431" s="360"/>
      <c r="Z431" s="360"/>
      <c r="AA431" s="360"/>
      <c r="AB431" s="360"/>
      <c r="AC431" s="360"/>
      <c r="AD431" s="360"/>
      <c r="AE431" s="360"/>
    </row>
    <row r="432" spans="1:31" ht="39.75" customHeight="1" x14ac:dyDescent="0.4">
      <c r="A432" s="48" t="s">
        <v>1364</v>
      </c>
      <c r="B432" s="63">
        <v>4620065361647</v>
      </c>
      <c r="C432" s="168" t="s">
        <v>1365</v>
      </c>
      <c r="D432" s="39">
        <v>850</v>
      </c>
      <c r="E432" s="151">
        <v>612</v>
      </c>
      <c r="F432" s="151">
        <v>489</v>
      </c>
      <c r="G432" s="41"/>
      <c r="H432" s="51">
        <f t="shared" si="50"/>
        <v>0</v>
      </c>
      <c r="I432" s="42">
        <f t="shared" si="51"/>
        <v>0</v>
      </c>
      <c r="J432" s="43" t="s">
        <v>1327</v>
      </c>
      <c r="K432" s="44" t="s">
        <v>84</v>
      </c>
      <c r="L432" s="130" t="s">
        <v>134</v>
      </c>
      <c r="M432" s="386"/>
      <c r="N432" s="46" t="s">
        <v>1366</v>
      </c>
      <c r="O432" s="360"/>
      <c r="P432" s="360"/>
      <c r="Q432" s="360"/>
      <c r="R432" s="360"/>
      <c r="S432" s="360"/>
      <c r="T432" s="360"/>
      <c r="U432" s="360"/>
      <c r="V432" s="360"/>
      <c r="W432" s="360"/>
      <c r="X432" s="360"/>
      <c r="Y432" s="360"/>
      <c r="Z432" s="360"/>
      <c r="AA432" s="360"/>
      <c r="AB432" s="360"/>
      <c r="AC432" s="360"/>
      <c r="AD432" s="360"/>
      <c r="AE432" s="360"/>
    </row>
    <row r="433" spans="1:31" ht="42" customHeight="1" x14ac:dyDescent="0.4">
      <c r="A433" s="404" t="s">
        <v>1367</v>
      </c>
      <c r="B433" s="113" t="s">
        <v>1368</v>
      </c>
      <c r="C433" s="405" t="s">
        <v>1369</v>
      </c>
      <c r="D433" s="39">
        <v>790</v>
      </c>
      <c r="E433" s="151">
        <v>612</v>
      </c>
      <c r="F433" s="151">
        <v>489</v>
      </c>
      <c r="G433" s="41"/>
      <c r="H433" s="51">
        <f t="shared" si="50"/>
        <v>0</v>
      </c>
      <c r="I433" s="42">
        <f t="shared" si="51"/>
        <v>0</v>
      </c>
      <c r="J433" s="43" t="s">
        <v>1327</v>
      </c>
      <c r="K433" s="44" t="s">
        <v>84</v>
      </c>
      <c r="L433" s="130" t="s">
        <v>134</v>
      </c>
      <c r="M433" s="376"/>
      <c r="N433" s="46" t="s">
        <v>1370</v>
      </c>
      <c r="O433" s="360"/>
      <c r="P433" s="360"/>
      <c r="Q433" s="360"/>
      <c r="R433" s="360"/>
      <c r="S433" s="360"/>
      <c r="T433" s="360"/>
      <c r="U433" s="360"/>
      <c r="V433" s="360"/>
      <c r="W433" s="360"/>
      <c r="X433" s="360"/>
      <c r="Y433" s="360"/>
      <c r="Z433" s="360"/>
      <c r="AA433" s="360"/>
      <c r="AB433" s="360"/>
      <c r="AC433" s="360"/>
      <c r="AD433" s="360"/>
      <c r="AE433" s="360"/>
    </row>
    <row r="434" spans="1:31" ht="30.75" customHeight="1" x14ac:dyDescent="0.4">
      <c r="A434" s="404" t="s">
        <v>1371</v>
      </c>
      <c r="B434" s="113" t="s">
        <v>1372</v>
      </c>
      <c r="C434" s="405" t="s">
        <v>1373</v>
      </c>
      <c r="D434" s="39">
        <v>790</v>
      </c>
      <c r="E434" s="151">
        <v>612</v>
      </c>
      <c r="F434" s="151">
        <v>489</v>
      </c>
      <c r="G434" s="41"/>
      <c r="H434" s="51">
        <f t="shared" si="50"/>
        <v>0</v>
      </c>
      <c r="I434" s="42">
        <f t="shared" si="51"/>
        <v>0</v>
      </c>
      <c r="J434" s="43" t="s">
        <v>1327</v>
      </c>
      <c r="K434" s="44" t="s">
        <v>84</v>
      </c>
      <c r="L434" s="130" t="s">
        <v>134</v>
      </c>
      <c r="M434" s="376"/>
      <c r="N434" s="46" t="s">
        <v>1374</v>
      </c>
      <c r="O434" s="360"/>
      <c r="P434" s="360"/>
      <c r="Q434" s="360"/>
      <c r="R434" s="360"/>
      <c r="S434" s="360"/>
      <c r="T434" s="360"/>
      <c r="U434" s="360"/>
      <c r="V434" s="360"/>
      <c r="W434" s="360"/>
      <c r="X434" s="360"/>
      <c r="Y434" s="360"/>
      <c r="Z434" s="360"/>
      <c r="AA434" s="360"/>
      <c r="AB434" s="360"/>
      <c r="AC434" s="360"/>
      <c r="AD434" s="360"/>
      <c r="AE434" s="360"/>
    </row>
    <row r="435" spans="1:31" ht="40.5" customHeight="1" x14ac:dyDescent="0.4">
      <c r="A435" s="404" t="s">
        <v>1375</v>
      </c>
      <c r="B435" s="110">
        <v>4620065361012</v>
      </c>
      <c r="C435" s="168" t="s">
        <v>1376</v>
      </c>
      <c r="D435" s="39">
        <v>790</v>
      </c>
      <c r="E435" s="151">
        <v>612</v>
      </c>
      <c r="F435" s="151">
        <v>489</v>
      </c>
      <c r="G435" s="41"/>
      <c r="H435" s="51">
        <f t="shared" si="50"/>
        <v>0</v>
      </c>
      <c r="I435" s="42">
        <f t="shared" si="51"/>
        <v>0</v>
      </c>
      <c r="J435" s="43" t="s">
        <v>1327</v>
      </c>
      <c r="K435" s="44" t="s">
        <v>84</v>
      </c>
      <c r="L435" s="130" t="s">
        <v>134</v>
      </c>
      <c r="M435" s="376"/>
      <c r="N435" s="46" t="s">
        <v>1377</v>
      </c>
      <c r="O435" s="360"/>
      <c r="P435" s="360"/>
      <c r="Q435" s="360"/>
      <c r="R435" s="360"/>
      <c r="S435" s="360"/>
      <c r="T435" s="360"/>
      <c r="U435" s="360"/>
      <c r="V435" s="360"/>
      <c r="W435" s="360"/>
      <c r="X435" s="360"/>
      <c r="Y435" s="360"/>
      <c r="Z435" s="360"/>
      <c r="AA435" s="360"/>
      <c r="AB435" s="360"/>
      <c r="AC435" s="360"/>
      <c r="AD435" s="360"/>
      <c r="AE435" s="360"/>
    </row>
    <row r="436" spans="1:31" ht="39" customHeight="1" x14ac:dyDescent="0.4">
      <c r="A436" s="404" t="s">
        <v>1378</v>
      </c>
      <c r="B436" s="113" t="s">
        <v>1379</v>
      </c>
      <c r="C436" s="405" t="s">
        <v>1380</v>
      </c>
      <c r="D436" s="39">
        <v>790</v>
      </c>
      <c r="E436" s="151">
        <v>612</v>
      </c>
      <c r="F436" s="151">
        <v>489</v>
      </c>
      <c r="G436" s="41"/>
      <c r="H436" s="51">
        <f t="shared" si="50"/>
        <v>0</v>
      </c>
      <c r="I436" s="42">
        <f t="shared" si="51"/>
        <v>0</v>
      </c>
      <c r="J436" s="43" t="s">
        <v>1327</v>
      </c>
      <c r="K436" s="44" t="s">
        <v>84</v>
      </c>
      <c r="L436" s="130" t="s">
        <v>134</v>
      </c>
      <c r="M436" s="376"/>
      <c r="N436" s="46" t="s">
        <v>1381</v>
      </c>
      <c r="O436" s="360"/>
      <c r="P436" s="360"/>
      <c r="Q436" s="360"/>
      <c r="R436" s="360"/>
      <c r="S436" s="360"/>
      <c r="T436" s="360"/>
      <c r="U436" s="360"/>
      <c r="V436" s="360"/>
      <c r="W436" s="360"/>
      <c r="X436" s="360"/>
      <c r="Y436" s="360"/>
      <c r="Z436" s="360"/>
      <c r="AA436" s="360"/>
      <c r="AB436" s="360"/>
      <c r="AC436" s="360"/>
      <c r="AD436" s="360"/>
      <c r="AE436" s="360"/>
    </row>
    <row r="437" spans="1:31" ht="40.5" customHeight="1" x14ac:dyDescent="0.4">
      <c r="A437" s="404" t="s">
        <v>1382</v>
      </c>
      <c r="B437" s="113" t="s">
        <v>1383</v>
      </c>
      <c r="C437" s="405" t="s">
        <v>1384</v>
      </c>
      <c r="D437" s="39">
        <v>790</v>
      </c>
      <c r="E437" s="151">
        <v>612</v>
      </c>
      <c r="F437" s="151">
        <v>489</v>
      </c>
      <c r="G437" s="41"/>
      <c r="H437" s="51">
        <f t="shared" si="50"/>
        <v>0</v>
      </c>
      <c r="I437" s="42">
        <f t="shared" si="51"/>
        <v>0</v>
      </c>
      <c r="J437" s="43" t="s">
        <v>1327</v>
      </c>
      <c r="K437" s="44" t="s">
        <v>84</v>
      </c>
      <c r="L437" s="130" t="s">
        <v>134</v>
      </c>
      <c r="M437" s="376"/>
      <c r="N437" s="46" t="s">
        <v>1385</v>
      </c>
      <c r="O437" s="360"/>
      <c r="P437" s="360"/>
      <c r="Q437" s="360"/>
      <c r="R437" s="360"/>
      <c r="S437" s="360"/>
      <c r="T437" s="360"/>
      <c r="U437" s="360"/>
      <c r="V437" s="360"/>
      <c r="W437" s="360"/>
      <c r="X437" s="360"/>
      <c r="Y437" s="360"/>
      <c r="Z437" s="360"/>
      <c r="AA437" s="360"/>
      <c r="AB437" s="360"/>
      <c r="AC437" s="360"/>
      <c r="AD437" s="360"/>
      <c r="AE437" s="360"/>
    </row>
    <row r="438" spans="1:31" ht="37.5" customHeight="1" x14ac:dyDescent="0.4">
      <c r="A438" s="404" t="s">
        <v>1386</v>
      </c>
      <c r="B438" s="63">
        <v>4620065360183</v>
      </c>
      <c r="C438" s="169" t="s">
        <v>1387</v>
      </c>
      <c r="D438" s="39">
        <v>790</v>
      </c>
      <c r="E438" s="151">
        <v>612</v>
      </c>
      <c r="F438" s="151">
        <v>489</v>
      </c>
      <c r="G438" s="41"/>
      <c r="H438" s="51">
        <f t="shared" si="50"/>
        <v>0</v>
      </c>
      <c r="I438" s="42">
        <f t="shared" si="51"/>
        <v>0</v>
      </c>
      <c r="J438" s="43" t="s">
        <v>1327</v>
      </c>
      <c r="K438" s="44" t="s">
        <v>84</v>
      </c>
      <c r="L438" s="130" t="s">
        <v>134</v>
      </c>
      <c r="M438" s="376"/>
      <c r="N438" s="46" t="s">
        <v>1388</v>
      </c>
      <c r="O438" s="360"/>
      <c r="P438" s="360"/>
      <c r="Q438" s="360"/>
      <c r="R438" s="360"/>
      <c r="S438" s="360"/>
      <c r="T438" s="360"/>
      <c r="U438" s="360"/>
      <c r="V438" s="360"/>
      <c r="W438" s="360"/>
      <c r="X438" s="360"/>
      <c r="Y438" s="360"/>
      <c r="Z438" s="360"/>
      <c r="AA438" s="360"/>
      <c r="AB438" s="360"/>
      <c r="AC438" s="360"/>
      <c r="AD438" s="360"/>
      <c r="AE438" s="360"/>
    </row>
    <row r="439" spans="1:31" ht="37.5" customHeight="1" x14ac:dyDescent="0.4">
      <c r="A439" s="404" t="s">
        <v>1389</v>
      </c>
      <c r="B439" s="113" t="s">
        <v>1390</v>
      </c>
      <c r="C439" s="405" t="s">
        <v>1391</v>
      </c>
      <c r="D439" s="39">
        <v>790</v>
      </c>
      <c r="E439" s="151">
        <v>612</v>
      </c>
      <c r="F439" s="151">
        <v>489</v>
      </c>
      <c r="G439" s="76"/>
      <c r="H439" s="51">
        <f t="shared" si="50"/>
        <v>0</v>
      </c>
      <c r="I439" s="42">
        <f t="shared" si="51"/>
        <v>0</v>
      </c>
      <c r="J439" s="43" t="s">
        <v>1327</v>
      </c>
      <c r="K439" s="44" t="s">
        <v>84</v>
      </c>
      <c r="L439" s="130" t="s">
        <v>134</v>
      </c>
      <c r="M439" s="376"/>
      <c r="N439" s="46" t="s">
        <v>1392</v>
      </c>
      <c r="O439" s="360"/>
      <c r="P439" s="360"/>
      <c r="Q439" s="360"/>
      <c r="R439" s="360"/>
      <c r="S439" s="360"/>
      <c r="T439" s="360"/>
      <c r="U439" s="360"/>
      <c r="V439" s="360"/>
      <c r="W439" s="360"/>
      <c r="X439" s="360"/>
      <c r="Y439" s="360"/>
      <c r="Z439" s="360"/>
      <c r="AA439" s="360"/>
      <c r="AB439" s="360"/>
      <c r="AC439" s="360"/>
      <c r="AD439" s="360"/>
      <c r="AE439" s="360"/>
    </row>
    <row r="440" spans="1:31" ht="37.5" customHeight="1" x14ac:dyDescent="0.4">
      <c r="A440" s="404" t="s">
        <v>1393</v>
      </c>
      <c r="B440" s="113" t="s">
        <v>1394</v>
      </c>
      <c r="C440" s="375" t="s">
        <v>1395</v>
      </c>
      <c r="D440" s="39">
        <v>790</v>
      </c>
      <c r="E440" s="151">
        <v>612</v>
      </c>
      <c r="F440" s="151">
        <v>489</v>
      </c>
      <c r="G440" s="76"/>
      <c r="H440" s="51">
        <f t="shared" si="50"/>
        <v>0</v>
      </c>
      <c r="I440" s="42">
        <f t="shared" si="51"/>
        <v>0</v>
      </c>
      <c r="J440" s="43" t="s">
        <v>1327</v>
      </c>
      <c r="K440" s="44" t="s">
        <v>84</v>
      </c>
      <c r="L440" s="130" t="s">
        <v>134</v>
      </c>
      <c r="M440" s="376"/>
      <c r="N440" s="46" t="s">
        <v>1396</v>
      </c>
      <c r="O440" s="360"/>
      <c r="P440" s="360"/>
      <c r="Q440" s="360"/>
      <c r="R440" s="360"/>
      <c r="S440" s="360"/>
      <c r="T440" s="360"/>
      <c r="U440" s="360"/>
      <c r="V440" s="360"/>
      <c r="W440" s="360"/>
      <c r="X440" s="360"/>
      <c r="Y440" s="360"/>
      <c r="Z440" s="360"/>
      <c r="AA440" s="360"/>
      <c r="AB440" s="360"/>
      <c r="AC440" s="360"/>
      <c r="AD440" s="360"/>
      <c r="AE440" s="360"/>
    </row>
    <row r="441" spans="1:31" ht="37.5" customHeight="1" x14ac:dyDescent="0.4">
      <c r="A441" s="404" t="s">
        <v>1397</v>
      </c>
      <c r="B441" s="113" t="s">
        <v>1398</v>
      </c>
      <c r="C441" s="375" t="s">
        <v>1399</v>
      </c>
      <c r="D441" s="39">
        <v>790</v>
      </c>
      <c r="E441" s="151">
        <v>612</v>
      </c>
      <c r="F441" s="151">
        <v>489</v>
      </c>
      <c r="G441" s="76"/>
      <c r="H441" s="51">
        <f t="shared" si="50"/>
        <v>0</v>
      </c>
      <c r="I441" s="42">
        <f t="shared" si="51"/>
        <v>0</v>
      </c>
      <c r="J441" s="43" t="s">
        <v>1327</v>
      </c>
      <c r="K441" s="44" t="s">
        <v>84</v>
      </c>
      <c r="L441" s="130" t="s">
        <v>134</v>
      </c>
      <c r="M441" s="376"/>
      <c r="N441" s="46" t="s">
        <v>1400</v>
      </c>
      <c r="O441" s="360"/>
      <c r="P441" s="360"/>
      <c r="Q441" s="360"/>
      <c r="R441" s="360"/>
      <c r="S441" s="360"/>
      <c r="T441" s="360"/>
      <c r="U441" s="360"/>
      <c r="V441" s="360"/>
      <c r="W441" s="360"/>
      <c r="X441" s="360"/>
      <c r="Y441" s="360"/>
      <c r="Z441" s="360"/>
      <c r="AA441" s="360"/>
      <c r="AB441" s="360"/>
      <c r="AC441" s="360"/>
      <c r="AD441" s="360"/>
      <c r="AE441" s="360"/>
    </row>
    <row r="442" spans="1:31" ht="36" customHeight="1" x14ac:dyDescent="0.4">
      <c r="A442" s="404" t="s">
        <v>1401</v>
      </c>
      <c r="B442" s="113" t="s">
        <v>1402</v>
      </c>
      <c r="C442" s="388" t="s">
        <v>1403</v>
      </c>
      <c r="D442" s="39">
        <v>790</v>
      </c>
      <c r="E442" s="151">
        <v>612</v>
      </c>
      <c r="F442" s="151">
        <v>489</v>
      </c>
      <c r="G442" s="76"/>
      <c r="H442" s="51">
        <f t="shared" si="50"/>
        <v>0</v>
      </c>
      <c r="I442" s="42">
        <f t="shared" si="51"/>
        <v>0</v>
      </c>
      <c r="J442" s="43" t="s">
        <v>1327</v>
      </c>
      <c r="K442" s="44" t="s">
        <v>84</v>
      </c>
      <c r="L442" s="130" t="s">
        <v>134</v>
      </c>
      <c r="M442" s="376"/>
      <c r="N442" s="46" t="s">
        <v>1404</v>
      </c>
      <c r="O442" s="360"/>
      <c r="P442" s="360"/>
      <c r="Q442" s="360"/>
      <c r="R442" s="360"/>
      <c r="S442" s="360"/>
      <c r="T442" s="360"/>
      <c r="U442" s="360"/>
      <c r="V442" s="360"/>
      <c r="W442" s="360"/>
      <c r="X442" s="360"/>
      <c r="Y442" s="360"/>
      <c r="Z442" s="360"/>
      <c r="AA442" s="360"/>
      <c r="AB442" s="360"/>
      <c r="AC442" s="360"/>
      <c r="AD442" s="360"/>
      <c r="AE442" s="360"/>
    </row>
    <row r="443" spans="1:31" ht="48.75" customHeight="1" x14ac:dyDescent="0.4">
      <c r="A443" s="407" t="s">
        <v>1405</v>
      </c>
      <c r="B443" s="408" t="s">
        <v>1406</v>
      </c>
      <c r="C443" s="409" t="s">
        <v>1407</v>
      </c>
      <c r="D443" s="410">
        <v>790</v>
      </c>
      <c r="E443" s="411">
        <v>612</v>
      </c>
      <c r="F443" s="411">
        <v>489</v>
      </c>
      <c r="G443" s="412"/>
      <c r="H443" s="413">
        <f t="shared" si="50"/>
        <v>0</v>
      </c>
      <c r="I443" s="413">
        <f t="shared" si="51"/>
        <v>0</v>
      </c>
      <c r="J443" s="43" t="s">
        <v>127</v>
      </c>
      <c r="K443" s="123" t="s">
        <v>84</v>
      </c>
      <c r="L443" s="124" t="s">
        <v>134</v>
      </c>
      <c r="M443" s="414"/>
      <c r="N443" s="126"/>
      <c r="O443" s="360"/>
      <c r="P443" s="360"/>
      <c r="Q443" s="360"/>
      <c r="R443" s="360"/>
      <c r="S443" s="360"/>
      <c r="T443" s="360"/>
      <c r="U443" s="360"/>
      <c r="V443" s="360"/>
      <c r="W443" s="360"/>
      <c r="X443" s="360"/>
      <c r="Y443" s="360"/>
      <c r="Z443" s="360"/>
      <c r="AA443" s="360"/>
      <c r="AB443" s="360"/>
      <c r="AC443" s="360"/>
      <c r="AD443" s="360"/>
      <c r="AE443" s="360"/>
    </row>
    <row r="444" spans="1:31" ht="42" customHeight="1" x14ac:dyDescent="0.4">
      <c r="A444" s="404" t="s">
        <v>1408</v>
      </c>
      <c r="B444" s="113" t="s">
        <v>1409</v>
      </c>
      <c r="C444" s="375" t="s">
        <v>1410</v>
      </c>
      <c r="D444" s="39">
        <v>790</v>
      </c>
      <c r="E444" s="151">
        <v>612</v>
      </c>
      <c r="F444" s="151">
        <v>489</v>
      </c>
      <c r="G444" s="76"/>
      <c r="H444" s="51">
        <f t="shared" si="50"/>
        <v>0</v>
      </c>
      <c r="I444" s="42">
        <f t="shared" si="51"/>
        <v>0</v>
      </c>
      <c r="J444" s="43" t="s">
        <v>1327</v>
      </c>
      <c r="K444" s="44" t="s">
        <v>84</v>
      </c>
      <c r="L444" s="130" t="s">
        <v>134</v>
      </c>
      <c r="M444" s="376"/>
      <c r="N444" s="46" t="s">
        <v>1411</v>
      </c>
      <c r="O444" s="360"/>
      <c r="P444" s="360"/>
      <c r="Q444" s="360"/>
      <c r="R444" s="360"/>
      <c r="S444" s="360"/>
      <c r="T444" s="360"/>
      <c r="U444" s="360"/>
      <c r="V444" s="360"/>
      <c r="W444" s="360"/>
      <c r="X444" s="360"/>
      <c r="Y444" s="360"/>
      <c r="Z444" s="360"/>
      <c r="AA444" s="360"/>
      <c r="AB444" s="360"/>
      <c r="AC444" s="360"/>
      <c r="AD444" s="360"/>
      <c r="AE444" s="360"/>
    </row>
    <row r="445" spans="1:31" ht="42" customHeight="1" x14ac:dyDescent="0.4">
      <c r="A445" s="404" t="s">
        <v>1412</v>
      </c>
      <c r="B445" s="113" t="s">
        <v>1413</v>
      </c>
      <c r="C445" s="377" t="s">
        <v>1414</v>
      </c>
      <c r="D445" s="39">
        <v>790</v>
      </c>
      <c r="E445" s="151">
        <v>612</v>
      </c>
      <c r="F445" s="151">
        <v>489</v>
      </c>
      <c r="G445" s="76"/>
      <c r="H445" s="51">
        <f t="shared" si="50"/>
        <v>0</v>
      </c>
      <c r="I445" s="42">
        <f t="shared" si="51"/>
        <v>0</v>
      </c>
      <c r="J445" s="43" t="s">
        <v>1327</v>
      </c>
      <c r="K445" s="44" t="s">
        <v>84</v>
      </c>
      <c r="L445" s="130" t="s">
        <v>134</v>
      </c>
      <c r="M445" s="376"/>
      <c r="N445" s="46" t="s">
        <v>1415</v>
      </c>
      <c r="O445" s="360"/>
      <c r="P445" s="360"/>
      <c r="Q445" s="360"/>
      <c r="R445" s="360"/>
      <c r="S445" s="360"/>
      <c r="T445" s="360"/>
      <c r="U445" s="360"/>
      <c r="V445" s="360"/>
      <c r="W445" s="360"/>
      <c r="X445" s="360"/>
      <c r="Y445" s="360"/>
      <c r="Z445" s="360"/>
      <c r="AA445" s="360"/>
      <c r="AB445" s="360"/>
      <c r="AC445" s="360"/>
      <c r="AD445" s="360"/>
      <c r="AE445" s="360"/>
    </row>
    <row r="446" spans="1:31" ht="42" customHeight="1" x14ac:dyDescent="0.4">
      <c r="A446" s="415" t="s">
        <v>1416</v>
      </c>
      <c r="B446" s="154">
        <v>4620065362453</v>
      </c>
      <c r="C446" s="155" t="s">
        <v>1417</v>
      </c>
      <c r="D446" s="39">
        <v>850</v>
      </c>
      <c r="E446" s="151">
        <v>642</v>
      </c>
      <c r="F446" s="151">
        <v>514</v>
      </c>
      <c r="G446" s="76"/>
      <c r="H446" s="51">
        <f t="shared" si="50"/>
        <v>0</v>
      </c>
      <c r="I446" s="42">
        <f t="shared" si="51"/>
        <v>0</v>
      </c>
      <c r="J446" s="43" t="s">
        <v>1327</v>
      </c>
      <c r="K446" s="146" t="s">
        <v>84</v>
      </c>
      <c r="L446" s="394" t="s">
        <v>134</v>
      </c>
      <c r="M446" s="416"/>
      <c r="N446" s="149" t="s">
        <v>1418</v>
      </c>
      <c r="O446" s="360"/>
      <c r="P446" s="360"/>
      <c r="Q446" s="360"/>
      <c r="R446" s="360"/>
      <c r="S446" s="360"/>
      <c r="T446" s="360"/>
      <c r="U446" s="360"/>
      <c r="V446" s="360"/>
      <c r="W446" s="360"/>
      <c r="X446" s="360"/>
      <c r="Y446" s="360"/>
      <c r="Z446" s="360"/>
      <c r="AA446" s="360"/>
      <c r="AB446" s="360"/>
      <c r="AC446" s="360"/>
      <c r="AD446" s="360"/>
      <c r="AE446" s="360"/>
    </row>
    <row r="447" spans="1:31" ht="42" customHeight="1" x14ac:dyDescent="0.25">
      <c r="A447" s="415" t="s">
        <v>1419</v>
      </c>
      <c r="B447" s="154">
        <v>4620065362460</v>
      </c>
      <c r="C447" s="403" t="s">
        <v>1420</v>
      </c>
      <c r="D447" s="39">
        <v>850</v>
      </c>
      <c r="E447" s="151">
        <v>642</v>
      </c>
      <c r="F447" s="151">
        <v>514</v>
      </c>
      <c r="G447" s="76"/>
      <c r="H447" s="51">
        <f t="shared" si="50"/>
        <v>0</v>
      </c>
      <c r="I447" s="42">
        <f t="shared" si="51"/>
        <v>0</v>
      </c>
      <c r="J447" s="43" t="s">
        <v>1327</v>
      </c>
      <c r="K447" s="146" t="s">
        <v>84</v>
      </c>
      <c r="L447" s="394" t="s">
        <v>134</v>
      </c>
      <c r="M447" s="416"/>
      <c r="N447" s="149" t="s">
        <v>1421</v>
      </c>
      <c r="O447" s="417"/>
      <c r="P447" s="417"/>
      <c r="Q447" s="417"/>
      <c r="R447" s="417"/>
      <c r="S447" s="417"/>
      <c r="T447" s="417"/>
      <c r="U447" s="417"/>
      <c r="V447" s="417"/>
      <c r="W447" s="417"/>
      <c r="X447" s="417"/>
      <c r="Y447" s="417"/>
      <c r="Z447" s="417"/>
      <c r="AA447" s="417"/>
      <c r="AB447" s="417"/>
      <c r="AC447" s="417"/>
      <c r="AD447" s="417"/>
      <c r="AE447" s="417"/>
    </row>
    <row r="448" spans="1:31" ht="42" customHeight="1" x14ac:dyDescent="0.25">
      <c r="A448" s="415" t="s">
        <v>1422</v>
      </c>
      <c r="B448" s="154">
        <v>4620065362477</v>
      </c>
      <c r="C448" s="155" t="s">
        <v>1423</v>
      </c>
      <c r="D448" s="39">
        <v>850</v>
      </c>
      <c r="E448" s="151">
        <v>642</v>
      </c>
      <c r="F448" s="151">
        <v>514</v>
      </c>
      <c r="G448" s="76"/>
      <c r="H448" s="51">
        <f t="shared" si="50"/>
        <v>0</v>
      </c>
      <c r="I448" s="42">
        <f t="shared" si="51"/>
        <v>0</v>
      </c>
      <c r="J448" s="43" t="s">
        <v>1327</v>
      </c>
      <c r="K448" s="146" t="s">
        <v>84</v>
      </c>
      <c r="L448" s="394" t="s">
        <v>134</v>
      </c>
      <c r="M448" s="416"/>
      <c r="N448" s="149" t="s">
        <v>1424</v>
      </c>
      <c r="O448" s="417"/>
      <c r="P448" s="417"/>
      <c r="Q448" s="417"/>
      <c r="R448" s="417"/>
      <c r="S448" s="417"/>
      <c r="T448" s="417"/>
      <c r="U448" s="417"/>
      <c r="V448" s="417"/>
      <c r="W448" s="417"/>
      <c r="X448" s="417"/>
      <c r="Y448" s="417"/>
      <c r="Z448" s="417"/>
      <c r="AA448" s="417"/>
      <c r="AB448" s="417"/>
      <c r="AC448" s="417"/>
      <c r="AD448" s="417"/>
      <c r="AE448" s="417"/>
    </row>
    <row r="449" spans="1:31" ht="42" customHeight="1" x14ac:dyDescent="0.25">
      <c r="A449" s="415" t="s">
        <v>1425</v>
      </c>
      <c r="B449" s="154">
        <v>4620065362484</v>
      </c>
      <c r="C449" s="155" t="s">
        <v>1426</v>
      </c>
      <c r="D449" s="39">
        <v>850</v>
      </c>
      <c r="E449" s="151">
        <v>642</v>
      </c>
      <c r="F449" s="151">
        <v>514</v>
      </c>
      <c r="G449" s="76"/>
      <c r="H449" s="51">
        <f t="shared" si="50"/>
        <v>0</v>
      </c>
      <c r="I449" s="42">
        <f t="shared" si="51"/>
        <v>0</v>
      </c>
      <c r="J449" s="43" t="s">
        <v>1327</v>
      </c>
      <c r="K449" s="146" t="s">
        <v>84</v>
      </c>
      <c r="L449" s="394" t="s">
        <v>134</v>
      </c>
      <c r="M449" s="416"/>
      <c r="N449" s="149" t="s">
        <v>1427</v>
      </c>
      <c r="O449" s="417"/>
      <c r="P449" s="417"/>
      <c r="Q449" s="417"/>
      <c r="R449" s="417"/>
      <c r="S449" s="417"/>
      <c r="T449" s="417"/>
      <c r="U449" s="417"/>
      <c r="V449" s="417"/>
      <c r="W449" s="417"/>
      <c r="X449" s="417"/>
      <c r="Y449" s="417"/>
      <c r="Z449" s="417"/>
      <c r="AA449" s="417"/>
      <c r="AB449" s="417"/>
      <c r="AC449" s="417"/>
      <c r="AD449" s="417"/>
      <c r="AE449" s="417"/>
    </row>
    <row r="450" spans="1:31" ht="33" customHeight="1" x14ac:dyDescent="0.25">
      <c r="A450" s="415" t="s">
        <v>1428</v>
      </c>
      <c r="B450" s="154">
        <v>4620065362491</v>
      </c>
      <c r="C450" s="155" t="s">
        <v>1429</v>
      </c>
      <c r="D450" s="39">
        <v>850</v>
      </c>
      <c r="E450" s="151">
        <v>642</v>
      </c>
      <c r="F450" s="151">
        <v>514</v>
      </c>
      <c r="G450" s="76"/>
      <c r="H450" s="51">
        <f t="shared" si="50"/>
        <v>0</v>
      </c>
      <c r="I450" s="42">
        <f t="shared" si="51"/>
        <v>0</v>
      </c>
      <c r="J450" s="43" t="s">
        <v>1327</v>
      </c>
      <c r="K450" s="146" t="s">
        <v>84</v>
      </c>
      <c r="L450" s="394" t="s">
        <v>134</v>
      </c>
      <c r="M450" s="416"/>
      <c r="N450" s="149" t="s">
        <v>1430</v>
      </c>
      <c r="O450" s="417"/>
      <c r="P450" s="417"/>
      <c r="Q450" s="417"/>
      <c r="R450" s="417"/>
      <c r="S450" s="417"/>
      <c r="T450" s="417"/>
      <c r="U450" s="417"/>
      <c r="V450" s="417"/>
      <c r="W450" s="417"/>
      <c r="X450" s="417"/>
      <c r="Y450" s="417"/>
      <c r="Z450" s="417"/>
      <c r="AA450" s="417"/>
      <c r="AB450" s="417"/>
      <c r="AC450" s="417"/>
      <c r="AD450" s="417"/>
      <c r="AE450" s="417"/>
    </row>
    <row r="451" spans="1:31" ht="43.5" customHeight="1" x14ac:dyDescent="0.4">
      <c r="A451" s="415" t="s">
        <v>1431</v>
      </c>
      <c r="B451" s="154">
        <v>4620065362507</v>
      </c>
      <c r="C451" s="155" t="s">
        <v>1432</v>
      </c>
      <c r="D451" s="39">
        <v>850</v>
      </c>
      <c r="E451" s="151">
        <v>642</v>
      </c>
      <c r="F451" s="151">
        <v>514</v>
      </c>
      <c r="G451" s="76"/>
      <c r="H451" s="51">
        <f t="shared" si="50"/>
        <v>0</v>
      </c>
      <c r="I451" s="42">
        <f t="shared" si="51"/>
        <v>0</v>
      </c>
      <c r="J451" s="43" t="s">
        <v>1327</v>
      </c>
      <c r="K451" s="146" t="s">
        <v>84</v>
      </c>
      <c r="L451" s="394" t="s">
        <v>134</v>
      </c>
      <c r="M451" s="416"/>
      <c r="N451" s="149" t="s">
        <v>1433</v>
      </c>
      <c r="O451" s="360"/>
      <c r="P451" s="360"/>
      <c r="Q451" s="360"/>
      <c r="R451" s="360"/>
      <c r="S451" s="360"/>
      <c r="T451" s="360"/>
      <c r="U451" s="360"/>
      <c r="V451" s="360"/>
      <c r="W451" s="360"/>
      <c r="X451" s="360"/>
      <c r="Y451" s="360"/>
      <c r="Z451" s="360"/>
      <c r="AA451" s="360"/>
      <c r="AB451" s="360"/>
      <c r="AC451" s="360"/>
      <c r="AD451" s="360"/>
      <c r="AE451" s="360"/>
    </row>
    <row r="452" spans="1:31" ht="43.5" customHeight="1" x14ac:dyDescent="0.4">
      <c r="A452" s="418" t="s">
        <v>1434</v>
      </c>
      <c r="B452" s="110">
        <v>4620065362316</v>
      </c>
      <c r="C452" s="419" t="s">
        <v>1435</v>
      </c>
      <c r="D452" s="39">
        <v>650</v>
      </c>
      <c r="E452" s="151">
        <v>497</v>
      </c>
      <c r="F452" s="151">
        <v>397</v>
      </c>
      <c r="G452" s="76"/>
      <c r="H452" s="51">
        <f t="shared" si="50"/>
        <v>0</v>
      </c>
      <c r="I452" s="42">
        <f t="shared" si="51"/>
        <v>0</v>
      </c>
      <c r="J452" s="43" t="s">
        <v>1327</v>
      </c>
      <c r="K452" s="146" t="s">
        <v>84</v>
      </c>
      <c r="L452" s="394" t="s">
        <v>70</v>
      </c>
      <c r="M452" s="416"/>
      <c r="N452" s="149" t="s">
        <v>1436</v>
      </c>
      <c r="O452" s="360"/>
      <c r="P452" s="360"/>
      <c r="Q452" s="360"/>
      <c r="R452" s="360"/>
      <c r="S452" s="360"/>
      <c r="T452" s="360"/>
      <c r="U452" s="360"/>
      <c r="V452" s="360"/>
      <c r="W452" s="360"/>
      <c r="X452" s="360"/>
      <c r="Y452" s="360"/>
      <c r="Z452" s="360"/>
      <c r="AA452" s="360"/>
      <c r="AB452" s="360"/>
      <c r="AC452" s="360"/>
      <c r="AD452" s="360"/>
      <c r="AE452" s="360"/>
    </row>
    <row r="453" spans="1:31" ht="54.75" customHeight="1" x14ac:dyDescent="0.4">
      <c r="A453" s="418" t="s">
        <v>1437</v>
      </c>
      <c r="B453" s="110">
        <v>4620065362347</v>
      </c>
      <c r="C453" s="419" t="s">
        <v>1438</v>
      </c>
      <c r="D453" s="39">
        <v>650</v>
      </c>
      <c r="E453" s="151">
        <v>497</v>
      </c>
      <c r="F453" s="151">
        <v>397</v>
      </c>
      <c r="G453" s="76"/>
      <c r="H453" s="51">
        <f t="shared" si="50"/>
        <v>0</v>
      </c>
      <c r="I453" s="42">
        <f t="shared" si="51"/>
        <v>0</v>
      </c>
      <c r="J453" s="43" t="s">
        <v>1327</v>
      </c>
      <c r="K453" s="146" t="s">
        <v>84</v>
      </c>
      <c r="L453" s="394" t="s">
        <v>70</v>
      </c>
      <c r="M453" s="416"/>
      <c r="N453" s="149" t="s">
        <v>1439</v>
      </c>
      <c r="O453" s="360"/>
      <c r="P453" s="360"/>
      <c r="Q453" s="360"/>
      <c r="R453" s="360"/>
      <c r="S453" s="360"/>
      <c r="T453" s="360"/>
      <c r="U453" s="360"/>
      <c r="V453" s="360"/>
      <c r="W453" s="360"/>
      <c r="X453" s="360"/>
      <c r="Y453" s="360"/>
      <c r="Z453" s="360"/>
      <c r="AA453" s="360"/>
      <c r="AB453" s="360"/>
      <c r="AC453" s="360"/>
      <c r="AD453" s="360"/>
      <c r="AE453" s="360"/>
    </row>
    <row r="454" spans="1:31" ht="39.75" customHeight="1" x14ac:dyDescent="0.4">
      <c r="A454" s="404" t="s">
        <v>1440</v>
      </c>
      <c r="B454" s="113" t="s">
        <v>1441</v>
      </c>
      <c r="C454" s="169" t="s">
        <v>1442</v>
      </c>
      <c r="D454" s="39">
        <v>650</v>
      </c>
      <c r="E454" s="151">
        <v>497</v>
      </c>
      <c r="F454" s="151">
        <v>397</v>
      </c>
      <c r="G454" s="76"/>
      <c r="H454" s="51">
        <f t="shared" si="50"/>
        <v>0</v>
      </c>
      <c r="I454" s="42">
        <f t="shared" si="51"/>
        <v>0</v>
      </c>
      <c r="J454" s="43" t="s">
        <v>1327</v>
      </c>
      <c r="K454" s="44" t="s">
        <v>84</v>
      </c>
      <c r="L454" s="130" t="s">
        <v>70</v>
      </c>
      <c r="M454" s="376"/>
      <c r="N454" s="46" t="s">
        <v>1443</v>
      </c>
      <c r="O454" s="360"/>
      <c r="P454" s="360"/>
      <c r="Q454" s="360"/>
      <c r="R454" s="360"/>
      <c r="S454" s="360"/>
      <c r="T454" s="360"/>
      <c r="U454" s="360"/>
      <c r="V454" s="360"/>
      <c r="W454" s="360"/>
      <c r="X454" s="360"/>
      <c r="Y454" s="360"/>
      <c r="Z454" s="360"/>
      <c r="AA454" s="360"/>
      <c r="AB454" s="360"/>
      <c r="AC454" s="360"/>
      <c r="AD454" s="360"/>
      <c r="AE454" s="360"/>
    </row>
    <row r="455" spans="1:31" ht="45.75" customHeight="1" x14ac:dyDescent="0.4">
      <c r="A455" s="404" t="s">
        <v>1444</v>
      </c>
      <c r="B455" s="110">
        <v>4620065362149</v>
      </c>
      <c r="C455" s="171" t="s">
        <v>1445</v>
      </c>
      <c r="D455" s="39">
        <v>650</v>
      </c>
      <c r="E455" s="151">
        <v>497</v>
      </c>
      <c r="F455" s="151">
        <v>397</v>
      </c>
      <c r="G455" s="76"/>
      <c r="H455" s="51">
        <f t="shared" si="50"/>
        <v>0</v>
      </c>
      <c r="I455" s="42">
        <f t="shared" si="51"/>
        <v>0</v>
      </c>
      <c r="J455" s="43" t="s">
        <v>1327</v>
      </c>
      <c r="K455" s="44" t="s">
        <v>84</v>
      </c>
      <c r="L455" s="130" t="s">
        <v>70</v>
      </c>
      <c r="M455" s="376"/>
      <c r="N455" s="46" t="s">
        <v>1446</v>
      </c>
      <c r="O455" s="360"/>
      <c r="P455" s="360"/>
      <c r="Q455" s="360"/>
      <c r="R455" s="360"/>
      <c r="S455" s="360"/>
      <c r="T455" s="360"/>
      <c r="U455" s="360"/>
      <c r="V455" s="360"/>
      <c r="W455" s="360"/>
      <c r="X455" s="360"/>
      <c r="Y455" s="360"/>
      <c r="Z455" s="360"/>
      <c r="AA455" s="360"/>
      <c r="AB455" s="360"/>
      <c r="AC455" s="360"/>
      <c r="AD455" s="360"/>
      <c r="AE455" s="360"/>
    </row>
    <row r="456" spans="1:31" ht="45.75" customHeight="1" x14ac:dyDescent="0.4">
      <c r="A456" s="404" t="s">
        <v>1447</v>
      </c>
      <c r="B456" s="110">
        <v>4620065361586</v>
      </c>
      <c r="C456" s="168" t="s">
        <v>1448</v>
      </c>
      <c r="D456" s="39">
        <v>650</v>
      </c>
      <c r="E456" s="151">
        <v>497</v>
      </c>
      <c r="F456" s="151">
        <v>397</v>
      </c>
      <c r="G456" s="76"/>
      <c r="H456" s="51">
        <f t="shared" si="50"/>
        <v>0</v>
      </c>
      <c r="I456" s="42">
        <f t="shared" si="51"/>
        <v>0</v>
      </c>
      <c r="J456" s="43" t="s">
        <v>1327</v>
      </c>
      <c r="K456" s="44" t="s">
        <v>84</v>
      </c>
      <c r="L456" s="130" t="s">
        <v>70</v>
      </c>
      <c r="M456" s="376"/>
      <c r="N456" s="46" t="s">
        <v>1449</v>
      </c>
      <c r="O456" s="360"/>
      <c r="P456" s="360"/>
      <c r="Q456" s="360"/>
      <c r="R456" s="360"/>
      <c r="S456" s="360"/>
      <c r="T456" s="360"/>
      <c r="U456" s="360"/>
      <c r="V456" s="360"/>
      <c r="W456" s="360"/>
      <c r="X456" s="360"/>
      <c r="Y456" s="360"/>
      <c r="Z456" s="360"/>
      <c r="AA456" s="360"/>
      <c r="AB456" s="360"/>
      <c r="AC456" s="360"/>
      <c r="AD456" s="360"/>
      <c r="AE456" s="360"/>
    </row>
    <row r="457" spans="1:31" ht="45.75" customHeight="1" x14ac:dyDescent="0.4">
      <c r="A457" s="404" t="s">
        <v>1450</v>
      </c>
      <c r="B457" s="110">
        <v>4620065361159</v>
      </c>
      <c r="C457" s="168" t="s">
        <v>1451</v>
      </c>
      <c r="D457" s="39">
        <v>650</v>
      </c>
      <c r="E457" s="151">
        <v>497</v>
      </c>
      <c r="F457" s="151">
        <v>397</v>
      </c>
      <c r="G457" s="76"/>
      <c r="H457" s="51">
        <f t="shared" si="50"/>
        <v>0</v>
      </c>
      <c r="I457" s="42">
        <f t="shared" si="51"/>
        <v>0</v>
      </c>
      <c r="J457" s="43" t="s">
        <v>1327</v>
      </c>
      <c r="K457" s="44" t="s">
        <v>84</v>
      </c>
      <c r="L457" s="130" t="s">
        <v>70</v>
      </c>
      <c r="M457" s="376"/>
      <c r="N457" s="46" t="s">
        <v>1452</v>
      </c>
      <c r="O457" s="360"/>
      <c r="P457" s="360"/>
      <c r="Q457" s="360"/>
      <c r="R457" s="360"/>
      <c r="S457" s="360"/>
      <c r="T457" s="360"/>
      <c r="U457" s="360"/>
      <c r="V457" s="360"/>
      <c r="W457" s="360"/>
      <c r="X457" s="360"/>
      <c r="Y457" s="360"/>
      <c r="Z457" s="360"/>
      <c r="AA457" s="360"/>
      <c r="AB457" s="360"/>
      <c r="AC457" s="360"/>
      <c r="AD457" s="360"/>
      <c r="AE457" s="360"/>
    </row>
    <row r="458" spans="1:31" ht="45.75" customHeight="1" x14ac:dyDescent="0.4">
      <c r="A458" s="420" t="s">
        <v>1453</v>
      </c>
      <c r="B458" s="421">
        <v>4620065360893</v>
      </c>
      <c r="C458" s="171" t="s">
        <v>1454</v>
      </c>
      <c r="D458" s="39">
        <v>650</v>
      </c>
      <c r="E458" s="151">
        <v>497</v>
      </c>
      <c r="F458" s="151">
        <v>397</v>
      </c>
      <c r="G458" s="76"/>
      <c r="H458" s="51">
        <f t="shared" si="50"/>
        <v>0</v>
      </c>
      <c r="I458" s="42">
        <f t="shared" si="51"/>
        <v>0</v>
      </c>
      <c r="J458" s="43" t="s">
        <v>1327</v>
      </c>
      <c r="K458" s="44" t="s">
        <v>84</v>
      </c>
      <c r="L458" s="130" t="s">
        <v>70</v>
      </c>
      <c r="M458" s="376"/>
      <c r="N458" s="46" t="s">
        <v>1455</v>
      </c>
      <c r="O458" s="360"/>
      <c r="P458" s="360"/>
      <c r="Q458" s="360"/>
      <c r="R458" s="360"/>
      <c r="S458" s="360"/>
      <c r="T458" s="360"/>
      <c r="U458" s="360"/>
      <c r="V458" s="360"/>
      <c r="W458" s="360"/>
      <c r="X458" s="360"/>
      <c r="Y458" s="360"/>
      <c r="Z458" s="360"/>
      <c r="AA458" s="360"/>
      <c r="AB458" s="360"/>
      <c r="AC458" s="360"/>
      <c r="AD458" s="360"/>
      <c r="AE458" s="360"/>
    </row>
    <row r="459" spans="1:31" ht="48" customHeight="1" x14ac:dyDescent="0.4">
      <c r="A459" s="418" t="s">
        <v>1456</v>
      </c>
      <c r="B459" s="110" t="s">
        <v>1457</v>
      </c>
      <c r="C459" s="171" t="s">
        <v>1458</v>
      </c>
      <c r="D459" s="39">
        <v>650</v>
      </c>
      <c r="E459" s="151">
        <v>497</v>
      </c>
      <c r="F459" s="151">
        <v>397</v>
      </c>
      <c r="G459" s="76"/>
      <c r="H459" s="51">
        <f t="shared" si="50"/>
        <v>0</v>
      </c>
      <c r="I459" s="42">
        <f t="shared" si="51"/>
        <v>0</v>
      </c>
      <c r="J459" s="43" t="s">
        <v>1327</v>
      </c>
      <c r="K459" s="44" t="s">
        <v>84</v>
      </c>
      <c r="L459" s="130" t="s">
        <v>70</v>
      </c>
      <c r="M459" s="376"/>
      <c r="N459" s="46" t="s">
        <v>1459</v>
      </c>
      <c r="O459" s="360"/>
      <c r="P459" s="360"/>
      <c r="Q459" s="360"/>
      <c r="R459" s="360"/>
      <c r="S459" s="360"/>
      <c r="T459" s="360"/>
      <c r="U459" s="360"/>
      <c r="V459" s="360"/>
      <c r="W459" s="360"/>
      <c r="X459" s="360"/>
      <c r="Y459" s="360"/>
      <c r="Z459" s="360"/>
      <c r="AA459" s="360"/>
      <c r="AB459" s="360"/>
      <c r="AC459" s="360"/>
      <c r="AD459" s="360"/>
      <c r="AE459" s="360"/>
    </row>
    <row r="460" spans="1:31" ht="36.75" customHeight="1" x14ac:dyDescent="0.4">
      <c r="A460" s="418" t="s">
        <v>1460</v>
      </c>
      <c r="B460" s="110">
        <v>4620065362675</v>
      </c>
      <c r="C460" s="171" t="s">
        <v>1461</v>
      </c>
      <c r="D460" s="39">
        <v>650</v>
      </c>
      <c r="E460" s="151">
        <v>497</v>
      </c>
      <c r="F460" s="151">
        <v>397</v>
      </c>
      <c r="G460" s="76"/>
      <c r="H460" s="51">
        <f t="shared" si="50"/>
        <v>0</v>
      </c>
      <c r="I460" s="42">
        <f t="shared" si="51"/>
        <v>0</v>
      </c>
      <c r="J460" s="43" t="s">
        <v>1327</v>
      </c>
      <c r="K460" s="44" t="s">
        <v>84</v>
      </c>
      <c r="L460" s="130" t="s">
        <v>70</v>
      </c>
      <c r="M460" s="376"/>
      <c r="N460" s="46" t="s">
        <v>1462</v>
      </c>
      <c r="O460" s="360"/>
      <c r="P460" s="360"/>
      <c r="Q460" s="360"/>
      <c r="R460" s="360"/>
      <c r="S460" s="360"/>
      <c r="T460" s="360"/>
      <c r="U460" s="360"/>
      <c r="V460" s="360"/>
      <c r="W460" s="360"/>
      <c r="X460" s="360"/>
      <c r="Y460" s="360"/>
      <c r="Z460" s="360"/>
      <c r="AA460" s="360"/>
      <c r="AB460" s="360"/>
      <c r="AC460" s="360"/>
      <c r="AD460" s="360"/>
      <c r="AE460" s="360"/>
    </row>
    <row r="461" spans="1:31" ht="54.75" customHeight="1" x14ac:dyDescent="0.4">
      <c r="A461" s="418" t="s">
        <v>1463</v>
      </c>
      <c r="B461" s="110">
        <v>4620065363030</v>
      </c>
      <c r="C461" s="171" t="s">
        <v>1464</v>
      </c>
      <c r="D461" s="39">
        <v>650</v>
      </c>
      <c r="E461" s="151">
        <v>497</v>
      </c>
      <c r="F461" s="151">
        <v>397</v>
      </c>
      <c r="G461" s="76"/>
      <c r="H461" s="51">
        <f t="shared" si="50"/>
        <v>0</v>
      </c>
      <c r="I461" s="42">
        <f t="shared" si="51"/>
        <v>0</v>
      </c>
      <c r="J461" s="43" t="s">
        <v>1327</v>
      </c>
      <c r="K461" s="44" t="s">
        <v>84</v>
      </c>
      <c r="L461" s="130" t="s">
        <v>70</v>
      </c>
      <c r="M461" s="376"/>
      <c r="N461" s="46" t="s">
        <v>1465</v>
      </c>
      <c r="O461" s="360"/>
      <c r="P461" s="360"/>
      <c r="Q461" s="360"/>
      <c r="R461" s="360"/>
      <c r="S461" s="360"/>
      <c r="T461" s="360"/>
      <c r="U461" s="360"/>
      <c r="V461" s="360"/>
      <c r="W461" s="360"/>
      <c r="X461" s="360"/>
      <c r="Y461" s="360"/>
      <c r="Z461" s="360"/>
      <c r="AA461" s="360"/>
      <c r="AB461" s="360"/>
      <c r="AC461" s="360"/>
      <c r="AD461" s="360"/>
      <c r="AE461" s="360"/>
    </row>
    <row r="462" spans="1:31" ht="43.5" customHeight="1" x14ac:dyDescent="0.4">
      <c r="A462" s="418" t="s">
        <v>1466</v>
      </c>
      <c r="B462" s="110">
        <v>4620065361548</v>
      </c>
      <c r="C462" s="171" t="s">
        <v>1467</v>
      </c>
      <c r="D462" s="39">
        <v>650</v>
      </c>
      <c r="E462" s="151">
        <v>497</v>
      </c>
      <c r="F462" s="151">
        <v>397</v>
      </c>
      <c r="G462" s="76"/>
      <c r="H462" s="51">
        <f t="shared" si="50"/>
        <v>0</v>
      </c>
      <c r="I462" s="42">
        <f t="shared" si="51"/>
        <v>0</v>
      </c>
      <c r="J462" s="43" t="s">
        <v>1327</v>
      </c>
      <c r="K462" s="44" t="s">
        <v>84</v>
      </c>
      <c r="L462" s="130" t="s">
        <v>70</v>
      </c>
      <c r="M462" s="376"/>
      <c r="N462" s="46" t="s">
        <v>1468</v>
      </c>
      <c r="O462" s="360"/>
      <c r="P462" s="360"/>
      <c r="Q462" s="360"/>
      <c r="R462" s="360"/>
      <c r="S462" s="360"/>
      <c r="T462" s="360"/>
      <c r="U462" s="360"/>
      <c r="V462" s="360"/>
      <c r="W462" s="360"/>
      <c r="X462" s="360"/>
      <c r="Y462" s="360"/>
      <c r="Z462" s="360"/>
      <c r="AA462" s="360"/>
      <c r="AB462" s="360"/>
      <c r="AC462" s="360"/>
      <c r="AD462" s="360"/>
      <c r="AE462" s="360"/>
    </row>
    <row r="463" spans="1:31" ht="48.75" customHeight="1" x14ac:dyDescent="0.4">
      <c r="A463" s="418" t="s">
        <v>1469</v>
      </c>
      <c r="B463" s="110">
        <v>4620065361128</v>
      </c>
      <c r="C463" s="171" t="s">
        <v>1470</v>
      </c>
      <c r="D463" s="39">
        <v>650</v>
      </c>
      <c r="E463" s="151">
        <v>497</v>
      </c>
      <c r="F463" s="151">
        <v>397</v>
      </c>
      <c r="G463" s="76"/>
      <c r="H463" s="51">
        <f t="shared" si="50"/>
        <v>0</v>
      </c>
      <c r="I463" s="42">
        <f t="shared" si="51"/>
        <v>0</v>
      </c>
      <c r="J463" s="43" t="s">
        <v>1327</v>
      </c>
      <c r="K463" s="146" t="s">
        <v>84</v>
      </c>
      <c r="L463" s="394" t="s">
        <v>70</v>
      </c>
      <c r="M463" s="416"/>
      <c r="N463" s="149" t="s">
        <v>1471</v>
      </c>
      <c r="O463" s="360"/>
      <c r="P463" s="360"/>
      <c r="Q463" s="360"/>
      <c r="R463" s="360"/>
      <c r="S463" s="360"/>
      <c r="T463" s="360"/>
      <c r="U463" s="360"/>
      <c r="V463" s="360"/>
      <c r="W463" s="360"/>
      <c r="X463" s="360"/>
      <c r="Y463" s="360"/>
      <c r="Z463" s="360"/>
      <c r="AA463" s="360"/>
      <c r="AB463" s="360"/>
      <c r="AC463" s="360"/>
      <c r="AD463" s="360"/>
      <c r="AE463" s="360"/>
    </row>
    <row r="464" spans="1:31" ht="48.75" customHeight="1" x14ac:dyDescent="0.4">
      <c r="A464" s="418" t="s">
        <v>1472</v>
      </c>
      <c r="B464" s="110">
        <v>4620065361562</v>
      </c>
      <c r="C464" s="171" t="s">
        <v>1473</v>
      </c>
      <c r="D464" s="39">
        <v>650</v>
      </c>
      <c r="E464" s="151">
        <v>497</v>
      </c>
      <c r="F464" s="151">
        <v>397</v>
      </c>
      <c r="G464" s="76"/>
      <c r="H464" s="51">
        <f t="shared" si="50"/>
        <v>0</v>
      </c>
      <c r="I464" s="42">
        <f t="shared" si="51"/>
        <v>0</v>
      </c>
      <c r="J464" s="43" t="s">
        <v>1327</v>
      </c>
      <c r="K464" s="44" t="s">
        <v>84</v>
      </c>
      <c r="L464" s="130" t="s">
        <v>70</v>
      </c>
      <c r="M464" s="376"/>
      <c r="N464" s="46" t="s">
        <v>1474</v>
      </c>
      <c r="O464" s="360"/>
      <c r="P464" s="360"/>
      <c r="Q464" s="360"/>
      <c r="R464" s="360"/>
      <c r="S464" s="360"/>
      <c r="T464" s="360"/>
      <c r="U464" s="360"/>
      <c r="V464" s="360"/>
      <c r="W464" s="360"/>
      <c r="X464" s="360"/>
      <c r="Y464" s="360"/>
      <c r="Z464" s="360"/>
      <c r="AA464" s="360"/>
      <c r="AB464" s="360"/>
      <c r="AC464" s="360"/>
      <c r="AD464" s="360"/>
      <c r="AE464" s="360"/>
    </row>
    <row r="465" spans="1:31" ht="48.75" customHeight="1" x14ac:dyDescent="0.4">
      <c r="A465" s="418" t="s">
        <v>1475</v>
      </c>
      <c r="B465" s="110">
        <v>4620065361593</v>
      </c>
      <c r="C465" s="168" t="s">
        <v>1476</v>
      </c>
      <c r="D465" s="39">
        <v>650</v>
      </c>
      <c r="E465" s="151">
        <v>497</v>
      </c>
      <c r="F465" s="151">
        <v>397</v>
      </c>
      <c r="G465" s="76"/>
      <c r="H465" s="51">
        <f t="shared" si="50"/>
        <v>0</v>
      </c>
      <c r="I465" s="42">
        <f t="shared" si="51"/>
        <v>0</v>
      </c>
      <c r="J465" s="43" t="s">
        <v>1327</v>
      </c>
      <c r="K465" s="44" t="s">
        <v>84</v>
      </c>
      <c r="L465" s="130" t="s">
        <v>70</v>
      </c>
      <c r="M465" s="376"/>
      <c r="N465" s="46" t="s">
        <v>1477</v>
      </c>
      <c r="O465" s="360"/>
      <c r="P465" s="360"/>
      <c r="Q465" s="360"/>
      <c r="R465" s="360"/>
      <c r="S465" s="360"/>
      <c r="T465" s="360"/>
      <c r="U465" s="360"/>
      <c r="V465" s="360"/>
      <c r="W465" s="360"/>
      <c r="X465" s="360"/>
      <c r="Y465" s="360"/>
      <c r="Z465" s="360"/>
      <c r="AA465" s="360"/>
      <c r="AB465" s="360"/>
      <c r="AC465" s="360"/>
      <c r="AD465" s="360"/>
      <c r="AE465" s="360"/>
    </row>
    <row r="466" spans="1:31" ht="48.75" customHeight="1" x14ac:dyDescent="0.4">
      <c r="A466" s="418" t="s">
        <v>1478</v>
      </c>
      <c r="B466" s="110">
        <v>4620065361609</v>
      </c>
      <c r="C466" s="171" t="s">
        <v>1479</v>
      </c>
      <c r="D466" s="39">
        <v>650</v>
      </c>
      <c r="E466" s="151">
        <v>497</v>
      </c>
      <c r="F466" s="151">
        <v>397</v>
      </c>
      <c r="G466" s="76"/>
      <c r="H466" s="51">
        <f t="shared" si="50"/>
        <v>0</v>
      </c>
      <c r="I466" s="42">
        <f t="shared" si="51"/>
        <v>0</v>
      </c>
      <c r="J466" s="43" t="s">
        <v>1327</v>
      </c>
      <c r="K466" s="44" t="s">
        <v>84</v>
      </c>
      <c r="L466" s="130" t="s">
        <v>70</v>
      </c>
      <c r="M466" s="376"/>
      <c r="N466" s="46" t="s">
        <v>1480</v>
      </c>
      <c r="O466" s="360"/>
      <c r="P466" s="360"/>
      <c r="Q466" s="360"/>
      <c r="R466" s="360"/>
      <c r="S466" s="360"/>
      <c r="T466" s="360"/>
      <c r="U466" s="360"/>
      <c r="V466" s="360"/>
      <c r="W466" s="360"/>
      <c r="X466" s="360"/>
      <c r="Y466" s="360"/>
      <c r="Z466" s="360"/>
      <c r="AA466" s="360"/>
      <c r="AB466" s="360"/>
      <c r="AC466" s="360"/>
      <c r="AD466" s="360"/>
      <c r="AE466" s="360"/>
    </row>
    <row r="467" spans="1:31" ht="42.75" customHeight="1" x14ac:dyDescent="0.4">
      <c r="A467" s="418" t="s">
        <v>1481</v>
      </c>
      <c r="B467" s="110" t="s">
        <v>1482</v>
      </c>
      <c r="C467" s="422" t="s">
        <v>1483</v>
      </c>
      <c r="D467" s="39">
        <v>650</v>
      </c>
      <c r="E467" s="151">
        <v>497</v>
      </c>
      <c r="F467" s="151">
        <v>397</v>
      </c>
      <c r="G467" s="76"/>
      <c r="H467" s="51">
        <f t="shared" si="50"/>
        <v>0</v>
      </c>
      <c r="I467" s="42">
        <f t="shared" si="51"/>
        <v>0</v>
      </c>
      <c r="J467" s="43" t="s">
        <v>1327</v>
      </c>
      <c r="K467" s="44" t="s">
        <v>84</v>
      </c>
      <c r="L467" s="130" t="s">
        <v>70</v>
      </c>
      <c r="M467" s="376"/>
      <c r="N467" s="46" t="s">
        <v>1484</v>
      </c>
      <c r="O467" s="360"/>
      <c r="P467" s="360"/>
      <c r="Q467" s="360"/>
      <c r="R467" s="360"/>
      <c r="S467" s="360"/>
      <c r="T467" s="360"/>
      <c r="U467" s="360"/>
      <c r="V467" s="360"/>
      <c r="W467" s="360"/>
      <c r="X467" s="360"/>
      <c r="Y467" s="360"/>
      <c r="Z467" s="360"/>
      <c r="AA467" s="360"/>
      <c r="AB467" s="360"/>
      <c r="AC467" s="360"/>
      <c r="AD467" s="360"/>
      <c r="AE467" s="360"/>
    </row>
    <row r="468" spans="1:31" ht="42.75" customHeight="1" x14ac:dyDescent="0.4">
      <c r="A468" s="418" t="s">
        <v>1485</v>
      </c>
      <c r="B468" s="110">
        <v>4620065362279</v>
      </c>
      <c r="C468" s="171" t="s">
        <v>1486</v>
      </c>
      <c r="D468" s="39">
        <v>650</v>
      </c>
      <c r="E468" s="151">
        <v>497</v>
      </c>
      <c r="F468" s="151">
        <v>397</v>
      </c>
      <c r="G468" s="76"/>
      <c r="H468" s="51">
        <f t="shared" si="50"/>
        <v>0</v>
      </c>
      <c r="I468" s="42">
        <f t="shared" si="51"/>
        <v>0</v>
      </c>
      <c r="J468" s="43" t="s">
        <v>1327</v>
      </c>
      <c r="K468" s="44" t="s">
        <v>84</v>
      </c>
      <c r="L468" s="130" t="s">
        <v>70</v>
      </c>
      <c r="M468" s="376"/>
      <c r="N468" s="46" t="s">
        <v>1487</v>
      </c>
      <c r="O468" s="360"/>
      <c r="P468" s="360"/>
      <c r="Q468" s="360"/>
      <c r="R468" s="360"/>
      <c r="S468" s="360"/>
      <c r="T468" s="360"/>
      <c r="U468" s="360"/>
      <c r="V468" s="360"/>
      <c r="W468" s="360"/>
      <c r="X468" s="360"/>
      <c r="Y468" s="360"/>
      <c r="Z468" s="360"/>
      <c r="AA468" s="360"/>
      <c r="AB468" s="360"/>
      <c r="AC468" s="360"/>
      <c r="AD468" s="360"/>
      <c r="AE468" s="360"/>
    </row>
    <row r="469" spans="1:31" ht="42.75" customHeight="1" x14ac:dyDescent="0.4">
      <c r="A469" s="418" t="s">
        <v>1488</v>
      </c>
      <c r="B469" s="110">
        <v>4620065361555</v>
      </c>
      <c r="C469" s="168" t="s">
        <v>1489</v>
      </c>
      <c r="D469" s="39">
        <v>650</v>
      </c>
      <c r="E469" s="151">
        <v>497</v>
      </c>
      <c r="F469" s="151">
        <v>397</v>
      </c>
      <c r="G469" s="76"/>
      <c r="H469" s="51">
        <f t="shared" si="50"/>
        <v>0</v>
      </c>
      <c r="I469" s="42">
        <f t="shared" si="51"/>
        <v>0</v>
      </c>
      <c r="J469" s="43" t="s">
        <v>1327</v>
      </c>
      <c r="K469" s="44" t="s">
        <v>84</v>
      </c>
      <c r="L469" s="130" t="s">
        <v>70</v>
      </c>
      <c r="M469" s="376"/>
      <c r="N469" s="46" t="s">
        <v>1490</v>
      </c>
      <c r="O469" s="360"/>
      <c r="P469" s="360"/>
      <c r="Q469" s="360"/>
      <c r="R469" s="360"/>
      <c r="S469" s="360"/>
      <c r="T469" s="360"/>
      <c r="U469" s="360"/>
      <c r="V469" s="360"/>
      <c r="W469" s="360"/>
      <c r="X469" s="360"/>
      <c r="Y469" s="360"/>
      <c r="Z469" s="360"/>
      <c r="AA469" s="360"/>
      <c r="AB469" s="360"/>
      <c r="AC469" s="360"/>
      <c r="AD469" s="360"/>
      <c r="AE469" s="360"/>
    </row>
    <row r="470" spans="1:31" ht="39" customHeight="1" x14ac:dyDescent="0.4">
      <c r="A470" s="418" t="s">
        <v>1491</v>
      </c>
      <c r="B470" s="110" t="s">
        <v>1492</v>
      </c>
      <c r="C470" s="422" t="s">
        <v>1493</v>
      </c>
      <c r="D470" s="39">
        <v>650</v>
      </c>
      <c r="E470" s="151">
        <v>497</v>
      </c>
      <c r="F470" s="151">
        <v>397</v>
      </c>
      <c r="G470" s="76"/>
      <c r="H470" s="51">
        <f t="shared" si="50"/>
        <v>0</v>
      </c>
      <c r="I470" s="42">
        <f t="shared" si="51"/>
        <v>0</v>
      </c>
      <c r="J470" s="43" t="s">
        <v>1327</v>
      </c>
      <c r="K470" s="44" t="s">
        <v>84</v>
      </c>
      <c r="L470" s="130" t="s">
        <v>70</v>
      </c>
      <c r="M470" s="376"/>
      <c r="N470" s="423" t="s">
        <v>1494</v>
      </c>
      <c r="O470" s="360"/>
      <c r="P470" s="360"/>
      <c r="Q470" s="360"/>
      <c r="R470" s="360"/>
      <c r="S470" s="360"/>
      <c r="T470" s="360"/>
      <c r="U470" s="360"/>
      <c r="V470" s="360"/>
      <c r="W470" s="360"/>
      <c r="X470" s="360"/>
      <c r="Y470" s="360"/>
      <c r="Z470" s="360"/>
      <c r="AA470" s="360"/>
      <c r="AB470" s="360"/>
      <c r="AC470" s="360"/>
      <c r="AD470" s="360"/>
      <c r="AE470" s="360"/>
    </row>
    <row r="471" spans="1:31" ht="37.5" customHeight="1" x14ac:dyDescent="0.4">
      <c r="A471" s="418" t="s">
        <v>1495</v>
      </c>
      <c r="B471" s="110">
        <v>4620065361005</v>
      </c>
      <c r="C471" s="168" t="s">
        <v>1496</v>
      </c>
      <c r="D471" s="39">
        <v>650</v>
      </c>
      <c r="E471" s="151">
        <v>497</v>
      </c>
      <c r="F471" s="151">
        <v>397</v>
      </c>
      <c r="G471" s="76"/>
      <c r="H471" s="51">
        <f t="shared" si="50"/>
        <v>0</v>
      </c>
      <c r="I471" s="42">
        <f t="shared" si="51"/>
        <v>0</v>
      </c>
      <c r="J471" s="43" t="s">
        <v>1327</v>
      </c>
      <c r="K471" s="44" t="s">
        <v>84</v>
      </c>
      <c r="L471" s="130" t="s">
        <v>70</v>
      </c>
      <c r="M471" s="376"/>
      <c r="N471" s="46" t="s">
        <v>1497</v>
      </c>
      <c r="O471" s="360"/>
      <c r="P471" s="360"/>
      <c r="Q471" s="360"/>
      <c r="R471" s="360"/>
      <c r="S471" s="360"/>
      <c r="T471" s="360"/>
      <c r="U471" s="360"/>
      <c r="V471" s="360"/>
      <c r="W471" s="360"/>
      <c r="X471" s="360"/>
      <c r="Y471" s="360"/>
      <c r="Z471" s="360"/>
      <c r="AA471" s="360"/>
      <c r="AB471" s="360"/>
      <c r="AC471" s="360"/>
      <c r="AD471" s="360"/>
      <c r="AE471" s="360"/>
    </row>
    <row r="472" spans="1:31" ht="45.75" customHeight="1" x14ac:dyDescent="0.4">
      <c r="A472" s="418" t="s">
        <v>1498</v>
      </c>
      <c r="B472" s="63">
        <v>4620065362309</v>
      </c>
      <c r="C472" s="171" t="s">
        <v>1499</v>
      </c>
      <c r="D472" s="39">
        <v>650</v>
      </c>
      <c r="E472" s="151">
        <v>497</v>
      </c>
      <c r="F472" s="151">
        <v>397</v>
      </c>
      <c r="G472" s="76"/>
      <c r="H472" s="51">
        <f t="shared" si="50"/>
        <v>0</v>
      </c>
      <c r="I472" s="42">
        <f t="shared" si="51"/>
        <v>0</v>
      </c>
      <c r="J472" s="43" t="s">
        <v>1327</v>
      </c>
      <c r="K472" s="44" t="s">
        <v>84</v>
      </c>
      <c r="L472" s="130" t="s">
        <v>70</v>
      </c>
      <c r="M472" s="376"/>
      <c r="N472" s="46" t="s">
        <v>1500</v>
      </c>
      <c r="O472" s="360"/>
      <c r="P472" s="360"/>
      <c r="Q472" s="360"/>
      <c r="R472" s="360"/>
      <c r="S472" s="360"/>
      <c r="T472" s="360"/>
      <c r="U472" s="360"/>
      <c r="V472" s="360"/>
      <c r="W472" s="360"/>
      <c r="X472" s="360"/>
      <c r="Y472" s="360"/>
      <c r="Z472" s="360"/>
      <c r="AA472" s="360"/>
      <c r="AB472" s="360"/>
      <c r="AC472" s="360"/>
      <c r="AD472" s="360"/>
      <c r="AE472" s="360"/>
    </row>
    <row r="473" spans="1:31" ht="48" customHeight="1" x14ac:dyDescent="0.4">
      <c r="A473" s="418" t="s">
        <v>1501</v>
      </c>
      <c r="B473" s="63">
        <v>4620065360886</v>
      </c>
      <c r="C473" s="171" t="s">
        <v>1502</v>
      </c>
      <c r="D473" s="39">
        <v>650</v>
      </c>
      <c r="E473" s="151">
        <v>497</v>
      </c>
      <c r="F473" s="151">
        <v>397</v>
      </c>
      <c r="G473" s="76"/>
      <c r="H473" s="51">
        <f t="shared" si="50"/>
        <v>0</v>
      </c>
      <c r="I473" s="42">
        <f t="shared" si="51"/>
        <v>0</v>
      </c>
      <c r="J473" s="43" t="s">
        <v>1327</v>
      </c>
      <c r="K473" s="44" t="s">
        <v>84</v>
      </c>
      <c r="L473" s="130" t="s">
        <v>70</v>
      </c>
      <c r="M473" s="376"/>
      <c r="N473" s="46" t="s">
        <v>1503</v>
      </c>
      <c r="O473" s="360"/>
      <c r="P473" s="360"/>
      <c r="Q473" s="360"/>
      <c r="R473" s="360"/>
      <c r="S473" s="360"/>
      <c r="T473" s="360"/>
      <c r="U473" s="360"/>
      <c r="V473" s="360"/>
      <c r="W473" s="360"/>
      <c r="X473" s="360"/>
      <c r="Y473" s="360"/>
      <c r="Z473" s="360"/>
      <c r="AA473" s="360"/>
      <c r="AB473" s="360"/>
      <c r="AC473" s="360"/>
      <c r="AD473" s="360"/>
      <c r="AE473" s="360"/>
    </row>
    <row r="474" spans="1:31" ht="48" customHeight="1" x14ac:dyDescent="0.4">
      <c r="A474" s="418" t="s">
        <v>1504</v>
      </c>
      <c r="B474" s="63">
        <v>4620065362576</v>
      </c>
      <c r="C474" s="171" t="s">
        <v>1505</v>
      </c>
      <c r="D474" s="39">
        <v>650</v>
      </c>
      <c r="E474" s="151">
        <v>497</v>
      </c>
      <c r="F474" s="151">
        <v>397</v>
      </c>
      <c r="G474" s="76"/>
      <c r="H474" s="51">
        <f t="shared" si="50"/>
        <v>0</v>
      </c>
      <c r="I474" s="42">
        <f t="shared" si="51"/>
        <v>0</v>
      </c>
      <c r="J474" s="43" t="s">
        <v>1327</v>
      </c>
      <c r="K474" s="44" t="s">
        <v>84</v>
      </c>
      <c r="L474" s="130" t="s">
        <v>70</v>
      </c>
      <c r="M474" s="376"/>
      <c r="N474" s="46" t="s">
        <v>1506</v>
      </c>
      <c r="O474" s="360"/>
      <c r="P474" s="360"/>
      <c r="Q474" s="360"/>
      <c r="R474" s="360"/>
      <c r="S474" s="360"/>
      <c r="T474" s="360"/>
      <c r="U474" s="360"/>
      <c r="V474" s="360"/>
      <c r="W474" s="360"/>
      <c r="X474" s="360"/>
      <c r="Y474" s="360"/>
      <c r="Z474" s="360"/>
      <c r="AA474" s="360"/>
      <c r="AB474" s="360"/>
      <c r="AC474" s="360"/>
      <c r="AD474" s="360"/>
      <c r="AE474" s="360"/>
    </row>
    <row r="475" spans="1:31" ht="43.5" customHeight="1" x14ac:dyDescent="0.4">
      <c r="A475" s="418" t="s">
        <v>1507</v>
      </c>
      <c r="B475" s="63">
        <v>4620065362156</v>
      </c>
      <c r="C475" s="419" t="s">
        <v>1508</v>
      </c>
      <c r="D475" s="39">
        <v>650</v>
      </c>
      <c r="E475" s="151">
        <v>497</v>
      </c>
      <c r="F475" s="151">
        <v>397</v>
      </c>
      <c r="G475" s="76"/>
      <c r="H475" s="51">
        <f t="shared" si="50"/>
        <v>0</v>
      </c>
      <c r="I475" s="42">
        <f t="shared" si="51"/>
        <v>0</v>
      </c>
      <c r="J475" s="43" t="s">
        <v>1327</v>
      </c>
      <c r="K475" s="44" t="s">
        <v>84</v>
      </c>
      <c r="L475" s="130" t="s">
        <v>70</v>
      </c>
      <c r="M475" s="376"/>
      <c r="N475" s="46" t="s">
        <v>1509</v>
      </c>
      <c r="O475" s="360"/>
      <c r="P475" s="360"/>
      <c r="Q475" s="360"/>
      <c r="R475" s="360"/>
      <c r="S475" s="360"/>
      <c r="T475" s="360"/>
      <c r="U475" s="360"/>
      <c r="V475" s="360"/>
      <c r="W475" s="360"/>
      <c r="X475" s="360"/>
      <c r="Y475" s="360"/>
      <c r="Z475" s="360"/>
      <c r="AA475" s="360"/>
      <c r="AB475" s="360"/>
      <c r="AC475" s="360"/>
      <c r="AD475" s="360"/>
      <c r="AE475" s="360"/>
    </row>
    <row r="476" spans="1:31" ht="42.75" customHeight="1" x14ac:dyDescent="0.4">
      <c r="A476" s="418" t="s">
        <v>1510</v>
      </c>
      <c r="B476" s="63">
        <v>4620065362293</v>
      </c>
      <c r="C476" s="171" t="s">
        <v>1511</v>
      </c>
      <c r="D476" s="39">
        <v>650</v>
      </c>
      <c r="E476" s="151">
        <v>497</v>
      </c>
      <c r="F476" s="151">
        <v>397</v>
      </c>
      <c r="G476" s="76"/>
      <c r="H476" s="51">
        <f t="shared" si="50"/>
        <v>0</v>
      </c>
      <c r="I476" s="42">
        <f t="shared" si="51"/>
        <v>0</v>
      </c>
      <c r="J476" s="43" t="s">
        <v>1327</v>
      </c>
      <c r="K476" s="44" t="s">
        <v>84</v>
      </c>
      <c r="L476" s="130" t="s">
        <v>70</v>
      </c>
      <c r="M476" s="376"/>
      <c r="N476" s="46" t="s">
        <v>1512</v>
      </c>
      <c r="O476" s="360"/>
      <c r="P476" s="360"/>
      <c r="Q476" s="360"/>
      <c r="R476" s="360"/>
      <c r="S476" s="360"/>
      <c r="T476" s="360"/>
      <c r="U476" s="360"/>
      <c r="V476" s="360"/>
      <c r="W476" s="360"/>
      <c r="X476" s="360"/>
      <c r="Y476" s="360"/>
      <c r="Z476" s="360"/>
      <c r="AA476" s="360"/>
      <c r="AB476" s="360"/>
      <c r="AC476" s="360"/>
      <c r="AD476" s="360"/>
      <c r="AE476" s="360"/>
    </row>
    <row r="477" spans="1:31" ht="45" customHeight="1" x14ac:dyDescent="0.4">
      <c r="A477" s="418" t="s">
        <v>1513</v>
      </c>
      <c r="B477" s="63">
        <v>4620065362354</v>
      </c>
      <c r="C477" s="168" t="s">
        <v>1514</v>
      </c>
      <c r="D477" s="39">
        <v>650</v>
      </c>
      <c r="E477" s="151">
        <v>497</v>
      </c>
      <c r="F477" s="151">
        <v>397</v>
      </c>
      <c r="G477" s="76"/>
      <c r="H477" s="51">
        <f t="shared" si="50"/>
        <v>0</v>
      </c>
      <c r="I477" s="42">
        <f t="shared" si="51"/>
        <v>0</v>
      </c>
      <c r="J477" s="43" t="s">
        <v>1327</v>
      </c>
      <c r="K477" s="44" t="s">
        <v>84</v>
      </c>
      <c r="L477" s="130" t="s">
        <v>70</v>
      </c>
      <c r="M477" s="376"/>
      <c r="N477" s="46" t="s">
        <v>1515</v>
      </c>
      <c r="O477" s="360"/>
      <c r="P477" s="360"/>
      <c r="Q477" s="360"/>
      <c r="R477" s="360"/>
      <c r="S477" s="360"/>
      <c r="T477" s="360"/>
      <c r="U477" s="360"/>
      <c r="V477" s="360"/>
      <c r="W477" s="360"/>
      <c r="X477" s="360"/>
      <c r="Y477" s="360"/>
      <c r="Z477" s="360"/>
      <c r="AA477" s="360"/>
      <c r="AB477" s="360"/>
      <c r="AC477" s="360"/>
      <c r="AD477" s="360"/>
      <c r="AE477" s="360"/>
    </row>
    <row r="478" spans="1:31" ht="36" customHeight="1" x14ac:dyDescent="0.4">
      <c r="A478" s="418" t="s">
        <v>1516</v>
      </c>
      <c r="B478" s="110" t="s">
        <v>1517</v>
      </c>
      <c r="C478" s="171" t="s">
        <v>1518</v>
      </c>
      <c r="D478" s="39">
        <v>650</v>
      </c>
      <c r="E478" s="151">
        <v>497</v>
      </c>
      <c r="F478" s="151">
        <v>397</v>
      </c>
      <c r="G478" s="76"/>
      <c r="H478" s="51">
        <f t="shared" si="50"/>
        <v>0</v>
      </c>
      <c r="I478" s="42">
        <f t="shared" si="51"/>
        <v>0</v>
      </c>
      <c r="J478" s="43" t="s">
        <v>1327</v>
      </c>
      <c r="K478" s="44" t="s">
        <v>84</v>
      </c>
      <c r="L478" s="130" t="s">
        <v>70</v>
      </c>
      <c r="M478" s="376"/>
      <c r="N478" s="46" t="s">
        <v>1519</v>
      </c>
      <c r="O478" s="360"/>
      <c r="P478" s="360"/>
      <c r="Q478" s="360"/>
      <c r="R478" s="360"/>
      <c r="S478" s="360"/>
      <c r="T478" s="360"/>
      <c r="U478" s="360"/>
      <c r="V478" s="360"/>
      <c r="W478" s="360"/>
      <c r="X478" s="360"/>
      <c r="Y478" s="360"/>
      <c r="Z478" s="360"/>
      <c r="AA478" s="360"/>
      <c r="AB478" s="360"/>
      <c r="AC478" s="360"/>
      <c r="AD478" s="360"/>
      <c r="AE478" s="360"/>
    </row>
    <row r="479" spans="1:31" ht="54.75" customHeight="1" x14ac:dyDescent="0.4">
      <c r="A479" s="418" t="s">
        <v>1520</v>
      </c>
      <c r="B479" s="110">
        <v>4620065363054</v>
      </c>
      <c r="C479" s="168" t="s">
        <v>1521</v>
      </c>
      <c r="D479" s="39">
        <v>650</v>
      </c>
      <c r="E479" s="151">
        <v>497</v>
      </c>
      <c r="F479" s="151">
        <v>397</v>
      </c>
      <c r="G479" s="76"/>
      <c r="H479" s="51">
        <f t="shared" si="50"/>
        <v>0</v>
      </c>
      <c r="I479" s="42">
        <f t="shared" si="51"/>
        <v>0</v>
      </c>
      <c r="J479" s="43" t="s">
        <v>1327</v>
      </c>
      <c r="K479" s="44" t="s">
        <v>84</v>
      </c>
      <c r="L479" s="130" t="s">
        <v>70</v>
      </c>
      <c r="M479" s="376"/>
      <c r="N479" s="46" t="s">
        <v>1522</v>
      </c>
      <c r="O479" s="360"/>
      <c r="P479" s="360"/>
      <c r="Q479" s="360"/>
      <c r="R479" s="360"/>
      <c r="S479" s="360"/>
      <c r="T479" s="360"/>
      <c r="U479" s="360"/>
      <c r="V479" s="360"/>
      <c r="W479" s="360"/>
      <c r="X479" s="360"/>
      <c r="Y479" s="360"/>
      <c r="Z479" s="360"/>
      <c r="AA479" s="360"/>
      <c r="AB479" s="360"/>
      <c r="AC479" s="360"/>
      <c r="AD479" s="360"/>
      <c r="AE479" s="360"/>
    </row>
    <row r="480" spans="1:31" ht="42.75" customHeight="1" x14ac:dyDescent="0.4">
      <c r="A480" s="418" t="s">
        <v>1523</v>
      </c>
      <c r="B480" s="110" t="s">
        <v>1524</v>
      </c>
      <c r="C480" s="171" t="s">
        <v>1525</v>
      </c>
      <c r="D480" s="39">
        <v>650</v>
      </c>
      <c r="E480" s="151">
        <v>497</v>
      </c>
      <c r="F480" s="151">
        <v>397</v>
      </c>
      <c r="G480" s="76"/>
      <c r="H480" s="51">
        <f t="shared" si="50"/>
        <v>0</v>
      </c>
      <c r="I480" s="42">
        <f t="shared" si="51"/>
        <v>0</v>
      </c>
      <c r="J480" s="43" t="s">
        <v>1327</v>
      </c>
      <c r="K480" s="44" t="s">
        <v>84</v>
      </c>
      <c r="L480" s="130" t="s">
        <v>70</v>
      </c>
      <c r="M480" s="376"/>
      <c r="N480" s="46" t="s">
        <v>1526</v>
      </c>
      <c r="O480" s="360"/>
      <c r="P480" s="360"/>
      <c r="Q480" s="360"/>
      <c r="R480" s="360"/>
      <c r="S480" s="360"/>
      <c r="T480" s="360"/>
      <c r="U480" s="360"/>
      <c r="V480" s="360"/>
      <c r="W480" s="360"/>
      <c r="X480" s="360"/>
      <c r="Y480" s="360"/>
      <c r="Z480" s="360"/>
      <c r="AA480" s="360"/>
      <c r="AB480" s="360"/>
      <c r="AC480" s="360"/>
      <c r="AD480" s="360"/>
      <c r="AE480" s="360"/>
    </row>
    <row r="481" spans="1:31" ht="54.75" customHeight="1" x14ac:dyDescent="0.4">
      <c r="A481" s="418" t="s">
        <v>1527</v>
      </c>
      <c r="B481" s="110">
        <v>4620065361579</v>
      </c>
      <c r="C481" s="168" t="s">
        <v>1528</v>
      </c>
      <c r="D481" s="39">
        <v>650</v>
      </c>
      <c r="E481" s="151">
        <v>497</v>
      </c>
      <c r="F481" s="151">
        <v>397</v>
      </c>
      <c r="G481" s="76"/>
      <c r="H481" s="51">
        <f t="shared" si="50"/>
        <v>0</v>
      </c>
      <c r="I481" s="42">
        <f t="shared" si="51"/>
        <v>0</v>
      </c>
      <c r="J481" s="43" t="s">
        <v>1327</v>
      </c>
      <c r="K481" s="44" t="s">
        <v>84</v>
      </c>
      <c r="L481" s="130" t="s">
        <v>70</v>
      </c>
      <c r="M481" s="376"/>
      <c r="N481" s="46" t="s">
        <v>1529</v>
      </c>
      <c r="O481" s="360"/>
      <c r="P481" s="360"/>
      <c r="Q481" s="360"/>
      <c r="R481" s="360"/>
      <c r="S481" s="360"/>
      <c r="T481" s="360"/>
      <c r="U481" s="360"/>
      <c r="V481" s="360"/>
      <c r="W481" s="360"/>
      <c r="X481" s="360"/>
      <c r="Y481" s="360"/>
      <c r="Z481" s="360"/>
      <c r="AA481" s="360"/>
      <c r="AB481" s="360"/>
      <c r="AC481" s="360"/>
      <c r="AD481" s="360"/>
      <c r="AE481" s="360"/>
    </row>
    <row r="482" spans="1:31" ht="54.75" customHeight="1" x14ac:dyDescent="0.4">
      <c r="A482" s="418" t="s">
        <v>1530</v>
      </c>
      <c r="B482" s="113" t="s">
        <v>1531</v>
      </c>
      <c r="C482" s="171" t="s">
        <v>1532</v>
      </c>
      <c r="D482" s="39">
        <v>650</v>
      </c>
      <c r="E482" s="151">
        <v>497</v>
      </c>
      <c r="F482" s="151">
        <v>397</v>
      </c>
      <c r="G482" s="76"/>
      <c r="H482" s="51">
        <f t="shared" si="50"/>
        <v>0</v>
      </c>
      <c r="I482" s="42">
        <f t="shared" si="51"/>
        <v>0</v>
      </c>
      <c r="J482" s="43" t="s">
        <v>1327</v>
      </c>
      <c r="K482" s="44" t="s">
        <v>84</v>
      </c>
      <c r="L482" s="130" t="s">
        <v>70</v>
      </c>
      <c r="M482" s="376"/>
      <c r="N482" s="46" t="s">
        <v>1533</v>
      </c>
      <c r="O482" s="360"/>
      <c r="P482" s="360"/>
      <c r="Q482" s="360"/>
      <c r="R482" s="360"/>
      <c r="S482" s="360"/>
      <c r="T482" s="360"/>
      <c r="U482" s="360"/>
      <c r="V482" s="360"/>
      <c r="W482" s="360"/>
      <c r="X482" s="360"/>
      <c r="Y482" s="360"/>
      <c r="Z482" s="360"/>
      <c r="AA482" s="360"/>
      <c r="AB482" s="360"/>
      <c r="AC482" s="360"/>
      <c r="AD482" s="360"/>
      <c r="AE482" s="360"/>
    </row>
    <row r="483" spans="1:31" ht="37.5" customHeight="1" x14ac:dyDescent="0.4">
      <c r="A483" s="418" t="s">
        <v>1534</v>
      </c>
      <c r="B483" s="110">
        <v>4620065362286</v>
      </c>
      <c r="C483" s="171" t="s">
        <v>1535</v>
      </c>
      <c r="D483" s="39">
        <v>650</v>
      </c>
      <c r="E483" s="151">
        <v>497</v>
      </c>
      <c r="F483" s="151">
        <v>397</v>
      </c>
      <c r="G483" s="76"/>
      <c r="H483" s="51">
        <f t="shared" si="50"/>
        <v>0</v>
      </c>
      <c r="I483" s="42">
        <f t="shared" si="51"/>
        <v>0</v>
      </c>
      <c r="J483" s="43" t="s">
        <v>1327</v>
      </c>
      <c r="K483" s="44" t="s">
        <v>84</v>
      </c>
      <c r="L483" s="130" t="s">
        <v>70</v>
      </c>
      <c r="M483" s="376"/>
      <c r="N483" s="46" t="s">
        <v>1536</v>
      </c>
      <c r="O483" s="406"/>
      <c r="P483" s="406"/>
      <c r="Q483" s="406"/>
      <c r="R483" s="406"/>
      <c r="S483" s="406"/>
      <c r="T483" s="406"/>
      <c r="U483" s="406"/>
      <c r="V483" s="406"/>
      <c r="W483" s="406"/>
      <c r="X483" s="406"/>
      <c r="Y483" s="406"/>
      <c r="Z483" s="406"/>
      <c r="AA483" s="406"/>
      <c r="AB483" s="406"/>
      <c r="AC483" s="406"/>
      <c r="AD483" s="406"/>
      <c r="AE483" s="406"/>
    </row>
    <row r="484" spans="1:31" ht="37.5" customHeight="1" x14ac:dyDescent="0.4">
      <c r="A484" s="418" t="s">
        <v>1537</v>
      </c>
      <c r="B484" s="113" t="s">
        <v>1538</v>
      </c>
      <c r="C484" s="171" t="s">
        <v>1539</v>
      </c>
      <c r="D484" s="39">
        <v>650</v>
      </c>
      <c r="E484" s="151">
        <v>497</v>
      </c>
      <c r="F484" s="151">
        <v>397</v>
      </c>
      <c r="G484" s="76"/>
      <c r="H484" s="51">
        <f t="shared" si="50"/>
        <v>0</v>
      </c>
      <c r="I484" s="42">
        <f t="shared" si="51"/>
        <v>0</v>
      </c>
      <c r="J484" s="43" t="s">
        <v>1327</v>
      </c>
      <c r="K484" s="44" t="s">
        <v>84</v>
      </c>
      <c r="L484" s="130" t="s">
        <v>70</v>
      </c>
      <c r="M484" s="376"/>
      <c r="N484" s="46" t="s">
        <v>1540</v>
      </c>
      <c r="O484" s="406"/>
      <c r="P484" s="406"/>
      <c r="Q484" s="406"/>
      <c r="R484" s="406"/>
      <c r="S484" s="406"/>
      <c r="T484" s="406"/>
      <c r="U484" s="406"/>
      <c r="V484" s="406"/>
      <c r="W484" s="406"/>
      <c r="X484" s="406"/>
      <c r="Y484" s="406"/>
      <c r="Z484" s="406"/>
      <c r="AA484" s="406"/>
      <c r="AB484" s="406"/>
      <c r="AC484" s="406"/>
      <c r="AD484" s="406"/>
      <c r="AE484" s="406"/>
    </row>
    <row r="485" spans="1:31" ht="54.75" customHeight="1" x14ac:dyDescent="0.4">
      <c r="A485" s="418" t="s">
        <v>1541</v>
      </c>
      <c r="B485" s="110">
        <v>4620065362569</v>
      </c>
      <c r="C485" s="168" t="s">
        <v>1542</v>
      </c>
      <c r="D485" s="39">
        <v>650</v>
      </c>
      <c r="E485" s="151">
        <v>497</v>
      </c>
      <c r="F485" s="151">
        <v>397</v>
      </c>
      <c r="G485" s="76"/>
      <c r="H485" s="51">
        <f t="shared" si="50"/>
        <v>0</v>
      </c>
      <c r="I485" s="42">
        <f t="shared" si="51"/>
        <v>0</v>
      </c>
      <c r="J485" s="43" t="s">
        <v>1327</v>
      </c>
      <c r="K485" s="52" t="s">
        <v>84</v>
      </c>
      <c r="L485" s="53" t="s">
        <v>70</v>
      </c>
      <c r="M485" s="424"/>
      <c r="N485" s="46" t="s">
        <v>1543</v>
      </c>
      <c r="O485" s="406"/>
      <c r="P485" s="406"/>
      <c r="Q485" s="406"/>
      <c r="R485" s="406"/>
      <c r="S485" s="406"/>
      <c r="T485" s="406"/>
      <c r="U485" s="406"/>
      <c r="V485" s="406"/>
      <c r="W485" s="406"/>
      <c r="X485" s="406"/>
      <c r="Y485" s="406"/>
      <c r="Z485" s="406"/>
      <c r="AA485" s="406"/>
      <c r="AB485" s="406"/>
      <c r="AC485" s="406"/>
      <c r="AD485" s="406"/>
      <c r="AE485" s="406"/>
    </row>
    <row r="486" spans="1:31" ht="54.75" customHeight="1" x14ac:dyDescent="0.4">
      <c r="A486" s="418" t="s">
        <v>1544</v>
      </c>
      <c r="B486" s="63">
        <v>4620065360916</v>
      </c>
      <c r="C486" s="171" t="s">
        <v>1545</v>
      </c>
      <c r="D486" s="39">
        <v>650</v>
      </c>
      <c r="E486" s="151">
        <v>497</v>
      </c>
      <c r="F486" s="151">
        <v>397</v>
      </c>
      <c r="G486" s="76"/>
      <c r="H486" s="51">
        <f t="shared" si="50"/>
        <v>0</v>
      </c>
      <c r="I486" s="42">
        <f t="shared" si="51"/>
        <v>0</v>
      </c>
      <c r="J486" s="43" t="s">
        <v>1327</v>
      </c>
      <c r="K486" s="52" t="s">
        <v>84</v>
      </c>
      <c r="L486" s="53" t="s">
        <v>70</v>
      </c>
      <c r="M486" s="424"/>
      <c r="N486" s="46" t="s">
        <v>1546</v>
      </c>
      <c r="O486" s="406"/>
      <c r="P486" s="406"/>
      <c r="Q486" s="406"/>
      <c r="R486" s="406"/>
      <c r="S486" s="406"/>
      <c r="T486" s="406"/>
      <c r="U486" s="406"/>
      <c r="V486" s="406"/>
      <c r="W486" s="406"/>
      <c r="X486" s="406"/>
      <c r="Y486" s="406"/>
      <c r="Z486" s="406"/>
      <c r="AA486" s="406"/>
      <c r="AB486" s="406"/>
      <c r="AC486" s="406"/>
      <c r="AD486" s="406"/>
      <c r="AE486" s="406"/>
    </row>
    <row r="487" spans="1:31" ht="51.75" customHeight="1" x14ac:dyDescent="0.4">
      <c r="A487" s="418" t="s">
        <v>1547</v>
      </c>
      <c r="B487" s="113" t="s">
        <v>1548</v>
      </c>
      <c r="C487" s="155" t="s">
        <v>1549</v>
      </c>
      <c r="D487" s="39">
        <v>650</v>
      </c>
      <c r="E487" s="151">
        <v>497</v>
      </c>
      <c r="F487" s="151">
        <v>397</v>
      </c>
      <c r="G487" s="76"/>
      <c r="H487" s="51">
        <f t="shared" si="50"/>
        <v>0</v>
      </c>
      <c r="I487" s="42">
        <f t="shared" si="51"/>
        <v>0</v>
      </c>
      <c r="J487" s="43" t="s">
        <v>1327</v>
      </c>
      <c r="K487" s="52" t="s">
        <v>84</v>
      </c>
      <c r="L487" s="53" t="s">
        <v>70</v>
      </c>
      <c r="M487" s="424"/>
      <c r="N487" s="46" t="s">
        <v>1550</v>
      </c>
      <c r="O487" s="360"/>
      <c r="P487" s="360"/>
      <c r="Q487" s="360"/>
      <c r="R487" s="360"/>
      <c r="S487" s="360"/>
      <c r="T487" s="360"/>
      <c r="U487" s="360"/>
      <c r="V487" s="360"/>
      <c r="W487" s="360"/>
      <c r="X487" s="360"/>
      <c r="Y487" s="360"/>
      <c r="Z487" s="360"/>
      <c r="AA487" s="360"/>
      <c r="AB487" s="360"/>
      <c r="AC487" s="360"/>
      <c r="AD487" s="360"/>
      <c r="AE487" s="360"/>
    </row>
    <row r="488" spans="1:31" ht="51.75" customHeight="1" x14ac:dyDescent="0.4">
      <c r="A488" s="404" t="s">
        <v>1551</v>
      </c>
      <c r="B488" s="113" t="s">
        <v>1552</v>
      </c>
      <c r="C488" s="375" t="s">
        <v>1553</v>
      </c>
      <c r="D488" s="39">
        <v>450</v>
      </c>
      <c r="E488" s="151">
        <v>368</v>
      </c>
      <c r="F488" s="151">
        <v>295</v>
      </c>
      <c r="G488" s="76"/>
      <c r="H488" s="51">
        <f t="shared" si="50"/>
        <v>0</v>
      </c>
      <c r="I488" s="42">
        <f t="shared" si="51"/>
        <v>0</v>
      </c>
      <c r="J488" s="43" t="s">
        <v>1327</v>
      </c>
      <c r="K488" s="44" t="s">
        <v>84</v>
      </c>
      <c r="L488" s="130" t="s">
        <v>75</v>
      </c>
      <c r="M488" s="376"/>
      <c r="N488" s="46" t="s">
        <v>1554</v>
      </c>
      <c r="O488" s="360"/>
      <c r="P488" s="360"/>
      <c r="Q488" s="360"/>
      <c r="R488" s="360"/>
      <c r="S488" s="360"/>
      <c r="T488" s="360"/>
      <c r="U488" s="360"/>
      <c r="V488" s="360"/>
      <c r="W488" s="360"/>
      <c r="X488" s="360"/>
      <c r="Y488" s="360"/>
      <c r="Z488" s="360"/>
      <c r="AA488" s="360"/>
      <c r="AB488" s="360"/>
      <c r="AC488" s="360"/>
      <c r="AD488" s="360"/>
      <c r="AE488" s="360"/>
    </row>
    <row r="489" spans="1:31" ht="46.5" customHeight="1" x14ac:dyDescent="0.4">
      <c r="A489" s="404" t="s">
        <v>1555</v>
      </c>
      <c r="B489" s="113" t="s">
        <v>1556</v>
      </c>
      <c r="C489" s="375" t="s">
        <v>1557</v>
      </c>
      <c r="D489" s="39">
        <v>450</v>
      </c>
      <c r="E489" s="151">
        <v>368</v>
      </c>
      <c r="F489" s="151">
        <v>295</v>
      </c>
      <c r="G489" s="76"/>
      <c r="H489" s="51">
        <f t="shared" si="50"/>
        <v>0</v>
      </c>
      <c r="I489" s="42">
        <f t="shared" si="51"/>
        <v>0</v>
      </c>
      <c r="J489" s="43" t="s">
        <v>1327</v>
      </c>
      <c r="K489" s="44" t="s">
        <v>84</v>
      </c>
      <c r="L489" s="130" t="s">
        <v>75</v>
      </c>
      <c r="M489" s="130" t="s">
        <v>263</v>
      </c>
      <c r="N489" s="46" t="s">
        <v>1558</v>
      </c>
      <c r="O489" s="360"/>
      <c r="P489" s="360"/>
      <c r="Q489" s="360"/>
      <c r="R489" s="360"/>
      <c r="S489" s="360"/>
      <c r="T489" s="360"/>
      <c r="U489" s="360"/>
      <c r="V489" s="360"/>
      <c r="W489" s="360"/>
      <c r="X489" s="360"/>
      <c r="Y489" s="360"/>
      <c r="Z489" s="360"/>
      <c r="AA489" s="360"/>
      <c r="AB489" s="360"/>
      <c r="AC489" s="360"/>
      <c r="AD489" s="360"/>
      <c r="AE489" s="360"/>
    </row>
    <row r="490" spans="1:31" ht="45.75" customHeight="1" x14ac:dyDescent="0.4">
      <c r="A490" s="404" t="s">
        <v>1559</v>
      </c>
      <c r="B490" s="113" t="s">
        <v>1560</v>
      </c>
      <c r="C490" s="388" t="s">
        <v>1561</v>
      </c>
      <c r="D490" s="39">
        <v>450</v>
      </c>
      <c r="E490" s="151">
        <v>368</v>
      </c>
      <c r="F490" s="151">
        <v>295</v>
      </c>
      <c r="G490" s="76"/>
      <c r="H490" s="51">
        <f t="shared" si="50"/>
        <v>0</v>
      </c>
      <c r="I490" s="42">
        <f t="shared" si="51"/>
        <v>0</v>
      </c>
      <c r="J490" s="43" t="s">
        <v>1327</v>
      </c>
      <c r="K490" s="44" t="s">
        <v>84</v>
      </c>
      <c r="L490" s="130" t="s">
        <v>75</v>
      </c>
      <c r="M490" s="130"/>
      <c r="N490" s="46" t="s">
        <v>1562</v>
      </c>
      <c r="O490" s="360"/>
      <c r="P490" s="360"/>
      <c r="Q490" s="360"/>
      <c r="R490" s="360"/>
      <c r="S490" s="360"/>
      <c r="T490" s="360"/>
      <c r="U490" s="360"/>
      <c r="V490" s="360"/>
      <c r="W490" s="360"/>
      <c r="X490" s="360"/>
      <c r="Y490" s="360"/>
      <c r="Z490" s="360"/>
      <c r="AA490" s="360"/>
      <c r="AB490" s="360"/>
      <c r="AC490" s="360"/>
      <c r="AD490" s="360"/>
      <c r="AE490" s="360"/>
    </row>
    <row r="491" spans="1:31" ht="42.75" customHeight="1" x14ac:dyDescent="0.4">
      <c r="A491" s="404" t="s">
        <v>1563</v>
      </c>
      <c r="B491" s="113" t="s">
        <v>1564</v>
      </c>
      <c r="C491" s="375" t="s">
        <v>1565</v>
      </c>
      <c r="D491" s="39">
        <v>450</v>
      </c>
      <c r="E491" s="151">
        <v>368</v>
      </c>
      <c r="F491" s="151">
        <v>295</v>
      </c>
      <c r="G491" s="76"/>
      <c r="H491" s="51">
        <f t="shared" si="50"/>
        <v>0</v>
      </c>
      <c r="I491" s="42">
        <f t="shared" si="51"/>
        <v>0</v>
      </c>
      <c r="J491" s="43" t="s">
        <v>1327</v>
      </c>
      <c r="K491" s="44" t="s">
        <v>84</v>
      </c>
      <c r="L491" s="130" t="s">
        <v>75</v>
      </c>
      <c r="M491" s="130" t="s">
        <v>263</v>
      </c>
      <c r="N491" s="46" t="s">
        <v>1566</v>
      </c>
      <c r="O491" s="360"/>
      <c r="P491" s="360"/>
      <c r="Q491" s="360"/>
      <c r="R491" s="360"/>
      <c r="S491" s="360"/>
      <c r="T491" s="360"/>
      <c r="U491" s="360"/>
      <c r="V491" s="360"/>
      <c r="W491" s="360"/>
      <c r="X491" s="360"/>
      <c r="Y491" s="360"/>
      <c r="Z491" s="360"/>
      <c r="AA491" s="360"/>
      <c r="AB491" s="360"/>
      <c r="AC491" s="360"/>
      <c r="AD491" s="360"/>
      <c r="AE491" s="360"/>
    </row>
    <row r="492" spans="1:31" ht="43.5" customHeight="1" x14ac:dyDescent="0.4">
      <c r="A492" s="404" t="s">
        <v>1567</v>
      </c>
      <c r="B492" s="113" t="s">
        <v>1568</v>
      </c>
      <c r="C492" s="375" t="s">
        <v>1569</v>
      </c>
      <c r="D492" s="39">
        <v>450</v>
      </c>
      <c r="E492" s="151">
        <v>368</v>
      </c>
      <c r="F492" s="151">
        <v>295</v>
      </c>
      <c r="G492" s="76"/>
      <c r="H492" s="51">
        <f t="shared" si="50"/>
        <v>0</v>
      </c>
      <c r="I492" s="42">
        <f t="shared" si="51"/>
        <v>0</v>
      </c>
      <c r="J492" s="43" t="s">
        <v>1327</v>
      </c>
      <c r="K492" s="44" t="s">
        <v>84</v>
      </c>
      <c r="L492" s="130" t="s">
        <v>75</v>
      </c>
      <c r="M492" s="376"/>
      <c r="N492" s="46" t="s">
        <v>1570</v>
      </c>
      <c r="O492" s="360"/>
      <c r="P492" s="360"/>
      <c r="Q492" s="360"/>
      <c r="R492" s="360"/>
      <c r="S492" s="360"/>
      <c r="T492" s="360"/>
      <c r="U492" s="360"/>
      <c r="V492" s="360"/>
      <c r="W492" s="360"/>
      <c r="X492" s="360"/>
      <c r="Y492" s="360"/>
      <c r="Z492" s="360"/>
      <c r="AA492" s="360"/>
      <c r="AB492" s="360"/>
      <c r="AC492" s="360"/>
      <c r="AD492" s="360"/>
      <c r="AE492" s="360"/>
    </row>
    <row r="493" spans="1:31" ht="45.75" customHeight="1" x14ac:dyDescent="0.4">
      <c r="A493" s="404" t="s">
        <v>1571</v>
      </c>
      <c r="B493" s="113" t="s">
        <v>1572</v>
      </c>
      <c r="C493" s="388" t="s">
        <v>1573</v>
      </c>
      <c r="D493" s="39">
        <v>450</v>
      </c>
      <c r="E493" s="151">
        <v>368</v>
      </c>
      <c r="F493" s="151">
        <v>295</v>
      </c>
      <c r="G493" s="76"/>
      <c r="H493" s="51">
        <f t="shared" si="50"/>
        <v>0</v>
      </c>
      <c r="I493" s="42">
        <f t="shared" si="51"/>
        <v>0</v>
      </c>
      <c r="J493" s="43" t="s">
        <v>1327</v>
      </c>
      <c r="K493" s="44" t="s">
        <v>84</v>
      </c>
      <c r="L493" s="130" t="s">
        <v>75</v>
      </c>
      <c r="M493" s="376"/>
      <c r="N493" s="46" t="s">
        <v>1574</v>
      </c>
      <c r="O493" s="360"/>
      <c r="P493" s="360"/>
      <c r="Q493" s="360"/>
      <c r="R493" s="360"/>
      <c r="S493" s="360"/>
      <c r="T493" s="360"/>
      <c r="U493" s="360"/>
      <c r="V493" s="360"/>
      <c r="W493" s="360"/>
      <c r="X493" s="360"/>
      <c r="Y493" s="360"/>
      <c r="Z493" s="360"/>
      <c r="AA493" s="360"/>
      <c r="AB493" s="360"/>
      <c r="AC493" s="360"/>
      <c r="AD493" s="360"/>
      <c r="AE493" s="360"/>
    </row>
    <row r="494" spans="1:31" ht="45.75" customHeight="1" x14ac:dyDescent="0.4">
      <c r="A494" s="404" t="s">
        <v>1575</v>
      </c>
      <c r="B494" s="113" t="s">
        <v>1576</v>
      </c>
      <c r="C494" s="375" t="s">
        <v>1577</v>
      </c>
      <c r="D494" s="39">
        <v>450</v>
      </c>
      <c r="E494" s="151">
        <v>368</v>
      </c>
      <c r="F494" s="151">
        <v>295</v>
      </c>
      <c r="G494" s="76"/>
      <c r="H494" s="51">
        <f t="shared" si="50"/>
        <v>0</v>
      </c>
      <c r="I494" s="42">
        <f t="shared" si="51"/>
        <v>0</v>
      </c>
      <c r="J494" s="43" t="s">
        <v>1327</v>
      </c>
      <c r="K494" s="44" t="s">
        <v>84</v>
      </c>
      <c r="L494" s="130" t="s">
        <v>75</v>
      </c>
      <c r="M494" s="376"/>
      <c r="N494" s="46" t="s">
        <v>1578</v>
      </c>
      <c r="O494" s="406"/>
      <c r="P494" s="406"/>
      <c r="Q494" s="406"/>
      <c r="R494" s="406"/>
      <c r="S494" s="406"/>
      <c r="T494" s="406"/>
      <c r="U494" s="406"/>
      <c r="V494" s="406"/>
      <c r="W494" s="406"/>
      <c r="X494" s="406"/>
      <c r="Y494" s="406"/>
      <c r="Z494" s="406"/>
      <c r="AA494" s="406"/>
      <c r="AB494" s="406"/>
      <c r="AC494" s="406"/>
      <c r="AD494" s="406"/>
      <c r="AE494" s="406"/>
    </row>
    <row r="495" spans="1:31" ht="39" customHeight="1" x14ac:dyDescent="0.4">
      <c r="A495" s="404" t="s">
        <v>1579</v>
      </c>
      <c r="B495" s="63">
        <v>4620065360855</v>
      </c>
      <c r="C495" s="388" t="s">
        <v>1580</v>
      </c>
      <c r="D495" s="39">
        <v>450</v>
      </c>
      <c r="E495" s="151">
        <v>368</v>
      </c>
      <c r="F495" s="151">
        <v>295</v>
      </c>
      <c r="G495" s="76"/>
      <c r="H495" s="51">
        <f t="shared" si="50"/>
        <v>0</v>
      </c>
      <c r="I495" s="42">
        <f t="shared" si="51"/>
        <v>0</v>
      </c>
      <c r="J495" s="43" t="s">
        <v>1327</v>
      </c>
      <c r="K495" s="52" t="s">
        <v>84</v>
      </c>
      <c r="L495" s="53" t="s">
        <v>75</v>
      </c>
      <c r="M495" s="424"/>
      <c r="N495" s="46" t="s">
        <v>1581</v>
      </c>
      <c r="O495" s="406"/>
      <c r="P495" s="406"/>
      <c r="Q495" s="406"/>
      <c r="R495" s="406"/>
      <c r="S495" s="406"/>
      <c r="T495" s="406"/>
      <c r="U495" s="406"/>
      <c r="V495" s="406"/>
      <c r="W495" s="406"/>
      <c r="X495" s="406"/>
      <c r="Y495" s="406"/>
      <c r="Z495" s="406"/>
      <c r="AA495" s="406"/>
      <c r="AB495" s="406"/>
      <c r="AC495" s="406"/>
      <c r="AD495" s="406"/>
      <c r="AE495" s="406"/>
    </row>
    <row r="496" spans="1:31" ht="43.5" customHeight="1" x14ac:dyDescent="0.4">
      <c r="A496" s="404" t="s">
        <v>1582</v>
      </c>
      <c r="B496" s="63">
        <v>4620065362798</v>
      </c>
      <c r="C496" s="388" t="s">
        <v>1583</v>
      </c>
      <c r="D496" s="39">
        <v>690</v>
      </c>
      <c r="E496" s="151">
        <v>513</v>
      </c>
      <c r="F496" s="151">
        <v>410</v>
      </c>
      <c r="G496" s="76"/>
      <c r="H496" s="51">
        <f t="shared" si="50"/>
        <v>0</v>
      </c>
      <c r="I496" s="42">
        <f t="shared" si="51"/>
        <v>0</v>
      </c>
      <c r="J496" s="43" t="s">
        <v>1327</v>
      </c>
      <c r="K496" s="44" t="s">
        <v>84</v>
      </c>
      <c r="L496" s="130" t="s">
        <v>70</v>
      </c>
      <c r="M496" s="424"/>
      <c r="N496" s="46" t="s">
        <v>1584</v>
      </c>
      <c r="O496" s="406"/>
      <c r="P496" s="406"/>
      <c r="Q496" s="406"/>
      <c r="R496" s="406"/>
      <c r="S496" s="406"/>
      <c r="T496" s="406"/>
      <c r="U496" s="406"/>
      <c r="V496" s="406"/>
      <c r="W496" s="406"/>
      <c r="X496" s="406"/>
      <c r="Y496" s="406"/>
      <c r="Z496" s="406"/>
      <c r="AA496" s="406"/>
      <c r="AB496" s="406"/>
      <c r="AC496" s="406"/>
      <c r="AD496" s="406"/>
      <c r="AE496" s="406"/>
    </row>
    <row r="497" spans="1:31" ht="43.5" customHeight="1" x14ac:dyDescent="0.25">
      <c r="A497" s="48" t="s">
        <v>1585</v>
      </c>
      <c r="B497" s="113" t="s">
        <v>1586</v>
      </c>
      <c r="C497" s="388" t="s">
        <v>1587</v>
      </c>
      <c r="D497" s="39">
        <v>550</v>
      </c>
      <c r="E497" s="151">
        <v>412</v>
      </c>
      <c r="F497" s="151">
        <v>330</v>
      </c>
      <c r="G497" s="76"/>
      <c r="H497" s="51">
        <f t="shared" si="50"/>
        <v>0</v>
      </c>
      <c r="I497" s="42">
        <f t="shared" si="51"/>
        <v>0</v>
      </c>
      <c r="J497" s="43" t="s">
        <v>1327</v>
      </c>
      <c r="K497" s="44" t="s">
        <v>84</v>
      </c>
      <c r="L497" s="130" t="s">
        <v>70</v>
      </c>
      <c r="M497" s="130" t="s">
        <v>301</v>
      </c>
      <c r="N497" s="46" t="s">
        <v>1588</v>
      </c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  <c r="AA497" s="35"/>
      <c r="AB497" s="35"/>
      <c r="AC497" s="35"/>
      <c r="AD497" s="35"/>
      <c r="AE497" s="35"/>
    </row>
    <row r="498" spans="1:31" ht="43.5" customHeight="1" x14ac:dyDescent="0.25">
      <c r="A498" s="48" t="s">
        <v>1589</v>
      </c>
      <c r="B498" s="110">
        <v>4620065364372</v>
      </c>
      <c r="C498" s="155" t="s">
        <v>1590</v>
      </c>
      <c r="D498" s="39">
        <v>550</v>
      </c>
      <c r="E498" s="151">
        <v>412</v>
      </c>
      <c r="F498" s="151">
        <v>330</v>
      </c>
      <c r="G498" s="76"/>
      <c r="H498" s="51">
        <f t="shared" si="50"/>
        <v>0</v>
      </c>
      <c r="I498" s="42">
        <f t="shared" si="51"/>
        <v>0</v>
      </c>
      <c r="J498" s="43" t="s">
        <v>1327</v>
      </c>
      <c r="K498" s="44" t="s">
        <v>84</v>
      </c>
      <c r="L498" s="130" t="s">
        <v>70</v>
      </c>
      <c r="M498" s="130" t="s">
        <v>301</v>
      </c>
      <c r="N498" s="46" t="s">
        <v>1591</v>
      </c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  <c r="AA498" s="35"/>
      <c r="AB498" s="35"/>
      <c r="AC498" s="35"/>
      <c r="AD498" s="35"/>
      <c r="AE498" s="35"/>
    </row>
    <row r="499" spans="1:31" ht="43.5" customHeight="1" x14ac:dyDescent="0.25">
      <c r="A499" s="48" t="s">
        <v>1592</v>
      </c>
      <c r="B499" s="110">
        <v>4620065364341</v>
      </c>
      <c r="C499" s="155" t="s">
        <v>1593</v>
      </c>
      <c r="D499" s="39">
        <v>550</v>
      </c>
      <c r="E499" s="151">
        <v>412</v>
      </c>
      <c r="F499" s="151">
        <v>330</v>
      </c>
      <c r="G499" s="76"/>
      <c r="H499" s="51">
        <f t="shared" si="50"/>
        <v>0</v>
      </c>
      <c r="I499" s="42">
        <f t="shared" si="51"/>
        <v>0</v>
      </c>
      <c r="J499" s="43" t="s">
        <v>1327</v>
      </c>
      <c r="K499" s="44" t="s">
        <v>84</v>
      </c>
      <c r="L499" s="130" t="s">
        <v>70</v>
      </c>
      <c r="M499" s="130" t="s">
        <v>301</v>
      </c>
      <c r="N499" s="46" t="s">
        <v>1594</v>
      </c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  <c r="AA499" s="35"/>
      <c r="AB499" s="35"/>
      <c r="AC499" s="35"/>
      <c r="AD499" s="35"/>
      <c r="AE499" s="35"/>
    </row>
    <row r="500" spans="1:31" ht="43.5" customHeight="1" x14ac:dyDescent="0.4">
      <c r="A500" s="48" t="s">
        <v>1595</v>
      </c>
      <c r="B500" s="110">
        <v>4620065361524</v>
      </c>
      <c r="C500" s="155" t="s">
        <v>1596</v>
      </c>
      <c r="D500" s="39">
        <v>550</v>
      </c>
      <c r="E500" s="151">
        <v>412</v>
      </c>
      <c r="F500" s="151">
        <v>330</v>
      </c>
      <c r="G500" s="76"/>
      <c r="H500" s="51">
        <f t="shared" si="50"/>
        <v>0</v>
      </c>
      <c r="I500" s="42">
        <f t="shared" si="51"/>
        <v>0</v>
      </c>
      <c r="J500" s="43" t="s">
        <v>1327</v>
      </c>
      <c r="K500" s="44" t="s">
        <v>84</v>
      </c>
      <c r="L500" s="130" t="s">
        <v>70</v>
      </c>
      <c r="M500" s="130" t="s">
        <v>301</v>
      </c>
      <c r="N500" s="46" t="s">
        <v>1597</v>
      </c>
      <c r="O500" s="360"/>
      <c r="P500" s="360"/>
      <c r="Q500" s="360"/>
      <c r="R500" s="360"/>
      <c r="S500" s="360"/>
      <c r="T500" s="360"/>
      <c r="U500" s="360"/>
      <c r="V500" s="360"/>
      <c r="W500" s="360"/>
      <c r="X500" s="360"/>
      <c r="Y500" s="360"/>
      <c r="Z500" s="360"/>
      <c r="AA500" s="360"/>
      <c r="AB500" s="360"/>
      <c r="AC500" s="360"/>
      <c r="AD500" s="360"/>
      <c r="AE500" s="360"/>
    </row>
    <row r="501" spans="1:31" ht="43.5" customHeight="1" x14ac:dyDescent="0.4">
      <c r="A501" s="418" t="s">
        <v>1598</v>
      </c>
      <c r="B501" s="110">
        <v>4620065362262</v>
      </c>
      <c r="C501" s="155" t="s">
        <v>1599</v>
      </c>
      <c r="D501" s="39">
        <v>550</v>
      </c>
      <c r="E501" s="151">
        <v>412</v>
      </c>
      <c r="F501" s="151">
        <v>330</v>
      </c>
      <c r="G501" s="76"/>
      <c r="H501" s="51">
        <f t="shared" si="50"/>
        <v>0</v>
      </c>
      <c r="I501" s="42">
        <f t="shared" si="51"/>
        <v>0</v>
      </c>
      <c r="J501" s="43" t="s">
        <v>1327</v>
      </c>
      <c r="K501" s="146" t="s">
        <v>84</v>
      </c>
      <c r="L501" s="394" t="s">
        <v>70</v>
      </c>
      <c r="M501" s="130" t="s">
        <v>301</v>
      </c>
      <c r="N501" s="149" t="s">
        <v>1600</v>
      </c>
      <c r="O501" s="360"/>
      <c r="P501" s="360"/>
      <c r="Q501" s="360"/>
      <c r="R501" s="360"/>
      <c r="S501" s="360"/>
      <c r="T501" s="360"/>
      <c r="U501" s="360"/>
      <c r="V501" s="360"/>
      <c r="W501" s="360"/>
      <c r="X501" s="360"/>
      <c r="Y501" s="360"/>
      <c r="Z501" s="360"/>
      <c r="AA501" s="360"/>
      <c r="AB501" s="360"/>
      <c r="AC501" s="360"/>
      <c r="AD501" s="360"/>
      <c r="AE501" s="360"/>
    </row>
    <row r="502" spans="1:31" ht="43.5" customHeight="1" x14ac:dyDescent="0.25">
      <c r="A502" s="418" t="s">
        <v>1601</v>
      </c>
      <c r="B502" s="110">
        <v>4620065362255</v>
      </c>
      <c r="C502" s="155" t="s">
        <v>1602</v>
      </c>
      <c r="D502" s="39">
        <v>550</v>
      </c>
      <c r="E502" s="151">
        <v>412</v>
      </c>
      <c r="F502" s="151">
        <v>330</v>
      </c>
      <c r="G502" s="76"/>
      <c r="H502" s="51">
        <f t="shared" si="50"/>
        <v>0</v>
      </c>
      <c r="I502" s="42">
        <f t="shared" si="51"/>
        <v>0</v>
      </c>
      <c r="J502" s="43" t="s">
        <v>1327</v>
      </c>
      <c r="K502" s="44" t="s">
        <v>84</v>
      </c>
      <c r="L502" s="130" t="s">
        <v>70</v>
      </c>
      <c r="M502" s="130" t="s">
        <v>301</v>
      </c>
      <c r="N502" s="46" t="s">
        <v>1603</v>
      </c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  <c r="AA502" s="35"/>
      <c r="AB502" s="35"/>
      <c r="AC502" s="35"/>
      <c r="AD502" s="35"/>
      <c r="AE502" s="35"/>
    </row>
    <row r="503" spans="1:31" ht="43.5" customHeight="1" x14ac:dyDescent="0.25">
      <c r="A503" s="48" t="s">
        <v>1604</v>
      </c>
      <c r="B503" s="113" t="s">
        <v>1605</v>
      </c>
      <c r="C503" s="155" t="s">
        <v>1606</v>
      </c>
      <c r="D503" s="39">
        <v>550</v>
      </c>
      <c r="E503" s="151">
        <v>412</v>
      </c>
      <c r="F503" s="151">
        <v>330</v>
      </c>
      <c r="G503" s="76"/>
      <c r="H503" s="51">
        <f t="shared" si="50"/>
        <v>0</v>
      </c>
      <c r="I503" s="42">
        <f t="shared" si="51"/>
        <v>0</v>
      </c>
      <c r="J503" s="43" t="s">
        <v>1327</v>
      </c>
      <c r="K503" s="44" t="s">
        <v>84</v>
      </c>
      <c r="L503" s="130" t="s">
        <v>70</v>
      </c>
      <c r="M503" s="130" t="s">
        <v>301</v>
      </c>
      <c r="N503" s="46" t="s">
        <v>1607</v>
      </c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  <c r="AA503" s="35"/>
      <c r="AB503" s="35"/>
      <c r="AC503" s="35"/>
      <c r="AD503" s="35"/>
      <c r="AE503" s="35"/>
    </row>
    <row r="504" spans="1:31" ht="43.5" customHeight="1" x14ac:dyDescent="0.4">
      <c r="A504" s="48" t="s">
        <v>1608</v>
      </c>
      <c r="B504" s="110">
        <v>4620065361500</v>
      </c>
      <c r="C504" s="155" t="s">
        <v>1609</v>
      </c>
      <c r="D504" s="39">
        <v>550</v>
      </c>
      <c r="E504" s="151">
        <v>412</v>
      </c>
      <c r="F504" s="151">
        <v>330</v>
      </c>
      <c r="G504" s="76"/>
      <c r="H504" s="51">
        <f t="shared" si="50"/>
        <v>0</v>
      </c>
      <c r="I504" s="42">
        <f t="shared" si="51"/>
        <v>0</v>
      </c>
      <c r="J504" s="43" t="s">
        <v>1327</v>
      </c>
      <c r="K504" s="44" t="s">
        <v>84</v>
      </c>
      <c r="L504" s="130" t="s">
        <v>70</v>
      </c>
      <c r="M504" s="130" t="s">
        <v>301</v>
      </c>
      <c r="N504" s="46" t="s">
        <v>1610</v>
      </c>
      <c r="O504" s="360"/>
      <c r="P504" s="360"/>
      <c r="Q504" s="360"/>
      <c r="R504" s="360"/>
      <c r="S504" s="360"/>
      <c r="T504" s="360"/>
      <c r="U504" s="360"/>
      <c r="V504" s="360"/>
      <c r="W504" s="360"/>
      <c r="X504" s="360"/>
      <c r="Y504" s="360"/>
      <c r="Z504" s="360"/>
      <c r="AA504" s="360"/>
      <c r="AB504" s="360"/>
      <c r="AC504" s="360"/>
      <c r="AD504" s="360"/>
      <c r="AE504" s="360"/>
    </row>
    <row r="505" spans="1:31" ht="43.5" customHeight="1" x14ac:dyDescent="0.4">
      <c r="A505" s="48" t="s">
        <v>1611</v>
      </c>
      <c r="B505" s="110">
        <v>4620065364761</v>
      </c>
      <c r="C505" s="155" t="s">
        <v>1612</v>
      </c>
      <c r="D505" s="39">
        <v>550</v>
      </c>
      <c r="E505" s="151">
        <v>412</v>
      </c>
      <c r="F505" s="151">
        <v>330</v>
      </c>
      <c r="G505" s="76"/>
      <c r="H505" s="51">
        <f t="shared" si="50"/>
        <v>0</v>
      </c>
      <c r="I505" s="42">
        <f t="shared" si="51"/>
        <v>0</v>
      </c>
      <c r="J505" s="43" t="s">
        <v>1327</v>
      </c>
      <c r="K505" s="44" t="s">
        <v>84</v>
      </c>
      <c r="L505" s="130" t="s">
        <v>70</v>
      </c>
      <c r="M505" s="130" t="s">
        <v>301</v>
      </c>
      <c r="N505" s="46" t="s">
        <v>1613</v>
      </c>
      <c r="O505" s="360"/>
      <c r="P505" s="360"/>
      <c r="Q505" s="360"/>
      <c r="R505" s="360"/>
      <c r="S505" s="360"/>
      <c r="T505" s="360"/>
      <c r="U505" s="360"/>
      <c r="V505" s="360"/>
      <c r="W505" s="360"/>
      <c r="X505" s="360"/>
      <c r="Y505" s="360"/>
      <c r="Z505" s="360"/>
      <c r="AA505" s="360"/>
      <c r="AB505" s="360"/>
      <c r="AC505" s="360"/>
      <c r="AD505" s="360"/>
      <c r="AE505" s="360"/>
    </row>
    <row r="506" spans="1:31" ht="43.5" customHeight="1" x14ac:dyDescent="0.25">
      <c r="A506" s="404" t="s">
        <v>1614</v>
      </c>
      <c r="B506" s="113" t="s">
        <v>1615</v>
      </c>
      <c r="C506" s="377" t="s">
        <v>1616</v>
      </c>
      <c r="D506" s="39">
        <v>550</v>
      </c>
      <c r="E506" s="151">
        <v>412</v>
      </c>
      <c r="F506" s="151">
        <v>330</v>
      </c>
      <c r="G506" s="76"/>
      <c r="H506" s="51">
        <f t="shared" si="50"/>
        <v>0</v>
      </c>
      <c r="I506" s="42">
        <f t="shared" si="51"/>
        <v>0</v>
      </c>
      <c r="J506" s="43" t="s">
        <v>1327</v>
      </c>
      <c r="K506" s="44" t="s">
        <v>84</v>
      </c>
      <c r="L506" s="130" t="s">
        <v>70</v>
      </c>
      <c r="M506" s="130" t="s">
        <v>301</v>
      </c>
      <c r="N506" s="46" t="s">
        <v>1617</v>
      </c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  <c r="AA506" s="35"/>
      <c r="AB506" s="35"/>
      <c r="AC506" s="35"/>
      <c r="AD506" s="35"/>
      <c r="AE506" s="35"/>
    </row>
    <row r="507" spans="1:31" ht="43.5" customHeight="1" x14ac:dyDescent="0.25">
      <c r="A507" s="48" t="s">
        <v>1618</v>
      </c>
      <c r="B507" s="110">
        <v>4620065362842</v>
      </c>
      <c r="C507" s="155" t="s">
        <v>1619</v>
      </c>
      <c r="D507" s="39">
        <v>550</v>
      </c>
      <c r="E507" s="151">
        <v>412</v>
      </c>
      <c r="F507" s="151">
        <v>330</v>
      </c>
      <c r="G507" s="76"/>
      <c r="H507" s="51">
        <f t="shared" si="50"/>
        <v>0</v>
      </c>
      <c r="I507" s="42">
        <f t="shared" si="51"/>
        <v>0</v>
      </c>
      <c r="J507" s="43" t="s">
        <v>1327</v>
      </c>
      <c r="K507" s="44" t="s">
        <v>84</v>
      </c>
      <c r="L507" s="130" t="s">
        <v>70</v>
      </c>
      <c r="M507" s="130" t="s">
        <v>301</v>
      </c>
      <c r="N507" s="46" t="s">
        <v>1620</v>
      </c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  <c r="AA507" s="35"/>
      <c r="AB507" s="35"/>
      <c r="AC507" s="35"/>
      <c r="AD507" s="35"/>
      <c r="AE507" s="35"/>
    </row>
    <row r="508" spans="1:31" ht="43.5" customHeight="1" x14ac:dyDescent="0.25">
      <c r="A508" s="48" t="s">
        <v>1621</v>
      </c>
      <c r="B508" s="110">
        <v>4620065362699</v>
      </c>
      <c r="C508" s="388" t="s">
        <v>1622</v>
      </c>
      <c r="D508" s="39">
        <v>550</v>
      </c>
      <c r="E508" s="151">
        <v>412</v>
      </c>
      <c r="F508" s="151">
        <v>330</v>
      </c>
      <c r="G508" s="76"/>
      <c r="H508" s="51">
        <f t="shared" si="50"/>
        <v>0</v>
      </c>
      <c r="I508" s="42">
        <f t="shared" si="51"/>
        <v>0</v>
      </c>
      <c r="J508" s="43" t="s">
        <v>1327</v>
      </c>
      <c r="K508" s="44" t="s">
        <v>84</v>
      </c>
      <c r="L508" s="130" t="s">
        <v>70</v>
      </c>
      <c r="M508" s="130" t="s">
        <v>301</v>
      </c>
      <c r="N508" s="46" t="s">
        <v>1623</v>
      </c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  <c r="AA508" s="35"/>
      <c r="AB508" s="35"/>
      <c r="AC508" s="35"/>
      <c r="AD508" s="35"/>
      <c r="AE508" s="35"/>
    </row>
    <row r="509" spans="1:31" ht="43.5" customHeight="1" x14ac:dyDescent="0.25">
      <c r="A509" s="48" t="s">
        <v>1624</v>
      </c>
      <c r="B509" s="113" t="s">
        <v>1625</v>
      </c>
      <c r="C509" s="388" t="s">
        <v>1626</v>
      </c>
      <c r="D509" s="39">
        <v>550</v>
      </c>
      <c r="E509" s="151">
        <v>412</v>
      </c>
      <c r="F509" s="151">
        <v>330</v>
      </c>
      <c r="G509" s="76"/>
      <c r="H509" s="51">
        <f t="shared" si="50"/>
        <v>0</v>
      </c>
      <c r="I509" s="42">
        <f t="shared" si="51"/>
        <v>0</v>
      </c>
      <c r="J509" s="43" t="s">
        <v>1327</v>
      </c>
      <c r="K509" s="44" t="s">
        <v>84</v>
      </c>
      <c r="L509" s="130" t="s">
        <v>70</v>
      </c>
      <c r="M509" s="130" t="s">
        <v>301</v>
      </c>
      <c r="N509" s="46" t="s">
        <v>1627</v>
      </c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  <c r="AA509" s="35"/>
      <c r="AB509" s="35"/>
      <c r="AC509" s="35"/>
      <c r="AD509" s="35"/>
      <c r="AE509" s="35"/>
    </row>
    <row r="510" spans="1:31" ht="43.5" customHeight="1" x14ac:dyDescent="0.4">
      <c r="A510" s="48" t="s">
        <v>1628</v>
      </c>
      <c r="B510" s="113" t="s">
        <v>1629</v>
      </c>
      <c r="C510" s="388" t="s">
        <v>1630</v>
      </c>
      <c r="D510" s="39">
        <v>550</v>
      </c>
      <c r="E510" s="151">
        <v>412</v>
      </c>
      <c r="F510" s="151">
        <v>330</v>
      </c>
      <c r="G510" s="76"/>
      <c r="H510" s="51">
        <f t="shared" si="50"/>
        <v>0</v>
      </c>
      <c r="I510" s="42">
        <f t="shared" si="51"/>
        <v>0</v>
      </c>
      <c r="J510" s="43" t="s">
        <v>1327</v>
      </c>
      <c r="K510" s="44" t="s">
        <v>84</v>
      </c>
      <c r="L510" s="130" t="s">
        <v>70</v>
      </c>
      <c r="M510" s="130" t="s">
        <v>301</v>
      </c>
      <c r="N510" s="46" t="s">
        <v>1631</v>
      </c>
      <c r="O510" s="360"/>
      <c r="P510" s="360"/>
      <c r="Q510" s="360"/>
      <c r="R510" s="360"/>
      <c r="S510" s="360"/>
      <c r="T510" s="360"/>
      <c r="U510" s="360"/>
      <c r="V510" s="360"/>
      <c r="W510" s="360"/>
      <c r="X510" s="360"/>
      <c r="Y510" s="360"/>
      <c r="Z510" s="360"/>
      <c r="AA510" s="360"/>
      <c r="AB510" s="360"/>
      <c r="AC510" s="360"/>
      <c r="AD510" s="360"/>
      <c r="AE510" s="360"/>
    </row>
    <row r="511" spans="1:31" ht="43.5" customHeight="1" x14ac:dyDescent="0.4">
      <c r="A511" s="404" t="s">
        <v>1632</v>
      </c>
      <c r="B511" s="113" t="s">
        <v>1633</v>
      </c>
      <c r="C511" s="375" t="s">
        <v>1634</v>
      </c>
      <c r="D511" s="39">
        <v>550</v>
      </c>
      <c r="E511" s="151">
        <v>412</v>
      </c>
      <c r="F511" s="151">
        <v>330</v>
      </c>
      <c r="G511" s="76"/>
      <c r="H511" s="51">
        <f t="shared" si="50"/>
        <v>0</v>
      </c>
      <c r="I511" s="42">
        <f t="shared" si="51"/>
        <v>0</v>
      </c>
      <c r="J511" s="43" t="s">
        <v>1327</v>
      </c>
      <c r="K511" s="44" t="s">
        <v>84</v>
      </c>
      <c r="L511" s="130" t="s">
        <v>70</v>
      </c>
      <c r="M511" s="130" t="s">
        <v>301</v>
      </c>
      <c r="N511" s="46" t="s">
        <v>1635</v>
      </c>
      <c r="O511" s="360"/>
      <c r="P511" s="360"/>
      <c r="Q511" s="360"/>
      <c r="R511" s="360"/>
      <c r="S511" s="360"/>
      <c r="T511" s="360"/>
      <c r="U511" s="360"/>
      <c r="V511" s="360"/>
      <c r="W511" s="360"/>
      <c r="X511" s="360"/>
      <c r="Y511" s="360"/>
      <c r="Z511" s="360"/>
      <c r="AA511" s="360"/>
      <c r="AB511" s="360"/>
      <c r="AC511" s="360"/>
      <c r="AD511" s="360"/>
      <c r="AE511" s="360"/>
    </row>
    <row r="512" spans="1:31" ht="43.5" customHeight="1" x14ac:dyDescent="0.4">
      <c r="A512" s="48" t="s">
        <v>1636</v>
      </c>
      <c r="B512" s="110">
        <v>4620065364358</v>
      </c>
      <c r="C512" s="155" t="s">
        <v>1637</v>
      </c>
      <c r="D512" s="39">
        <v>550</v>
      </c>
      <c r="E512" s="151">
        <v>412</v>
      </c>
      <c r="F512" s="151">
        <v>330</v>
      </c>
      <c r="G512" s="76"/>
      <c r="H512" s="51">
        <f t="shared" si="50"/>
        <v>0</v>
      </c>
      <c r="I512" s="42">
        <f t="shared" si="51"/>
        <v>0</v>
      </c>
      <c r="J512" s="43" t="s">
        <v>1327</v>
      </c>
      <c r="K512" s="44" t="s">
        <v>84</v>
      </c>
      <c r="L512" s="130" t="s">
        <v>70</v>
      </c>
      <c r="M512" s="130" t="s">
        <v>301</v>
      </c>
      <c r="N512" s="46" t="s">
        <v>1638</v>
      </c>
      <c r="O512" s="360"/>
      <c r="P512" s="360"/>
      <c r="Q512" s="360"/>
      <c r="R512" s="360"/>
      <c r="S512" s="360"/>
      <c r="T512" s="360"/>
      <c r="U512" s="360"/>
      <c r="V512" s="360"/>
      <c r="W512" s="360"/>
      <c r="X512" s="360"/>
      <c r="Y512" s="360"/>
      <c r="Z512" s="360"/>
      <c r="AA512" s="360"/>
      <c r="AB512" s="360"/>
      <c r="AC512" s="360"/>
      <c r="AD512" s="360"/>
      <c r="AE512" s="360"/>
    </row>
    <row r="513" spans="1:31" ht="43.5" customHeight="1" x14ac:dyDescent="0.4">
      <c r="A513" s="404" t="s">
        <v>1639</v>
      </c>
      <c r="B513" s="113" t="s">
        <v>1640</v>
      </c>
      <c r="C513" s="375" t="s">
        <v>1641</v>
      </c>
      <c r="D513" s="39">
        <v>550</v>
      </c>
      <c r="E513" s="151">
        <v>412</v>
      </c>
      <c r="F513" s="151">
        <v>330</v>
      </c>
      <c r="G513" s="76"/>
      <c r="H513" s="51">
        <f t="shared" si="50"/>
        <v>0</v>
      </c>
      <c r="I513" s="42">
        <f t="shared" si="51"/>
        <v>0</v>
      </c>
      <c r="J513" s="43" t="s">
        <v>1327</v>
      </c>
      <c r="K513" s="44" t="s">
        <v>84</v>
      </c>
      <c r="L513" s="130" t="s">
        <v>70</v>
      </c>
      <c r="M513" s="130" t="s">
        <v>301</v>
      </c>
      <c r="N513" s="46" t="s">
        <v>1642</v>
      </c>
      <c r="O513" s="360"/>
      <c r="P513" s="360"/>
      <c r="Q513" s="360"/>
      <c r="R513" s="360"/>
      <c r="S513" s="360"/>
      <c r="T513" s="360"/>
      <c r="U513" s="360"/>
      <c r="V513" s="360"/>
      <c r="W513" s="360"/>
      <c r="X513" s="360"/>
      <c r="Y513" s="360"/>
      <c r="Z513" s="360"/>
      <c r="AA513" s="360"/>
      <c r="AB513" s="360"/>
      <c r="AC513" s="360"/>
      <c r="AD513" s="360"/>
      <c r="AE513" s="360"/>
    </row>
    <row r="514" spans="1:31" ht="43.5" customHeight="1" x14ac:dyDescent="0.4">
      <c r="A514" s="48" t="s">
        <v>1643</v>
      </c>
      <c r="B514" s="113" t="s">
        <v>1644</v>
      </c>
      <c r="C514" s="303" t="s">
        <v>1645</v>
      </c>
      <c r="D514" s="39">
        <v>550</v>
      </c>
      <c r="E514" s="151">
        <v>412</v>
      </c>
      <c r="F514" s="151">
        <v>330</v>
      </c>
      <c r="G514" s="76"/>
      <c r="H514" s="51">
        <f t="shared" si="50"/>
        <v>0</v>
      </c>
      <c r="I514" s="42">
        <f t="shared" si="51"/>
        <v>0</v>
      </c>
      <c r="J514" s="43" t="s">
        <v>1327</v>
      </c>
      <c r="K514" s="44" t="s">
        <v>84</v>
      </c>
      <c r="L514" s="130" t="s">
        <v>70</v>
      </c>
      <c r="M514" s="130" t="s">
        <v>301</v>
      </c>
      <c r="N514" s="46" t="s">
        <v>1646</v>
      </c>
      <c r="O514" s="360"/>
      <c r="P514" s="360"/>
      <c r="Q514" s="360"/>
      <c r="R514" s="360"/>
      <c r="S514" s="360"/>
      <c r="T514" s="360"/>
      <c r="U514" s="360"/>
      <c r="V514" s="360"/>
      <c r="W514" s="360"/>
      <c r="X514" s="360"/>
      <c r="Y514" s="360"/>
      <c r="Z514" s="360"/>
      <c r="AA514" s="360"/>
      <c r="AB514" s="360"/>
      <c r="AC514" s="360"/>
      <c r="AD514" s="360"/>
      <c r="AE514" s="360"/>
    </row>
    <row r="515" spans="1:31" ht="43.5" customHeight="1" x14ac:dyDescent="0.4">
      <c r="A515" s="404" t="s">
        <v>1647</v>
      </c>
      <c r="B515" s="110">
        <v>4620065360282</v>
      </c>
      <c r="C515" s="375" t="s">
        <v>1648</v>
      </c>
      <c r="D515" s="39">
        <v>550</v>
      </c>
      <c r="E515" s="151">
        <v>412</v>
      </c>
      <c r="F515" s="151">
        <v>330</v>
      </c>
      <c r="G515" s="76"/>
      <c r="H515" s="51">
        <f t="shared" si="50"/>
        <v>0</v>
      </c>
      <c r="I515" s="42">
        <f t="shared" si="51"/>
        <v>0</v>
      </c>
      <c r="J515" s="43" t="s">
        <v>1327</v>
      </c>
      <c r="K515" s="44" t="s">
        <v>84</v>
      </c>
      <c r="L515" s="130" t="s">
        <v>70</v>
      </c>
      <c r="M515" s="130" t="s">
        <v>301</v>
      </c>
      <c r="N515" s="46" t="s">
        <v>1649</v>
      </c>
      <c r="O515" s="360"/>
      <c r="P515" s="360"/>
      <c r="Q515" s="360"/>
      <c r="R515" s="360"/>
      <c r="S515" s="360"/>
      <c r="T515" s="360"/>
      <c r="U515" s="360"/>
      <c r="V515" s="360"/>
      <c r="W515" s="360"/>
      <c r="X515" s="360"/>
      <c r="Y515" s="360"/>
      <c r="Z515" s="360"/>
      <c r="AA515" s="360"/>
      <c r="AB515" s="360"/>
      <c r="AC515" s="360"/>
      <c r="AD515" s="360"/>
      <c r="AE515" s="360"/>
    </row>
    <row r="516" spans="1:31" ht="43.5" customHeight="1" x14ac:dyDescent="0.4">
      <c r="A516" s="48" t="s">
        <v>1650</v>
      </c>
      <c r="B516" s="110">
        <v>4620065364778</v>
      </c>
      <c r="C516" s="155" t="s">
        <v>1651</v>
      </c>
      <c r="D516" s="39">
        <v>550</v>
      </c>
      <c r="E516" s="151">
        <v>412</v>
      </c>
      <c r="F516" s="151">
        <v>330</v>
      </c>
      <c r="G516" s="76"/>
      <c r="H516" s="51">
        <f t="shared" si="50"/>
        <v>0</v>
      </c>
      <c r="I516" s="42">
        <f t="shared" si="51"/>
        <v>0</v>
      </c>
      <c r="J516" s="43" t="s">
        <v>1327</v>
      </c>
      <c r="K516" s="44" t="s">
        <v>84</v>
      </c>
      <c r="L516" s="130" t="s">
        <v>70</v>
      </c>
      <c r="M516" s="130" t="s">
        <v>1652</v>
      </c>
      <c r="N516" s="46" t="s">
        <v>1653</v>
      </c>
      <c r="O516" s="360"/>
      <c r="P516" s="360"/>
      <c r="Q516" s="360"/>
      <c r="R516" s="360"/>
      <c r="S516" s="360"/>
      <c r="T516" s="360"/>
      <c r="U516" s="360"/>
      <c r="V516" s="360"/>
      <c r="W516" s="360"/>
      <c r="X516" s="360"/>
      <c r="Y516" s="360"/>
      <c r="Z516" s="360"/>
      <c r="AA516" s="360"/>
      <c r="AB516" s="360"/>
      <c r="AC516" s="360"/>
      <c r="AD516" s="360"/>
      <c r="AE516" s="360"/>
    </row>
    <row r="517" spans="1:31" ht="43.5" customHeight="1" x14ac:dyDescent="0.4">
      <c r="A517" s="404" t="s">
        <v>1654</v>
      </c>
      <c r="B517" s="110">
        <v>4620065362880</v>
      </c>
      <c r="C517" s="155" t="s">
        <v>1655</v>
      </c>
      <c r="D517" s="39">
        <v>550</v>
      </c>
      <c r="E517" s="151">
        <v>412</v>
      </c>
      <c r="F517" s="151">
        <v>330</v>
      </c>
      <c r="G517" s="76"/>
      <c r="H517" s="51">
        <f t="shared" si="50"/>
        <v>0</v>
      </c>
      <c r="I517" s="42">
        <f t="shared" si="51"/>
        <v>0</v>
      </c>
      <c r="J517" s="43" t="s">
        <v>1327</v>
      </c>
      <c r="K517" s="44" t="s">
        <v>84</v>
      </c>
      <c r="L517" s="130" t="s">
        <v>70</v>
      </c>
      <c r="M517" s="130" t="s">
        <v>301</v>
      </c>
      <c r="N517" s="46" t="s">
        <v>1656</v>
      </c>
      <c r="O517" s="360"/>
      <c r="P517" s="360"/>
      <c r="Q517" s="360"/>
      <c r="R517" s="360"/>
      <c r="S517" s="360"/>
      <c r="T517" s="360"/>
      <c r="U517" s="360"/>
      <c r="V517" s="360"/>
      <c r="W517" s="360"/>
      <c r="X517" s="360"/>
      <c r="Y517" s="360"/>
      <c r="Z517" s="360"/>
      <c r="AA517" s="360"/>
      <c r="AB517" s="360"/>
      <c r="AC517" s="360"/>
      <c r="AD517" s="360"/>
      <c r="AE517" s="360"/>
    </row>
    <row r="518" spans="1:31" ht="43.5" customHeight="1" x14ac:dyDescent="0.4">
      <c r="A518" s="404" t="s">
        <v>1657</v>
      </c>
      <c r="B518" s="110">
        <v>4620065361135</v>
      </c>
      <c r="C518" s="403" t="s">
        <v>1658</v>
      </c>
      <c r="D518" s="39">
        <v>550</v>
      </c>
      <c r="E518" s="151">
        <v>412</v>
      </c>
      <c r="F518" s="151">
        <v>330</v>
      </c>
      <c r="G518" s="76"/>
      <c r="H518" s="51">
        <f t="shared" si="50"/>
        <v>0</v>
      </c>
      <c r="I518" s="42">
        <f t="shared" si="51"/>
        <v>0</v>
      </c>
      <c r="J518" s="43" t="s">
        <v>1327</v>
      </c>
      <c r="K518" s="44" t="s">
        <v>84</v>
      </c>
      <c r="L518" s="130" t="s">
        <v>70</v>
      </c>
      <c r="M518" s="130" t="s">
        <v>301</v>
      </c>
      <c r="N518" s="46" t="s">
        <v>1659</v>
      </c>
      <c r="O518" s="360"/>
      <c r="P518" s="360"/>
      <c r="Q518" s="360"/>
      <c r="R518" s="360"/>
      <c r="S518" s="360"/>
      <c r="T518" s="360"/>
      <c r="U518" s="360"/>
      <c r="V518" s="360"/>
      <c r="W518" s="360"/>
      <c r="X518" s="360"/>
      <c r="Y518" s="360"/>
      <c r="Z518" s="360"/>
      <c r="AA518" s="360"/>
      <c r="AB518" s="360"/>
      <c r="AC518" s="360"/>
      <c r="AD518" s="360"/>
      <c r="AE518" s="360"/>
    </row>
    <row r="519" spans="1:31" ht="46.5" customHeight="1" x14ac:dyDescent="0.4">
      <c r="A519" s="404" t="s">
        <v>1660</v>
      </c>
      <c r="B519" s="113" t="s">
        <v>1661</v>
      </c>
      <c r="C519" s="375" t="s">
        <v>1662</v>
      </c>
      <c r="D519" s="39">
        <v>550</v>
      </c>
      <c r="E519" s="151">
        <v>412</v>
      </c>
      <c r="F519" s="151">
        <v>330</v>
      </c>
      <c r="G519" s="76"/>
      <c r="H519" s="51">
        <f t="shared" si="50"/>
        <v>0</v>
      </c>
      <c r="I519" s="42">
        <f t="shared" si="51"/>
        <v>0</v>
      </c>
      <c r="J519" s="43" t="s">
        <v>1327</v>
      </c>
      <c r="K519" s="44" t="s">
        <v>84</v>
      </c>
      <c r="L519" s="130" t="s">
        <v>70</v>
      </c>
      <c r="M519" s="130" t="s">
        <v>301</v>
      </c>
      <c r="N519" s="46" t="s">
        <v>1663</v>
      </c>
      <c r="O519" s="360"/>
      <c r="P519" s="360"/>
      <c r="Q519" s="360"/>
      <c r="R519" s="360"/>
      <c r="S519" s="360"/>
      <c r="T519" s="360"/>
      <c r="U519" s="360"/>
      <c r="V519" s="360"/>
      <c r="W519" s="360"/>
      <c r="X519" s="360"/>
      <c r="Y519" s="360"/>
      <c r="Z519" s="360"/>
      <c r="AA519" s="360"/>
      <c r="AB519" s="360"/>
      <c r="AC519" s="360"/>
      <c r="AD519" s="360"/>
      <c r="AE519" s="360"/>
    </row>
    <row r="520" spans="1:31" ht="36" customHeight="1" x14ac:dyDescent="0.25">
      <c r="A520" s="379" t="s">
        <v>1664</v>
      </c>
      <c r="B520" s="380">
        <v>4620065360978</v>
      </c>
      <c r="C520" s="255" t="s">
        <v>1665</v>
      </c>
      <c r="D520" s="39">
        <v>450</v>
      </c>
      <c r="E520" s="151">
        <v>351</v>
      </c>
      <c r="F520" s="151">
        <v>280</v>
      </c>
      <c r="G520" s="76"/>
      <c r="H520" s="51">
        <f t="shared" si="50"/>
        <v>0</v>
      </c>
      <c r="I520" s="42">
        <f t="shared" si="51"/>
        <v>0</v>
      </c>
      <c r="J520" s="43" t="s">
        <v>1327</v>
      </c>
      <c r="K520" s="44" t="s">
        <v>84</v>
      </c>
      <c r="L520" s="130" t="s">
        <v>75</v>
      </c>
      <c r="M520" s="59"/>
      <c r="N520" s="46" t="s">
        <v>1666</v>
      </c>
      <c r="O520" s="138"/>
      <c r="P520" s="138"/>
      <c r="Q520" s="138"/>
      <c r="R520" s="138"/>
      <c r="S520" s="138"/>
      <c r="T520" s="138"/>
      <c r="U520" s="138"/>
      <c r="V520" s="138"/>
      <c r="W520" s="138"/>
      <c r="X520" s="138"/>
      <c r="Y520" s="138"/>
      <c r="Z520" s="138"/>
      <c r="AA520" s="138"/>
      <c r="AB520" s="138"/>
      <c r="AC520" s="138"/>
      <c r="AD520" s="138"/>
      <c r="AE520" s="138"/>
    </row>
    <row r="521" spans="1:31" ht="36" customHeight="1" x14ac:dyDescent="0.25">
      <c r="A521" s="379" t="s">
        <v>1667</v>
      </c>
      <c r="B521" s="380">
        <v>4620065360985</v>
      </c>
      <c r="C521" s="255" t="s">
        <v>1668</v>
      </c>
      <c r="D521" s="39">
        <v>450</v>
      </c>
      <c r="E521" s="151">
        <v>351</v>
      </c>
      <c r="F521" s="151">
        <v>280</v>
      </c>
      <c r="G521" s="76"/>
      <c r="H521" s="51">
        <f t="shared" si="50"/>
        <v>0</v>
      </c>
      <c r="I521" s="42">
        <f t="shared" si="51"/>
        <v>0</v>
      </c>
      <c r="J521" s="43" t="s">
        <v>1327</v>
      </c>
      <c r="K521" s="44" t="s">
        <v>84</v>
      </c>
      <c r="L521" s="130" t="s">
        <v>75</v>
      </c>
      <c r="M521" s="59"/>
      <c r="N521" s="46" t="s">
        <v>1669</v>
      </c>
      <c r="O521" s="138"/>
      <c r="P521" s="138"/>
      <c r="Q521" s="138"/>
      <c r="R521" s="138"/>
      <c r="S521" s="138"/>
      <c r="T521" s="138"/>
      <c r="U521" s="138"/>
      <c r="V521" s="138"/>
      <c r="W521" s="138"/>
      <c r="X521" s="138"/>
      <c r="Y521" s="138"/>
      <c r="Z521" s="138"/>
      <c r="AA521" s="138"/>
      <c r="AB521" s="138"/>
      <c r="AC521" s="138"/>
      <c r="AD521" s="138"/>
      <c r="AE521" s="138"/>
    </row>
    <row r="522" spans="1:31" ht="37.5" customHeight="1" x14ac:dyDescent="0.25">
      <c r="A522" s="379" t="s">
        <v>1670</v>
      </c>
      <c r="B522" s="380">
        <v>4620065361050</v>
      </c>
      <c r="C522" s="255" t="s">
        <v>1671</v>
      </c>
      <c r="D522" s="39">
        <v>450</v>
      </c>
      <c r="E522" s="151">
        <v>351</v>
      </c>
      <c r="F522" s="151">
        <v>280</v>
      </c>
      <c r="G522" s="76"/>
      <c r="H522" s="51">
        <f t="shared" si="50"/>
        <v>0</v>
      </c>
      <c r="I522" s="42">
        <f t="shared" si="51"/>
        <v>0</v>
      </c>
      <c r="J522" s="43" t="s">
        <v>1327</v>
      </c>
      <c r="K522" s="44" t="s">
        <v>84</v>
      </c>
      <c r="L522" s="130" t="s">
        <v>75</v>
      </c>
      <c r="M522" s="59"/>
      <c r="N522" s="46" t="s">
        <v>1672</v>
      </c>
    </row>
    <row r="523" spans="1:31" ht="40.5" customHeight="1" x14ac:dyDescent="0.25">
      <c r="A523" s="56">
        <v>8575</v>
      </c>
      <c r="B523" s="37">
        <v>4620065365621</v>
      </c>
      <c r="C523" s="155" t="s">
        <v>1673</v>
      </c>
      <c r="D523" s="39">
        <v>990</v>
      </c>
      <c r="E523" s="40">
        <v>809</v>
      </c>
      <c r="F523" s="40">
        <v>647</v>
      </c>
      <c r="G523" s="307"/>
      <c r="H523" s="51">
        <f t="shared" si="50"/>
        <v>0</v>
      </c>
      <c r="I523" s="42">
        <f t="shared" si="51"/>
        <v>0</v>
      </c>
      <c r="J523" s="385"/>
      <c r="K523" s="158" t="s">
        <v>84</v>
      </c>
      <c r="L523" s="45" t="s">
        <v>85</v>
      </c>
      <c r="M523" s="390"/>
      <c r="N523" s="46" t="s">
        <v>1674</v>
      </c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  <c r="AA523" s="35"/>
      <c r="AB523" s="35"/>
      <c r="AC523" s="35"/>
      <c r="AD523" s="35"/>
      <c r="AE523" s="35"/>
    </row>
    <row r="524" spans="1:31" ht="37.5" customHeight="1" x14ac:dyDescent="0.25">
      <c r="A524" s="56">
        <v>8527</v>
      </c>
      <c r="B524" s="37">
        <v>4620065364488</v>
      </c>
      <c r="C524" s="155" t="s">
        <v>1675</v>
      </c>
      <c r="D524" s="39">
        <v>550</v>
      </c>
      <c r="E524" s="40">
        <v>445</v>
      </c>
      <c r="F524" s="40">
        <v>356</v>
      </c>
      <c r="G524" s="307"/>
      <c r="H524" s="51">
        <f t="shared" si="50"/>
        <v>0</v>
      </c>
      <c r="I524" s="42">
        <f t="shared" si="51"/>
        <v>0</v>
      </c>
      <c r="J524" s="385"/>
      <c r="K524" s="158" t="s">
        <v>84</v>
      </c>
      <c r="L524" s="137" t="s">
        <v>75</v>
      </c>
      <c r="M524" s="390"/>
      <c r="N524" s="46" t="s">
        <v>1676</v>
      </c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  <c r="AA524" s="35"/>
      <c r="AB524" s="35"/>
      <c r="AC524" s="35"/>
      <c r="AD524" s="35"/>
      <c r="AE524" s="35"/>
    </row>
    <row r="525" spans="1:31" ht="37.5" customHeight="1" x14ac:dyDescent="0.25">
      <c r="A525" s="56">
        <v>8576</v>
      </c>
      <c r="B525" s="37">
        <v>4620065365638</v>
      </c>
      <c r="C525" s="128" t="s">
        <v>1677</v>
      </c>
      <c r="D525" s="39">
        <v>550</v>
      </c>
      <c r="E525" s="40">
        <v>445</v>
      </c>
      <c r="F525" s="40">
        <v>356</v>
      </c>
      <c r="G525" s="307"/>
      <c r="H525" s="51">
        <f t="shared" si="50"/>
        <v>0</v>
      </c>
      <c r="I525" s="42">
        <f t="shared" si="51"/>
        <v>0</v>
      </c>
      <c r="J525" s="43"/>
      <c r="K525" s="158" t="s">
        <v>84</v>
      </c>
      <c r="L525" s="137" t="s">
        <v>75</v>
      </c>
      <c r="M525" s="390"/>
      <c r="N525" s="46" t="s">
        <v>1678</v>
      </c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  <c r="AA525" s="35"/>
      <c r="AB525" s="35"/>
      <c r="AC525" s="35"/>
      <c r="AD525" s="35"/>
      <c r="AE525" s="35"/>
    </row>
    <row r="526" spans="1:31" ht="37.5" customHeight="1" x14ac:dyDescent="0.25">
      <c r="A526" s="56">
        <v>8528</v>
      </c>
      <c r="B526" s="37">
        <v>4620065364495</v>
      </c>
      <c r="C526" s="155" t="s">
        <v>1679</v>
      </c>
      <c r="D526" s="39">
        <v>550</v>
      </c>
      <c r="E526" s="40">
        <v>445</v>
      </c>
      <c r="F526" s="40">
        <v>356</v>
      </c>
      <c r="G526" s="307"/>
      <c r="H526" s="51">
        <f t="shared" si="50"/>
        <v>0</v>
      </c>
      <c r="I526" s="42">
        <f t="shared" si="51"/>
        <v>0</v>
      </c>
      <c r="J526" s="385"/>
      <c r="K526" s="158" t="s">
        <v>84</v>
      </c>
      <c r="L526" s="137" t="s">
        <v>75</v>
      </c>
      <c r="M526" s="390"/>
      <c r="N526" s="46" t="s">
        <v>1680</v>
      </c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  <c r="AA526" s="35"/>
      <c r="AB526" s="35"/>
      <c r="AC526" s="35"/>
      <c r="AD526" s="35"/>
      <c r="AE526" s="35"/>
    </row>
    <row r="527" spans="1:31" ht="37.5" customHeight="1" x14ac:dyDescent="0.25">
      <c r="A527" s="56">
        <v>8529</v>
      </c>
      <c r="B527" s="37">
        <v>4620065364501</v>
      </c>
      <c r="C527" s="155" t="s">
        <v>1681</v>
      </c>
      <c r="D527" s="39">
        <v>550</v>
      </c>
      <c r="E527" s="40">
        <v>445</v>
      </c>
      <c r="F527" s="40">
        <v>356</v>
      </c>
      <c r="G527" s="307"/>
      <c r="H527" s="51">
        <f t="shared" si="50"/>
        <v>0</v>
      </c>
      <c r="I527" s="42">
        <f t="shared" si="51"/>
        <v>0</v>
      </c>
      <c r="J527" s="43"/>
      <c r="K527" s="158" t="s">
        <v>84</v>
      </c>
      <c r="L527" s="137" t="s">
        <v>75</v>
      </c>
      <c r="M527" s="390"/>
      <c r="N527" s="46" t="s">
        <v>1682</v>
      </c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  <c r="AA527" s="35"/>
      <c r="AB527" s="35"/>
      <c r="AC527" s="35"/>
      <c r="AD527" s="35"/>
      <c r="AE527" s="35"/>
    </row>
    <row r="528" spans="1:31" ht="37.5" customHeight="1" x14ac:dyDescent="0.25">
      <c r="A528" s="56">
        <v>8530</v>
      </c>
      <c r="B528" s="37">
        <v>4620065364525</v>
      </c>
      <c r="C528" s="128" t="s">
        <v>1683</v>
      </c>
      <c r="D528" s="39">
        <v>550</v>
      </c>
      <c r="E528" s="40">
        <v>445</v>
      </c>
      <c r="F528" s="40">
        <v>356</v>
      </c>
      <c r="G528" s="307"/>
      <c r="H528" s="51">
        <f t="shared" si="50"/>
        <v>0</v>
      </c>
      <c r="I528" s="42">
        <f t="shared" si="51"/>
        <v>0</v>
      </c>
      <c r="J528" s="43"/>
      <c r="K528" s="158" t="s">
        <v>84</v>
      </c>
      <c r="L528" s="137" t="s">
        <v>75</v>
      </c>
      <c r="M528" s="390"/>
      <c r="N528" s="46" t="s">
        <v>1684</v>
      </c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  <c r="AA528" s="35"/>
      <c r="AB528" s="35"/>
      <c r="AC528" s="35"/>
      <c r="AD528" s="35"/>
      <c r="AE528" s="35"/>
    </row>
    <row r="529" spans="1:31" ht="40.5" customHeight="1" x14ac:dyDescent="0.25">
      <c r="A529" s="379" t="s">
        <v>1685</v>
      </c>
      <c r="B529" s="380">
        <v>4620065360961</v>
      </c>
      <c r="C529" s="377" t="s">
        <v>1686</v>
      </c>
      <c r="D529" s="39">
        <v>550</v>
      </c>
      <c r="E529" s="40">
        <v>448</v>
      </c>
      <c r="F529" s="40">
        <v>358</v>
      </c>
      <c r="G529" s="307"/>
      <c r="H529" s="51">
        <f t="shared" si="50"/>
        <v>0</v>
      </c>
      <c r="I529" s="42">
        <f t="shared" si="51"/>
        <v>0</v>
      </c>
      <c r="J529" s="43"/>
      <c r="K529" s="44" t="s">
        <v>84</v>
      </c>
      <c r="L529" s="130" t="s">
        <v>75</v>
      </c>
      <c r="M529" s="59"/>
      <c r="N529" s="46" t="s">
        <v>1687</v>
      </c>
      <c r="O529" s="306"/>
      <c r="P529" s="306"/>
      <c r="Q529" s="306"/>
      <c r="R529" s="306"/>
      <c r="S529" s="306"/>
      <c r="T529" s="306"/>
      <c r="U529" s="306"/>
      <c r="V529" s="306"/>
      <c r="W529" s="306"/>
      <c r="X529" s="306"/>
      <c r="Y529" s="306"/>
      <c r="Z529" s="306"/>
      <c r="AA529" s="306"/>
      <c r="AB529" s="306"/>
      <c r="AC529" s="306"/>
      <c r="AD529" s="306"/>
      <c r="AE529" s="306"/>
    </row>
    <row r="530" spans="1:31" ht="40.5" customHeight="1" x14ac:dyDescent="0.25">
      <c r="A530" s="172">
        <v>8189</v>
      </c>
      <c r="B530" s="79">
        <v>4620065360190</v>
      </c>
      <c r="C530" s="155" t="s">
        <v>1688</v>
      </c>
      <c r="D530" s="39">
        <v>550</v>
      </c>
      <c r="E530" s="40">
        <v>448</v>
      </c>
      <c r="F530" s="40">
        <v>358</v>
      </c>
      <c r="G530" s="307"/>
      <c r="H530" s="51">
        <f t="shared" si="50"/>
        <v>0</v>
      </c>
      <c r="I530" s="42">
        <f t="shared" si="51"/>
        <v>0</v>
      </c>
      <c r="J530" s="43"/>
      <c r="K530" s="44" t="s">
        <v>84</v>
      </c>
      <c r="L530" s="130" t="s">
        <v>70</v>
      </c>
      <c r="M530" s="59"/>
      <c r="N530" s="46" t="s">
        <v>1689</v>
      </c>
      <c r="O530" s="306"/>
      <c r="P530" s="306"/>
      <c r="Q530" s="306"/>
      <c r="R530" s="306"/>
      <c r="S530" s="306"/>
      <c r="T530" s="306"/>
      <c r="U530" s="306"/>
      <c r="V530" s="306"/>
      <c r="W530" s="306"/>
      <c r="X530" s="306"/>
      <c r="Y530" s="306"/>
      <c r="Z530" s="306"/>
      <c r="AA530" s="306"/>
      <c r="AB530" s="306"/>
      <c r="AC530" s="306"/>
      <c r="AD530" s="306"/>
      <c r="AE530" s="306"/>
    </row>
    <row r="531" spans="1:31" ht="40.5" customHeight="1" x14ac:dyDescent="0.25">
      <c r="A531" s="172">
        <v>8026</v>
      </c>
      <c r="B531" s="79">
        <v>4683582532211</v>
      </c>
      <c r="C531" s="155" t="s">
        <v>1690</v>
      </c>
      <c r="D531" s="39">
        <v>750</v>
      </c>
      <c r="E531" s="40">
        <v>602</v>
      </c>
      <c r="F531" s="40">
        <v>481</v>
      </c>
      <c r="G531" s="307"/>
      <c r="H531" s="51">
        <f t="shared" si="50"/>
        <v>0</v>
      </c>
      <c r="I531" s="42">
        <f t="shared" si="51"/>
        <v>0</v>
      </c>
      <c r="J531" s="43"/>
      <c r="K531" s="44" t="s">
        <v>84</v>
      </c>
      <c r="L531" s="130" t="s">
        <v>70</v>
      </c>
      <c r="M531" s="59"/>
      <c r="N531" s="46" t="s">
        <v>1691</v>
      </c>
      <c r="O531" s="306"/>
      <c r="P531" s="306"/>
      <c r="Q531" s="306"/>
      <c r="R531" s="306"/>
      <c r="S531" s="306"/>
      <c r="T531" s="306"/>
      <c r="U531" s="306"/>
      <c r="V531" s="306"/>
      <c r="W531" s="306"/>
      <c r="X531" s="306"/>
      <c r="Y531" s="306"/>
      <c r="Z531" s="306"/>
      <c r="AA531" s="306"/>
      <c r="AB531" s="306"/>
      <c r="AC531" s="306"/>
      <c r="AD531" s="306"/>
      <c r="AE531" s="306"/>
    </row>
    <row r="532" spans="1:31" ht="40.5" customHeight="1" x14ac:dyDescent="0.25">
      <c r="A532" s="172">
        <v>8017</v>
      </c>
      <c r="B532" s="79">
        <v>4683582532129</v>
      </c>
      <c r="C532" s="155" t="s">
        <v>1692</v>
      </c>
      <c r="D532" s="39">
        <v>550</v>
      </c>
      <c r="E532" s="40">
        <v>448</v>
      </c>
      <c r="F532" s="40">
        <v>358</v>
      </c>
      <c r="G532" s="307"/>
      <c r="H532" s="51">
        <f t="shared" si="50"/>
        <v>0</v>
      </c>
      <c r="I532" s="42">
        <f t="shared" si="51"/>
        <v>0</v>
      </c>
      <c r="J532" s="43"/>
      <c r="K532" s="44" t="s">
        <v>84</v>
      </c>
      <c r="L532" s="130" t="s">
        <v>70</v>
      </c>
      <c r="M532" s="59"/>
      <c r="N532" s="46" t="s">
        <v>1693</v>
      </c>
      <c r="O532" s="306"/>
      <c r="P532" s="306"/>
      <c r="Q532" s="306"/>
      <c r="R532" s="306"/>
      <c r="S532" s="306"/>
      <c r="T532" s="306"/>
      <c r="U532" s="306"/>
      <c r="V532" s="306"/>
      <c r="W532" s="306"/>
      <c r="X532" s="306"/>
      <c r="Y532" s="306"/>
      <c r="Z532" s="306"/>
      <c r="AA532" s="306"/>
      <c r="AB532" s="306"/>
      <c r="AC532" s="306"/>
      <c r="AD532" s="306"/>
      <c r="AE532" s="306"/>
    </row>
    <row r="533" spans="1:31" ht="40.5" customHeight="1" x14ac:dyDescent="0.25">
      <c r="A533" s="172">
        <v>7935</v>
      </c>
      <c r="B533" s="79">
        <v>4683582531993</v>
      </c>
      <c r="C533" s="155" t="s">
        <v>1694</v>
      </c>
      <c r="D533" s="39">
        <v>550</v>
      </c>
      <c r="E533" s="40">
        <v>448</v>
      </c>
      <c r="F533" s="40">
        <v>358</v>
      </c>
      <c r="G533" s="76"/>
      <c r="H533" s="51">
        <f t="shared" si="50"/>
        <v>0</v>
      </c>
      <c r="I533" s="42">
        <f t="shared" si="51"/>
        <v>0</v>
      </c>
      <c r="J533" s="43"/>
      <c r="K533" s="44" t="s">
        <v>84</v>
      </c>
      <c r="L533" s="130" t="s">
        <v>70</v>
      </c>
      <c r="M533" s="59"/>
      <c r="N533" s="46" t="s">
        <v>1695</v>
      </c>
      <c r="O533" s="306"/>
      <c r="P533" s="306"/>
      <c r="Q533" s="306"/>
      <c r="R533" s="306"/>
      <c r="S533" s="306"/>
      <c r="T533" s="306"/>
      <c r="U533" s="306"/>
      <c r="V533" s="306"/>
      <c r="W533" s="306"/>
      <c r="X533" s="306"/>
      <c r="Y533" s="306"/>
      <c r="Z533" s="306"/>
      <c r="AA533" s="306"/>
      <c r="AB533" s="306"/>
      <c r="AC533" s="306"/>
      <c r="AD533" s="306"/>
      <c r="AE533" s="306"/>
    </row>
    <row r="534" spans="1:31" ht="36" customHeight="1" x14ac:dyDescent="0.25">
      <c r="A534" s="172">
        <v>8090</v>
      </c>
      <c r="B534" s="79">
        <v>4636782940805</v>
      </c>
      <c r="C534" s="377" t="s">
        <v>1696</v>
      </c>
      <c r="D534" s="39">
        <v>550</v>
      </c>
      <c r="E534" s="40">
        <v>448</v>
      </c>
      <c r="F534" s="40">
        <v>358</v>
      </c>
      <c r="G534" s="76"/>
      <c r="H534" s="51">
        <f t="shared" si="50"/>
        <v>0</v>
      </c>
      <c r="I534" s="42">
        <f t="shared" si="51"/>
        <v>0</v>
      </c>
      <c r="J534" s="43"/>
      <c r="K534" s="44" t="s">
        <v>84</v>
      </c>
      <c r="L534" s="130" t="s">
        <v>70</v>
      </c>
      <c r="M534" s="59"/>
      <c r="N534" s="46" t="s">
        <v>1697</v>
      </c>
      <c r="O534" s="138"/>
      <c r="P534" s="138"/>
      <c r="Q534" s="138"/>
      <c r="R534" s="138"/>
      <c r="S534" s="138"/>
      <c r="T534" s="138"/>
      <c r="U534" s="138"/>
      <c r="V534" s="138"/>
      <c r="W534" s="138"/>
      <c r="X534" s="138"/>
      <c r="Y534" s="138"/>
      <c r="Z534" s="138"/>
      <c r="AA534" s="138"/>
      <c r="AB534" s="138"/>
      <c r="AC534" s="138"/>
      <c r="AD534" s="138"/>
      <c r="AE534" s="138"/>
    </row>
    <row r="535" spans="1:31" ht="36" customHeight="1" x14ac:dyDescent="0.25">
      <c r="A535" s="379" t="s">
        <v>1698</v>
      </c>
      <c r="B535" s="380">
        <v>4620065361531</v>
      </c>
      <c r="C535" s="377" t="s">
        <v>1699</v>
      </c>
      <c r="D535" s="39">
        <v>550</v>
      </c>
      <c r="E535" s="40">
        <v>448</v>
      </c>
      <c r="F535" s="40">
        <v>358</v>
      </c>
      <c r="G535" s="76"/>
      <c r="H535" s="51">
        <f t="shared" si="50"/>
        <v>0</v>
      </c>
      <c r="I535" s="42">
        <f t="shared" si="51"/>
        <v>0</v>
      </c>
      <c r="J535" s="43"/>
      <c r="K535" s="44" t="s">
        <v>84</v>
      </c>
      <c r="L535" s="130" t="s">
        <v>75</v>
      </c>
      <c r="M535" s="59"/>
      <c r="N535" s="46" t="s">
        <v>1700</v>
      </c>
      <c r="O535" s="138"/>
      <c r="P535" s="138"/>
      <c r="Q535" s="138"/>
      <c r="R535" s="138"/>
      <c r="S535" s="138"/>
      <c r="T535" s="138"/>
      <c r="U535" s="138"/>
      <c r="V535" s="138"/>
      <c r="W535" s="138"/>
      <c r="X535" s="138"/>
      <c r="Y535" s="138"/>
      <c r="Z535" s="138"/>
      <c r="AA535" s="138"/>
      <c r="AB535" s="138"/>
      <c r="AC535" s="138"/>
      <c r="AD535" s="138"/>
      <c r="AE535" s="138"/>
    </row>
    <row r="536" spans="1:31" ht="24" customHeight="1" x14ac:dyDescent="0.25">
      <c r="A536" s="181"/>
      <c r="B536" s="181"/>
      <c r="C536" s="181" t="s">
        <v>1701</v>
      </c>
      <c r="D536" s="182"/>
      <c r="E536" s="183"/>
      <c r="F536" s="183"/>
      <c r="G536" s="299"/>
      <c r="H536" s="183"/>
      <c r="I536" s="299"/>
      <c r="J536" s="184"/>
      <c r="K536" s="99"/>
      <c r="L536" s="185"/>
      <c r="M536" s="185"/>
      <c r="N536" s="186"/>
    </row>
    <row r="537" spans="1:31" ht="36.75" customHeight="1" x14ac:dyDescent="0.25">
      <c r="A537" s="425" t="s">
        <v>1702</v>
      </c>
      <c r="B537" s="426" t="s">
        <v>1703</v>
      </c>
      <c r="C537" s="427" t="s">
        <v>1704</v>
      </c>
      <c r="D537" s="212">
        <v>1990</v>
      </c>
      <c r="E537" s="213">
        <v>1110</v>
      </c>
      <c r="F537" s="213">
        <v>1110</v>
      </c>
      <c r="G537" s="76"/>
      <c r="H537" s="51">
        <f t="shared" ref="H537:H545" si="52">E537*G537</f>
        <v>0</v>
      </c>
      <c r="I537" s="42">
        <f t="shared" ref="I537:I545" si="53">F537*G537</f>
        <v>0</v>
      </c>
      <c r="J537" s="214" t="s">
        <v>500</v>
      </c>
      <c r="K537" s="52" t="s">
        <v>1701</v>
      </c>
      <c r="L537" s="130" t="s">
        <v>134</v>
      </c>
      <c r="M537" s="45" t="s">
        <v>171</v>
      </c>
      <c r="N537" s="46" t="s">
        <v>1705</v>
      </c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  <c r="AA537" s="35"/>
      <c r="AB537" s="35"/>
      <c r="AC537" s="35"/>
      <c r="AD537" s="35"/>
      <c r="AE537" s="35"/>
    </row>
    <row r="538" spans="1:31" ht="36.75" customHeight="1" x14ac:dyDescent="0.25">
      <c r="A538" s="428" t="s">
        <v>1706</v>
      </c>
      <c r="B538" s="210">
        <v>4630190840481</v>
      </c>
      <c r="C538" s="211" t="s">
        <v>1707</v>
      </c>
      <c r="D538" s="219">
        <v>550</v>
      </c>
      <c r="E538" s="213">
        <v>307</v>
      </c>
      <c r="F538" s="213">
        <v>306</v>
      </c>
      <c r="G538" s="76"/>
      <c r="H538" s="51">
        <f t="shared" si="52"/>
        <v>0</v>
      </c>
      <c r="I538" s="42">
        <f t="shared" si="53"/>
        <v>0</v>
      </c>
      <c r="J538" s="214" t="s">
        <v>500</v>
      </c>
      <c r="K538" s="52" t="s">
        <v>1701</v>
      </c>
      <c r="L538" s="53" t="s">
        <v>70</v>
      </c>
      <c r="M538" s="160" t="s">
        <v>160</v>
      </c>
      <c r="N538" s="46" t="s">
        <v>1708</v>
      </c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  <c r="AA538" s="35"/>
      <c r="AB538" s="35"/>
      <c r="AC538" s="35"/>
      <c r="AD538" s="35"/>
      <c r="AE538" s="35"/>
    </row>
    <row r="539" spans="1:31" ht="36" customHeight="1" x14ac:dyDescent="0.25">
      <c r="A539" s="429" t="s">
        <v>1709</v>
      </c>
      <c r="B539" s="217" t="s">
        <v>1710</v>
      </c>
      <c r="C539" s="218" t="s">
        <v>1711</v>
      </c>
      <c r="D539" s="430">
        <v>1800</v>
      </c>
      <c r="E539" s="213">
        <v>1004</v>
      </c>
      <c r="F539" s="213">
        <v>1003</v>
      </c>
      <c r="G539" s="76"/>
      <c r="H539" s="51">
        <f t="shared" si="52"/>
        <v>0</v>
      </c>
      <c r="I539" s="42">
        <f t="shared" si="53"/>
        <v>0</v>
      </c>
      <c r="J539" s="214" t="s">
        <v>500</v>
      </c>
      <c r="K539" s="52" t="s">
        <v>1701</v>
      </c>
      <c r="L539" s="53" t="s">
        <v>65</v>
      </c>
      <c r="M539" s="78" t="s">
        <v>1712</v>
      </c>
      <c r="N539" s="46" t="s">
        <v>1713</v>
      </c>
    </row>
    <row r="540" spans="1:31" ht="36" customHeight="1" x14ac:dyDescent="0.25">
      <c r="A540" s="322" t="s">
        <v>1714</v>
      </c>
      <c r="B540" s="217" t="s">
        <v>1715</v>
      </c>
      <c r="C540" s="241" t="s">
        <v>1716</v>
      </c>
      <c r="D540" s="226">
        <v>1900</v>
      </c>
      <c r="E540" s="213">
        <v>1060</v>
      </c>
      <c r="F540" s="213">
        <v>1059</v>
      </c>
      <c r="G540" s="41"/>
      <c r="H540" s="51">
        <f t="shared" si="52"/>
        <v>0</v>
      </c>
      <c r="I540" s="42">
        <f t="shared" si="53"/>
        <v>0</v>
      </c>
      <c r="J540" s="214" t="s">
        <v>500</v>
      </c>
      <c r="K540" s="52" t="s">
        <v>1701</v>
      </c>
      <c r="L540" s="53" t="s">
        <v>134</v>
      </c>
      <c r="M540" s="53" t="s">
        <v>1712</v>
      </c>
      <c r="N540" s="46" t="s">
        <v>1717</v>
      </c>
    </row>
    <row r="541" spans="1:31" ht="36.75" customHeight="1" x14ac:dyDescent="0.25">
      <c r="A541" s="322" t="s">
        <v>1718</v>
      </c>
      <c r="B541" s="217" t="s">
        <v>1719</v>
      </c>
      <c r="C541" s="211" t="s">
        <v>1720</v>
      </c>
      <c r="D541" s="219">
        <v>990</v>
      </c>
      <c r="E541" s="213">
        <v>552</v>
      </c>
      <c r="F541" s="213">
        <v>552</v>
      </c>
      <c r="G541" s="41"/>
      <c r="H541" s="51">
        <f t="shared" si="52"/>
        <v>0</v>
      </c>
      <c r="I541" s="42">
        <f t="shared" si="53"/>
        <v>0</v>
      </c>
      <c r="J541" s="214" t="s">
        <v>500</v>
      </c>
      <c r="K541" s="52" t="s">
        <v>1701</v>
      </c>
      <c r="L541" s="45" t="s">
        <v>102</v>
      </c>
      <c r="M541" s="160"/>
      <c r="N541" s="46" t="s">
        <v>1721</v>
      </c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  <c r="AA541" s="35"/>
      <c r="AB541" s="35"/>
      <c r="AC541" s="35"/>
      <c r="AD541" s="35"/>
      <c r="AE541" s="35"/>
    </row>
    <row r="542" spans="1:31" ht="39.75" customHeight="1" x14ac:dyDescent="0.25">
      <c r="A542" s="431" t="s">
        <v>1722</v>
      </c>
      <c r="B542" s="210">
        <v>4630190840573</v>
      </c>
      <c r="C542" s="211" t="s">
        <v>1723</v>
      </c>
      <c r="D542" s="226">
        <v>1990</v>
      </c>
      <c r="E542" s="213">
        <v>1110</v>
      </c>
      <c r="F542" s="213">
        <v>1110</v>
      </c>
      <c r="G542" s="41"/>
      <c r="H542" s="51">
        <f t="shared" si="52"/>
        <v>0</v>
      </c>
      <c r="I542" s="42">
        <f t="shared" si="53"/>
        <v>0</v>
      </c>
      <c r="J542" s="214" t="s">
        <v>500</v>
      </c>
      <c r="K542" s="44" t="s">
        <v>1701</v>
      </c>
      <c r="L542" s="59" t="s">
        <v>102</v>
      </c>
      <c r="M542" s="78" t="s">
        <v>1724</v>
      </c>
      <c r="N542" s="46" t="s">
        <v>1725</v>
      </c>
      <c r="O542" s="306"/>
      <c r="P542" s="306"/>
      <c r="Q542" s="306"/>
      <c r="R542" s="306"/>
      <c r="S542" s="306"/>
      <c r="T542" s="306"/>
      <c r="U542" s="306"/>
      <c r="V542" s="306"/>
      <c r="W542" s="306"/>
      <c r="X542" s="306"/>
      <c r="Y542" s="306"/>
      <c r="Z542" s="306"/>
      <c r="AA542" s="306"/>
      <c r="AB542" s="306"/>
      <c r="AC542" s="306"/>
      <c r="AD542" s="306"/>
      <c r="AE542" s="306"/>
    </row>
    <row r="543" spans="1:31" ht="36" customHeight="1" x14ac:dyDescent="0.25">
      <c r="A543" s="322" t="s">
        <v>1726</v>
      </c>
      <c r="B543" s="217" t="s">
        <v>1727</v>
      </c>
      <c r="C543" s="218" t="s">
        <v>1728</v>
      </c>
      <c r="D543" s="226">
        <v>1600</v>
      </c>
      <c r="E543" s="213">
        <v>892</v>
      </c>
      <c r="F543" s="213">
        <v>892</v>
      </c>
      <c r="G543" s="41"/>
      <c r="H543" s="51">
        <f t="shared" si="52"/>
        <v>0</v>
      </c>
      <c r="I543" s="42">
        <f t="shared" si="53"/>
        <v>0</v>
      </c>
      <c r="J543" s="214" t="s">
        <v>500</v>
      </c>
      <c r="K543" s="52" t="s">
        <v>1701</v>
      </c>
      <c r="L543" s="53" t="s">
        <v>70</v>
      </c>
      <c r="M543" s="78" t="s">
        <v>1712</v>
      </c>
      <c r="N543" s="46" t="s">
        <v>1729</v>
      </c>
    </row>
    <row r="544" spans="1:31" ht="30.75" customHeight="1" x14ac:dyDescent="0.25">
      <c r="A544" s="322" t="s">
        <v>1730</v>
      </c>
      <c r="B544" s="432">
        <v>4630190840375</v>
      </c>
      <c r="C544" s="211" t="s">
        <v>1731</v>
      </c>
      <c r="D544" s="212">
        <v>990</v>
      </c>
      <c r="E544" s="213">
        <v>552</v>
      </c>
      <c r="F544" s="213">
        <v>552</v>
      </c>
      <c r="G544" s="41"/>
      <c r="H544" s="51">
        <f t="shared" si="52"/>
        <v>0</v>
      </c>
      <c r="I544" s="42">
        <f t="shared" si="53"/>
        <v>0</v>
      </c>
      <c r="J544" s="214" t="s">
        <v>500</v>
      </c>
      <c r="K544" s="52" t="s">
        <v>1701</v>
      </c>
      <c r="L544" s="53" t="s">
        <v>102</v>
      </c>
      <c r="M544" s="53" t="s">
        <v>164</v>
      </c>
      <c r="N544" s="46" t="s">
        <v>1732</v>
      </c>
      <c r="O544" s="304"/>
      <c r="P544" s="304"/>
      <c r="Q544" s="304"/>
      <c r="R544" s="304"/>
      <c r="S544" s="304"/>
      <c r="T544" s="304"/>
      <c r="U544" s="304"/>
      <c r="V544" s="304"/>
      <c r="W544" s="304"/>
      <c r="X544" s="304"/>
      <c r="Y544" s="304"/>
      <c r="Z544" s="304"/>
      <c r="AA544" s="304"/>
      <c r="AB544" s="304"/>
      <c r="AC544" s="304"/>
      <c r="AD544" s="304"/>
      <c r="AE544" s="304"/>
    </row>
    <row r="545" spans="1:31" ht="36" customHeight="1" x14ac:dyDescent="0.25">
      <c r="A545" s="433" t="s">
        <v>1733</v>
      </c>
      <c r="B545" s="221">
        <v>4630190840320</v>
      </c>
      <c r="C545" s="235" t="s">
        <v>1734</v>
      </c>
      <c r="D545" s="212">
        <v>990</v>
      </c>
      <c r="E545" s="213">
        <v>552</v>
      </c>
      <c r="F545" s="213">
        <v>552</v>
      </c>
      <c r="G545" s="41"/>
      <c r="H545" s="51">
        <f t="shared" si="52"/>
        <v>0</v>
      </c>
      <c r="I545" s="42">
        <f t="shared" si="53"/>
        <v>0</v>
      </c>
      <c r="J545" s="214" t="s">
        <v>500</v>
      </c>
      <c r="K545" s="52" t="s">
        <v>1701</v>
      </c>
      <c r="L545" s="53" t="s">
        <v>102</v>
      </c>
      <c r="M545" s="53" t="s">
        <v>164</v>
      </c>
      <c r="N545" s="46" t="s">
        <v>1735</v>
      </c>
      <c r="O545" s="304"/>
      <c r="P545" s="304"/>
      <c r="Q545" s="304"/>
      <c r="R545" s="304"/>
      <c r="S545" s="304"/>
      <c r="T545" s="304"/>
      <c r="U545" s="304"/>
      <c r="V545" s="304"/>
      <c r="W545" s="304"/>
      <c r="X545" s="304"/>
      <c r="Y545" s="304"/>
      <c r="Z545" s="304"/>
      <c r="AA545" s="304"/>
      <c r="AB545" s="304"/>
      <c r="AC545" s="304"/>
      <c r="AD545" s="304"/>
      <c r="AE545" s="304"/>
    </row>
    <row r="546" spans="1:31" ht="24" customHeight="1" x14ac:dyDescent="0.25">
      <c r="A546" s="181"/>
      <c r="B546" s="181"/>
      <c r="C546" s="181" t="s">
        <v>1736</v>
      </c>
      <c r="D546" s="182"/>
      <c r="E546" s="183"/>
      <c r="F546" s="183"/>
      <c r="G546" s="434"/>
      <c r="H546" s="183"/>
      <c r="I546" s="299"/>
      <c r="J546" s="184"/>
      <c r="K546" s="99"/>
      <c r="L546" s="185"/>
      <c r="M546" s="185"/>
      <c r="N546" s="186"/>
      <c r="O546" s="435"/>
      <c r="P546" s="435"/>
      <c r="Q546" s="435"/>
      <c r="R546" s="435"/>
      <c r="S546" s="435"/>
      <c r="T546" s="435"/>
      <c r="U546" s="435"/>
      <c r="V546" s="435"/>
      <c r="W546" s="435"/>
      <c r="X546" s="435"/>
      <c r="Y546" s="435"/>
      <c r="Z546" s="435"/>
      <c r="AA546" s="435"/>
      <c r="AB546" s="435"/>
      <c r="AC546" s="435"/>
      <c r="AD546" s="435"/>
      <c r="AE546" s="435"/>
    </row>
    <row r="547" spans="1:31" ht="36" customHeight="1" x14ac:dyDescent="0.25">
      <c r="A547" s="66" t="s">
        <v>1737</v>
      </c>
      <c r="B547" s="63">
        <v>1600002170177</v>
      </c>
      <c r="C547" s="155" t="s">
        <v>1738</v>
      </c>
      <c r="D547" s="39">
        <v>3250</v>
      </c>
      <c r="E547" s="40">
        <v>3176</v>
      </c>
      <c r="F547" s="40">
        <v>2541</v>
      </c>
      <c r="G547" s="41"/>
      <c r="H547" s="51">
        <f t="shared" ref="H547:H555" si="54">E547*G547</f>
        <v>0</v>
      </c>
      <c r="I547" s="42">
        <f t="shared" ref="I547:I555" si="55">F547*G547</f>
        <v>0</v>
      </c>
      <c r="J547" s="43"/>
      <c r="K547" s="52" t="s">
        <v>1736</v>
      </c>
      <c r="L547" s="130" t="s">
        <v>33</v>
      </c>
      <c r="M547" s="45"/>
      <c r="N547" s="46" t="s">
        <v>1739</v>
      </c>
    </row>
    <row r="548" spans="1:31" ht="31.5" customHeight="1" x14ac:dyDescent="0.25">
      <c r="A548" s="436" t="s">
        <v>1740</v>
      </c>
      <c r="B548" s="437">
        <v>1600002172843</v>
      </c>
      <c r="C548" s="286" t="s">
        <v>1741</v>
      </c>
      <c r="D548" s="438"/>
      <c r="E548" s="40">
        <v>2123</v>
      </c>
      <c r="F548" s="40">
        <v>1699</v>
      </c>
      <c r="G548" s="41"/>
      <c r="H548" s="51">
        <f t="shared" si="54"/>
        <v>0</v>
      </c>
      <c r="I548" s="42">
        <f t="shared" si="55"/>
        <v>0</v>
      </c>
      <c r="J548" s="43"/>
      <c r="K548" s="52" t="s">
        <v>1736</v>
      </c>
      <c r="L548" s="59" t="s">
        <v>39</v>
      </c>
      <c r="M548" s="215"/>
      <c r="N548" s="46" t="s">
        <v>1742</v>
      </c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  <c r="AA548" s="55"/>
      <c r="AB548" s="55"/>
      <c r="AC548" s="55"/>
      <c r="AD548" s="55"/>
      <c r="AE548" s="55"/>
    </row>
    <row r="549" spans="1:31" ht="31.5" customHeight="1" x14ac:dyDescent="0.25">
      <c r="A549" s="66" t="s">
        <v>1743</v>
      </c>
      <c r="B549" s="63">
        <v>4602009434341</v>
      </c>
      <c r="C549" s="295" t="s">
        <v>1744</v>
      </c>
      <c r="D549" s="439"/>
      <c r="E549" s="40">
        <v>6922</v>
      </c>
      <c r="F549" s="40">
        <v>5538</v>
      </c>
      <c r="G549" s="41"/>
      <c r="H549" s="51">
        <f t="shared" si="54"/>
        <v>0</v>
      </c>
      <c r="I549" s="42">
        <f t="shared" si="55"/>
        <v>0</v>
      </c>
      <c r="J549" s="43"/>
      <c r="K549" s="44" t="s">
        <v>1736</v>
      </c>
      <c r="L549" s="53" t="s">
        <v>33</v>
      </c>
      <c r="M549" s="215"/>
      <c r="N549" s="46" t="s">
        <v>1745</v>
      </c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  <c r="AA549" s="55"/>
      <c r="AB549" s="55"/>
      <c r="AC549" s="55"/>
      <c r="AD549" s="55"/>
      <c r="AE549" s="55"/>
    </row>
    <row r="550" spans="1:31" ht="43.5" customHeight="1" x14ac:dyDescent="0.25">
      <c r="A550" s="48" t="s">
        <v>1746</v>
      </c>
      <c r="B550" s="63">
        <v>4602009976360</v>
      </c>
      <c r="C550" s="155" t="s">
        <v>1747</v>
      </c>
      <c r="D550" s="39"/>
      <c r="E550" s="40">
        <v>465</v>
      </c>
      <c r="F550" s="40">
        <v>372</v>
      </c>
      <c r="G550" s="41"/>
      <c r="H550" s="51">
        <f t="shared" si="54"/>
        <v>0</v>
      </c>
      <c r="I550" s="42">
        <f t="shared" si="55"/>
        <v>0</v>
      </c>
      <c r="J550" s="43" t="s">
        <v>31</v>
      </c>
      <c r="K550" s="52" t="s">
        <v>1736</v>
      </c>
      <c r="L550" s="59" t="s">
        <v>65</v>
      </c>
      <c r="M550" s="59"/>
      <c r="N550" s="46" t="s">
        <v>1748</v>
      </c>
    </row>
    <row r="551" spans="1:31" ht="39" customHeight="1" x14ac:dyDescent="0.25">
      <c r="A551" s="36" t="s">
        <v>1749</v>
      </c>
      <c r="B551" s="63">
        <v>1600002170146</v>
      </c>
      <c r="C551" s="155" t="s">
        <v>1750</v>
      </c>
      <c r="D551" s="39"/>
      <c r="E551" s="40">
        <v>465</v>
      </c>
      <c r="F551" s="40">
        <v>372</v>
      </c>
      <c r="G551" s="41"/>
      <c r="H551" s="51">
        <f t="shared" si="54"/>
        <v>0</v>
      </c>
      <c r="I551" s="42">
        <f t="shared" si="55"/>
        <v>0</v>
      </c>
      <c r="J551" s="43" t="s">
        <v>31</v>
      </c>
      <c r="K551" s="44" t="s">
        <v>1736</v>
      </c>
      <c r="L551" s="45" t="s">
        <v>33</v>
      </c>
      <c r="M551" s="45"/>
      <c r="N551" s="46" t="s">
        <v>1751</v>
      </c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  <c r="AA551" s="55"/>
      <c r="AB551" s="55"/>
      <c r="AC551" s="55"/>
      <c r="AD551" s="55"/>
      <c r="AE551" s="55"/>
    </row>
    <row r="552" spans="1:31" ht="36" customHeight="1" x14ac:dyDescent="0.25">
      <c r="A552" s="48" t="s">
        <v>1752</v>
      </c>
      <c r="B552" s="63">
        <v>1600002170153</v>
      </c>
      <c r="C552" s="155" t="s">
        <v>1753</v>
      </c>
      <c r="D552" s="39"/>
      <c r="E552" s="40">
        <v>465</v>
      </c>
      <c r="F552" s="40">
        <v>372</v>
      </c>
      <c r="G552" s="41"/>
      <c r="H552" s="51">
        <f t="shared" si="54"/>
        <v>0</v>
      </c>
      <c r="I552" s="42">
        <f t="shared" si="55"/>
        <v>0</v>
      </c>
      <c r="J552" s="43" t="s">
        <v>31</v>
      </c>
      <c r="K552" s="52" t="s">
        <v>1736</v>
      </c>
      <c r="L552" s="59" t="s">
        <v>33</v>
      </c>
      <c r="M552" s="59"/>
      <c r="N552" s="46" t="s">
        <v>1754</v>
      </c>
      <c r="O552" s="304"/>
      <c r="P552" s="304"/>
      <c r="Q552" s="304"/>
      <c r="R552" s="304"/>
      <c r="S552" s="304"/>
      <c r="T552" s="304"/>
      <c r="U552" s="304"/>
      <c r="V552" s="304"/>
      <c r="W552" s="304"/>
      <c r="X552" s="304"/>
      <c r="Y552" s="304"/>
      <c r="Z552" s="304"/>
      <c r="AA552" s="304"/>
      <c r="AB552" s="304"/>
      <c r="AC552" s="304"/>
      <c r="AD552" s="304"/>
      <c r="AE552" s="304"/>
    </row>
    <row r="553" spans="1:31" ht="36" customHeight="1" x14ac:dyDescent="0.25">
      <c r="A553" s="66" t="s">
        <v>1755</v>
      </c>
      <c r="B553" s="382">
        <v>1600002173093</v>
      </c>
      <c r="C553" s="128" t="s">
        <v>1756</v>
      </c>
      <c r="D553" s="58"/>
      <c r="E553" s="40">
        <v>465</v>
      </c>
      <c r="F553" s="40">
        <v>372</v>
      </c>
      <c r="G553" s="41"/>
      <c r="H553" s="51">
        <f t="shared" si="54"/>
        <v>0</v>
      </c>
      <c r="I553" s="42">
        <f t="shared" si="55"/>
        <v>0</v>
      </c>
      <c r="J553" s="43"/>
      <c r="K553" s="52" t="s">
        <v>1736</v>
      </c>
      <c r="L553" s="130" t="s">
        <v>33</v>
      </c>
      <c r="M553" s="130"/>
      <c r="N553" s="46" t="s">
        <v>1757</v>
      </c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  <c r="AB553" s="178"/>
      <c r="AC553" s="178"/>
      <c r="AD553" s="178"/>
      <c r="AE553" s="178"/>
    </row>
    <row r="554" spans="1:31" ht="36.75" customHeight="1" x14ac:dyDescent="0.25">
      <c r="A554" s="56" t="s">
        <v>1758</v>
      </c>
      <c r="B554" s="69">
        <v>1600002171488</v>
      </c>
      <c r="C554" s="128" t="s">
        <v>1759</v>
      </c>
      <c r="D554" s="165">
        <v>1250</v>
      </c>
      <c r="E554" s="40">
        <v>1237</v>
      </c>
      <c r="F554" s="40">
        <v>989</v>
      </c>
      <c r="G554" s="41"/>
      <c r="H554" s="51">
        <f t="shared" si="54"/>
        <v>0</v>
      </c>
      <c r="I554" s="42">
        <f t="shared" si="55"/>
        <v>0</v>
      </c>
      <c r="J554" s="43"/>
      <c r="K554" s="52" t="s">
        <v>1736</v>
      </c>
      <c r="L554" s="53" t="s">
        <v>56</v>
      </c>
      <c r="M554" s="160"/>
      <c r="N554" s="46" t="s">
        <v>1760</v>
      </c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  <c r="AA554" s="35"/>
      <c r="AB554" s="35"/>
      <c r="AC554" s="35"/>
      <c r="AD554" s="35"/>
      <c r="AE554" s="35"/>
    </row>
    <row r="555" spans="1:31" ht="36" customHeight="1" x14ac:dyDescent="0.25">
      <c r="A555" s="36" t="s">
        <v>1761</v>
      </c>
      <c r="B555" s="110">
        <v>4602009446979</v>
      </c>
      <c r="C555" s="155" t="s">
        <v>1762</v>
      </c>
      <c r="D555" s="39">
        <v>2190</v>
      </c>
      <c r="E555" s="40">
        <v>1867</v>
      </c>
      <c r="F555" s="40">
        <v>1493</v>
      </c>
      <c r="G555" s="41"/>
      <c r="H555" s="51">
        <f t="shared" si="54"/>
        <v>0</v>
      </c>
      <c r="I555" s="42">
        <f t="shared" si="55"/>
        <v>0</v>
      </c>
      <c r="J555" s="43"/>
      <c r="K555" s="44" t="s">
        <v>1736</v>
      </c>
      <c r="L555" s="45" t="s">
        <v>56</v>
      </c>
      <c r="M555" s="45"/>
      <c r="N555" s="46" t="s">
        <v>1763</v>
      </c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  <c r="AA555" s="55"/>
      <c r="AB555" s="55"/>
      <c r="AC555" s="55"/>
      <c r="AD555" s="55"/>
      <c r="AE555" s="55"/>
    </row>
    <row r="556" spans="1:31" ht="24" customHeight="1" x14ac:dyDescent="0.25">
      <c r="A556" s="199"/>
      <c r="B556" s="199"/>
      <c r="C556" s="199" t="s">
        <v>1764</v>
      </c>
      <c r="D556" s="182"/>
      <c r="E556" s="440"/>
      <c r="F556" s="440"/>
      <c r="G556" s="202"/>
      <c r="H556" s="183"/>
      <c r="I556" s="299"/>
      <c r="J556" s="199"/>
      <c r="K556" s="199"/>
      <c r="L556" s="199"/>
      <c r="M556" s="199"/>
      <c r="N556" s="199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  <c r="AA556" s="35"/>
      <c r="AB556" s="35"/>
      <c r="AC556" s="35"/>
      <c r="AD556" s="35"/>
      <c r="AE556" s="35"/>
    </row>
    <row r="557" spans="1:31" ht="36" customHeight="1" x14ac:dyDescent="0.25">
      <c r="A557" s="48" t="s">
        <v>1765</v>
      </c>
      <c r="B557" s="63">
        <v>4005556270781</v>
      </c>
      <c r="C557" s="128" t="s">
        <v>1766</v>
      </c>
      <c r="D557" s="39">
        <v>3990</v>
      </c>
      <c r="E557" s="40">
        <v>3980</v>
      </c>
      <c r="F557" s="40">
        <v>3184</v>
      </c>
      <c r="G557" s="41"/>
      <c r="H557" s="51">
        <f t="shared" ref="H557:H558" si="56">E557*G557</f>
        <v>0</v>
      </c>
      <c r="I557" s="42">
        <f t="shared" ref="I557:I558" si="57">F557*G557</f>
        <v>0</v>
      </c>
      <c r="J557" s="52"/>
      <c r="K557" s="52" t="s">
        <v>1764</v>
      </c>
      <c r="L557" s="53" t="s">
        <v>102</v>
      </c>
      <c r="M557" s="53"/>
      <c r="N557" s="46" t="s">
        <v>1767</v>
      </c>
      <c r="O557" s="138"/>
      <c r="P557" s="138"/>
      <c r="Q557" s="138"/>
      <c r="R557" s="138"/>
      <c r="S557" s="138"/>
      <c r="T557" s="138"/>
      <c r="U557" s="138"/>
      <c r="V557" s="138"/>
      <c r="W557" s="138"/>
      <c r="X557" s="138"/>
      <c r="Y557" s="138"/>
      <c r="Z557" s="138"/>
      <c r="AA557" s="138"/>
      <c r="AB557" s="138"/>
      <c r="AC557" s="138"/>
      <c r="AD557" s="138"/>
      <c r="AE557" s="138"/>
    </row>
    <row r="558" spans="1:31" ht="36" customHeight="1" x14ac:dyDescent="0.4">
      <c r="A558" s="48" t="s">
        <v>1768</v>
      </c>
      <c r="B558" s="63">
        <v>4005556268979</v>
      </c>
      <c r="C558" s="155" t="s">
        <v>1769</v>
      </c>
      <c r="D558" s="39">
        <v>3990</v>
      </c>
      <c r="E558" s="40">
        <v>3677</v>
      </c>
      <c r="F558" s="40">
        <v>2941</v>
      </c>
      <c r="G558" s="41"/>
      <c r="H558" s="51">
        <f t="shared" si="56"/>
        <v>0</v>
      </c>
      <c r="I558" s="42">
        <f t="shared" si="57"/>
        <v>0</v>
      </c>
      <c r="J558" s="43"/>
      <c r="K558" s="44" t="s">
        <v>1764</v>
      </c>
      <c r="L558" s="130" t="s">
        <v>33</v>
      </c>
      <c r="M558" s="130"/>
      <c r="N558" s="46" t="s">
        <v>1770</v>
      </c>
      <c r="O558" s="360"/>
      <c r="P558" s="360"/>
      <c r="Q558" s="360"/>
      <c r="R558" s="360"/>
      <c r="S558" s="360"/>
      <c r="T558" s="360"/>
      <c r="U558" s="360"/>
      <c r="V558" s="360"/>
      <c r="W558" s="360"/>
      <c r="X558" s="360"/>
      <c r="Y558" s="360"/>
      <c r="Z558" s="360"/>
      <c r="AA558" s="360"/>
      <c r="AB558" s="360"/>
      <c r="AC558" s="360"/>
      <c r="AD558" s="360"/>
      <c r="AE558" s="360"/>
    </row>
    <row r="559" spans="1:31" ht="25.5" customHeight="1" x14ac:dyDescent="0.25">
      <c r="A559" s="441"/>
      <c r="B559" s="442"/>
      <c r="C559" s="185" t="s">
        <v>1771</v>
      </c>
      <c r="D559" s="182"/>
      <c r="E559" s="364"/>
      <c r="F559" s="364"/>
      <c r="G559" s="358"/>
      <c r="H559" s="183"/>
      <c r="I559" s="299"/>
      <c r="J559" s="251"/>
      <c r="K559" s="252"/>
      <c r="L559" s="252"/>
      <c r="M559" s="252"/>
      <c r="N559" s="359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  <c r="AA559" s="35"/>
      <c r="AB559" s="35"/>
      <c r="AC559" s="35"/>
      <c r="AD559" s="35"/>
      <c r="AE559" s="35"/>
    </row>
    <row r="560" spans="1:31" ht="36" customHeight="1" x14ac:dyDescent="0.25">
      <c r="A560" s="228">
        <v>10042</v>
      </c>
      <c r="B560" s="221">
        <v>4606957895230</v>
      </c>
      <c r="C560" s="211" t="s">
        <v>1772</v>
      </c>
      <c r="D560" s="212">
        <v>1290</v>
      </c>
      <c r="E560" s="213">
        <v>795</v>
      </c>
      <c r="F560" s="213">
        <v>795</v>
      </c>
      <c r="G560" s="76"/>
      <c r="H560" s="51">
        <f t="shared" ref="H560:H562" si="58">E560*G560</f>
        <v>0</v>
      </c>
      <c r="I560" s="42">
        <f t="shared" ref="I560:I562" si="59">F560*G560</f>
        <v>0</v>
      </c>
      <c r="J560" s="214" t="s">
        <v>500</v>
      </c>
      <c r="K560" s="44" t="s">
        <v>1771</v>
      </c>
      <c r="L560" s="45" t="s">
        <v>85</v>
      </c>
      <c r="M560" s="45" t="s">
        <v>71</v>
      </c>
      <c r="N560" s="46" t="s">
        <v>1773</v>
      </c>
      <c r="O560" s="138"/>
      <c r="P560" s="138"/>
      <c r="Q560" s="138"/>
      <c r="R560" s="138"/>
      <c r="S560" s="138"/>
      <c r="T560" s="138"/>
      <c r="U560" s="138"/>
      <c r="V560" s="138"/>
      <c r="W560" s="138"/>
      <c r="X560" s="138"/>
      <c r="Y560" s="138"/>
      <c r="Z560" s="138"/>
      <c r="AA560" s="138"/>
      <c r="AB560" s="138"/>
      <c r="AC560" s="138"/>
      <c r="AD560" s="138"/>
      <c r="AE560" s="138"/>
    </row>
    <row r="561" spans="1:31" ht="36" customHeight="1" x14ac:dyDescent="0.25">
      <c r="A561" s="228">
        <v>10052</v>
      </c>
      <c r="B561" s="443">
        <v>4606957892192</v>
      </c>
      <c r="C561" s="235" t="s">
        <v>1774</v>
      </c>
      <c r="D561" s="212">
        <v>1290</v>
      </c>
      <c r="E561" s="213">
        <v>795</v>
      </c>
      <c r="F561" s="213">
        <v>795</v>
      </c>
      <c r="G561" s="76"/>
      <c r="H561" s="51">
        <f t="shared" si="58"/>
        <v>0</v>
      </c>
      <c r="I561" s="42">
        <f t="shared" si="59"/>
        <v>0</v>
      </c>
      <c r="J561" s="214" t="s">
        <v>500</v>
      </c>
      <c r="K561" s="44" t="s">
        <v>1771</v>
      </c>
      <c r="L561" s="45" t="s">
        <v>85</v>
      </c>
      <c r="M561" s="45" t="s">
        <v>71</v>
      </c>
      <c r="N561" s="46" t="s">
        <v>1775</v>
      </c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  <c r="AA561" s="35"/>
      <c r="AB561" s="35"/>
      <c r="AC561" s="35"/>
      <c r="AD561" s="35"/>
      <c r="AE561" s="35"/>
    </row>
    <row r="562" spans="1:31" ht="36" customHeight="1" x14ac:dyDescent="0.25">
      <c r="A562" s="228">
        <v>10043</v>
      </c>
      <c r="B562" s="221">
        <v>4606957896626</v>
      </c>
      <c r="C562" s="211" t="s">
        <v>1776</v>
      </c>
      <c r="D562" s="212">
        <v>1290</v>
      </c>
      <c r="E562" s="213">
        <v>795</v>
      </c>
      <c r="F562" s="213">
        <v>795</v>
      </c>
      <c r="G562" s="76"/>
      <c r="H562" s="51">
        <f t="shared" si="58"/>
        <v>0</v>
      </c>
      <c r="I562" s="42">
        <f t="shared" si="59"/>
        <v>0</v>
      </c>
      <c r="J562" s="214" t="s">
        <v>500</v>
      </c>
      <c r="K562" s="44" t="s">
        <v>1771</v>
      </c>
      <c r="L562" s="45" t="s">
        <v>122</v>
      </c>
      <c r="M562" s="45" t="s">
        <v>71</v>
      </c>
      <c r="N562" s="46" t="s">
        <v>1777</v>
      </c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  <c r="AA562" s="35"/>
      <c r="AB562" s="35"/>
      <c r="AC562" s="35"/>
      <c r="AD562" s="35"/>
      <c r="AE562" s="35"/>
    </row>
    <row r="563" spans="1:31" ht="21.75" customHeight="1" x14ac:dyDescent="0.25">
      <c r="A563" s="181"/>
      <c r="B563" s="181"/>
      <c r="C563" s="181" t="s">
        <v>1778</v>
      </c>
      <c r="D563" s="182"/>
      <c r="E563" s="183"/>
      <c r="F563" s="183"/>
      <c r="G563" s="434"/>
      <c r="H563" s="183"/>
      <c r="I563" s="299"/>
      <c r="J563" s="184"/>
      <c r="K563" s="99"/>
      <c r="L563" s="185"/>
      <c r="M563" s="185"/>
      <c r="N563" s="186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  <c r="AA563" s="55"/>
      <c r="AB563" s="55"/>
      <c r="AC563" s="55"/>
      <c r="AD563" s="55"/>
      <c r="AE563" s="55"/>
    </row>
    <row r="564" spans="1:31" ht="36" customHeight="1" x14ac:dyDescent="0.25">
      <c r="A564" s="36" t="s">
        <v>1779</v>
      </c>
      <c r="B564" s="63">
        <v>4600327089038</v>
      </c>
      <c r="C564" s="128" t="s">
        <v>1780</v>
      </c>
      <c r="D564" s="39">
        <v>990</v>
      </c>
      <c r="E564" s="40">
        <v>821</v>
      </c>
      <c r="F564" s="40">
        <v>656</v>
      </c>
      <c r="G564" s="76"/>
      <c r="H564" s="51">
        <f>E564*G564</f>
        <v>0</v>
      </c>
      <c r="I564" s="42">
        <f>F564*G564</f>
        <v>0</v>
      </c>
      <c r="J564" s="43"/>
      <c r="K564" s="44" t="s">
        <v>1778</v>
      </c>
      <c r="L564" s="45" t="s">
        <v>39</v>
      </c>
      <c r="M564" s="45"/>
      <c r="N564" s="46" t="s">
        <v>1781</v>
      </c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  <c r="AA564" s="55"/>
      <c r="AB564" s="55"/>
      <c r="AC564" s="55"/>
      <c r="AD564" s="55"/>
      <c r="AE564" s="55"/>
    </row>
    <row r="565" spans="1:31" ht="27" customHeight="1" x14ac:dyDescent="0.35">
      <c r="A565" s="181"/>
      <c r="B565" s="181"/>
      <c r="C565" s="363" t="s">
        <v>1782</v>
      </c>
      <c r="D565" s="182"/>
      <c r="E565" s="183"/>
      <c r="F565" s="183"/>
      <c r="G565" s="434"/>
      <c r="H565" s="183"/>
      <c r="I565" s="299"/>
      <c r="J565" s="184"/>
      <c r="K565" s="99"/>
      <c r="L565" s="185"/>
      <c r="M565" s="185"/>
      <c r="N565" s="186"/>
      <c r="O565" s="208"/>
      <c r="P565" s="208"/>
      <c r="Q565" s="208"/>
      <c r="R565" s="208"/>
      <c r="S565" s="208"/>
      <c r="T565" s="208"/>
      <c r="U565" s="208"/>
      <c r="V565" s="208"/>
      <c r="W565" s="208"/>
      <c r="X565" s="208"/>
      <c r="Y565" s="208"/>
      <c r="Z565" s="208"/>
      <c r="AA565" s="208"/>
      <c r="AB565" s="208"/>
      <c r="AC565" s="208"/>
      <c r="AD565" s="208"/>
      <c r="AE565" s="208"/>
    </row>
    <row r="566" spans="1:31" ht="45.75" customHeight="1" x14ac:dyDescent="0.25">
      <c r="A566" s="444">
        <v>29349</v>
      </c>
      <c r="B566" s="210">
        <v>9785811282555</v>
      </c>
      <c r="C566" s="225" t="s">
        <v>1783</v>
      </c>
      <c r="D566" s="212">
        <v>441</v>
      </c>
      <c r="E566" s="213">
        <v>283</v>
      </c>
      <c r="F566" s="213">
        <v>283</v>
      </c>
      <c r="G566" s="445"/>
      <c r="H566" s="51">
        <f t="shared" ref="H566:H607" si="60">E566*G566</f>
        <v>0</v>
      </c>
      <c r="I566" s="42">
        <f t="shared" ref="I566:I607" si="61">F566*G566</f>
        <v>0</v>
      </c>
      <c r="J566" s="214" t="s">
        <v>500</v>
      </c>
      <c r="K566" s="52" t="s">
        <v>1782</v>
      </c>
      <c r="L566" s="53" t="s">
        <v>795</v>
      </c>
      <c r="M566" s="446" t="s">
        <v>43</v>
      </c>
      <c r="N566" s="46" t="s">
        <v>1784</v>
      </c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  <c r="AA566" s="55"/>
      <c r="AB566" s="55"/>
      <c r="AC566" s="55"/>
      <c r="AD566" s="55"/>
      <c r="AE566" s="55"/>
    </row>
    <row r="567" spans="1:31" ht="45.75" customHeight="1" x14ac:dyDescent="0.25">
      <c r="A567" s="444">
        <v>29343</v>
      </c>
      <c r="B567" s="210">
        <v>9785811282500</v>
      </c>
      <c r="C567" s="225" t="s">
        <v>1785</v>
      </c>
      <c r="D567" s="212">
        <v>441</v>
      </c>
      <c r="E567" s="213">
        <v>283</v>
      </c>
      <c r="F567" s="213">
        <v>283</v>
      </c>
      <c r="G567" s="445"/>
      <c r="H567" s="51">
        <f t="shared" si="60"/>
        <v>0</v>
      </c>
      <c r="I567" s="42">
        <f t="shared" si="61"/>
        <v>0</v>
      </c>
      <c r="J567" s="214" t="s">
        <v>500</v>
      </c>
      <c r="K567" s="52" t="s">
        <v>1782</v>
      </c>
      <c r="L567" s="53" t="s">
        <v>795</v>
      </c>
      <c r="M567" s="446" t="s">
        <v>43</v>
      </c>
      <c r="N567" s="46" t="s">
        <v>1786</v>
      </c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  <c r="AA567" s="55"/>
      <c r="AB567" s="55"/>
      <c r="AC567" s="55"/>
      <c r="AD567" s="55"/>
      <c r="AE567" s="55"/>
    </row>
    <row r="568" spans="1:31" ht="45.75" customHeight="1" x14ac:dyDescent="0.25">
      <c r="A568" s="444">
        <v>29334</v>
      </c>
      <c r="B568" s="210">
        <v>9785811282418</v>
      </c>
      <c r="C568" s="225" t="s">
        <v>1787</v>
      </c>
      <c r="D568" s="212">
        <v>441</v>
      </c>
      <c r="E568" s="213">
        <v>283</v>
      </c>
      <c r="F568" s="213">
        <v>283</v>
      </c>
      <c r="G568" s="445"/>
      <c r="H568" s="51">
        <f t="shared" si="60"/>
        <v>0</v>
      </c>
      <c r="I568" s="42">
        <f t="shared" si="61"/>
        <v>0</v>
      </c>
      <c r="J568" s="214" t="s">
        <v>500</v>
      </c>
      <c r="K568" s="52" t="s">
        <v>1782</v>
      </c>
      <c r="L568" s="53" t="s">
        <v>795</v>
      </c>
      <c r="M568" s="446" t="s">
        <v>301</v>
      </c>
      <c r="N568" s="46" t="s">
        <v>1788</v>
      </c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  <c r="AA568" s="55"/>
      <c r="AB568" s="55"/>
      <c r="AC568" s="55"/>
      <c r="AD568" s="55"/>
      <c r="AE568" s="55"/>
    </row>
    <row r="569" spans="1:31" ht="45.75" customHeight="1" x14ac:dyDescent="0.25">
      <c r="A569" s="444">
        <v>29344</v>
      </c>
      <c r="B569" s="210">
        <v>9785811282517</v>
      </c>
      <c r="C569" s="225" t="s">
        <v>1789</v>
      </c>
      <c r="D569" s="212">
        <v>441</v>
      </c>
      <c r="E569" s="213">
        <v>283</v>
      </c>
      <c r="F569" s="213">
        <v>283</v>
      </c>
      <c r="G569" s="445"/>
      <c r="H569" s="51">
        <f t="shared" si="60"/>
        <v>0</v>
      </c>
      <c r="I569" s="42">
        <f t="shared" si="61"/>
        <v>0</v>
      </c>
      <c r="J569" s="214" t="s">
        <v>500</v>
      </c>
      <c r="K569" s="52" t="s">
        <v>1782</v>
      </c>
      <c r="L569" s="53" t="s">
        <v>795</v>
      </c>
      <c r="M569" s="446" t="s">
        <v>43</v>
      </c>
      <c r="N569" s="46" t="s">
        <v>1790</v>
      </c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  <c r="AA569" s="55"/>
      <c r="AB569" s="55"/>
      <c r="AC569" s="55"/>
      <c r="AD569" s="55"/>
      <c r="AE569" s="55"/>
    </row>
    <row r="570" spans="1:31" ht="45.75" customHeight="1" x14ac:dyDescent="0.25">
      <c r="A570" s="444">
        <v>29346</v>
      </c>
      <c r="B570" s="210">
        <v>9785811282531</v>
      </c>
      <c r="C570" s="225" t="s">
        <v>1791</v>
      </c>
      <c r="D570" s="212">
        <v>441</v>
      </c>
      <c r="E570" s="213">
        <v>283</v>
      </c>
      <c r="F570" s="213">
        <v>283</v>
      </c>
      <c r="G570" s="445"/>
      <c r="H570" s="51">
        <f t="shared" si="60"/>
        <v>0</v>
      </c>
      <c r="I570" s="42">
        <f t="shared" si="61"/>
        <v>0</v>
      </c>
      <c r="J570" s="214" t="s">
        <v>500</v>
      </c>
      <c r="K570" s="52" t="s">
        <v>1782</v>
      </c>
      <c r="L570" s="53" t="s">
        <v>795</v>
      </c>
      <c r="M570" s="446" t="s">
        <v>43</v>
      </c>
      <c r="N570" s="46" t="s">
        <v>1792</v>
      </c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  <c r="AA570" s="55"/>
      <c r="AB570" s="55"/>
      <c r="AC570" s="55"/>
      <c r="AD570" s="55"/>
      <c r="AE570" s="55"/>
    </row>
    <row r="571" spans="1:31" ht="45.75" customHeight="1" x14ac:dyDescent="0.25">
      <c r="A571" s="444">
        <v>29336</v>
      </c>
      <c r="B571" s="210">
        <v>9785811282432</v>
      </c>
      <c r="C571" s="225" t="s">
        <v>1793</v>
      </c>
      <c r="D571" s="212">
        <v>441</v>
      </c>
      <c r="E571" s="213">
        <v>283</v>
      </c>
      <c r="F571" s="213">
        <v>283</v>
      </c>
      <c r="G571" s="445"/>
      <c r="H571" s="51">
        <f t="shared" si="60"/>
        <v>0</v>
      </c>
      <c r="I571" s="42">
        <f t="shared" si="61"/>
        <v>0</v>
      </c>
      <c r="J571" s="214" t="s">
        <v>500</v>
      </c>
      <c r="K571" s="52" t="s">
        <v>1782</v>
      </c>
      <c r="L571" s="53" t="s">
        <v>795</v>
      </c>
      <c r="M571" s="446" t="s">
        <v>43</v>
      </c>
      <c r="N571" s="46" t="s">
        <v>1794</v>
      </c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  <c r="AA571" s="55"/>
      <c r="AB571" s="55"/>
      <c r="AC571" s="55"/>
      <c r="AD571" s="55"/>
      <c r="AE571" s="55"/>
    </row>
    <row r="572" spans="1:31" ht="45.75" customHeight="1" x14ac:dyDescent="0.25">
      <c r="A572" s="444">
        <v>29337</v>
      </c>
      <c r="B572" s="210">
        <v>9785811282449</v>
      </c>
      <c r="C572" s="225" t="s">
        <v>1795</v>
      </c>
      <c r="D572" s="212">
        <v>441</v>
      </c>
      <c r="E572" s="213">
        <v>283</v>
      </c>
      <c r="F572" s="213">
        <v>283</v>
      </c>
      <c r="G572" s="445"/>
      <c r="H572" s="51">
        <f t="shared" si="60"/>
        <v>0</v>
      </c>
      <c r="I572" s="42">
        <f t="shared" si="61"/>
        <v>0</v>
      </c>
      <c r="J572" s="214" t="s">
        <v>500</v>
      </c>
      <c r="K572" s="52" t="s">
        <v>1782</v>
      </c>
      <c r="L572" s="53" t="s">
        <v>795</v>
      </c>
      <c r="M572" s="446" t="s">
        <v>301</v>
      </c>
      <c r="N572" s="46" t="s">
        <v>1796</v>
      </c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  <c r="AA572" s="55"/>
      <c r="AB572" s="55"/>
      <c r="AC572" s="55"/>
      <c r="AD572" s="55"/>
      <c r="AE572" s="55"/>
    </row>
    <row r="573" spans="1:31" ht="45.75" customHeight="1" x14ac:dyDescent="0.25">
      <c r="A573" s="444">
        <v>29345</v>
      </c>
      <c r="B573" s="210">
        <v>9785811282524</v>
      </c>
      <c r="C573" s="225" t="s">
        <v>1797</v>
      </c>
      <c r="D573" s="212">
        <v>441</v>
      </c>
      <c r="E573" s="213">
        <v>283</v>
      </c>
      <c r="F573" s="213">
        <v>283</v>
      </c>
      <c r="G573" s="445"/>
      <c r="H573" s="51">
        <f t="shared" si="60"/>
        <v>0</v>
      </c>
      <c r="I573" s="42">
        <f t="shared" si="61"/>
        <v>0</v>
      </c>
      <c r="J573" s="214" t="s">
        <v>500</v>
      </c>
      <c r="K573" s="52" t="s">
        <v>1782</v>
      </c>
      <c r="L573" s="53" t="s">
        <v>795</v>
      </c>
      <c r="M573" s="446" t="s">
        <v>43</v>
      </c>
      <c r="N573" s="46" t="s">
        <v>1798</v>
      </c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  <c r="AA573" s="55"/>
      <c r="AB573" s="55"/>
      <c r="AC573" s="55"/>
      <c r="AD573" s="55"/>
      <c r="AE573" s="55"/>
    </row>
    <row r="574" spans="1:31" ht="45.75" customHeight="1" x14ac:dyDescent="0.25">
      <c r="A574" s="444">
        <v>26360</v>
      </c>
      <c r="B574" s="210">
        <v>9785811265763</v>
      </c>
      <c r="C574" s="225" t="s">
        <v>1799</v>
      </c>
      <c r="D574" s="212">
        <v>344</v>
      </c>
      <c r="E574" s="213">
        <v>196</v>
      </c>
      <c r="F574" s="213">
        <v>196</v>
      </c>
      <c r="G574" s="445"/>
      <c r="H574" s="51">
        <f t="shared" si="60"/>
        <v>0</v>
      </c>
      <c r="I574" s="42">
        <f t="shared" si="61"/>
        <v>0</v>
      </c>
      <c r="J574" s="214" t="s">
        <v>500</v>
      </c>
      <c r="K574" s="52" t="s">
        <v>1782</v>
      </c>
      <c r="L574" s="53" t="s">
        <v>70</v>
      </c>
      <c r="M574" s="446" t="s">
        <v>1800</v>
      </c>
      <c r="N574" s="46" t="s">
        <v>1801</v>
      </c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  <c r="AA574" s="55"/>
      <c r="AB574" s="55"/>
      <c r="AC574" s="55"/>
      <c r="AD574" s="55"/>
      <c r="AE574" s="55"/>
    </row>
    <row r="575" spans="1:31" ht="45.75" customHeight="1" x14ac:dyDescent="0.25">
      <c r="A575" s="444">
        <v>28396</v>
      </c>
      <c r="B575" s="210">
        <v>9785811276844</v>
      </c>
      <c r="C575" s="225" t="s">
        <v>1802</v>
      </c>
      <c r="D575" s="212">
        <v>160</v>
      </c>
      <c r="E575" s="213">
        <v>88</v>
      </c>
      <c r="F575" s="213">
        <v>88</v>
      </c>
      <c r="G575" s="445"/>
      <c r="H575" s="51">
        <f t="shared" si="60"/>
        <v>0</v>
      </c>
      <c r="I575" s="42">
        <f t="shared" si="61"/>
        <v>0</v>
      </c>
      <c r="J575" s="214" t="s">
        <v>500</v>
      </c>
      <c r="K575" s="52" t="s">
        <v>1782</v>
      </c>
      <c r="L575" s="53" t="s">
        <v>70</v>
      </c>
      <c r="M575" s="446" t="s">
        <v>1803</v>
      </c>
      <c r="N575" s="46" t="s">
        <v>1804</v>
      </c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  <c r="AA575" s="55"/>
      <c r="AB575" s="55"/>
      <c r="AC575" s="55"/>
      <c r="AD575" s="55"/>
      <c r="AE575" s="55"/>
    </row>
    <row r="576" spans="1:31" ht="45.75" customHeight="1" x14ac:dyDescent="0.25">
      <c r="A576" s="444">
        <v>27883</v>
      </c>
      <c r="B576" s="210">
        <v>9785811274581</v>
      </c>
      <c r="C576" s="225" t="s">
        <v>1805</v>
      </c>
      <c r="D576" s="212">
        <v>344</v>
      </c>
      <c r="E576" s="213">
        <v>196</v>
      </c>
      <c r="F576" s="213">
        <v>196</v>
      </c>
      <c r="G576" s="445"/>
      <c r="H576" s="51">
        <f t="shared" si="60"/>
        <v>0</v>
      </c>
      <c r="I576" s="42">
        <f t="shared" si="61"/>
        <v>0</v>
      </c>
      <c r="J576" s="214" t="s">
        <v>500</v>
      </c>
      <c r="K576" s="52" t="s">
        <v>1782</v>
      </c>
      <c r="L576" s="53" t="s">
        <v>70</v>
      </c>
      <c r="M576" s="446" t="s">
        <v>651</v>
      </c>
      <c r="N576" s="46" t="s">
        <v>1806</v>
      </c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  <c r="AA576" s="55"/>
      <c r="AB576" s="55"/>
      <c r="AC576" s="55"/>
      <c r="AD576" s="55"/>
      <c r="AE576" s="55"/>
    </row>
    <row r="577" spans="1:31" ht="45.75" customHeight="1" x14ac:dyDescent="0.25">
      <c r="A577" s="444">
        <v>26267</v>
      </c>
      <c r="B577" s="210">
        <v>9785811265695</v>
      </c>
      <c r="C577" s="225" t="s">
        <v>1807</v>
      </c>
      <c r="D577" s="212">
        <v>185</v>
      </c>
      <c r="E577" s="213">
        <v>102</v>
      </c>
      <c r="F577" s="213">
        <v>102</v>
      </c>
      <c r="G577" s="445"/>
      <c r="H577" s="51">
        <f t="shared" si="60"/>
        <v>0</v>
      </c>
      <c r="I577" s="42">
        <f t="shared" si="61"/>
        <v>0</v>
      </c>
      <c r="J577" s="214" t="s">
        <v>500</v>
      </c>
      <c r="K577" s="52" t="s">
        <v>1782</v>
      </c>
      <c r="L577" s="53" t="s">
        <v>70</v>
      </c>
      <c r="M577" s="446" t="s">
        <v>1808</v>
      </c>
      <c r="N577" s="46" t="s">
        <v>1809</v>
      </c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  <c r="AA577" s="55"/>
      <c r="AB577" s="55"/>
      <c r="AC577" s="55"/>
      <c r="AD577" s="55"/>
      <c r="AE577" s="55"/>
    </row>
    <row r="578" spans="1:31" ht="45.75" customHeight="1" x14ac:dyDescent="0.25">
      <c r="A578" s="444">
        <v>27304</v>
      </c>
      <c r="B578" s="210">
        <v>9785811274529</v>
      </c>
      <c r="C578" s="225" t="s">
        <v>1810</v>
      </c>
      <c r="D578" s="212">
        <v>344</v>
      </c>
      <c r="E578" s="213">
        <v>196</v>
      </c>
      <c r="F578" s="213">
        <v>196</v>
      </c>
      <c r="G578" s="445"/>
      <c r="H578" s="51">
        <f t="shared" si="60"/>
        <v>0</v>
      </c>
      <c r="I578" s="42">
        <f t="shared" si="61"/>
        <v>0</v>
      </c>
      <c r="J578" s="214" t="s">
        <v>500</v>
      </c>
      <c r="K578" s="52" t="s">
        <v>1782</v>
      </c>
      <c r="L578" s="53" t="s">
        <v>85</v>
      </c>
      <c r="M578" s="446" t="s">
        <v>1811</v>
      </c>
      <c r="N578" s="46" t="s">
        <v>1812</v>
      </c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  <c r="AA578" s="55"/>
      <c r="AB578" s="55"/>
      <c r="AC578" s="55"/>
      <c r="AD578" s="55"/>
      <c r="AE578" s="55"/>
    </row>
    <row r="579" spans="1:31" ht="45.75" customHeight="1" x14ac:dyDescent="0.25">
      <c r="A579" s="444">
        <v>26766</v>
      </c>
      <c r="B579" s="210">
        <v>9785811266708</v>
      </c>
      <c r="C579" s="225" t="s">
        <v>1813</v>
      </c>
      <c r="D579" s="212">
        <v>185</v>
      </c>
      <c r="E579" s="213">
        <v>102</v>
      </c>
      <c r="F579" s="213">
        <v>102</v>
      </c>
      <c r="G579" s="445"/>
      <c r="H579" s="51">
        <f t="shared" si="60"/>
        <v>0</v>
      </c>
      <c r="I579" s="42">
        <f t="shared" si="61"/>
        <v>0</v>
      </c>
      <c r="J579" s="214" t="s">
        <v>500</v>
      </c>
      <c r="K579" s="52" t="s">
        <v>1782</v>
      </c>
      <c r="L579" s="53" t="s">
        <v>85</v>
      </c>
      <c r="M579" s="446" t="s">
        <v>1808</v>
      </c>
      <c r="N579" s="46" t="s">
        <v>1814</v>
      </c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  <c r="AA579" s="55"/>
      <c r="AB579" s="55"/>
      <c r="AC579" s="55"/>
      <c r="AD579" s="55"/>
      <c r="AE579" s="55"/>
    </row>
    <row r="580" spans="1:31" ht="45.75" customHeight="1" x14ac:dyDescent="0.25">
      <c r="A580" s="444">
        <v>26789</v>
      </c>
      <c r="B580" s="210">
        <v>9785811266715</v>
      </c>
      <c r="C580" s="225" t="s">
        <v>1815</v>
      </c>
      <c r="D580" s="212">
        <v>185</v>
      </c>
      <c r="E580" s="213">
        <v>102</v>
      </c>
      <c r="F580" s="213">
        <v>102</v>
      </c>
      <c r="G580" s="445"/>
      <c r="H580" s="51">
        <f t="shared" si="60"/>
        <v>0</v>
      </c>
      <c r="I580" s="42">
        <f t="shared" si="61"/>
        <v>0</v>
      </c>
      <c r="J580" s="214" t="s">
        <v>500</v>
      </c>
      <c r="K580" s="52" t="s">
        <v>1782</v>
      </c>
      <c r="L580" s="53" t="s">
        <v>85</v>
      </c>
      <c r="M580" s="446" t="s">
        <v>1808</v>
      </c>
      <c r="N580" s="46" t="s">
        <v>1816</v>
      </c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  <c r="AA580" s="55"/>
      <c r="AB580" s="55"/>
      <c r="AC580" s="55"/>
      <c r="AD580" s="55"/>
      <c r="AE580" s="55"/>
    </row>
    <row r="581" spans="1:31" ht="45.75" customHeight="1" x14ac:dyDescent="0.25">
      <c r="A581" s="444">
        <v>27303</v>
      </c>
      <c r="B581" s="210">
        <v>9785811274536</v>
      </c>
      <c r="C581" s="225" t="s">
        <v>1817</v>
      </c>
      <c r="D581" s="212">
        <v>344</v>
      </c>
      <c r="E581" s="213">
        <v>196</v>
      </c>
      <c r="F581" s="213">
        <v>196</v>
      </c>
      <c r="G581" s="445"/>
      <c r="H581" s="51">
        <f t="shared" si="60"/>
        <v>0</v>
      </c>
      <c r="I581" s="42">
        <f t="shared" si="61"/>
        <v>0</v>
      </c>
      <c r="J581" s="214" t="s">
        <v>500</v>
      </c>
      <c r="K581" s="52" t="s">
        <v>1782</v>
      </c>
      <c r="L581" s="53" t="s">
        <v>134</v>
      </c>
      <c r="M581" s="446" t="s">
        <v>1811</v>
      </c>
      <c r="N581" s="46" t="s">
        <v>1818</v>
      </c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  <c r="AA581" s="55"/>
      <c r="AB581" s="55"/>
      <c r="AC581" s="55"/>
      <c r="AD581" s="55"/>
      <c r="AE581" s="55"/>
    </row>
    <row r="582" spans="1:31" ht="45.75" customHeight="1" x14ac:dyDescent="0.25">
      <c r="A582" s="444">
        <v>26921</v>
      </c>
      <c r="B582" s="210">
        <v>9785811268191</v>
      </c>
      <c r="C582" s="225" t="s">
        <v>1819</v>
      </c>
      <c r="D582" s="212">
        <v>185</v>
      </c>
      <c r="E582" s="213">
        <v>102</v>
      </c>
      <c r="F582" s="213">
        <v>102</v>
      </c>
      <c r="G582" s="445"/>
      <c r="H582" s="51">
        <f t="shared" si="60"/>
        <v>0</v>
      </c>
      <c r="I582" s="42">
        <f t="shared" si="61"/>
        <v>0</v>
      </c>
      <c r="J582" s="214" t="s">
        <v>500</v>
      </c>
      <c r="K582" s="52" t="s">
        <v>1782</v>
      </c>
      <c r="L582" s="53" t="s">
        <v>134</v>
      </c>
      <c r="M582" s="446" t="s">
        <v>1808</v>
      </c>
      <c r="N582" s="46" t="s">
        <v>1820</v>
      </c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  <c r="AA582" s="55"/>
      <c r="AB582" s="55"/>
      <c r="AC582" s="55"/>
      <c r="AD582" s="55"/>
      <c r="AE582" s="55"/>
    </row>
    <row r="583" spans="1:31" ht="45.75" customHeight="1" x14ac:dyDescent="0.25">
      <c r="A583" s="444">
        <v>26920</v>
      </c>
      <c r="B583" s="210">
        <v>9785811268184</v>
      </c>
      <c r="C583" s="225" t="s">
        <v>1821</v>
      </c>
      <c r="D583" s="212">
        <v>185</v>
      </c>
      <c r="E583" s="213">
        <v>102</v>
      </c>
      <c r="F583" s="213">
        <v>102</v>
      </c>
      <c r="G583" s="445"/>
      <c r="H583" s="51">
        <f t="shared" si="60"/>
        <v>0</v>
      </c>
      <c r="I583" s="42">
        <f t="shared" si="61"/>
        <v>0</v>
      </c>
      <c r="J583" s="214" t="s">
        <v>500</v>
      </c>
      <c r="K583" s="52" t="s">
        <v>1782</v>
      </c>
      <c r="L583" s="53" t="s">
        <v>134</v>
      </c>
      <c r="M583" s="446" t="s">
        <v>1808</v>
      </c>
      <c r="N583" s="46" t="s">
        <v>1822</v>
      </c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  <c r="AA583" s="55"/>
      <c r="AB583" s="55"/>
      <c r="AC583" s="55"/>
      <c r="AD583" s="55"/>
      <c r="AE583" s="55"/>
    </row>
    <row r="584" spans="1:31" ht="36.75" customHeight="1" x14ac:dyDescent="0.25">
      <c r="A584" s="216">
        <v>27782</v>
      </c>
      <c r="B584" s="323">
        <v>9785811272266</v>
      </c>
      <c r="C584" s="238" t="s">
        <v>1823</v>
      </c>
      <c r="D584" s="219">
        <v>382</v>
      </c>
      <c r="E584" s="213">
        <v>217</v>
      </c>
      <c r="F584" s="213">
        <v>217</v>
      </c>
      <c r="G584" s="445"/>
      <c r="H584" s="51">
        <f t="shared" si="60"/>
        <v>0</v>
      </c>
      <c r="I584" s="42">
        <f t="shared" si="61"/>
        <v>0</v>
      </c>
      <c r="J584" s="214" t="s">
        <v>500</v>
      </c>
      <c r="K584" s="52" t="s">
        <v>1782</v>
      </c>
      <c r="L584" s="53" t="s">
        <v>70</v>
      </c>
      <c r="M584" s="160" t="s">
        <v>255</v>
      </c>
      <c r="N584" s="46" t="s">
        <v>1824</v>
      </c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  <c r="AA584" s="35"/>
      <c r="AB584" s="35"/>
      <c r="AC584" s="35"/>
      <c r="AD584" s="35"/>
      <c r="AE584" s="35"/>
    </row>
    <row r="585" spans="1:31" ht="45.75" customHeight="1" x14ac:dyDescent="0.35">
      <c r="A585" s="216">
        <v>26170</v>
      </c>
      <c r="B585" s="447" t="s">
        <v>1825</v>
      </c>
      <c r="C585" s="225" t="s">
        <v>1826</v>
      </c>
      <c r="D585" s="226">
        <v>450</v>
      </c>
      <c r="E585" s="213">
        <v>261</v>
      </c>
      <c r="F585" s="213">
        <v>261</v>
      </c>
      <c r="G585" s="445"/>
      <c r="H585" s="51">
        <f t="shared" si="60"/>
        <v>0</v>
      </c>
      <c r="I585" s="42">
        <f t="shared" si="61"/>
        <v>0</v>
      </c>
      <c r="J585" s="214" t="s">
        <v>500</v>
      </c>
      <c r="K585" s="52" t="s">
        <v>1782</v>
      </c>
      <c r="L585" s="53" t="s">
        <v>795</v>
      </c>
      <c r="M585" s="78" t="s">
        <v>301</v>
      </c>
      <c r="N585" s="46" t="s">
        <v>1827</v>
      </c>
      <c r="O585" s="208"/>
      <c r="P585" s="208"/>
      <c r="Q585" s="208"/>
      <c r="R585" s="208"/>
      <c r="S585" s="208"/>
      <c r="T585" s="208"/>
      <c r="U585" s="208"/>
      <c r="V585" s="208"/>
      <c r="W585" s="208"/>
      <c r="X585" s="208"/>
      <c r="Y585" s="208"/>
      <c r="Z585" s="208"/>
      <c r="AA585" s="208"/>
      <c r="AB585" s="208"/>
      <c r="AC585" s="208"/>
      <c r="AD585" s="208"/>
      <c r="AE585" s="208"/>
    </row>
    <row r="586" spans="1:31" ht="45.75" customHeight="1" x14ac:dyDescent="0.35">
      <c r="A586" s="216">
        <v>26945</v>
      </c>
      <c r="B586" s="447" t="s">
        <v>1828</v>
      </c>
      <c r="C586" s="225" t="s">
        <v>1829</v>
      </c>
      <c r="D586" s="226">
        <v>450</v>
      </c>
      <c r="E586" s="213">
        <v>261</v>
      </c>
      <c r="F586" s="213">
        <v>261</v>
      </c>
      <c r="G586" s="445"/>
      <c r="H586" s="51">
        <f t="shared" si="60"/>
        <v>0</v>
      </c>
      <c r="I586" s="42">
        <f t="shared" si="61"/>
        <v>0</v>
      </c>
      <c r="J586" s="214" t="s">
        <v>500</v>
      </c>
      <c r="K586" s="52" t="s">
        <v>1782</v>
      </c>
      <c r="L586" s="53" t="s">
        <v>1830</v>
      </c>
      <c r="M586" s="78" t="s">
        <v>301</v>
      </c>
      <c r="N586" s="46" t="s">
        <v>1831</v>
      </c>
      <c r="O586" s="208"/>
      <c r="P586" s="208"/>
      <c r="Q586" s="208"/>
      <c r="R586" s="208"/>
      <c r="S586" s="208"/>
      <c r="T586" s="208"/>
      <c r="U586" s="208"/>
      <c r="V586" s="208"/>
      <c r="W586" s="208"/>
      <c r="X586" s="208"/>
      <c r="Y586" s="208"/>
      <c r="Z586" s="208"/>
      <c r="AA586" s="208"/>
      <c r="AB586" s="208"/>
      <c r="AC586" s="208"/>
      <c r="AD586" s="208"/>
      <c r="AE586" s="208"/>
    </row>
    <row r="587" spans="1:31" ht="45.75" customHeight="1" x14ac:dyDescent="0.35">
      <c r="A587" s="448">
        <v>29434</v>
      </c>
      <c r="B587" s="449" t="s">
        <v>1832</v>
      </c>
      <c r="C587" s="225" t="s">
        <v>1833</v>
      </c>
      <c r="D587" s="226">
        <v>450</v>
      </c>
      <c r="E587" s="213">
        <v>261</v>
      </c>
      <c r="F587" s="213">
        <v>261</v>
      </c>
      <c r="G587" s="445"/>
      <c r="H587" s="51">
        <f t="shared" si="60"/>
        <v>0</v>
      </c>
      <c r="I587" s="42">
        <f t="shared" si="61"/>
        <v>0</v>
      </c>
      <c r="J587" s="214" t="s">
        <v>500</v>
      </c>
      <c r="K587" s="52" t="s">
        <v>1782</v>
      </c>
      <c r="L587" s="53" t="s">
        <v>1830</v>
      </c>
      <c r="M587" s="78" t="s">
        <v>301</v>
      </c>
      <c r="N587" s="46" t="s">
        <v>1834</v>
      </c>
      <c r="O587" s="208"/>
      <c r="P587" s="208"/>
      <c r="Q587" s="208"/>
      <c r="R587" s="208"/>
      <c r="S587" s="208"/>
      <c r="T587" s="208"/>
      <c r="U587" s="208"/>
      <c r="V587" s="208"/>
      <c r="W587" s="208"/>
      <c r="X587" s="208"/>
      <c r="Y587" s="208"/>
      <c r="Z587" s="208"/>
      <c r="AA587" s="208"/>
      <c r="AB587" s="208"/>
      <c r="AC587" s="208"/>
      <c r="AD587" s="208"/>
      <c r="AE587" s="208"/>
    </row>
    <row r="588" spans="1:31" ht="45.75" customHeight="1" x14ac:dyDescent="0.35">
      <c r="A588" s="216">
        <v>27577</v>
      </c>
      <c r="B588" s="447" t="s">
        <v>1835</v>
      </c>
      <c r="C588" s="225" t="s">
        <v>1836</v>
      </c>
      <c r="D588" s="226">
        <v>450</v>
      </c>
      <c r="E588" s="213">
        <v>261</v>
      </c>
      <c r="F588" s="213">
        <v>261</v>
      </c>
      <c r="G588" s="445"/>
      <c r="H588" s="51">
        <f t="shared" si="60"/>
        <v>0</v>
      </c>
      <c r="I588" s="42">
        <f t="shared" si="61"/>
        <v>0</v>
      </c>
      <c r="J588" s="214" t="s">
        <v>500</v>
      </c>
      <c r="K588" s="52" t="s">
        <v>1782</v>
      </c>
      <c r="L588" s="53" t="s">
        <v>70</v>
      </c>
      <c r="M588" s="78" t="s">
        <v>301</v>
      </c>
      <c r="N588" s="46" t="s">
        <v>1831</v>
      </c>
      <c r="O588" s="208"/>
      <c r="P588" s="208"/>
      <c r="Q588" s="208"/>
      <c r="R588" s="208"/>
      <c r="S588" s="208"/>
      <c r="T588" s="208"/>
      <c r="U588" s="208"/>
      <c r="V588" s="208"/>
      <c r="W588" s="208"/>
      <c r="X588" s="208"/>
      <c r="Y588" s="208"/>
      <c r="Z588" s="208"/>
      <c r="AA588" s="208"/>
      <c r="AB588" s="208"/>
      <c r="AC588" s="208"/>
      <c r="AD588" s="208"/>
      <c r="AE588" s="208"/>
    </row>
    <row r="589" spans="1:31" ht="45.75" customHeight="1" x14ac:dyDescent="0.25">
      <c r="A589" s="216">
        <v>27574</v>
      </c>
      <c r="B589" s="447" t="s">
        <v>1837</v>
      </c>
      <c r="C589" s="225" t="s">
        <v>1838</v>
      </c>
      <c r="D589" s="226">
        <v>449.9</v>
      </c>
      <c r="E589" s="213">
        <v>261</v>
      </c>
      <c r="F589" s="213">
        <v>261</v>
      </c>
      <c r="G589" s="445"/>
      <c r="H589" s="51">
        <f t="shared" si="60"/>
        <v>0</v>
      </c>
      <c r="I589" s="42">
        <f t="shared" si="61"/>
        <v>0</v>
      </c>
      <c r="J589" s="214" t="s">
        <v>500</v>
      </c>
      <c r="K589" s="52" t="s">
        <v>1782</v>
      </c>
      <c r="L589" s="53" t="s">
        <v>70</v>
      </c>
      <c r="M589" s="78" t="s">
        <v>301</v>
      </c>
      <c r="N589" s="46" t="s">
        <v>1839</v>
      </c>
    </row>
    <row r="590" spans="1:31" ht="45.75" customHeight="1" x14ac:dyDescent="0.35">
      <c r="A590" s="216">
        <v>27376</v>
      </c>
      <c r="B590" s="447" t="s">
        <v>1840</v>
      </c>
      <c r="C590" s="238" t="s">
        <v>1841</v>
      </c>
      <c r="D590" s="226">
        <v>413</v>
      </c>
      <c r="E590" s="213">
        <v>240</v>
      </c>
      <c r="F590" s="213">
        <v>239</v>
      </c>
      <c r="G590" s="41"/>
      <c r="H590" s="51">
        <f t="shared" si="60"/>
        <v>0</v>
      </c>
      <c r="I590" s="42">
        <f t="shared" si="61"/>
        <v>0</v>
      </c>
      <c r="J590" s="214" t="s">
        <v>500</v>
      </c>
      <c r="K590" s="52" t="s">
        <v>1782</v>
      </c>
      <c r="L590" s="53" t="s">
        <v>85</v>
      </c>
      <c r="M590" s="78" t="s">
        <v>575</v>
      </c>
      <c r="N590" s="46" t="s">
        <v>1842</v>
      </c>
      <c r="O590" s="208"/>
      <c r="P590" s="208"/>
      <c r="Q590" s="208"/>
      <c r="R590" s="208"/>
      <c r="S590" s="208"/>
      <c r="T590" s="208"/>
      <c r="U590" s="208"/>
      <c r="V590" s="208"/>
      <c r="W590" s="208"/>
      <c r="X590" s="208"/>
      <c r="Y590" s="208"/>
      <c r="Z590" s="208"/>
      <c r="AA590" s="208"/>
      <c r="AB590" s="208"/>
      <c r="AC590" s="208"/>
      <c r="AD590" s="208"/>
      <c r="AE590" s="208"/>
    </row>
    <row r="591" spans="1:31" ht="45.75" customHeight="1" x14ac:dyDescent="0.35">
      <c r="A591" s="216">
        <v>27381</v>
      </c>
      <c r="B591" s="447" t="s">
        <v>1843</v>
      </c>
      <c r="C591" s="238" t="s">
        <v>1844</v>
      </c>
      <c r="D591" s="226">
        <v>413</v>
      </c>
      <c r="E591" s="213">
        <v>240</v>
      </c>
      <c r="F591" s="213">
        <v>239</v>
      </c>
      <c r="G591" s="445"/>
      <c r="H591" s="51">
        <f t="shared" si="60"/>
        <v>0</v>
      </c>
      <c r="I591" s="42">
        <f t="shared" si="61"/>
        <v>0</v>
      </c>
      <c r="J591" s="214" t="s">
        <v>500</v>
      </c>
      <c r="K591" s="52" t="s">
        <v>1782</v>
      </c>
      <c r="L591" s="53" t="s">
        <v>70</v>
      </c>
      <c r="M591" s="78" t="s">
        <v>255</v>
      </c>
      <c r="N591" s="46" t="s">
        <v>1845</v>
      </c>
      <c r="O591" s="208"/>
      <c r="P591" s="208"/>
      <c r="Q591" s="208"/>
      <c r="R591" s="208"/>
      <c r="S591" s="208"/>
      <c r="T591" s="208"/>
      <c r="U591" s="208"/>
      <c r="V591" s="208"/>
      <c r="W591" s="208"/>
      <c r="X591" s="208"/>
      <c r="Y591" s="208"/>
      <c r="Z591" s="208"/>
      <c r="AA591" s="208"/>
      <c r="AB591" s="208"/>
      <c r="AC591" s="208"/>
      <c r="AD591" s="208"/>
      <c r="AE591" s="208"/>
    </row>
    <row r="592" spans="1:31" ht="45.75" customHeight="1" x14ac:dyDescent="0.35">
      <c r="A592" s="216">
        <v>27211</v>
      </c>
      <c r="B592" s="447" t="s">
        <v>1846</v>
      </c>
      <c r="C592" s="238" t="s">
        <v>1847</v>
      </c>
      <c r="D592" s="226">
        <v>413</v>
      </c>
      <c r="E592" s="213">
        <v>240</v>
      </c>
      <c r="F592" s="213">
        <v>239</v>
      </c>
      <c r="G592" s="445"/>
      <c r="H592" s="51">
        <f t="shared" si="60"/>
        <v>0</v>
      </c>
      <c r="I592" s="42">
        <f t="shared" si="61"/>
        <v>0</v>
      </c>
      <c r="J592" s="214" t="s">
        <v>500</v>
      </c>
      <c r="K592" s="52" t="s">
        <v>1782</v>
      </c>
      <c r="L592" s="53" t="s">
        <v>75</v>
      </c>
      <c r="M592" s="78" t="s">
        <v>575</v>
      </c>
      <c r="N592" s="46" t="s">
        <v>1848</v>
      </c>
      <c r="O592" s="208"/>
      <c r="P592" s="208"/>
      <c r="Q592" s="208"/>
      <c r="R592" s="208"/>
      <c r="S592" s="208"/>
      <c r="T592" s="208"/>
      <c r="U592" s="208"/>
      <c r="V592" s="208"/>
      <c r="W592" s="208"/>
      <c r="X592" s="208"/>
      <c r="Y592" s="208"/>
      <c r="Z592" s="208"/>
      <c r="AA592" s="208"/>
      <c r="AB592" s="208"/>
      <c r="AC592" s="208"/>
      <c r="AD592" s="208"/>
      <c r="AE592" s="208"/>
    </row>
    <row r="593" spans="1:31" ht="45.75" customHeight="1" x14ac:dyDescent="0.35">
      <c r="A593" s="216">
        <v>28202</v>
      </c>
      <c r="B593" s="447" t="s">
        <v>1849</v>
      </c>
      <c r="C593" s="238" t="s">
        <v>1850</v>
      </c>
      <c r="D593" s="226">
        <v>413</v>
      </c>
      <c r="E593" s="213">
        <v>240</v>
      </c>
      <c r="F593" s="213">
        <v>239</v>
      </c>
      <c r="G593" s="445"/>
      <c r="H593" s="51">
        <f t="shared" si="60"/>
        <v>0</v>
      </c>
      <c r="I593" s="42">
        <f t="shared" si="61"/>
        <v>0</v>
      </c>
      <c r="J593" s="214" t="s">
        <v>500</v>
      </c>
      <c r="K593" s="52" t="s">
        <v>1782</v>
      </c>
      <c r="L593" s="53" t="s">
        <v>70</v>
      </c>
      <c r="M593" s="78" t="s">
        <v>255</v>
      </c>
      <c r="N593" s="46" t="s">
        <v>1851</v>
      </c>
      <c r="O593" s="208"/>
      <c r="P593" s="208"/>
      <c r="Q593" s="208"/>
      <c r="R593" s="208"/>
      <c r="S593" s="208"/>
      <c r="T593" s="208"/>
      <c r="U593" s="208"/>
      <c r="V593" s="208"/>
      <c r="W593" s="208"/>
      <c r="X593" s="208"/>
      <c r="Y593" s="208"/>
      <c r="Z593" s="208"/>
      <c r="AA593" s="208"/>
      <c r="AB593" s="208"/>
      <c r="AC593" s="208"/>
      <c r="AD593" s="208"/>
      <c r="AE593" s="208"/>
    </row>
    <row r="594" spans="1:31" ht="45.75" customHeight="1" x14ac:dyDescent="0.25">
      <c r="A594" s="216">
        <v>27219</v>
      </c>
      <c r="B594" s="447" t="s">
        <v>1852</v>
      </c>
      <c r="C594" s="238" t="s">
        <v>1853</v>
      </c>
      <c r="D594" s="226">
        <v>413</v>
      </c>
      <c r="E594" s="213">
        <v>240</v>
      </c>
      <c r="F594" s="213">
        <v>239</v>
      </c>
      <c r="G594" s="445"/>
      <c r="H594" s="51">
        <f t="shared" si="60"/>
        <v>0</v>
      </c>
      <c r="I594" s="42">
        <f t="shared" si="61"/>
        <v>0</v>
      </c>
      <c r="J594" s="214" t="s">
        <v>500</v>
      </c>
      <c r="K594" s="52" t="s">
        <v>1782</v>
      </c>
      <c r="L594" s="53" t="s">
        <v>75</v>
      </c>
      <c r="M594" s="78" t="s">
        <v>1854</v>
      </c>
      <c r="N594" s="46" t="s">
        <v>1855</v>
      </c>
    </row>
    <row r="595" spans="1:31" ht="45.75" customHeight="1" x14ac:dyDescent="0.35">
      <c r="A595" s="224">
        <v>29161</v>
      </c>
      <c r="B595" s="450" t="s">
        <v>1856</v>
      </c>
      <c r="C595" s="238" t="s">
        <v>1857</v>
      </c>
      <c r="D595" s="226">
        <v>413</v>
      </c>
      <c r="E595" s="213">
        <v>240</v>
      </c>
      <c r="F595" s="213">
        <v>239</v>
      </c>
      <c r="G595" s="445"/>
      <c r="H595" s="51">
        <f t="shared" si="60"/>
        <v>0</v>
      </c>
      <c r="I595" s="42">
        <f t="shared" si="61"/>
        <v>0</v>
      </c>
      <c r="J595" s="214" t="s">
        <v>500</v>
      </c>
      <c r="K595" s="52" t="s">
        <v>1782</v>
      </c>
      <c r="L595" s="53" t="s">
        <v>70</v>
      </c>
      <c r="M595" s="78" t="s">
        <v>575</v>
      </c>
      <c r="N595" s="46" t="s">
        <v>1858</v>
      </c>
      <c r="O595" s="208"/>
      <c r="P595" s="208"/>
      <c r="Q595" s="208"/>
      <c r="R595" s="208"/>
      <c r="S595" s="208"/>
      <c r="T595" s="208"/>
      <c r="U595" s="208"/>
      <c r="V595" s="208"/>
      <c r="W595" s="208"/>
      <c r="X595" s="208"/>
      <c r="Y595" s="208"/>
      <c r="Z595" s="208"/>
      <c r="AA595" s="208"/>
      <c r="AB595" s="208"/>
      <c r="AC595" s="208"/>
      <c r="AD595" s="208"/>
      <c r="AE595" s="208"/>
    </row>
    <row r="596" spans="1:31" ht="45.75" customHeight="1" x14ac:dyDescent="0.35">
      <c r="A596" s="216">
        <v>28424</v>
      </c>
      <c r="B596" s="447" t="s">
        <v>1859</v>
      </c>
      <c r="C596" s="238" t="s">
        <v>1860</v>
      </c>
      <c r="D596" s="226">
        <v>413</v>
      </c>
      <c r="E596" s="213">
        <v>240</v>
      </c>
      <c r="F596" s="213">
        <v>239</v>
      </c>
      <c r="G596" s="445"/>
      <c r="H596" s="51">
        <f t="shared" si="60"/>
        <v>0</v>
      </c>
      <c r="I596" s="42">
        <f t="shared" si="61"/>
        <v>0</v>
      </c>
      <c r="J596" s="214" t="s">
        <v>500</v>
      </c>
      <c r="K596" s="52" t="s">
        <v>1782</v>
      </c>
      <c r="L596" s="53" t="s">
        <v>75</v>
      </c>
      <c r="M596" s="78" t="s">
        <v>575</v>
      </c>
      <c r="N596" s="46" t="s">
        <v>1861</v>
      </c>
      <c r="O596" s="208"/>
      <c r="P596" s="208"/>
      <c r="Q596" s="208"/>
      <c r="R596" s="208"/>
      <c r="S596" s="208"/>
      <c r="T596" s="208"/>
      <c r="U596" s="208"/>
      <c r="V596" s="208"/>
      <c r="W596" s="208"/>
      <c r="X596" s="208"/>
      <c r="Y596" s="208"/>
      <c r="Z596" s="208"/>
      <c r="AA596" s="208"/>
      <c r="AB596" s="208"/>
      <c r="AC596" s="208"/>
      <c r="AD596" s="208"/>
      <c r="AE596" s="208"/>
    </row>
    <row r="597" spans="1:31" ht="45.75" customHeight="1" x14ac:dyDescent="0.25">
      <c r="A597" s="216">
        <v>27458</v>
      </c>
      <c r="B597" s="447" t="s">
        <v>1862</v>
      </c>
      <c r="C597" s="238" t="s">
        <v>1863</v>
      </c>
      <c r="D597" s="226">
        <v>413</v>
      </c>
      <c r="E597" s="213">
        <v>240</v>
      </c>
      <c r="F597" s="213">
        <v>239</v>
      </c>
      <c r="G597" s="445"/>
      <c r="H597" s="51">
        <f t="shared" si="60"/>
        <v>0</v>
      </c>
      <c r="I597" s="42">
        <f t="shared" si="61"/>
        <v>0</v>
      </c>
      <c r="J597" s="214" t="s">
        <v>500</v>
      </c>
      <c r="K597" s="52" t="s">
        <v>1782</v>
      </c>
      <c r="L597" s="53" t="s">
        <v>70</v>
      </c>
      <c r="M597" s="78" t="s">
        <v>575</v>
      </c>
      <c r="N597" s="46" t="s">
        <v>1864</v>
      </c>
    </row>
    <row r="598" spans="1:31" ht="45.75" customHeight="1" x14ac:dyDescent="0.25">
      <c r="A598" s="216">
        <v>27386</v>
      </c>
      <c r="B598" s="447" t="s">
        <v>1865</v>
      </c>
      <c r="C598" s="238" t="s">
        <v>1866</v>
      </c>
      <c r="D598" s="226">
        <v>413</v>
      </c>
      <c r="E598" s="213">
        <v>240</v>
      </c>
      <c r="F598" s="213">
        <v>239</v>
      </c>
      <c r="G598" s="445"/>
      <c r="H598" s="51">
        <f t="shared" si="60"/>
        <v>0</v>
      </c>
      <c r="I598" s="42">
        <f t="shared" si="61"/>
        <v>0</v>
      </c>
      <c r="J598" s="214" t="s">
        <v>500</v>
      </c>
      <c r="K598" s="52" t="s">
        <v>1782</v>
      </c>
      <c r="L598" s="53" t="s">
        <v>85</v>
      </c>
      <c r="M598" s="78" t="s">
        <v>575</v>
      </c>
      <c r="N598" s="46" t="s">
        <v>1867</v>
      </c>
    </row>
    <row r="599" spans="1:31" ht="45.75" customHeight="1" x14ac:dyDescent="0.25">
      <c r="A599" s="216">
        <v>28212</v>
      </c>
      <c r="B599" s="447" t="s">
        <v>1868</v>
      </c>
      <c r="C599" s="238" t="s">
        <v>1869</v>
      </c>
      <c r="D599" s="226">
        <v>413</v>
      </c>
      <c r="E599" s="213">
        <v>240</v>
      </c>
      <c r="F599" s="213">
        <v>239</v>
      </c>
      <c r="G599" s="445"/>
      <c r="H599" s="51">
        <f t="shared" si="60"/>
        <v>0</v>
      </c>
      <c r="I599" s="42">
        <f t="shared" si="61"/>
        <v>0</v>
      </c>
      <c r="J599" s="214" t="s">
        <v>500</v>
      </c>
      <c r="K599" s="52" t="s">
        <v>1782</v>
      </c>
      <c r="L599" s="53" t="s">
        <v>85</v>
      </c>
      <c r="M599" s="78" t="s">
        <v>575</v>
      </c>
      <c r="N599" s="46" t="s">
        <v>1870</v>
      </c>
    </row>
    <row r="600" spans="1:31" ht="45.75" customHeight="1" x14ac:dyDescent="0.35">
      <c r="A600" s="216">
        <v>27391</v>
      </c>
      <c r="B600" s="447" t="s">
        <v>1871</v>
      </c>
      <c r="C600" s="238" t="s">
        <v>1872</v>
      </c>
      <c r="D600" s="226">
        <v>413</v>
      </c>
      <c r="E600" s="213">
        <v>240</v>
      </c>
      <c r="F600" s="213">
        <v>239</v>
      </c>
      <c r="G600" s="41"/>
      <c r="H600" s="51">
        <f t="shared" si="60"/>
        <v>0</v>
      </c>
      <c r="I600" s="42">
        <f t="shared" si="61"/>
        <v>0</v>
      </c>
      <c r="J600" s="214" t="s">
        <v>500</v>
      </c>
      <c r="K600" s="52" t="s">
        <v>1782</v>
      </c>
      <c r="L600" s="53" t="s">
        <v>70</v>
      </c>
      <c r="M600" s="78" t="s">
        <v>255</v>
      </c>
      <c r="N600" s="46" t="s">
        <v>1873</v>
      </c>
      <c r="O600" s="208"/>
      <c r="P600" s="208"/>
      <c r="Q600" s="208"/>
      <c r="R600" s="208"/>
      <c r="S600" s="208"/>
      <c r="T600" s="208"/>
      <c r="U600" s="208"/>
      <c r="V600" s="208"/>
      <c r="W600" s="208"/>
      <c r="X600" s="208"/>
      <c r="Y600" s="208"/>
      <c r="Z600" s="208"/>
      <c r="AA600" s="208"/>
      <c r="AB600" s="208"/>
      <c r="AC600" s="208"/>
      <c r="AD600" s="208"/>
      <c r="AE600" s="208"/>
    </row>
    <row r="601" spans="1:31" ht="36.75" customHeight="1" x14ac:dyDescent="0.25">
      <c r="A601" s="216">
        <v>29152</v>
      </c>
      <c r="B601" s="323">
        <v>9785811281220</v>
      </c>
      <c r="C601" s="238" t="s">
        <v>1874</v>
      </c>
      <c r="D601" s="219">
        <v>413</v>
      </c>
      <c r="E601" s="213">
        <v>240</v>
      </c>
      <c r="F601" s="213">
        <v>239</v>
      </c>
      <c r="G601" s="445"/>
      <c r="H601" s="51">
        <f t="shared" si="60"/>
        <v>0</v>
      </c>
      <c r="I601" s="42">
        <f t="shared" si="61"/>
        <v>0</v>
      </c>
      <c r="J601" s="214" t="s">
        <v>500</v>
      </c>
      <c r="K601" s="52" t="s">
        <v>1782</v>
      </c>
      <c r="L601" s="53" t="s">
        <v>795</v>
      </c>
      <c r="M601" s="160" t="s">
        <v>43</v>
      </c>
      <c r="N601" s="46" t="s">
        <v>1875</v>
      </c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  <c r="AA601" s="35"/>
      <c r="AB601" s="35"/>
      <c r="AC601" s="35"/>
      <c r="AD601" s="35"/>
      <c r="AE601" s="35"/>
    </row>
    <row r="602" spans="1:31" ht="45.75" customHeight="1" x14ac:dyDescent="0.25">
      <c r="A602" s="216">
        <v>25300</v>
      </c>
      <c r="B602" s="447" t="s">
        <v>1876</v>
      </c>
      <c r="C602" s="238" t="s">
        <v>1877</v>
      </c>
      <c r="D602" s="226">
        <v>750</v>
      </c>
      <c r="E602" s="213">
        <v>435</v>
      </c>
      <c r="F602" s="213">
        <v>435</v>
      </c>
      <c r="G602" s="445"/>
      <c r="H602" s="51">
        <f t="shared" si="60"/>
        <v>0</v>
      </c>
      <c r="I602" s="42">
        <f t="shared" si="61"/>
        <v>0</v>
      </c>
      <c r="J602" s="214" t="s">
        <v>500</v>
      </c>
      <c r="K602" s="52" t="s">
        <v>1782</v>
      </c>
      <c r="L602" s="53" t="s">
        <v>70</v>
      </c>
      <c r="M602" s="78" t="s">
        <v>43</v>
      </c>
      <c r="N602" s="46" t="s">
        <v>1878</v>
      </c>
    </row>
    <row r="603" spans="1:31" ht="45.75" customHeight="1" x14ac:dyDescent="0.25">
      <c r="A603" s="216">
        <v>28692</v>
      </c>
      <c r="B603" s="447" t="s">
        <v>1879</v>
      </c>
      <c r="C603" s="238" t="s">
        <v>1880</v>
      </c>
      <c r="D603" s="226">
        <v>159</v>
      </c>
      <c r="E603" s="213">
        <v>95</v>
      </c>
      <c r="F603" s="213">
        <v>94</v>
      </c>
      <c r="G603" s="41"/>
      <c r="H603" s="51">
        <f t="shared" si="60"/>
        <v>0</v>
      </c>
      <c r="I603" s="42">
        <f t="shared" si="61"/>
        <v>0</v>
      </c>
      <c r="J603" s="214" t="s">
        <v>500</v>
      </c>
      <c r="K603" s="52" t="s">
        <v>1782</v>
      </c>
      <c r="L603" s="53" t="s">
        <v>134</v>
      </c>
      <c r="M603" s="78" t="s">
        <v>651</v>
      </c>
      <c r="N603" s="46" t="s">
        <v>1881</v>
      </c>
    </row>
    <row r="604" spans="1:31" ht="45.75" customHeight="1" x14ac:dyDescent="0.25">
      <c r="A604" s="216">
        <v>27128</v>
      </c>
      <c r="B604" s="447" t="s">
        <v>1882</v>
      </c>
      <c r="C604" s="238" t="s">
        <v>1883</v>
      </c>
      <c r="D604" s="226">
        <v>263</v>
      </c>
      <c r="E604" s="213">
        <v>153</v>
      </c>
      <c r="F604" s="213">
        <v>153</v>
      </c>
      <c r="G604" s="41"/>
      <c r="H604" s="51">
        <f t="shared" si="60"/>
        <v>0</v>
      </c>
      <c r="I604" s="42">
        <f t="shared" si="61"/>
        <v>0</v>
      </c>
      <c r="J604" s="214" t="s">
        <v>500</v>
      </c>
      <c r="K604" s="52" t="s">
        <v>1782</v>
      </c>
      <c r="L604" s="53" t="s">
        <v>102</v>
      </c>
      <c r="M604" s="78" t="s">
        <v>1884</v>
      </c>
      <c r="N604" s="46" t="s">
        <v>1885</v>
      </c>
    </row>
    <row r="605" spans="1:31" ht="45.75" customHeight="1" x14ac:dyDescent="0.25">
      <c r="A605" s="216">
        <v>27244</v>
      </c>
      <c r="B605" s="447" t="s">
        <v>1886</v>
      </c>
      <c r="C605" s="238" t="s">
        <v>1887</v>
      </c>
      <c r="D605" s="226">
        <v>456</v>
      </c>
      <c r="E605" s="213">
        <v>290</v>
      </c>
      <c r="F605" s="213">
        <v>289</v>
      </c>
      <c r="G605" s="41"/>
      <c r="H605" s="51">
        <f t="shared" si="60"/>
        <v>0</v>
      </c>
      <c r="I605" s="42">
        <f t="shared" si="61"/>
        <v>0</v>
      </c>
      <c r="J605" s="214" t="s">
        <v>500</v>
      </c>
      <c r="K605" s="52" t="s">
        <v>1782</v>
      </c>
      <c r="L605" s="53" t="s">
        <v>70</v>
      </c>
      <c r="M605" s="78" t="s">
        <v>384</v>
      </c>
      <c r="N605" s="46" t="s">
        <v>1888</v>
      </c>
    </row>
    <row r="606" spans="1:31" ht="45.75" customHeight="1" x14ac:dyDescent="0.25">
      <c r="A606" s="216">
        <v>27439</v>
      </c>
      <c r="B606" s="447" t="s">
        <v>1889</v>
      </c>
      <c r="C606" s="238" t="s">
        <v>1890</v>
      </c>
      <c r="D606" s="226">
        <v>456</v>
      </c>
      <c r="E606" s="213">
        <v>290</v>
      </c>
      <c r="F606" s="213">
        <v>289</v>
      </c>
      <c r="G606" s="41"/>
      <c r="H606" s="51">
        <f t="shared" si="60"/>
        <v>0</v>
      </c>
      <c r="I606" s="42">
        <f t="shared" si="61"/>
        <v>0</v>
      </c>
      <c r="J606" s="214" t="s">
        <v>500</v>
      </c>
      <c r="K606" s="52" t="s">
        <v>1782</v>
      </c>
      <c r="L606" s="53" t="s">
        <v>85</v>
      </c>
      <c r="M606" s="78" t="s">
        <v>384</v>
      </c>
      <c r="N606" s="46" t="s">
        <v>1891</v>
      </c>
    </row>
    <row r="607" spans="1:31" ht="33.75" customHeight="1" x14ac:dyDescent="0.4">
      <c r="A607" s="216">
        <v>27490</v>
      </c>
      <c r="B607" s="447" t="s">
        <v>1892</v>
      </c>
      <c r="C607" s="238" t="s">
        <v>1893</v>
      </c>
      <c r="D607" s="226">
        <v>456</v>
      </c>
      <c r="E607" s="213">
        <v>290</v>
      </c>
      <c r="F607" s="213">
        <v>289</v>
      </c>
      <c r="G607" s="41"/>
      <c r="H607" s="51">
        <f t="shared" si="60"/>
        <v>0</v>
      </c>
      <c r="I607" s="42">
        <f t="shared" si="61"/>
        <v>0</v>
      </c>
      <c r="J607" s="214" t="s">
        <v>500</v>
      </c>
      <c r="K607" s="52" t="s">
        <v>1782</v>
      </c>
      <c r="L607" s="53" t="s">
        <v>85</v>
      </c>
      <c r="M607" s="78" t="s">
        <v>384</v>
      </c>
      <c r="N607" s="46" t="s">
        <v>1894</v>
      </c>
      <c r="O607" s="406"/>
      <c r="P607" s="406"/>
      <c r="Q607" s="406"/>
      <c r="R607" s="406"/>
      <c r="S607" s="406"/>
      <c r="T607" s="406"/>
      <c r="U607" s="406"/>
      <c r="V607" s="406"/>
      <c r="W607" s="406"/>
      <c r="X607" s="406"/>
      <c r="Y607" s="406"/>
      <c r="Z607" s="406"/>
      <c r="AA607" s="406"/>
      <c r="AB607" s="406"/>
      <c r="AC607" s="406"/>
      <c r="AD607" s="406"/>
      <c r="AE607" s="406"/>
    </row>
    <row r="608" spans="1:31" ht="24" customHeight="1" x14ac:dyDescent="0.25">
      <c r="A608" s="451"/>
      <c r="B608" s="452"/>
      <c r="C608" s="452" t="s">
        <v>1895</v>
      </c>
      <c r="D608" s="182"/>
      <c r="E608" s="453"/>
      <c r="F608" s="453"/>
      <c r="G608" s="299"/>
      <c r="H608" s="183"/>
      <c r="I608" s="299"/>
      <c r="J608" s="451"/>
      <c r="K608" s="106"/>
      <c r="L608" s="451"/>
      <c r="M608" s="105"/>
      <c r="N608" s="108"/>
      <c r="O608" s="304"/>
      <c r="P608" s="304"/>
      <c r="Q608" s="304"/>
      <c r="R608" s="304"/>
      <c r="S608" s="304"/>
      <c r="T608" s="304"/>
      <c r="U608" s="304"/>
      <c r="V608" s="304"/>
      <c r="W608" s="304"/>
      <c r="X608" s="304"/>
      <c r="Y608" s="304"/>
      <c r="Z608" s="304"/>
      <c r="AA608" s="304"/>
      <c r="AB608" s="304"/>
      <c r="AC608" s="304"/>
      <c r="AD608" s="304"/>
      <c r="AE608" s="304"/>
    </row>
    <row r="609" spans="1:31" ht="36" customHeight="1" x14ac:dyDescent="0.25">
      <c r="A609" s="48" t="s">
        <v>99</v>
      </c>
      <c r="B609" s="454">
        <v>6921101701297</v>
      </c>
      <c r="C609" s="70" t="s">
        <v>100</v>
      </c>
      <c r="D609" s="39">
        <v>790</v>
      </c>
      <c r="E609" s="40">
        <v>470</v>
      </c>
      <c r="F609" s="40">
        <v>376</v>
      </c>
      <c r="G609" s="41">
        <f>G20</f>
        <v>0</v>
      </c>
      <c r="H609" s="51">
        <f t="shared" ref="H609:H622" si="62">E609*G609</f>
        <v>0</v>
      </c>
      <c r="I609" s="42">
        <f t="shared" ref="I609:I622" si="63">F609*G609</f>
        <v>0</v>
      </c>
      <c r="J609" s="43" t="s">
        <v>31</v>
      </c>
      <c r="K609" s="52" t="s">
        <v>101</v>
      </c>
      <c r="L609" s="53" t="s">
        <v>102</v>
      </c>
      <c r="M609" s="53"/>
      <c r="N609" s="46" t="s">
        <v>103</v>
      </c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  <c r="AA609" s="55"/>
      <c r="AB609" s="55"/>
      <c r="AC609" s="55"/>
      <c r="AD609" s="55"/>
      <c r="AE609" s="55"/>
    </row>
    <row r="610" spans="1:31" ht="36" customHeight="1" x14ac:dyDescent="0.25">
      <c r="A610" s="455" t="s">
        <v>1896</v>
      </c>
      <c r="B610" s="456"/>
      <c r="C610" s="457" t="s">
        <v>1897</v>
      </c>
      <c r="D610" s="458"/>
      <c r="E610" s="151">
        <v>365</v>
      </c>
      <c r="F610" s="151">
        <v>271</v>
      </c>
      <c r="G610" s="459"/>
      <c r="H610" s="460">
        <f t="shared" si="62"/>
        <v>0</v>
      </c>
      <c r="I610" s="460">
        <f t="shared" si="63"/>
        <v>0</v>
      </c>
      <c r="J610" s="43" t="s">
        <v>1898</v>
      </c>
      <c r="K610" s="43" t="s">
        <v>101</v>
      </c>
      <c r="L610" s="399" t="s">
        <v>102</v>
      </c>
      <c r="M610" s="399"/>
      <c r="N610" s="46" t="s">
        <v>103</v>
      </c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  <c r="AA610" s="55"/>
      <c r="AB610" s="55"/>
      <c r="AC610" s="55"/>
      <c r="AD610" s="55"/>
      <c r="AE610" s="55"/>
    </row>
    <row r="611" spans="1:31" ht="36" customHeight="1" x14ac:dyDescent="0.25">
      <c r="A611" s="172" t="s">
        <v>1899</v>
      </c>
      <c r="B611" s="461" t="s">
        <v>1900</v>
      </c>
      <c r="C611" s="128" t="s">
        <v>1901</v>
      </c>
      <c r="D611" s="39">
        <v>850</v>
      </c>
      <c r="E611" s="40">
        <v>655</v>
      </c>
      <c r="F611" s="40">
        <v>524</v>
      </c>
      <c r="G611" s="296"/>
      <c r="H611" s="51">
        <f t="shared" si="62"/>
        <v>0</v>
      </c>
      <c r="I611" s="42">
        <f t="shared" si="63"/>
        <v>0</v>
      </c>
      <c r="J611" s="43"/>
      <c r="K611" s="52" t="s">
        <v>1902</v>
      </c>
      <c r="L611" s="137" t="s">
        <v>56</v>
      </c>
      <c r="M611" s="134" t="s">
        <v>171</v>
      </c>
      <c r="N611" s="46" t="s">
        <v>1903</v>
      </c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  <c r="AA611" s="35"/>
      <c r="AB611" s="35"/>
      <c r="AC611" s="35"/>
      <c r="AD611" s="35"/>
      <c r="AE611" s="35"/>
    </row>
    <row r="612" spans="1:31" ht="39" customHeight="1" x14ac:dyDescent="0.25">
      <c r="A612" s="59">
        <v>7931</v>
      </c>
      <c r="B612" s="110">
        <v>4607102559922</v>
      </c>
      <c r="C612" s="128" t="s">
        <v>1904</v>
      </c>
      <c r="D612" s="39">
        <v>1490</v>
      </c>
      <c r="E612" s="40">
        <v>1238</v>
      </c>
      <c r="F612" s="40">
        <v>991</v>
      </c>
      <c r="G612" s="76"/>
      <c r="H612" s="51">
        <f t="shared" si="62"/>
        <v>0</v>
      </c>
      <c r="I612" s="42">
        <f t="shared" si="63"/>
        <v>0</v>
      </c>
      <c r="J612" s="43"/>
      <c r="K612" s="52" t="s">
        <v>84</v>
      </c>
      <c r="L612" s="59" t="s">
        <v>75</v>
      </c>
      <c r="M612" s="59" t="s">
        <v>34</v>
      </c>
      <c r="N612" s="46" t="s">
        <v>1905</v>
      </c>
      <c r="O612" s="304"/>
      <c r="P612" s="304"/>
      <c r="Q612" s="304"/>
      <c r="R612" s="304"/>
      <c r="S612" s="304"/>
      <c r="T612" s="304"/>
      <c r="U612" s="304"/>
      <c r="V612" s="304"/>
      <c r="W612" s="304"/>
      <c r="X612" s="304"/>
      <c r="Y612" s="304"/>
      <c r="Z612" s="304"/>
      <c r="AA612" s="304"/>
      <c r="AB612" s="304"/>
      <c r="AC612" s="304"/>
      <c r="AD612" s="304"/>
      <c r="AE612" s="304"/>
    </row>
    <row r="613" spans="1:31" ht="34.5" customHeight="1" x14ac:dyDescent="0.25">
      <c r="A613" s="66">
        <v>1800</v>
      </c>
      <c r="B613" s="110">
        <v>7930053845521</v>
      </c>
      <c r="C613" s="70" t="s">
        <v>1906</v>
      </c>
      <c r="D613" s="39">
        <v>850</v>
      </c>
      <c r="E613" s="40">
        <v>706</v>
      </c>
      <c r="F613" s="40">
        <v>564</v>
      </c>
      <c r="G613" s="76"/>
      <c r="H613" s="51">
        <f t="shared" si="62"/>
        <v>0</v>
      </c>
      <c r="I613" s="42">
        <f t="shared" si="63"/>
        <v>0</v>
      </c>
      <c r="J613" s="52"/>
      <c r="K613" s="158" t="s">
        <v>84</v>
      </c>
      <c r="L613" s="137" t="s">
        <v>39</v>
      </c>
      <c r="M613" s="59"/>
      <c r="N613" s="60" t="s">
        <v>1907</v>
      </c>
      <c r="O613" s="138"/>
      <c r="P613" s="138"/>
      <c r="Q613" s="138"/>
      <c r="R613" s="138"/>
      <c r="S613" s="138"/>
      <c r="T613" s="138"/>
      <c r="U613" s="138"/>
      <c r="V613" s="138"/>
      <c r="W613" s="138"/>
      <c r="X613" s="138"/>
      <c r="Y613" s="138"/>
      <c r="Z613" s="138"/>
      <c r="AA613" s="138"/>
      <c r="AB613" s="138"/>
      <c r="AC613" s="138"/>
      <c r="AD613" s="138"/>
      <c r="AE613" s="138"/>
    </row>
    <row r="614" spans="1:31" ht="34.5" customHeight="1" x14ac:dyDescent="0.25">
      <c r="A614" s="153">
        <v>1897</v>
      </c>
      <c r="B614" s="63">
        <v>4620002269784</v>
      </c>
      <c r="C614" s="128" t="s">
        <v>1908</v>
      </c>
      <c r="D614" s="39">
        <v>1750</v>
      </c>
      <c r="E614" s="40">
        <v>1395</v>
      </c>
      <c r="F614" s="40">
        <v>1116</v>
      </c>
      <c r="G614" s="76"/>
      <c r="H614" s="51">
        <f t="shared" si="62"/>
        <v>0</v>
      </c>
      <c r="I614" s="42">
        <f t="shared" si="63"/>
        <v>0</v>
      </c>
      <c r="J614" s="43"/>
      <c r="K614" s="44"/>
      <c r="L614" s="130" t="s">
        <v>122</v>
      </c>
      <c r="M614" s="130" t="s">
        <v>51</v>
      </c>
      <c r="N614" s="60" t="s">
        <v>1909</v>
      </c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  <c r="AA614" s="55"/>
      <c r="AB614" s="55"/>
      <c r="AC614" s="55"/>
      <c r="AD614" s="55"/>
      <c r="AE614" s="55"/>
    </row>
    <row r="615" spans="1:31" ht="31.5" customHeight="1" x14ac:dyDescent="0.25">
      <c r="A615" s="66">
        <v>1898</v>
      </c>
      <c r="B615" s="63">
        <v>4620002269777</v>
      </c>
      <c r="C615" s="462" t="s">
        <v>1910</v>
      </c>
      <c r="D615" s="39">
        <v>4500</v>
      </c>
      <c r="E615" s="40">
        <v>3599</v>
      </c>
      <c r="F615" s="40">
        <v>2879</v>
      </c>
      <c r="G615" s="41"/>
      <c r="H615" s="51">
        <f t="shared" si="62"/>
        <v>0</v>
      </c>
      <c r="I615" s="42">
        <f t="shared" si="63"/>
        <v>0</v>
      </c>
      <c r="J615" s="52"/>
      <c r="K615" s="52"/>
      <c r="L615" s="53" t="s">
        <v>122</v>
      </c>
      <c r="M615" s="53" t="s">
        <v>1911</v>
      </c>
      <c r="N615" s="60" t="s">
        <v>1912</v>
      </c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  <c r="AA615" s="55"/>
      <c r="AB615" s="55"/>
      <c r="AC615" s="55"/>
      <c r="AD615" s="55"/>
      <c r="AE615" s="55"/>
    </row>
    <row r="616" spans="1:31" ht="36" customHeight="1" x14ac:dyDescent="0.25">
      <c r="A616" s="463">
        <v>83106</v>
      </c>
      <c r="B616" s="63">
        <v>4678598183106</v>
      </c>
      <c r="C616" s="128" t="s">
        <v>1913</v>
      </c>
      <c r="D616" s="58">
        <v>700</v>
      </c>
      <c r="E616" s="40">
        <v>491</v>
      </c>
      <c r="F616" s="40">
        <v>393</v>
      </c>
      <c r="G616" s="307"/>
      <c r="H616" s="51">
        <f t="shared" si="62"/>
        <v>0</v>
      </c>
      <c r="I616" s="42">
        <f t="shared" si="63"/>
        <v>0</v>
      </c>
      <c r="J616" s="43"/>
      <c r="K616" s="52" t="s">
        <v>1914</v>
      </c>
      <c r="L616" s="53" t="s">
        <v>119</v>
      </c>
      <c r="M616" s="45" t="s">
        <v>1808</v>
      </c>
      <c r="N616" s="60" t="s">
        <v>1915</v>
      </c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  <c r="AA616" s="35"/>
      <c r="AB616" s="35"/>
      <c r="AC616" s="35"/>
      <c r="AD616" s="35"/>
      <c r="AE616" s="35"/>
    </row>
    <row r="617" spans="1:31" ht="36" customHeight="1" x14ac:dyDescent="0.25">
      <c r="A617" s="463">
        <v>83137</v>
      </c>
      <c r="B617" s="63">
        <v>4678598183137</v>
      </c>
      <c r="C617" s="128" t="s">
        <v>1916</v>
      </c>
      <c r="D617" s="58">
        <v>650</v>
      </c>
      <c r="E617" s="40">
        <v>457</v>
      </c>
      <c r="F617" s="40">
        <v>365</v>
      </c>
      <c r="G617" s="307"/>
      <c r="H617" s="51">
        <f t="shared" si="62"/>
        <v>0</v>
      </c>
      <c r="I617" s="42">
        <f t="shared" si="63"/>
        <v>0</v>
      </c>
      <c r="J617" s="43"/>
      <c r="K617" s="44" t="s">
        <v>1914</v>
      </c>
      <c r="L617" s="53" t="s">
        <v>119</v>
      </c>
      <c r="M617" s="45"/>
      <c r="N617" s="46" t="s">
        <v>1917</v>
      </c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  <c r="AA617" s="35"/>
      <c r="AB617" s="35"/>
      <c r="AC617" s="35"/>
      <c r="AD617" s="35"/>
      <c r="AE617" s="35"/>
    </row>
    <row r="618" spans="1:31" ht="39" customHeight="1" x14ac:dyDescent="0.25">
      <c r="A618" s="172">
        <v>31201</v>
      </c>
      <c r="B618" s="77" t="s">
        <v>1918</v>
      </c>
      <c r="C618" s="117" t="s">
        <v>1919</v>
      </c>
      <c r="D618" s="58">
        <v>650</v>
      </c>
      <c r="E618" s="40">
        <v>457</v>
      </c>
      <c r="F618" s="40">
        <v>365</v>
      </c>
      <c r="G618" s="307"/>
      <c r="H618" s="51">
        <f t="shared" si="62"/>
        <v>0</v>
      </c>
      <c r="I618" s="42">
        <f t="shared" si="63"/>
        <v>0</v>
      </c>
      <c r="J618" s="43"/>
      <c r="K618" s="44" t="s">
        <v>1914</v>
      </c>
      <c r="L618" s="53" t="s">
        <v>119</v>
      </c>
      <c r="M618" s="45"/>
      <c r="N618" s="46" t="s">
        <v>1920</v>
      </c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  <c r="AA618" s="35"/>
      <c r="AB618" s="35"/>
      <c r="AC618" s="35"/>
      <c r="AD618" s="35"/>
      <c r="AE618" s="35"/>
    </row>
    <row r="619" spans="1:31" ht="34.5" customHeight="1" x14ac:dyDescent="0.25">
      <c r="A619" s="464">
        <v>83069</v>
      </c>
      <c r="B619" s="77" t="s">
        <v>1921</v>
      </c>
      <c r="C619" s="171" t="s">
        <v>1922</v>
      </c>
      <c r="D619" s="58">
        <v>460</v>
      </c>
      <c r="E619" s="40">
        <v>323</v>
      </c>
      <c r="F619" s="40">
        <v>258</v>
      </c>
      <c r="G619" s="307"/>
      <c r="H619" s="51">
        <f t="shared" si="62"/>
        <v>0</v>
      </c>
      <c r="I619" s="42">
        <f t="shared" si="63"/>
        <v>0</v>
      </c>
      <c r="J619" s="43"/>
      <c r="K619" s="44" t="s">
        <v>1914</v>
      </c>
      <c r="L619" s="53" t="s">
        <v>119</v>
      </c>
      <c r="M619" s="45" t="s">
        <v>1051</v>
      </c>
      <c r="N619" s="60" t="s">
        <v>1923</v>
      </c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  <c r="AA619" s="35"/>
      <c r="AB619" s="35"/>
      <c r="AC619" s="35"/>
      <c r="AD619" s="35"/>
      <c r="AE619" s="35"/>
    </row>
    <row r="620" spans="1:31" ht="39.75" customHeight="1" x14ac:dyDescent="0.25">
      <c r="A620" s="48"/>
      <c r="B620" s="63"/>
      <c r="C620" s="155" t="s">
        <v>1924</v>
      </c>
      <c r="D620" s="39">
        <v>490</v>
      </c>
      <c r="E620" s="40">
        <v>351</v>
      </c>
      <c r="F620" s="40">
        <v>281</v>
      </c>
      <c r="G620" s="307"/>
      <c r="H620" s="51">
        <f t="shared" si="62"/>
        <v>0</v>
      </c>
      <c r="I620" s="42">
        <f t="shared" si="63"/>
        <v>0</v>
      </c>
      <c r="J620" s="52"/>
      <c r="K620" s="52" t="s">
        <v>1925</v>
      </c>
      <c r="L620" s="59"/>
      <c r="M620" s="59" t="s">
        <v>263</v>
      </c>
      <c r="N620" s="60" t="s">
        <v>1926</v>
      </c>
      <c r="O620" s="138"/>
      <c r="P620" s="138"/>
      <c r="Q620" s="138"/>
      <c r="R620" s="138"/>
      <c r="S620" s="138"/>
      <c r="T620" s="138"/>
      <c r="U620" s="138"/>
      <c r="V620" s="138"/>
      <c r="W620" s="138"/>
      <c r="X620" s="138"/>
      <c r="Y620" s="138"/>
      <c r="Z620" s="138"/>
      <c r="AA620" s="138"/>
      <c r="AB620" s="138"/>
      <c r="AC620" s="138"/>
      <c r="AD620" s="138"/>
      <c r="AE620" s="138"/>
    </row>
    <row r="621" spans="1:31" ht="39.75" customHeight="1" x14ac:dyDescent="0.25">
      <c r="A621" s="48"/>
      <c r="B621" s="63"/>
      <c r="C621" s="295" t="s">
        <v>1927</v>
      </c>
      <c r="D621" s="39">
        <v>490</v>
      </c>
      <c r="E621" s="40">
        <v>351</v>
      </c>
      <c r="F621" s="40">
        <v>281</v>
      </c>
      <c r="G621" s="307"/>
      <c r="H621" s="51">
        <f t="shared" si="62"/>
        <v>0</v>
      </c>
      <c r="I621" s="42">
        <f t="shared" si="63"/>
        <v>0</v>
      </c>
      <c r="J621" s="52"/>
      <c r="K621" s="52" t="s">
        <v>1925</v>
      </c>
      <c r="L621" s="59"/>
      <c r="M621" s="59" t="s">
        <v>263</v>
      </c>
      <c r="N621" s="60" t="s">
        <v>1926</v>
      </c>
      <c r="O621" s="138"/>
      <c r="P621" s="138"/>
      <c r="Q621" s="138"/>
      <c r="R621" s="138"/>
      <c r="S621" s="138"/>
      <c r="T621" s="138"/>
      <c r="U621" s="138"/>
      <c r="V621" s="138"/>
      <c r="W621" s="138"/>
      <c r="X621" s="138"/>
      <c r="Y621" s="138"/>
      <c r="Z621" s="138"/>
      <c r="AA621" s="138"/>
      <c r="AB621" s="138"/>
      <c r="AC621" s="138"/>
      <c r="AD621" s="138"/>
      <c r="AE621" s="138"/>
    </row>
    <row r="622" spans="1:31" ht="36" customHeight="1" x14ac:dyDescent="0.25">
      <c r="A622" s="48" t="s">
        <v>1928</v>
      </c>
      <c r="B622" s="77" t="s">
        <v>1929</v>
      </c>
      <c r="C622" s="70" t="s">
        <v>1930</v>
      </c>
      <c r="D622" s="39">
        <v>490</v>
      </c>
      <c r="E622" s="40">
        <v>281</v>
      </c>
      <c r="F622" s="40">
        <v>225</v>
      </c>
      <c r="G622" s="41"/>
      <c r="H622" s="51">
        <f t="shared" si="62"/>
        <v>0</v>
      </c>
      <c r="I622" s="42">
        <f t="shared" si="63"/>
        <v>0</v>
      </c>
      <c r="J622" s="52"/>
      <c r="K622" s="52" t="s">
        <v>1931</v>
      </c>
      <c r="L622" s="59"/>
      <c r="M622" s="59"/>
      <c r="N622" s="60" t="s">
        <v>1932</v>
      </c>
      <c r="O622" s="391"/>
      <c r="P622" s="391"/>
      <c r="Q622" s="391"/>
      <c r="R622" s="391"/>
      <c r="S622" s="391"/>
      <c r="T622" s="391"/>
      <c r="U622" s="391"/>
      <c r="V622" s="391"/>
      <c r="W622" s="391"/>
      <c r="X622" s="391"/>
      <c r="Y622" s="391"/>
      <c r="Z622" s="391"/>
      <c r="AA622" s="391"/>
      <c r="AB622" s="391"/>
      <c r="AC622" s="391"/>
      <c r="AD622" s="391"/>
      <c r="AE622" s="391"/>
    </row>
    <row r="623" spans="1:31" ht="27" customHeight="1" x14ac:dyDescent="0.25">
      <c r="A623" s="105"/>
      <c r="B623" s="105"/>
      <c r="C623" s="99" t="s">
        <v>1933</v>
      </c>
      <c r="D623" s="100"/>
      <c r="E623" s="101"/>
      <c r="F623" s="101"/>
      <c r="G623" s="102"/>
      <c r="H623" s="101"/>
      <c r="I623" s="102"/>
      <c r="J623" s="104"/>
      <c r="K623" s="105"/>
      <c r="L623" s="106"/>
      <c r="M623" s="107"/>
      <c r="N623" s="108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  <c r="AA623" s="55"/>
      <c r="AB623" s="55"/>
      <c r="AC623" s="55"/>
      <c r="AD623" s="55"/>
      <c r="AE623" s="55"/>
    </row>
    <row r="624" spans="1:31" ht="33.75" customHeight="1" x14ac:dyDescent="0.25">
      <c r="A624" s="205"/>
      <c r="B624" s="289">
        <v>4670307420014</v>
      </c>
      <c r="C624" s="465" t="s">
        <v>1934</v>
      </c>
      <c r="D624" s="466">
        <v>549</v>
      </c>
      <c r="E624" s="279">
        <v>541</v>
      </c>
      <c r="F624" s="279">
        <v>433</v>
      </c>
      <c r="G624" s="467"/>
      <c r="H624" s="468">
        <f t="shared" ref="H624:H628" si="64">E624*G624</f>
        <v>0</v>
      </c>
      <c r="I624" s="468">
        <f t="shared" ref="I624:I628" si="65">F624*G624</f>
        <v>0</v>
      </c>
      <c r="J624" s="280"/>
      <c r="K624" s="206" t="s">
        <v>1933</v>
      </c>
      <c r="L624" s="469" t="s">
        <v>122</v>
      </c>
      <c r="M624" s="282" t="s">
        <v>1935</v>
      </c>
      <c r="N624" s="283" t="s">
        <v>1936</v>
      </c>
      <c r="O624" s="284"/>
      <c r="P624" s="284"/>
      <c r="Q624" s="284"/>
      <c r="R624" s="284"/>
      <c r="S624" s="284"/>
      <c r="T624" s="284"/>
      <c r="U624" s="284"/>
      <c r="V624" s="284"/>
      <c r="W624" s="284"/>
      <c r="X624" s="284"/>
      <c r="Y624" s="284"/>
      <c r="Z624" s="284"/>
      <c r="AA624" s="284"/>
      <c r="AB624" s="284"/>
      <c r="AC624" s="284"/>
      <c r="AD624" s="284"/>
      <c r="AE624" s="284"/>
    </row>
    <row r="625" spans="1:31" ht="33.75" customHeight="1" x14ac:dyDescent="0.25">
      <c r="A625" s="205"/>
      <c r="B625" s="289">
        <v>4670307420168</v>
      </c>
      <c r="C625" s="290" t="s">
        <v>1937</v>
      </c>
      <c r="D625" s="466">
        <v>949</v>
      </c>
      <c r="E625" s="279">
        <v>935</v>
      </c>
      <c r="F625" s="279">
        <v>748</v>
      </c>
      <c r="G625" s="467"/>
      <c r="H625" s="468">
        <f t="shared" si="64"/>
        <v>0</v>
      </c>
      <c r="I625" s="468">
        <f t="shared" si="65"/>
        <v>0</v>
      </c>
      <c r="J625" s="280"/>
      <c r="K625" s="470" t="s">
        <v>1933</v>
      </c>
      <c r="L625" s="469" t="s">
        <v>119</v>
      </c>
      <c r="M625" s="282" t="s">
        <v>283</v>
      </c>
      <c r="N625" s="283" t="s">
        <v>1938</v>
      </c>
      <c r="O625" s="284"/>
      <c r="P625" s="284"/>
      <c r="Q625" s="284"/>
      <c r="R625" s="284"/>
      <c r="S625" s="284"/>
      <c r="T625" s="284"/>
      <c r="U625" s="284"/>
      <c r="V625" s="284"/>
      <c r="W625" s="284"/>
      <c r="X625" s="284"/>
      <c r="Y625" s="284"/>
      <c r="Z625" s="284"/>
      <c r="AA625" s="284"/>
      <c r="AB625" s="284"/>
      <c r="AC625" s="284"/>
      <c r="AD625" s="284"/>
      <c r="AE625" s="284"/>
    </row>
    <row r="626" spans="1:31" ht="33.75" customHeight="1" x14ac:dyDescent="0.25">
      <c r="A626" s="205"/>
      <c r="B626" s="289">
        <v>4670307420083</v>
      </c>
      <c r="C626" s="290" t="s">
        <v>1939</v>
      </c>
      <c r="D626" s="466">
        <v>999</v>
      </c>
      <c r="E626" s="279">
        <v>984</v>
      </c>
      <c r="F626" s="279">
        <v>786</v>
      </c>
      <c r="G626" s="467"/>
      <c r="H626" s="468">
        <f t="shared" si="64"/>
        <v>0</v>
      </c>
      <c r="I626" s="468">
        <f t="shared" si="65"/>
        <v>0</v>
      </c>
      <c r="J626" s="280"/>
      <c r="K626" s="470" t="s">
        <v>1933</v>
      </c>
      <c r="L626" s="469" t="s">
        <v>134</v>
      </c>
      <c r="M626" s="282" t="s">
        <v>283</v>
      </c>
      <c r="N626" s="283" t="s">
        <v>1940</v>
      </c>
      <c r="O626" s="284"/>
      <c r="P626" s="284"/>
      <c r="Q626" s="284"/>
      <c r="R626" s="284"/>
      <c r="S626" s="284"/>
      <c r="T626" s="284"/>
      <c r="U626" s="284"/>
      <c r="V626" s="284"/>
      <c r="W626" s="284"/>
      <c r="X626" s="284"/>
      <c r="Y626" s="284"/>
      <c r="Z626" s="284"/>
      <c r="AA626" s="284"/>
      <c r="AB626" s="284"/>
      <c r="AC626" s="284"/>
      <c r="AD626" s="284"/>
      <c r="AE626" s="284"/>
    </row>
    <row r="627" spans="1:31" ht="33.75" customHeight="1" x14ac:dyDescent="0.25">
      <c r="A627" s="205"/>
      <c r="B627" s="289">
        <v>4670307420175</v>
      </c>
      <c r="C627" s="290" t="s">
        <v>1941</v>
      </c>
      <c r="D627" s="466">
        <v>599</v>
      </c>
      <c r="E627" s="279">
        <v>590</v>
      </c>
      <c r="F627" s="279">
        <v>471</v>
      </c>
      <c r="G627" s="467"/>
      <c r="H627" s="468">
        <f t="shared" si="64"/>
        <v>0</v>
      </c>
      <c r="I627" s="468">
        <f t="shared" si="65"/>
        <v>0</v>
      </c>
      <c r="J627" s="280"/>
      <c r="K627" s="470" t="s">
        <v>1933</v>
      </c>
      <c r="L627" s="469" t="s">
        <v>122</v>
      </c>
      <c r="M627" s="282" t="s">
        <v>1942</v>
      </c>
      <c r="N627" s="283" t="s">
        <v>1943</v>
      </c>
      <c r="O627" s="284"/>
      <c r="P627" s="284"/>
      <c r="Q627" s="284"/>
      <c r="R627" s="284"/>
      <c r="S627" s="284"/>
      <c r="T627" s="284"/>
      <c r="U627" s="284"/>
      <c r="V627" s="284"/>
      <c r="W627" s="284"/>
      <c r="X627" s="284"/>
      <c r="Y627" s="284"/>
      <c r="Z627" s="284"/>
      <c r="AA627" s="284"/>
      <c r="AB627" s="284"/>
      <c r="AC627" s="284"/>
      <c r="AD627" s="284"/>
      <c r="AE627" s="284"/>
    </row>
    <row r="628" spans="1:31" ht="33.75" customHeight="1" x14ac:dyDescent="0.25">
      <c r="A628" s="205"/>
      <c r="B628" s="289">
        <v>4670307420403</v>
      </c>
      <c r="C628" s="290" t="s">
        <v>1944</v>
      </c>
      <c r="D628" s="466">
        <v>749</v>
      </c>
      <c r="E628" s="279">
        <v>737</v>
      </c>
      <c r="F628" s="279">
        <v>590</v>
      </c>
      <c r="G628" s="467"/>
      <c r="H628" s="468">
        <f t="shared" si="64"/>
        <v>0</v>
      </c>
      <c r="I628" s="468">
        <f t="shared" si="65"/>
        <v>0</v>
      </c>
      <c r="J628" s="280"/>
      <c r="K628" s="206" t="s">
        <v>1933</v>
      </c>
      <c r="L628" s="469" t="s">
        <v>33</v>
      </c>
      <c r="M628" s="282" t="s">
        <v>1942</v>
      </c>
      <c r="N628" s="283" t="s">
        <v>1945</v>
      </c>
      <c r="O628" s="284"/>
      <c r="P628" s="284"/>
      <c r="Q628" s="284"/>
      <c r="R628" s="284"/>
      <c r="S628" s="284"/>
      <c r="T628" s="284"/>
      <c r="U628" s="284"/>
      <c r="V628" s="284"/>
      <c r="W628" s="284"/>
      <c r="X628" s="284"/>
      <c r="Y628" s="284"/>
      <c r="Z628" s="284"/>
      <c r="AA628" s="284"/>
      <c r="AB628" s="284"/>
      <c r="AC628" s="284"/>
      <c r="AD628" s="284"/>
      <c r="AE628" s="284"/>
    </row>
    <row r="629" spans="1:31" ht="27" customHeight="1" x14ac:dyDescent="0.25">
      <c r="A629" s="105"/>
      <c r="B629" s="105"/>
      <c r="C629" s="99" t="s">
        <v>1946</v>
      </c>
      <c r="D629" s="100"/>
      <c r="E629" s="101"/>
      <c r="F629" s="101"/>
      <c r="G629" s="102"/>
      <c r="H629" s="101"/>
      <c r="I629" s="102"/>
      <c r="J629" s="104"/>
      <c r="K629" s="105"/>
      <c r="L629" s="106"/>
      <c r="M629" s="107"/>
      <c r="N629" s="108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  <c r="AA629" s="55"/>
      <c r="AB629" s="55"/>
      <c r="AC629" s="55"/>
      <c r="AD629" s="55"/>
      <c r="AE629" s="55"/>
    </row>
    <row r="630" spans="1:31" ht="33.75" customHeight="1" x14ac:dyDescent="0.25">
      <c r="A630" s="205" t="s">
        <v>1947</v>
      </c>
      <c r="B630" s="471" t="s">
        <v>1948</v>
      </c>
      <c r="C630" s="472" t="s">
        <v>1949</v>
      </c>
      <c r="D630" s="473">
        <v>1290</v>
      </c>
      <c r="E630" s="279">
        <v>1058</v>
      </c>
      <c r="F630" s="279">
        <v>846</v>
      </c>
      <c r="G630" s="467"/>
      <c r="H630" s="468">
        <f t="shared" ref="H630:H637" si="66">E630*G630</f>
        <v>0</v>
      </c>
      <c r="I630" s="468">
        <f t="shared" ref="I630:I637" si="67">F630*G630</f>
        <v>0</v>
      </c>
      <c r="J630" s="280"/>
      <c r="K630" s="474" t="s">
        <v>1946</v>
      </c>
      <c r="L630" s="475" t="s">
        <v>119</v>
      </c>
      <c r="M630" s="476" t="s">
        <v>43</v>
      </c>
      <c r="N630" s="283" t="s">
        <v>1950</v>
      </c>
      <c r="O630" s="284"/>
      <c r="P630" s="284"/>
      <c r="Q630" s="284"/>
      <c r="R630" s="284"/>
      <c r="S630" s="284"/>
      <c r="T630" s="284"/>
      <c r="U630" s="284"/>
      <c r="V630" s="284"/>
      <c r="W630" s="284"/>
      <c r="X630" s="284"/>
      <c r="Y630" s="284"/>
      <c r="Z630" s="284"/>
      <c r="AA630" s="284"/>
      <c r="AB630" s="284"/>
      <c r="AC630" s="284"/>
      <c r="AD630" s="284"/>
      <c r="AE630" s="284"/>
    </row>
    <row r="631" spans="1:31" ht="33.75" customHeight="1" x14ac:dyDescent="0.25">
      <c r="A631" s="205" t="s">
        <v>1951</v>
      </c>
      <c r="B631" s="471" t="s">
        <v>1952</v>
      </c>
      <c r="C631" s="472" t="s">
        <v>1953</v>
      </c>
      <c r="D631" s="473">
        <v>1490</v>
      </c>
      <c r="E631" s="279">
        <v>1222</v>
      </c>
      <c r="F631" s="279">
        <v>978</v>
      </c>
      <c r="G631" s="467"/>
      <c r="H631" s="468">
        <f t="shared" si="66"/>
        <v>0</v>
      </c>
      <c r="I631" s="468">
        <f t="shared" si="67"/>
        <v>0</v>
      </c>
      <c r="J631" s="280"/>
      <c r="K631" s="474" t="s">
        <v>1946</v>
      </c>
      <c r="L631" s="475" t="s">
        <v>134</v>
      </c>
      <c r="M631" s="476" t="s">
        <v>1954</v>
      </c>
      <c r="N631" s="283" t="s">
        <v>1955</v>
      </c>
      <c r="O631" s="284"/>
      <c r="P631" s="284"/>
      <c r="Q631" s="284"/>
      <c r="R631" s="284"/>
      <c r="S631" s="284"/>
      <c r="T631" s="284"/>
      <c r="U631" s="284"/>
      <c r="V631" s="284"/>
      <c r="W631" s="284"/>
      <c r="X631" s="284"/>
      <c r="Y631" s="284"/>
      <c r="Z631" s="284"/>
      <c r="AA631" s="284"/>
      <c r="AB631" s="284"/>
      <c r="AC631" s="284"/>
      <c r="AD631" s="284"/>
      <c r="AE631" s="284"/>
    </row>
    <row r="632" spans="1:31" ht="33.75" customHeight="1" x14ac:dyDescent="0.25">
      <c r="A632" s="205" t="s">
        <v>1956</v>
      </c>
      <c r="B632" s="471" t="s">
        <v>1957</v>
      </c>
      <c r="C632" s="472" t="s">
        <v>1958</v>
      </c>
      <c r="D632" s="473">
        <v>1390</v>
      </c>
      <c r="E632" s="279">
        <v>1140</v>
      </c>
      <c r="F632" s="279">
        <v>912</v>
      </c>
      <c r="G632" s="467"/>
      <c r="H632" s="468">
        <f t="shared" si="66"/>
        <v>0</v>
      </c>
      <c r="I632" s="468">
        <f t="shared" si="67"/>
        <v>0</v>
      </c>
      <c r="J632" s="280"/>
      <c r="K632" s="474" t="s">
        <v>1946</v>
      </c>
      <c r="L632" s="475" t="s">
        <v>119</v>
      </c>
      <c r="M632" s="476" t="s">
        <v>749</v>
      </c>
      <c r="N632" s="283" t="s">
        <v>1959</v>
      </c>
      <c r="O632" s="284"/>
      <c r="P632" s="284"/>
      <c r="Q632" s="284"/>
      <c r="R632" s="284"/>
      <c r="S632" s="284"/>
      <c r="T632" s="284"/>
      <c r="U632" s="284"/>
      <c r="V632" s="284"/>
      <c r="W632" s="284"/>
      <c r="X632" s="284"/>
      <c r="Y632" s="284"/>
      <c r="Z632" s="284"/>
      <c r="AA632" s="284"/>
      <c r="AB632" s="284"/>
      <c r="AC632" s="284"/>
      <c r="AD632" s="284"/>
      <c r="AE632" s="284"/>
    </row>
    <row r="633" spans="1:31" ht="33.75" customHeight="1" x14ac:dyDescent="0.25">
      <c r="A633" s="205" t="s">
        <v>1960</v>
      </c>
      <c r="B633" s="471" t="s">
        <v>1961</v>
      </c>
      <c r="C633" s="472" t="s">
        <v>1962</v>
      </c>
      <c r="D633" s="473">
        <v>1390</v>
      </c>
      <c r="E633" s="279">
        <v>1140</v>
      </c>
      <c r="F633" s="279">
        <v>912</v>
      </c>
      <c r="G633" s="467"/>
      <c r="H633" s="468">
        <f t="shared" si="66"/>
        <v>0</v>
      </c>
      <c r="I633" s="468">
        <f t="shared" si="67"/>
        <v>0</v>
      </c>
      <c r="J633" s="280"/>
      <c r="K633" s="474" t="s">
        <v>1946</v>
      </c>
      <c r="L633" s="475" t="s">
        <v>119</v>
      </c>
      <c r="M633" s="476" t="s">
        <v>301</v>
      </c>
      <c r="N633" s="283" t="s">
        <v>1963</v>
      </c>
      <c r="O633" s="284"/>
      <c r="P633" s="284"/>
      <c r="Q633" s="284"/>
      <c r="R633" s="284"/>
      <c r="S633" s="284"/>
      <c r="T633" s="284"/>
      <c r="U633" s="284"/>
      <c r="V633" s="284"/>
      <c r="W633" s="284"/>
      <c r="X633" s="284"/>
      <c r="Y633" s="284"/>
      <c r="Z633" s="284"/>
      <c r="AA633" s="284"/>
      <c r="AB633" s="284"/>
      <c r="AC633" s="284"/>
      <c r="AD633" s="284"/>
      <c r="AE633" s="284"/>
    </row>
    <row r="634" spans="1:31" ht="33.75" customHeight="1" x14ac:dyDescent="0.25">
      <c r="A634" s="205" t="s">
        <v>1964</v>
      </c>
      <c r="B634" s="471" t="s">
        <v>1965</v>
      </c>
      <c r="C634" s="472" t="s">
        <v>1966</v>
      </c>
      <c r="D634" s="473">
        <v>2490</v>
      </c>
      <c r="E634" s="279">
        <v>2042</v>
      </c>
      <c r="F634" s="279">
        <v>1634</v>
      </c>
      <c r="G634" s="467"/>
      <c r="H634" s="468">
        <f t="shared" si="66"/>
        <v>0</v>
      </c>
      <c r="I634" s="468">
        <f t="shared" si="67"/>
        <v>0</v>
      </c>
      <c r="J634" s="280"/>
      <c r="K634" s="474" t="s">
        <v>1946</v>
      </c>
      <c r="L634" s="475" t="s">
        <v>65</v>
      </c>
      <c r="M634" s="476" t="s">
        <v>171</v>
      </c>
      <c r="N634" s="283" t="s">
        <v>1967</v>
      </c>
      <c r="O634" s="284"/>
      <c r="P634" s="284"/>
      <c r="Q634" s="284"/>
      <c r="R634" s="284"/>
      <c r="S634" s="284"/>
      <c r="T634" s="284"/>
      <c r="U634" s="284"/>
      <c r="V634" s="284"/>
      <c r="W634" s="284"/>
      <c r="X634" s="284"/>
      <c r="Y634" s="284"/>
      <c r="Z634" s="284"/>
      <c r="AA634" s="284"/>
      <c r="AB634" s="284"/>
      <c r="AC634" s="284"/>
      <c r="AD634" s="284"/>
      <c r="AE634" s="284"/>
    </row>
    <row r="635" spans="1:31" ht="33.75" customHeight="1" x14ac:dyDescent="0.25">
      <c r="A635" s="205" t="s">
        <v>1968</v>
      </c>
      <c r="B635" s="471" t="s">
        <v>1969</v>
      </c>
      <c r="C635" s="472" t="s">
        <v>1970</v>
      </c>
      <c r="D635" s="473">
        <v>490</v>
      </c>
      <c r="E635" s="279">
        <v>402</v>
      </c>
      <c r="F635" s="279">
        <v>321</v>
      </c>
      <c r="G635" s="467"/>
      <c r="H635" s="468">
        <f t="shared" si="66"/>
        <v>0</v>
      </c>
      <c r="I635" s="468">
        <f t="shared" si="67"/>
        <v>0</v>
      </c>
      <c r="J635" s="280"/>
      <c r="K635" s="474" t="s">
        <v>1946</v>
      </c>
      <c r="L635" s="475" t="s">
        <v>134</v>
      </c>
      <c r="M635" s="476" t="s">
        <v>1811</v>
      </c>
      <c r="N635" s="283" t="s">
        <v>1971</v>
      </c>
      <c r="O635" s="284"/>
      <c r="P635" s="284"/>
      <c r="Q635" s="284"/>
      <c r="R635" s="284"/>
      <c r="S635" s="284"/>
      <c r="T635" s="284"/>
      <c r="U635" s="284"/>
      <c r="V635" s="284"/>
      <c r="W635" s="284"/>
      <c r="X635" s="284"/>
      <c r="Y635" s="284"/>
      <c r="Z635" s="284"/>
      <c r="AA635" s="284"/>
      <c r="AB635" s="284"/>
      <c r="AC635" s="284"/>
      <c r="AD635" s="284"/>
      <c r="AE635" s="284"/>
    </row>
    <row r="636" spans="1:31" ht="33.75" customHeight="1" x14ac:dyDescent="0.25">
      <c r="A636" s="205" t="s">
        <v>1972</v>
      </c>
      <c r="B636" s="471" t="s">
        <v>1973</v>
      </c>
      <c r="C636" s="472" t="s">
        <v>1974</v>
      </c>
      <c r="D636" s="473">
        <v>850</v>
      </c>
      <c r="E636" s="279">
        <v>697</v>
      </c>
      <c r="F636" s="279">
        <v>558</v>
      </c>
      <c r="G636" s="467"/>
      <c r="H636" s="468">
        <f t="shared" si="66"/>
        <v>0</v>
      </c>
      <c r="I636" s="468">
        <f t="shared" si="67"/>
        <v>0</v>
      </c>
      <c r="J636" s="280"/>
      <c r="K636" s="206" t="s">
        <v>1946</v>
      </c>
      <c r="L636" s="475" t="s">
        <v>65</v>
      </c>
      <c r="M636" s="476" t="s">
        <v>1975</v>
      </c>
      <c r="N636" s="283" t="s">
        <v>1976</v>
      </c>
      <c r="O636" s="284"/>
      <c r="P636" s="284"/>
      <c r="Q636" s="284"/>
      <c r="R636" s="284"/>
      <c r="S636" s="284"/>
      <c r="T636" s="284"/>
      <c r="U636" s="284"/>
      <c r="V636" s="284"/>
      <c r="W636" s="284"/>
      <c r="X636" s="284"/>
      <c r="Y636" s="284"/>
      <c r="Z636" s="284"/>
      <c r="AA636" s="284"/>
      <c r="AB636" s="284"/>
      <c r="AC636" s="284"/>
      <c r="AD636" s="284"/>
      <c r="AE636" s="284"/>
    </row>
    <row r="637" spans="1:31" ht="33.75" customHeight="1" x14ac:dyDescent="0.25">
      <c r="A637" s="205" t="s">
        <v>1977</v>
      </c>
      <c r="B637" s="471" t="s">
        <v>1978</v>
      </c>
      <c r="C637" s="472" t="s">
        <v>1979</v>
      </c>
      <c r="D637" s="473">
        <v>1990</v>
      </c>
      <c r="E637" s="279">
        <v>1633</v>
      </c>
      <c r="F637" s="279">
        <v>1306</v>
      </c>
      <c r="G637" s="467"/>
      <c r="H637" s="468">
        <f t="shared" si="66"/>
        <v>0</v>
      </c>
      <c r="I637" s="468">
        <f t="shared" si="67"/>
        <v>0</v>
      </c>
      <c r="J637" s="280"/>
      <c r="K637" s="206" t="s">
        <v>1946</v>
      </c>
      <c r="L637" s="475" t="s">
        <v>65</v>
      </c>
      <c r="M637" s="476" t="s">
        <v>575</v>
      </c>
      <c r="N637" s="283" t="s">
        <v>1980</v>
      </c>
      <c r="O637" s="284"/>
      <c r="P637" s="284"/>
      <c r="Q637" s="284"/>
      <c r="R637" s="284"/>
      <c r="S637" s="284"/>
      <c r="T637" s="284"/>
      <c r="U637" s="284"/>
      <c r="V637" s="284"/>
      <c r="W637" s="284"/>
      <c r="X637" s="284"/>
      <c r="Y637" s="284"/>
      <c r="Z637" s="284"/>
      <c r="AA637" s="284"/>
      <c r="AB637" s="284"/>
      <c r="AC637" s="284"/>
      <c r="AD637" s="284"/>
      <c r="AE637" s="284"/>
    </row>
    <row r="638" spans="1:31" ht="27" customHeight="1" x14ac:dyDescent="0.25">
      <c r="A638" s="105"/>
      <c r="B638" s="105"/>
      <c r="C638" s="99" t="s">
        <v>1981</v>
      </c>
      <c r="D638" s="100"/>
      <c r="E638" s="101"/>
      <c r="F638" s="101"/>
      <c r="G638" s="102"/>
      <c r="H638" s="101"/>
      <c r="I638" s="102"/>
      <c r="J638" s="104"/>
      <c r="K638" s="105"/>
      <c r="L638" s="106"/>
      <c r="M638" s="107"/>
      <c r="N638" s="108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  <c r="AA638" s="55"/>
      <c r="AB638" s="55"/>
      <c r="AC638" s="55"/>
      <c r="AD638" s="55"/>
      <c r="AE638" s="55"/>
    </row>
    <row r="639" spans="1:31" ht="42.75" customHeight="1" x14ac:dyDescent="0.25">
      <c r="A639" s="85">
        <v>131313</v>
      </c>
      <c r="B639" s="86" t="s">
        <v>105</v>
      </c>
      <c r="C639" s="87" t="s">
        <v>106</v>
      </c>
      <c r="D639" s="88">
        <v>5660</v>
      </c>
      <c r="E639" s="89">
        <v>3359</v>
      </c>
      <c r="F639" s="89">
        <v>2688</v>
      </c>
      <c r="G639" s="90">
        <f>G22</f>
        <v>0</v>
      </c>
      <c r="H639" s="91">
        <f t="shared" ref="H639:H653" si="68">E639*G639</f>
        <v>0</v>
      </c>
      <c r="I639" s="91">
        <f t="shared" ref="I639:I653" si="69">F639*G639</f>
        <v>0</v>
      </c>
      <c r="J639" s="92" t="s">
        <v>107</v>
      </c>
      <c r="K639" s="93" t="s">
        <v>108</v>
      </c>
      <c r="L639" s="94" t="s">
        <v>65</v>
      </c>
      <c r="M639" s="95"/>
      <c r="N639" s="96" t="s">
        <v>109</v>
      </c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  <c r="AA639" s="35"/>
      <c r="AB639" s="35"/>
      <c r="AC639" s="35"/>
      <c r="AD639" s="35"/>
      <c r="AE639" s="35"/>
    </row>
    <row r="640" spans="1:31" ht="45" customHeight="1" x14ac:dyDescent="0.25">
      <c r="A640" s="66">
        <v>480084</v>
      </c>
      <c r="B640" s="77" t="s">
        <v>1982</v>
      </c>
      <c r="C640" s="155" t="s">
        <v>1983</v>
      </c>
      <c r="D640" s="477">
        <v>3420</v>
      </c>
      <c r="E640" s="40">
        <v>2133</v>
      </c>
      <c r="F640" s="40">
        <v>1706</v>
      </c>
      <c r="G640" s="41"/>
      <c r="H640" s="51">
        <f t="shared" si="68"/>
        <v>0</v>
      </c>
      <c r="I640" s="42">
        <f t="shared" si="69"/>
        <v>0</v>
      </c>
      <c r="J640" s="43"/>
      <c r="K640" s="52" t="s">
        <v>108</v>
      </c>
      <c r="L640" s="137" t="s">
        <v>65</v>
      </c>
      <c r="M640" s="134" t="s">
        <v>263</v>
      </c>
      <c r="N640" s="46" t="s">
        <v>1984</v>
      </c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  <c r="AA640" s="35"/>
      <c r="AB640" s="35"/>
      <c r="AC640" s="35"/>
      <c r="AD640" s="35"/>
      <c r="AE640" s="35"/>
    </row>
    <row r="641" spans="1:31" ht="37.5" customHeight="1" x14ac:dyDescent="0.25">
      <c r="A641" s="66">
        <v>482284</v>
      </c>
      <c r="B641" s="77" t="s">
        <v>1985</v>
      </c>
      <c r="C641" s="155" t="s">
        <v>1986</v>
      </c>
      <c r="D641" s="477">
        <v>4170</v>
      </c>
      <c r="E641" s="40">
        <v>2592</v>
      </c>
      <c r="F641" s="40">
        <v>2074</v>
      </c>
      <c r="G641" s="41"/>
      <c r="H641" s="51">
        <f t="shared" si="68"/>
        <v>0</v>
      </c>
      <c r="I641" s="42">
        <f t="shared" si="69"/>
        <v>0</v>
      </c>
      <c r="J641" s="43"/>
      <c r="K641" s="52" t="s">
        <v>108</v>
      </c>
      <c r="L641" s="137" t="s">
        <v>65</v>
      </c>
      <c r="M641" s="134" t="s">
        <v>263</v>
      </c>
      <c r="N641" s="46" t="s">
        <v>1987</v>
      </c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  <c r="AA641" s="35"/>
      <c r="AB641" s="35"/>
      <c r="AC641" s="35"/>
      <c r="AD641" s="35"/>
      <c r="AE641" s="35"/>
    </row>
    <row r="642" spans="1:31" ht="43.5" customHeight="1" x14ac:dyDescent="0.25">
      <c r="A642" s="478">
        <v>490118</v>
      </c>
      <c r="B642" s="77" t="s">
        <v>1988</v>
      </c>
      <c r="C642" s="155" t="s">
        <v>1989</v>
      </c>
      <c r="D642" s="477">
        <v>2950</v>
      </c>
      <c r="E642" s="40">
        <v>1838</v>
      </c>
      <c r="F642" s="40">
        <v>1470</v>
      </c>
      <c r="G642" s="41"/>
      <c r="H642" s="51">
        <f t="shared" si="68"/>
        <v>0</v>
      </c>
      <c r="I642" s="42">
        <f t="shared" si="69"/>
        <v>0</v>
      </c>
      <c r="J642" s="43"/>
      <c r="K642" s="52" t="s">
        <v>108</v>
      </c>
      <c r="L642" s="53" t="s">
        <v>65</v>
      </c>
      <c r="M642" s="78">
        <v>30</v>
      </c>
      <c r="N642" s="46" t="s">
        <v>1990</v>
      </c>
    </row>
    <row r="643" spans="1:31" ht="43.5" customHeight="1" x14ac:dyDescent="0.25">
      <c r="A643" s="478">
        <v>179028</v>
      </c>
      <c r="B643" s="77" t="s">
        <v>1991</v>
      </c>
      <c r="C643" s="155" t="s">
        <v>1992</v>
      </c>
      <c r="D643" s="477">
        <v>3420</v>
      </c>
      <c r="E643" s="40">
        <v>2133</v>
      </c>
      <c r="F643" s="40">
        <v>1706</v>
      </c>
      <c r="G643" s="41"/>
      <c r="H643" s="51">
        <f t="shared" si="68"/>
        <v>0</v>
      </c>
      <c r="I643" s="42">
        <f t="shared" si="69"/>
        <v>0</v>
      </c>
      <c r="J643" s="43"/>
      <c r="K643" s="52" t="s">
        <v>108</v>
      </c>
      <c r="L643" s="130" t="s">
        <v>65</v>
      </c>
      <c r="M643" s="78">
        <v>30</v>
      </c>
      <c r="N643" s="46" t="s">
        <v>1993</v>
      </c>
    </row>
    <row r="644" spans="1:31" ht="39" customHeight="1" x14ac:dyDescent="0.25">
      <c r="A644" s="66">
        <v>234432</v>
      </c>
      <c r="B644" s="77" t="s">
        <v>1994</v>
      </c>
      <c r="C644" s="155" t="s">
        <v>1995</v>
      </c>
      <c r="D644" s="39">
        <v>1360</v>
      </c>
      <c r="E644" s="40">
        <v>853</v>
      </c>
      <c r="F644" s="40">
        <v>683</v>
      </c>
      <c r="G644" s="41"/>
      <c r="H644" s="51">
        <f t="shared" si="68"/>
        <v>0</v>
      </c>
      <c r="I644" s="42">
        <f t="shared" si="69"/>
        <v>0</v>
      </c>
      <c r="J644" s="43"/>
      <c r="K644" s="52" t="s">
        <v>108</v>
      </c>
      <c r="L644" s="59" t="s">
        <v>65</v>
      </c>
      <c r="M644" s="45" t="s">
        <v>301</v>
      </c>
      <c r="N644" s="46" t="s">
        <v>1996</v>
      </c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  <c r="AA644" s="35"/>
      <c r="AB644" s="35"/>
      <c r="AC644" s="35"/>
      <c r="AD644" s="35"/>
      <c r="AE644" s="35"/>
    </row>
    <row r="645" spans="1:31" ht="43.5" customHeight="1" x14ac:dyDescent="0.25">
      <c r="A645" s="85">
        <v>123321</v>
      </c>
      <c r="B645" s="86" t="s">
        <v>110</v>
      </c>
      <c r="C645" s="87" t="s">
        <v>111</v>
      </c>
      <c r="D645" s="88" t="s">
        <v>112</v>
      </c>
      <c r="E645" s="89">
        <v>3172</v>
      </c>
      <c r="F645" s="89">
        <v>2538</v>
      </c>
      <c r="G645" s="90">
        <f>G23</f>
        <v>0</v>
      </c>
      <c r="H645" s="91">
        <f t="shared" si="68"/>
        <v>0</v>
      </c>
      <c r="I645" s="91">
        <f t="shared" si="69"/>
        <v>0</v>
      </c>
      <c r="J645" s="92" t="s">
        <v>107</v>
      </c>
      <c r="K645" s="97" t="s">
        <v>108</v>
      </c>
      <c r="L645" s="94" t="s">
        <v>65</v>
      </c>
      <c r="M645" s="95"/>
      <c r="N645" s="96" t="s">
        <v>113</v>
      </c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  <c r="AA645" s="35"/>
      <c r="AB645" s="35"/>
      <c r="AC645" s="35"/>
      <c r="AD645" s="35"/>
      <c r="AE645" s="35"/>
    </row>
    <row r="646" spans="1:31" ht="43.5" customHeight="1" x14ac:dyDescent="0.25">
      <c r="A646" s="478">
        <v>421118</v>
      </c>
      <c r="B646" s="77" t="s">
        <v>1997</v>
      </c>
      <c r="C646" s="155" t="s">
        <v>1998</v>
      </c>
      <c r="D646" s="477">
        <v>3420</v>
      </c>
      <c r="E646" s="40">
        <v>2133</v>
      </c>
      <c r="F646" s="40">
        <v>1706</v>
      </c>
      <c r="G646" s="41"/>
      <c r="H646" s="51">
        <f t="shared" si="68"/>
        <v>0</v>
      </c>
      <c r="I646" s="42">
        <f t="shared" si="69"/>
        <v>0</v>
      </c>
      <c r="J646" s="43"/>
      <c r="K646" s="52" t="s">
        <v>108</v>
      </c>
      <c r="L646" s="130" t="s">
        <v>65</v>
      </c>
      <c r="M646" s="78">
        <v>30</v>
      </c>
      <c r="N646" s="46" t="s">
        <v>1999</v>
      </c>
    </row>
    <row r="647" spans="1:31" ht="36.75" customHeight="1" x14ac:dyDescent="0.25">
      <c r="A647" s="66">
        <v>195591</v>
      </c>
      <c r="B647" s="77" t="s">
        <v>2000</v>
      </c>
      <c r="C647" s="155" t="s">
        <v>2001</v>
      </c>
      <c r="D647" s="477">
        <v>4170</v>
      </c>
      <c r="E647" s="40">
        <v>2592</v>
      </c>
      <c r="F647" s="40">
        <v>2074</v>
      </c>
      <c r="G647" s="41"/>
      <c r="H647" s="51">
        <f t="shared" si="68"/>
        <v>0</v>
      </c>
      <c r="I647" s="42">
        <f t="shared" si="69"/>
        <v>0</v>
      </c>
      <c r="J647" s="43"/>
      <c r="K647" s="52" t="s">
        <v>108</v>
      </c>
      <c r="L647" s="130" t="s">
        <v>65</v>
      </c>
      <c r="M647" s="45" t="s">
        <v>575</v>
      </c>
      <c r="N647" s="46" t="s">
        <v>2002</v>
      </c>
      <c r="O647" s="479"/>
      <c r="P647" s="479"/>
      <c r="Q647" s="479"/>
      <c r="R647" s="479"/>
      <c r="S647" s="479"/>
      <c r="T647" s="479"/>
      <c r="U647" s="479"/>
      <c r="V647" s="479"/>
      <c r="W647" s="479"/>
      <c r="X647" s="479"/>
      <c r="Y647" s="479"/>
      <c r="Z647" s="479"/>
      <c r="AA647" s="479"/>
      <c r="AB647" s="479"/>
      <c r="AC647" s="479"/>
      <c r="AD647" s="479"/>
      <c r="AE647" s="479"/>
    </row>
    <row r="648" spans="1:31" ht="36.75" customHeight="1" x14ac:dyDescent="0.25">
      <c r="A648" s="66">
        <v>643346</v>
      </c>
      <c r="B648" s="77" t="s">
        <v>2003</v>
      </c>
      <c r="C648" s="155" t="s">
        <v>2004</v>
      </c>
      <c r="D648" s="477">
        <v>2950</v>
      </c>
      <c r="E648" s="40">
        <v>1838</v>
      </c>
      <c r="F648" s="40">
        <v>1470</v>
      </c>
      <c r="G648" s="41"/>
      <c r="H648" s="51">
        <f t="shared" si="68"/>
        <v>0</v>
      </c>
      <c r="I648" s="42">
        <f t="shared" si="69"/>
        <v>0</v>
      </c>
      <c r="J648" s="43"/>
      <c r="K648" s="52" t="s">
        <v>108</v>
      </c>
      <c r="L648" s="130" t="s">
        <v>65</v>
      </c>
      <c r="M648" s="45" t="s">
        <v>575</v>
      </c>
      <c r="N648" s="46" t="s">
        <v>2005</v>
      </c>
      <c r="O648" s="479"/>
      <c r="P648" s="479"/>
      <c r="Q648" s="479"/>
      <c r="R648" s="479"/>
      <c r="S648" s="479"/>
      <c r="T648" s="479"/>
      <c r="U648" s="479"/>
      <c r="V648" s="479"/>
      <c r="W648" s="479"/>
      <c r="X648" s="479"/>
      <c r="Y648" s="479"/>
      <c r="Z648" s="479"/>
      <c r="AA648" s="479"/>
      <c r="AB648" s="479"/>
      <c r="AC648" s="479"/>
      <c r="AD648" s="479"/>
      <c r="AE648" s="479"/>
    </row>
    <row r="649" spans="1:31" ht="37.5" customHeight="1" x14ac:dyDescent="0.25">
      <c r="A649" s="136">
        <v>452254</v>
      </c>
      <c r="B649" s="77" t="s">
        <v>2006</v>
      </c>
      <c r="C649" s="155" t="s">
        <v>2007</v>
      </c>
      <c r="D649" s="477">
        <v>810</v>
      </c>
      <c r="E649" s="40">
        <v>508</v>
      </c>
      <c r="F649" s="40">
        <v>407</v>
      </c>
      <c r="G649" s="41"/>
      <c r="H649" s="51">
        <f t="shared" si="68"/>
        <v>0</v>
      </c>
      <c r="I649" s="42">
        <f t="shared" si="69"/>
        <v>0</v>
      </c>
      <c r="J649" s="43"/>
      <c r="K649" s="52" t="s">
        <v>108</v>
      </c>
      <c r="L649" s="137" t="s">
        <v>65</v>
      </c>
      <c r="M649" s="134" t="s">
        <v>2008</v>
      </c>
      <c r="N649" s="46" t="s">
        <v>2009</v>
      </c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  <c r="AA649" s="35"/>
      <c r="AB649" s="35"/>
      <c r="AC649" s="35"/>
      <c r="AD649" s="35"/>
      <c r="AE649" s="35"/>
    </row>
    <row r="650" spans="1:31" ht="43.5" customHeight="1" x14ac:dyDescent="0.25">
      <c r="A650" s="478">
        <v>971118</v>
      </c>
      <c r="B650" s="77" t="s">
        <v>2010</v>
      </c>
      <c r="C650" s="155" t="s">
        <v>2011</v>
      </c>
      <c r="D650" s="477">
        <v>1510</v>
      </c>
      <c r="E650" s="40">
        <v>936</v>
      </c>
      <c r="F650" s="40">
        <v>748</v>
      </c>
      <c r="G650" s="41"/>
      <c r="H650" s="51">
        <f t="shared" si="68"/>
        <v>0</v>
      </c>
      <c r="I650" s="42">
        <f t="shared" si="69"/>
        <v>0</v>
      </c>
      <c r="J650" s="43"/>
      <c r="K650" s="52" t="s">
        <v>108</v>
      </c>
      <c r="L650" s="130" t="s">
        <v>65</v>
      </c>
      <c r="M650" s="78">
        <v>32</v>
      </c>
      <c r="N650" s="46" t="s">
        <v>2012</v>
      </c>
    </row>
    <row r="651" spans="1:31" ht="37.5" customHeight="1" x14ac:dyDescent="0.25">
      <c r="A651" s="66">
        <v>473374</v>
      </c>
      <c r="B651" s="77" t="s">
        <v>2013</v>
      </c>
      <c r="C651" s="155" t="s">
        <v>2014</v>
      </c>
      <c r="D651" s="477">
        <v>3710</v>
      </c>
      <c r="E651" s="40">
        <v>2313</v>
      </c>
      <c r="F651" s="40">
        <v>1850</v>
      </c>
      <c r="G651" s="41"/>
      <c r="H651" s="51">
        <f t="shared" si="68"/>
        <v>0</v>
      </c>
      <c r="I651" s="42">
        <f t="shared" si="69"/>
        <v>0</v>
      </c>
      <c r="J651" s="43"/>
      <c r="K651" s="52" t="s">
        <v>108</v>
      </c>
      <c r="L651" s="137" t="s">
        <v>65</v>
      </c>
      <c r="M651" s="134" t="s">
        <v>226</v>
      </c>
      <c r="N651" s="46" t="s">
        <v>2015</v>
      </c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  <c r="AA651" s="35"/>
      <c r="AB651" s="35"/>
      <c r="AC651" s="35"/>
      <c r="AD651" s="35"/>
      <c r="AE651" s="35"/>
    </row>
    <row r="652" spans="1:31" ht="47.25" customHeight="1" x14ac:dyDescent="0.25">
      <c r="A652" s="478">
        <v>391118</v>
      </c>
      <c r="B652" s="77" t="s">
        <v>2016</v>
      </c>
      <c r="C652" s="155" t="s">
        <v>2017</v>
      </c>
      <c r="D652" s="477">
        <v>1620</v>
      </c>
      <c r="E652" s="40">
        <v>1017</v>
      </c>
      <c r="F652" s="40">
        <v>814</v>
      </c>
      <c r="G652" s="41"/>
      <c r="H652" s="51">
        <f t="shared" si="68"/>
        <v>0</v>
      </c>
      <c r="I652" s="42">
        <f t="shared" si="69"/>
        <v>0</v>
      </c>
      <c r="J652" s="43"/>
      <c r="K652" s="52" t="s">
        <v>108</v>
      </c>
      <c r="L652" s="130" t="s">
        <v>65</v>
      </c>
      <c r="M652" s="78" t="s">
        <v>692</v>
      </c>
      <c r="N652" s="46" t="s">
        <v>2018</v>
      </c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  <c r="AA652" s="35"/>
      <c r="AB652" s="35"/>
      <c r="AC652" s="35"/>
      <c r="AD652" s="35"/>
      <c r="AE652" s="35"/>
    </row>
    <row r="653" spans="1:31" ht="37.5" customHeight="1" x14ac:dyDescent="0.25">
      <c r="A653" s="66">
        <v>391193</v>
      </c>
      <c r="B653" s="77" t="s">
        <v>2019</v>
      </c>
      <c r="C653" s="155" t="s">
        <v>2020</v>
      </c>
      <c r="D653" s="477">
        <v>1740</v>
      </c>
      <c r="E653" s="40">
        <v>2133</v>
      </c>
      <c r="F653" s="40">
        <v>866</v>
      </c>
      <c r="G653" s="41"/>
      <c r="H653" s="51">
        <f t="shared" si="68"/>
        <v>0</v>
      </c>
      <c r="I653" s="42">
        <f t="shared" si="69"/>
        <v>0</v>
      </c>
      <c r="J653" s="43"/>
      <c r="K653" s="52" t="s">
        <v>108</v>
      </c>
      <c r="L653" s="137" t="s">
        <v>65</v>
      </c>
      <c r="M653" s="134" t="s">
        <v>301</v>
      </c>
      <c r="N653" s="46" t="s">
        <v>2021</v>
      </c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  <c r="AA653" s="35"/>
      <c r="AB653" s="35"/>
      <c r="AC653" s="35"/>
      <c r="AD653" s="35"/>
      <c r="AE653" s="35"/>
    </row>
    <row r="654" spans="1:31" ht="25.5" customHeight="1" x14ac:dyDescent="0.25">
      <c r="A654" s="249"/>
      <c r="B654" s="480"/>
      <c r="C654" s="181" t="s">
        <v>2022</v>
      </c>
      <c r="D654" s="182"/>
      <c r="E654" s="250"/>
      <c r="F654" s="250"/>
      <c r="G654" s="358"/>
      <c r="H654" s="250"/>
      <c r="I654" s="358"/>
      <c r="J654" s="251"/>
      <c r="K654" s="252"/>
      <c r="L654" s="253"/>
      <c r="M654" s="253"/>
      <c r="N654" s="254"/>
    </row>
    <row r="655" spans="1:31" ht="36.75" customHeight="1" x14ac:dyDescent="0.25">
      <c r="A655" s="66" t="s">
        <v>2023</v>
      </c>
      <c r="B655" s="77" t="s">
        <v>2024</v>
      </c>
      <c r="C655" s="128" t="s">
        <v>2025</v>
      </c>
      <c r="D655" s="165">
        <v>1190</v>
      </c>
      <c r="E655" s="40">
        <v>1175</v>
      </c>
      <c r="F655" s="40">
        <v>940</v>
      </c>
      <c r="G655" s="41"/>
      <c r="H655" s="51">
        <f>E655*G655</f>
        <v>0</v>
      </c>
      <c r="I655" s="42">
        <f>F655*G655</f>
        <v>0</v>
      </c>
      <c r="J655" s="43" t="s">
        <v>757</v>
      </c>
      <c r="K655" s="52" t="s">
        <v>2022</v>
      </c>
      <c r="L655" s="45" t="s">
        <v>33</v>
      </c>
      <c r="M655" s="160" t="s">
        <v>171</v>
      </c>
      <c r="N655" s="46" t="s">
        <v>2026</v>
      </c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  <c r="AA655" s="35"/>
      <c r="AB655" s="35"/>
      <c r="AC655" s="35"/>
      <c r="AD655" s="35"/>
      <c r="AE655" s="35"/>
    </row>
    <row r="656" spans="1:31" ht="30" customHeight="1" x14ac:dyDescent="0.25">
      <c r="A656" s="249"/>
      <c r="B656" s="249"/>
      <c r="C656" s="181" t="s">
        <v>2027</v>
      </c>
      <c r="D656" s="182"/>
      <c r="E656" s="250"/>
      <c r="F656" s="250"/>
      <c r="G656" s="358"/>
      <c r="H656" s="101"/>
      <c r="I656" s="102"/>
      <c r="J656" s="251"/>
      <c r="K656" s="252"/>
      <c r="L656" s="253"/>
      <c r="M656" s="253"/>
      <c r="N656" s="254"/>
    </row>
    <row r="657" spans="1:31" ht="39.75" customHeight="1" x14ac:dyDescent="0.25">
      <c r="A657" s="481">
        <v>230112</v>
      </c>
      <c r="B657" s="323">
        <v>4680180107599</v>
      </c>
      <c r="C657" s="211" t="s">
        <v>2028</v>
      </c>
      <c r="D657" s="226">
        <v>2499</v>
      </c>
      <c r="E657" s="213">
        <v>1255</v>
      </c>
      <c r="F657" s="213">
        <v>1254</v>
      </c>
      <c r="G657" s="41"/>
      <c r="H657" s="51">
        <f t="shared" ref="H657:H660" si="70">E657*G657</f>
        <v>0</v>
      </c>
      <c r="I657" s="42">
        <f t="shared" ref="I657:I660" si="71">F657*G657</f>
        <v>0</v>
      </c>
      <c r="J657" s="214" t="s">
        <v>500</v>
      </c>
      <c r="K657" s="44" t="s">
        <v>2027</v>
      </c>
      <c r="L657" s="59" t="s">
        <v>56</v>
      </c>
      <c r="M657" s="78" t="s">
        <v>317</v>
      </c>
      <c r="N657" s="46" t="s">
        <v>2029</v>
      </c>
      <c r="O657" s="306"/>
      <c r="P657" s="306"/>
      <c r="Q657" s="306"/>
      <c r="R657" s="306"/>
      <c r="S657" s="306"/>
      <c r="T657" s="306"/>
      <c r="U657" s="306"/>
      <c r="V657" s="306"/>
      <c r="W657" s="306"/>
      <c r="X657" s="306"/>
      <c r="Y657" s="306"/>
      <c r="Z657" s="306"/>
      <c r="AA657" s="306"/>
      <c r="AB657" s="306"/>
      <c r="AC657" s="306"/>
      <c r="AD657" s="306"/>
      <c r="AE657" s="306"/>
    </row>
    <row r="658" spans="1:31" ht="39.75" customHeight="1" x14ac:dyDescent="0.25">
      <c r="A658" s="482">
        <v>284668</v>
      </c>
      <c r="B658" s="323">
        <v>4690241185800</v>
      </c>
      <c r="C658" s="211" t="s">
        <v>2030</v>
      </c>
      <c r="D658" s="226">
        <v>599</v>
      </c>
      <c r="E658" s="213">
        <v>301</v>
      </c>
      <c r="F658" s="213">
        <v>300</v>
      </c>
      <c r="G658" s="41"/>
      <c r="H658" s="51">
        <f t="shared" si="70"/>
        <v>0</v>
      </c>
      <c r="I658" s="42">
        <f t="shared" si="71"/>
        <v>0</v>
      </c>
      <c r="J658" s="214" t="s">
        <v>500</v>
      </c>
      <c r="K658" s="44" t="s">
        <v>2027</v>
      </c>
      <c r="L658" s="59" t="s">
        <v>75</v>
      </c>
      <c r="M658" s="78" t="s">
        <v>322</v>
      </c>
      <c r="N658" s="46" t="s">
        <v>2031</v>
      </c>
      <c r="O658" s="306"/>
      <c r="P658" s="306"/>
      <c r="Q658" s="306"/>
      <c r="R658" s="306"/>
      <c r="S658" s="306"/>
      <c r="T658" s="306"/>
      <c r="U658" s="306"/>
      <c r="V658" s="306"/>
      <c r="W658" s="306"/>
      <c r="X658" s="306"/>
      <c r="Y658" s="306"/>
      <c r="Z658" s="306"/>
      <c r="AA658" s="306"/>
      <c r="AB658" s="306"/>
      <c r="AC658" s="306"/>
      <c r="AD658" s="306"/>
      <c r="AE658" s="306"/>
    </row>
    <row r="659" spans="1:31" ht="39.75" customHeight="1" x14ac:dyDescent="0.25">
      <c r="A659" s="482">
        <v>291300</v>
      </c>
      <c r="B659" s="323">
        <v>4690241215385</v>
      </c>
      <c r="C659" s="211" t="s">
        <v>2032</v>
      </c>
      <c r="D659" s="226">
        <v>1699</v>
      </c>
      <c r="E659" s="213">
        <v>853</v>
      </c>
      <c r="F659" s="213">
        <v>853</v>
      </c>
      <c r="G659" s="41"/>
      <c r="H659" s="51">
        <f t="shared" si="70"/>
        <v>0</v>
      </c>
      <c r="I659" s="42">
        <f t="shared" si="71"/>
        <v>0</v>
      </c>
      <c r="J659" s="214" t="s">
        <v>500</v>
      </c>
      <c r="K659" s="44" t="s">
        <v>2027</v>
      </c>
      <c r="L659" s="59" t="s">
        <v>102</v>
      </c>
      <c r="M659" s="78" t="s">
        <v>34</v>
      </c>
      <c r="N659" s="46" t="s">
        <v>2033</v>
      </c>
      <c r="O659" s="306"/>
      <c r="P659" s="306"/>
      <c r="Q659" s="306"/>
      <c r="R659" s="306"/>
      <c r="S659" s="306"/>
      <c r="T659" s="306"/>
      <c r="U659" s="306"/>
      <c r="V659" s="306"/>
      <c r="W659" s="306"/>
      <c r="X659" s="306"/>
      <c r="Y659" s="306"/>
      <c r="Z659" s="306"/>
      <c r="AA659" s="306"/>
      <c r="AB659" s="306"/>
      <c r="AC659" s="306"/>
      <c r="AD659" s="306"/>
      <c r="AE659" s="306"/>
    </row>
    <row r="660" spans="1:31" ht="39.75" customHeight="1" x14ac:dyDescent="0.25">
      <c r="A660" s="482">
        <v>294865</v>
      </c>
      <c r="B660" s="323">
        <v>4690241234546</v>
      </c>
      <c r="C660" s="211" t="s">
        <v>2034</v>
      </c>
      <c r="D660" s="226">
        <v>399</v>
      </c>
      <c r="E660" s="213">
        <v>201</v>
      </c>
      <c r="F660" s="213">
        <v>200</v>
      </c>
      <c r="G660" s="41"/>
      <c r="H660" s="51">
        <f t="shared" si="70"/>
        <v>0</v>
      </c>
      <c r="I660" s="42">
        <f t="shared" si="71"/>
        <v>0</v>
      </c>
      <c r="J660" s="214" t="s">
        <v>500</v>
      </c>
      <c r="K660" s="44" t="s">
        <v>2027</v>
      </c>
      <c r="L660" s="59" t="s">
        <v>75</v>
      </c>
      <c r="M660" s="78" t="s">
        <v>692</v>
      </c>
      <c r="N660" s="46" t="s">
        <v>2035</v>
      </c>
      <c r="O660" s="306"/>
      <c r="P660" s="306"/>
      <c r="Q660" s="306"/>
      <c r="R660" s="306"/>
      <c r="S660" s="306"/>
      <c r="T660" s="306"/>
      <c r="U660" s="306"/>
      <c r="V660" s="306"/>
      <c r="W660" s="306"/>
      <c r="X660" s="306"/>
      <c r="Y660" s="306"/>
      <c r="Z660" s="306"/>
      <c r="AA660" s="306"/>
      <c r="AB660" s="306"/>
      <c r="AC660" s="306"/>
      <c r="AD660" s="306"/>
      <c r="AE660" s="306"/>
    </row>
    <row r="661" spans="1:31" ht="30" customHeight="1" x14ac:dyDescent="0.25">
      <c r="A661" s="249"/>
      <c r="B661" s="249"/>
      <c r="C661" s="181" t="s">
        <v>2036</v>
      </c>
      <c r="D661" s="182"/>
      <c r="E661" s="250"/>
      <c r="F661" s="250"/>
      <c r="G661" s="358"/>
      <c r="H661" s="101"/>
      <c r="I661" s="102"/>
      <c r="J661" s="251"/>
      <c r="K661" s="252"/>
      <c r="L661" s="253"/>
      <c r="M661" s="253"/>
      <c r="N661" s="254"/>
    </row>
    <row r="662" spans="1:31" ht="31.5" customHeight="1" x14ac:dyDescent="0.25">
      <c r="A662" s="66" t="s">
        <v>2037</v>
      </c>
      <c r="B662" s="483" t="s">
        <v>2038</v>
      </c>
      <c r="C662" s="117" t="s">
        <v>2039</v>
      </c>
      <c r="D662" s="58">
        <v>990</v>
      </c>
      <c r="E662" s="40">
        <v>812</v>
      </c>
      <c r="F662" s="40">
        <v>650</v>
      </c>
      <c r="G662" s="41"/>
      <c r="H662" s="51">
        <f t="shared" ref="H662:H673" si="72">E662*G662</f>
        <v>0</v>
      </c>
      <c r="I662" s="42">
        <f t="shared" ref="I662:I673" si="73">F662*G662</f>
        <v>0</v>
      </c>
      <c r="J662" s="43"/>
      <c r="K662" s="44" t="s">
        <v>2036</v>
      </c>
      <c r="L662" s="53" t="s">
        <v>56</v>
      </c>
      <c r="M662" s="134" t="s">
        <v>164</v>
      </c>
      <c r="N662" s="46" t="s">
        <v>2040</v>
      </c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  <c r="AA662" s="55"/>
      <c r="AB662" s="55"/>
      <c r="AC662" s="55"/>
      <c r="AD662" s="55"/>
      <c r="AE662" s="55"/>
    </row>
    <row r="663" spans="1:31" ht="36" customHeight="1" x14ac:dyDescent="0.25">
      <c r="A663" s="66" t="s">
        <v>2041</v>
      </c>
      <c r="B663" s="77" t="s">
        <v>2042</v>
      </c>
      <c r="C663" s="128" t="s">
        <v>2043</v>
      </c>
      <c r="D663" s="58">
        <v>1890</v>
      </c>
      <c r="E663" s="40">
        <v>1551</v>
      </c>
      <c r="F663" s="40">
        <v>1240</v>
      </c>
      <c r="G663" s="41"/>
      <c r="H663" s="51">
        <f t="shared" si="72"/>
        <v>0</v>
      </c>
      <c r="I663" s="42">
        <f t="shared" si="73"/>
        <v>0</v>
      </c>
      <c r="J663" s="43"/>
      <c r="K663" s="44" t="s">
        <v>2036</v>
      </c>
      <c r="L663" s="53" t="s">
        <v>39</v>
      </c>
      <c r="M663" s="53" t="s">
        <v>171</v>
      </c>
      <c r="N663" s="46" t="s">
        <v>2044</v>
      </c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  <c r="AA663" s="55"/>
      <c r="AB663" s="55"/>
      <c r="AC663" s="55"/>
      <c r="AD663" s="55"/>
      <c r="AE663" s="55"/>
    </row>
    <row r="664" spans="1:31" ht="36" customHeight="1" x14ac:dyDescent="0.25">
      <c r="A664" s="66" t="s">
        <v>2045</v>
      </c>
      <c r="B664" s="77" t="s">
        <v>2046</v>
      </c>
      <c r="C664" s="128" t="s">
        <v>2047</v>
      </c>
      <c r="D664" s="58">
        <v>1890</v>
      </c>
      <c r="E664" s="40">
        <v>1551</v>
      </c>
      <c r="F664" s="40">
        <v>1240</v>
      </c>
      <c r="G664" s="41"/>
      <c r="H664" s="51">
        <f t="shared" si="72"/>
        <v>0</v>
      </c>
      <c r="I664" s="42">
        <f t="shared" si="73"/>
        <v>0</v>
      </c>
      <c r="J664" s="43"/>
      <c r="K664" s="44" t="s">
        <v>2036</v>
      </c>
      <c r="L664" s="53" t="s">
        <v>56</v>
      </c>
      <c r="M664" s="53" t="s">
        <v>171</v>
      </c>
      <c r="N664" s="46" t="s">
        <v>2048</v>
      </c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  <c r="AA664" s="55"/>
      <c r="AB664" s="55"/>
      <c r="AC664" s="55"/>
      <c r="AD664" s="55"/>
      <c r="AE664" s="55"/>
    </row>
    <row r="665" spans="1:31" ht="31.5" customHeight="1" x14ac:dyDescent="0.25">
      <c r="A665" s="66" t="s">
        <v>2049</v>
      </c>
      <c r="B665" s="484">
        <v>4610253930069</v>
      </c>
      <c r="C665" s="117" t="s">
        <v>2050</v>
      </c>
      <c r="D665" s="58">
        <v>4990</v>
      </c>
      <c r="E665" s="40">
        <v>4093</v>
      </c>
      <c r="F665" s="40">
        <v>3275</v>
      </c>
      <c r="G665" s="41"/>
      <c r="H665" s="51">
        <f t="shared" si="72"/>
        <v>0</v>
      </c>
      <c r="I665" s="42">
        <f t="shared" si="73"/>
        <v>0</v>
      </c>
      <c r="J665" s="43"/>
      <c r="K665" s="44" t="s">
        <v>2036</v>
      </c>
      <c r="L665" s="53" t="s">
        <v>65</v>
      </c>
      <c r="M665" s="134" t="s">
        <v>51</v>
      </c>
      <c r="N665" s="46" t="s">
        <v>2051</v>
      </c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  <c r="AA665" s="55"/>
      <c r="AB665" s="55"/>
      <c r="AC665" s="55"/>
      <c r="AD665" s="55"/>
      <c r="AE665" s="55"/>
    </row>
    <row r="666" spans="1:31" ht="31.5" customHeight="1" x14ac:dyDescent="0.25">
      <c r="A666" s="66" t="s">
        <v>2052</v>
      </c>
      <c r="B666" s="483" t="s">
        <v>2053</v>
      </c>
      <c r="C666" s="117" t="s">
        <v>2054</v>
      </c>
      <c r="D666" s="58">
        <v>2290</v>
      </c>
      <c r="E666" s="40">
        <v>1879</v>
      </c>
      <c r="F666" s="40">
        <v>1503</v>
      </c>
      <c r="G666" s="41"/>
      <c r="H666" s="51">
        <f t="shared" si="72"/>
        <v>0</v>
      </c>
      <c r="I666" s="42">
        <f t="shared" si="73"/>
        <v>0</v>
      </c>
      <c r="J666" s="43"/>
      <c r="K666" s="44" t="s">
        <v>2036</v>
      </c>
      <c r="L666" s="53" t="s">
        <v>39</v>
      </c>
      <c r="M666" s="134" t="s">
        <v>51</v>
      </c>
      <c r="N666" s="46" t="s">
        <v>2055</v>
      </c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  <c r="AA666" s="55"/>
      <c r="AB666" s="55"/>
      <c r="AC666" s="55"/>
      <c r="AD666" s="55"/>
      <c r="AE666" s="55"/>
    </row>
    <row r="667" spans="1:31" ht="33" customHeight="1" x14ac:dyDescent="0.25">
      <c r="A667" s="66" t="s">
        <v>2056</v>
      </c>
      <c r="B667" s="77" t="s">
        <v>2057</v>
      </c>
      <c r="C667" s="128" t="s">
        <v>2058</v>
      </c>
      <c r="D667" s="485">
        <v>4990</v>
      </c>
      <c r="E667" s="40">
        <v>4093</v>
      </c>
      <c r="F667" s="40">
        <v>3275</v>
      </c>
      <c r="G667" s="41"/>
      <c r="H667" s="51">
        <f t="shared" si="72"/>
        <v>0</v>
      </c>
      <c r="I667" s="42">
        <f t="shared" si="73"/>
        <v>0</v>
      </c>
      <c r="J667" s="43"/>
      <c r="K667" s="52" t="s">
        <v>2036</v>
      </c>
      <c r="L667" s="130" t="s">
        <v>39</v>
      </c>
      <c r="M667" s="45" t="s">
        <v>51</v>
      </c>
      <c r="N667" s="46" t="s">
        <v>2059</v>
      </c>
    </row>
    <row r="668" spans="1:31" ht="33" customHeight="1" x14ac:dyDescent="0.25">
      <c r="A668" s="66" t="s">
        <v>2060</v>
      </c>
      <c r="B668" s="77" t="s">
        <v>2061</v>
      </c>
      <c r="C668" s="128" t="s">
        <v>2062</v>
      </c>
      <c r="D668" s="485">
        <v>1890</v>
      </c>
      <c r="E668" s="40">
        <v>1550</v>
      </c>
      <c r="F668" s="40">
        <v>1240</v>
      </c>
      <c r="G668" s="41"/>
      <c r="H668" s="51">
        <f t="shared" si="72"/>
        <v>0</v>
      </c>
      <c r="I668" s="42">
        <f t="shared" si="73"/>
        <v>0</v>
      </c>
      <c r="J668" s="43"/>
      <c r="K668" s="52" t="s">
        <v>2036</v>
      </c>
      <c r="L668" s="130" t="s">
        <v>56</v>
      </c>
      <c r="M668" s="45" t="s">
        <v>171</v>
      </c>
      <c r="N668" s="46" t="s">
        <v>2063</v>
      </c>
    </row>
    <row r="669" spans="1:31" ht="31.5" customHeight="1" x14ac:dyDescent="0.25">
      <c r="A669" s="66" t="s">
        <v>2064</v>
      </c>
      <c r="B669" s="483" t="s">
        <v>2065</v>
      </c>
      <c r="C669" s="117" t="s">
        <v>2066</v>
      </c>
      <c r="D669" s="58">
        <v>3990</v>
      </c>
      <c r="E669" s="40">
        <v>3273</v>
      </c>
      <c r="F669" s="40">
        <v>2618</v>
      </c>
      <c r="G669" s="41"/>
      <c r="H669" s="51">
        <f t="shared" si="72"/>
        <v>0</v>
      </c>
      <c r="I669" s="42">
        <f t="shared" si="73"/>
        <v>0</v>
      </c>
      <c r="J669" s="43"/>
      <c r="K669" s="44" t="s">
        <v>2036</v>
      </c>
      <c r="L669" s="53" t="s">
        <v>39</v>
      </c>
      <c r="M669" s="134" t="s">
        <v>51</v>
      </c>
      <c r="N669" s="46" t="s">
        <v>2067</v>
      </c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  <c r="AA669" s="55"/>
      <c r="AB669" s="55"/>
      <c r="AC669" s="55"/>
      <c r="AD669" s="55"/>
      <c r="AE669" s="55"/>
    </row>
    <row r="670" spans="1:31" ht="31.5" customHeight="1" x14ac:dyDescent="0.25">
      <c r="A670" s="66" t="s">
        <v>2068</v>
      </c>
      <c r="B670" s="77" t="s">
        <v>2069</v>
      </c>
      <c r="C670" s="117" t="s">
        <v>2070</v>
      </c>
      <c r="D670" s="58">
        <v>1200</v>
      </c>
      <c r="E670" s="40">
        <v>984</v>
      </c>
      <c r="F670" s="40">
        <v>788</v>
      </c>
      <c r="G670" s="41"/>
      <c r="H670" s="51">
        <f t="shared" si="72"/>
        <v>0</v>
      </c>
      <c r="I670" s="42">
        <f t="shared" si="73"/>
        <v>0</v>
      </c>
      <c r="J670" s="43"/>
      <c r="K670" s="44" t="s">
        <v>2036</v>
      </c>
      <c r="L670" s="53" t="s">
        <v>65</v>
      </c>
      <c r="M670" s="134" t="s">
        <v>43</v>
      </c>
      <c r="N670" s="46" t="s">
        <v>2071</v>
      </c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  <c r="AA670" s="55"/>
      <c r="AB670" s="55"/>
      <c r="AC670" s="55"/>
      <c r="AD670" s="55"/>
      <c r="AE670" s="55"/>
    </row>
    <row r="671" spans="1:31" ht="31.5" customHeight="1" x14ac:dyDescent="0.25">
      <c r="A671" s="66" t="s">
        <v>2072</v>
      </c>
      <c r="B671" s="483" t="s">
        <v>2073</v>
      </c>
      <c r="C671" s="117" t="s">
        <v>2074</v>
      </c>
      <c r="D671" s="58">
        <v>1200</v>
      </c>
      <c r="E671" s="40">
        <v>984</v>
      </c>
      <c r="F671" s="40">
        <v>788</v>
      </c>
      <c r="G671" s="41"/>
      <c r="H671" s="51">
        <f t="shared" si="72"/>
        <v>0</v>
      </c>
      <c r="I671" s="42">
        <f t="shared" si="73"/>
        <v>0</v>
      </c>
      <c r="J671" s="43"/>
      <c r="K671" s="44" t="s">
        <v>2036</v>
      </c>
      <c r="L671" s="53" t="s">
        <v>65</v>
      </c>
      <c r="M671" s="134" t="s">
        <v>43</v>
      </c>
      <c r="N671" s="46" t="s">
        <v>2075</v>
      </c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  <c r="AA671" s="55"/>
      <c r="AB671" s="55"/>
      <c r="AC671" s="55"/>
      <c r="AD671" s="55"/>
      <c r="AE671" s="55"/>
    </row>
    <row r="672" spans="1:31" ht="31.5" customHeight="1" x14ac:dyDescent="0.25">
      <c r="A672" s="66" t="s">
        <v>2076</v>
      </c>
      <c r="B672" s="483" t="s">
        <v>2077</v>
      </c>
      <c r="C672" s="117" t="s">
        <v>2078</v>
      </c>
      <c r="D672" s="58">
        <v>1890</v>
      </c>
      <c r="E672" s="40">
        <v>1550</v>
      </c>
      <c r="F672" s="40">
        <v>1240</v>
      </c>
      <c r="G672" s="41"/>
      <c r="H672" s="51">
        <f t="shared" si="72"/>
        <v>0</v>
      </c>
      <c r="I672" s="42">
        <f t="shared" si="73"/>
        <v>0</v>
      </c>
      <c r="J672" s="43"/>
      <c r="K672" s="44" t="s">
        <v>2036</v>
      </c>
      <c r="L672" s="53" t="s">
        <v>56</v>
      </c>
      <c r="M672" s="134" t="s">
        <v>171</v>
      </c>
      <c r="N672" s="46" t="s">
        <v>2079</v>
      </c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  <c r="AA672" s="55"/>
      <c r="AB672" s="55"/>
      <c r="AC672" s="55"/>
      <c r="AD672" s="55"/>
      <c r="AE672" s="55"/>
    </row>
    <row r="673" spans="1:31" ht="31.5" customHeight="1" x14ac:dyDescent="0.25">
      <c r="A673" s="66" t="s">
        <v>2080</v>
      </c>
      <c r="B673" s="483" t="s">
        <v>2081</v>
      </c>
      <c r="C673" s="117" t="s">
        <v>2082</v>
      </c>
      <c r="D673" s="58">
        <v>2490</v>
      </c>
      <c r="E673" s="40">
        <v>2043</v>
      </c>
      <c r="F673" s="40">
        <v>1634</v>
      </c>
      <c r="G673" s="41"/>
      <c r="H673" s="51">
        <f t="shared" si="72"/>
        <v>0</v>
      </c>
      <c r="I673" s="42">
        <f t="shared" si="73"/>
        <v>0</v>
      </c>
      <c r="J673" s="43"/>
      <c r="K673" s="44" t="s">
        <v>2036</v>
      </c>
      <c r="L673" s="53" t="s">
        <v>56</v>
      </c>
      <c r="M673" s="134" t="s">
        <v>34</v>
      </c>
      <c r="N673" s="46" t="s">
        <v>2083</v>
      </c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  <c r="AA673" s="55"/>
      <c r="AB673" s="55"/>
      <c r="AC673" s="55"/>
      <c r="AD673" s="55"/>
      <c r="AE673" s="55"/>
    </row>
    <row r="674" spans="1:31" ht="30" customHeight="1" x14ac:dyDescent="0.25">
      <c r="A674" s="249"/>
      <c r="B674" s="249"/>
      <c r="C674" s="181" t="s">
        <v>2084</v>
      </c>
      <c r="D674" s="182"/>
      <c r="E674" s="250"/>
      <c r="F674" s="250"/>
      <c r="G674" s="358"/>
      <c r="H674" s="250"/>
      <c r="I674" s="358"/>
      <c r="J674" s="251"/>
      <c r="K674" s="252"/>
      <c r="L674" s="253"/>
      <c r="M674" s="253"/>
      <c r="N674" s="254"/>
    </row>
    <row r="675" spans="1:31" ht="31.5" customHeight="1" x14ac:dyDescent="0.25">
      <c r="A675" s="436" t="s">
        <v>2085</v>
      </c>
      <c r="B675" s="486" t="s">
        <v>2086</v>
      </c>
      <c r="C675" s="286" t="s">
        <v>2087</v>
      </c>
      <c r="D675" s="438">
        <v>3907</v>
      </c>
      <c r="E675" s="40">
        <v>3077</v>
      </c>
      <c r="F675" s="40">
        <v>2461</v>
      </c>
      <c r="G675" s="41"/>
      <c r="H675" s="51">
        <f t="shared" ref="H675:H676" si="74">E675*G675</f>
        <v>0</v>
      </c>
      <c r="I675" s="42">
        <f t="shared" ref="I675:I676" si="75">F675*G675</f>
        <v>0</v>
      </c>
      <c r="J675" s="43"/>
      <c r="K675" s="44" t="s">
        <v>2084</v>
      </c>
      <c r="L675" s="59" t="s">
        <v>33</v>
      </c>
      <c r="M675" s="215" t="s">
        <v>34</v>
      </c>
      <c r="N675" s="46" t="s">
        <v>2088</v>
      </c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  <c r="AA675" s="55"/>
      <c r="AB675" s="55"/>
      <c r="AC675" s="55"/>
      <c r="AD675" s="55"/>
      <c r="AE675" s="55"/>
    </row>
    <row r="676" spans="1:31" ht="31.5" customHeight="1" x14ac:dyDescent="0.25">
      <c r="A676" s="487" t="s">
        <v>2089</v>
      </c>
      <c r="B676" s="79">
        <v>4690315150109</v>
      </c>
      <c r="C676" s="128" t="s">
        <v>2090</v>
      </c>
      <c r="D676" s="488">
        <v>3710</v>
      </c>
      <c r="E676" s="40">
        <v>2922</v>
      </c>
      <c r="F676" s="40">
        <v>2337</v>
      </c>
      <c r="G676" s="41"/>
      <c r="H676" s="51">
        <f t="shared" si="74"/>
        <v>0</v>
      </c>
      <c r="I676" s="42">
        <f t="shared" si="75"/>
        <v>0</v>
      </c>
      <c r="J676" s="43"/>
      <c r="K676" s="44" t="s">
        <v>2084</v>
      </c>
      <c r="L676" s="59" t="s">
        <v>134</v>
      </c>
      <c r="M676" s="215" t="s">
        <v>51</v>
      </c>
      <c r="N676" s="46" t="s">
        <v>2091</v>
      </c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  <c r="AA676" s="55"/>
      <c r="AB676" s="55"/>
      <c r="AC676" s="55"/>
      <c r="AD676" s="55"/>
      <c r="AE676" s="55"/>
    </row>
    <row r="677" spans="1:31" ht="30" customHeight="1" x14ac:dyDescent="0.25">
      <c r="A677" s="249"/>
      <c r="B677" s="249"/>
      <c r="C677" s="181" t="s">
        <v>2092</v>
      </c>
      <c r="D677" s="182"/>
      <c r="E677" s="250"/>
      <c r="F677" s="250"/>
      <c r="G677" s="250"/>
      <c r="H677" s="250"/>
      <c r="I677" s="250"/>
      <c r="J677" s="251"/>
      <c r="K677" s="252"/>
      <c r="L677" s="253"/>
      <c r="M677" s="253"/>
      <c r="N677" s="254"/>
    </row>
    <row r="678" spans="1:31" ht="36.75" customHeight="1" x14ac:dyDescent="0.25">
      <c r="D678" s="35"/>
      <c r="E678" s="306"/>
      <c r="F678" s="306"/>
      <c r="N678" s="489"/>
    </row>
    <row r="679" spans="1:31" ht="15.75" customHeight="1" x14ac:dyDescent="0.25">
      <c r="D679" s="35"/>
      <c r="E679" s="306"/>
      <c r="F679" s="306"/>
      <c r="N679" s="489"/>
    </row>
    <row r="680" spans="1:31" ht="15.75" customHeight="1" x14ac:dyDescent="0.25">
      <c r="D680" s="35"/>
      <c r="E680" s="306"/>
      <c r="F680" s="306"/>
      <c r="N680" s="489"/>
    </row>
    <row r="681" spans="1:31" ht="15.75" customHeight="1" x14ac:dyDescent="0.25">
      <c r="D681" s="35"/>
      <c r="E681" s="306"/>
      <c r="F681" s="306"/>
      <c r="N681" s="489"/>
    </row>
    <row r="682" spans="1:31" ht="15.75" customHeight="1" x14ac:dyDescent="0.3">
      <c r="A682" s="490"/>
      <c r="D682" s="35"/>
      <c r="E682" s="306"/>
      <c r="F682" s="306"/>
      <c r="N682" s="489"/>
    </row>
    <row r="683" spans="1:31" ht="15.75" customHeight="1" x14ac:dyDescent="0.25">
      <c r="D683" s="35"/>
      <c r="E683" s="306"/>
      <c r="F683" s="306"/>
      <c r="N683" s="489"/>
    </row>
    <row r="684" spans="1:31" ht="15.75" customHeight="1" x14ac:dyDescent="0.25">
      <c r="D684" s="35"/>
      <c r="E684" s="306"/>
      <c r="F684" s="306"/>
      <c r="N684" s="489"/>
    </row>
    <row r="685" spans="1:31" ht="15.75" customHeight="1" x14ac:dyDescent="0.25">
      <c r="D685" s="35"/>
      <c r="E685" s="306"/>
      <c r="F685" s="306"/>
      <c r="N685" s="489"/>
    </row>
    <row r="686" spans="1:31" ht="15.75" customHeight="1" x14ac:dyDescent="0.25">
      <c r="D686" s="35"/>
      <c r="E686" s="306"/>
      <c r="F686" s="306"/>
      <c r="N686" s="489"/>
    </row>
    <row r="687" spans="1:31" ht="15.75" customHeight="1" x14ac:dyDescent="0.25">
      <c r="D687" s="35"/>
      <c r="E687" s="306"/>
      <c r="F687" s="306"/>
      <c r="N687" s="489"/>
    </row>
    <row r="688" spans="1:31" ht="15.75" customHeight="1" x14ac:dyDescent="0.3">
      <c r="D688" s="491"/>
      <c r="E688" s="306"/>
      <c r="F688" s="306"/>
      <c r="N688" s="489"/>
    </row>
    <row r="689" spans="4:14" ht="15.75" customHeight="1" x14ac:dyDescent="0.25">
      <c r="D689" s="35"/>
      <c r="E689" s="306"/>
      <c r="F689" s="306"/>
      <c r="N689" s="489"/>
    </row>
    <row r="690" spans="4:14" ht="15.75" customHeight="1" x14ac:dyDescent="0.25">
      <c r="D690" s="35"/>
      <c r="E690" s="306"/>
      <c r="F690" s="306"/>
      <c r="N690" s="489"/>
    </row>
    <row r="691" spans="4:14" ht="15.75" customHeight="1" x14ac:dyDescent="0.25">
      <c r="D691" s="35"/>
      <c r="E691" s="306"/>
      <c r="F691" s="306"/>
      <c r="N691" s="489"/>
    </row>
    <row r="692" spans="4:14" ht="15.75" customHeight="1" x14ac:dyDescent="0.25">
      <c r="D692" s="35"/>
      <c r="E692" s="306"/>
      <c r="F692" s="306"/>
      <c r="N692" s="489"/>
    </row>
    <row r="693" spans="4:14" ht="15.75" customHeight="1" x14ac:dyDescent="0.25">
      <c r="D693" s="35"/>
      <c r="E693" s="306"/>
      <c r="F693" s="306"/>
      <c r="N693" s="489"/>
    </row>
    <row r="694" spans="4:14" ht="15.75" customHeight="1" x14ac:dyDescent="0.25">
      <c r="D694" s="35"/>
      <c r="E694" s="306"/>
      <c r="F694" s="306"/>
      <c r="N694" s="489"/>
    </row>
    <row r="695" spans="4:14" ht="15.75" customHeight="1" x14ac:dyDescent="0.25">
      <c r="D695" s="35"/>
      <c r="E695" s="306"/>
      <c r="F695" s="306"/>
      <c r="N695" s="489"/>
    </row>
    <row r="696" spans="4:14" ht="15.75" customHeight="1" x14ac:dyDescent="0.25">
      <c r="D696" s="35"/>
      <c r="E696" s="306"/>
      <c r="F696" s="306"/>
      <c r="N696" s="489"/>
    </row>
    <row r="697" spans="4:14" ht="15.75" customHeight="1" x14ac:dyDescent="0.25">
      <c r="D697" s="35"/>
      <c r="E697" s="306"/>
      <c r="F697" s="306"/>
      <c r="N697" s="489"/>
    </row>
    <row r="698" spans="4:14" ht="15.75" customHeight="1" x14ac:dyDescent="0.25">
      <c r="D698" s="35"/>
      <c r="E698" s="306"/>
      <c r="F698" s="306"/>
      <c r="N698" s="489"/>
    </row>
    <row r="699" spans="4:14" ht="15.75" customHeight="1" x14ac:dyDescent="0.25">
      <c r="D699" s="35"/>
      <c r="E699" s="306"/>
      <c r="F699" s="306"/>
      <c r="N699" s="489"/>
    </row>
    <row r="700" spans="4:14" ht="15.75" customHeight="1" x14ac:dyDescent="0.25">
      <c r="D700" s="35"/>
      <c r="E700" s="306"/>
      <c r="F700" s="306"/>
      <c r="N700" s="489"/>
    </row>
    <row r="701" spans="4:14" ht="15.75" customHeight="1" x14ac:dyDescent="0.25">
      <c r="D701" s="35"/>
      <c r="E701" s="306"/>
      <c r="F701" s="306"/>
      <c r="N701" s="489"/>
    </row>
    <row r="702" spans="4:14" ht="15.75" customHeight="1" x14ac:dyDescent="0.25">
      <c r="D702" s="35"/>
      <c r="E702" s="306"/>
      <c r="F702" s="306"/>
      <c r="N702" s="489"/>
    </row>
    <row r="703" spans="4:14" ht="15.75" customHeight="1" x14ac:dyDescent="0.25">
      <c r="D703" s="35"/>
      <c r="E703" s="306"/>
      <c r="F703" s="306"/>
      <c r="N703" s="489"/>
    </row>
    <row r="704" spans="4:14" ht="15.75" customHeight="1" x14ac:dyDescent="0.25">
      <c r="D704" s="35"/>
      <c r="E704" s="306"/>
      <c r="F704" s="306"/>
      <c r="N704" s="489"/>
    </row>
    <row r="705" spans="4:14" ht="15.75" customHeight="1" x14ac:dyDescent="0.25">
      <c r="D705" s="35"/>
      <c r="E705" s="306"/>
      <c r="F705" s="306"/>
      <c r="N705" s="489"/>
    </row>
    <row r="706" spans="4:14" ht="15.75" customHeight="1" x14ac:dyDescent="0.25">
      <c r="D706" s="35"/>
      <c r="E706" s="306"/>
      <c r="F706" s="306"/>
      <c r="N706" s="489"/>
    </row>
    <row r="707" spans="4:14" ht="15.75" customHeight="1" x14ac:dyDescent="0.25">
      <c r="D707" s="35"/>
      <c r="E707" s="306"/>
      <c r="F707" s="306"/>
      <c r="N707" s="489"/>
    </row>
    <row r="708" spans="4:14" ht="15.75" customHeight="1" x14ac:dyDescent="0.25">
      <c r="D708" s="35"/>
      <c r="E708" s="306"/>
      <c r="F708" s="306"/>
      <c r="N708" s="489"/>
    </row>
    <row r="709" spans="4:14" ht="15.75" customHeight="1" x14ac:dyDescent="0.25">
      <c r="D709" s="35"/>
      <c r="E709" s="306"/>
      <c r="F709" s="306"/>
      <c r="N709" s="489"/>
    </row>
    <row r="710" spans="4:14" ht="15.75" customHeight="1" x14ac:dyDescent="0.25">
      <c r="D710" s="35"/>
      <c r="E710" s="306"/>
      <c r="F710" s="306"/>
      <c r="N710" s="489"/>
    </row>
    <row r="711" spans="4:14" ht="15.75" customHeight="1" x14ac:dyDescent="0.25">
      <c r="D711" s="35"/>
      <c r="E711" s="306"/>
      <c r="F711" s="306"/>
      <c r="N711" s="489"/>
    </row>
    <row r="712" spans="4:14" ht="15.75" customHeight="1" x14ac:dyDescent="0.25">
      <c r="D712" s="35"/>
      <c r="E712" s="306"/>
      <c r="F712" s="306"/>
      <c r="N712" s="489"/>
    </row>
    <row r="713" spans="4:14" ht="15.75" customHeight="1" x14ac:dyDescent="0.25">
      <c r="D713" s="35"/>
      <c r="E713" s="306"/>
      <c r="F713" s="306"/>
      <c r="N713" s="489"/>
    </row>
    <row r="714" spans="4:14" ht="15.75" customHeight="1" x14ac:dyDescent="0.25">
      <c r="D714" s="35"/>
      <c r="E714" s="306"/>
      <c r="F714" s="306"/>
      <c r="N714" s="489"/>
    </row>
    <row r="715" spans="4:14" ht="15.75" customHeight="1" x14ac:dyDescent="0.25">
      <c r="D715" s="35"/>
      <c r="E715" s="306"/>
      <c r="F715" s="306"/>
      <c r="N715" s="489"/>
    </row>
    <row r="716" spans="4:14" ht="15.75" customHeight="1" x14ac:dyDescent="0.25">
      <c r="D716" s="35"/>
      <c r="E716" s="306"/>
      <c r="F716" s="306"/>
      <c r="N716" s="489"/>
    </row>
    <row r="717" spans="4:14" ht="15.75" customHeight="1" x14ac:dyDescent="0.25">
      <c r="D717" s="35"/>
      <c r="E717" s="306"/>
      <c r="F717" s="306"/>
      <c r="N717" s="489"/>
    </row>
    <row r="718" spans="4:14" ht="15.75" customHeight="1" x14ac:dyDescent="0.25">
      <c r="D718" s="35"/>
      <c r="E718" s="306"/>
      <c r="F718" s="306"/>
      <c r="N718" s="489"/>
    </row>
    <row r="719" spans="4:14" ht="15.75" customHeight="1" x14ac:dyDescent="0.25">
      <c r="D719" s="35"/>
      <c r="E719" s="306"/>
      <c r="F719" s="306"/>
      <c r="N719" s="489"/>
    </row>
    <row r="720" spans="4:14" ht="15.75" customHeight="1" x14ac:dyDescent="0.25">
      <c r="D720" s="35"/>
      <c r="E720" s="306"/>
      <c r="F720" s="306"/>
      <c r="N720" s="489"/>
    </row>
    <row r="721" spans="4:14" ht="15.75" customHeight="1" x14ac:dyDescent="0.25">
      <c r="D721" s="35"/>
      <c r="E721" s="306"/>
      <c r="F721" s="306"/>
      <c r="N721" s="489"/>
    </row>
    <row r="722" spans="4:14" ht="15.75" customHeight="1" x14ac:dyDescent="0.25">
      <c r="D722" s="35"/>
      <c r="E722" s="306"/>
      <c r="F722" s="306"/>
      <c r="N722" s="489"/>
    </row>
    <row r="723" spans="4:14" ht="15.75" customHeight="1" x14ac:dyDescent="0.25">
      <c r="D723" s="35"/>
      <c r="E723" s="306"/>
      <c r="F723" s="306"/>
      <c r="N723" s="489"/>
    </row>
    <row r="724" spans="4:14" ht="15.75" customHeight="1" x14ac:dyDescent="0.25">
      <c r="D724" s="35"/>
      <c r="E724" s="306"/>
      <c r="F724" s="306"/>
      <c r="N724" s="489"/>
    </row>
    <row r="725" spans="4:14" ht="15.75" customHeight="1" x14ac:dyDescent="0.25">
      <c r="D725" s="35"/>
      <c r="E725" s="306"/>
      <c r="F725" s="306"/>
      <c r="N725" s="489"/>
    </row>
    <row r="726" spans="4:14" ht="15.75" customHeight="1" x14ac:dyDescent="0.25">
      <c r="D726" s="35"/>
      <c r="E726" s="306"/>
      <c r="F726" s="306"/>
      <c r="N726" s="489"/>
    </row>
    <row r="727" spans="4:14" ht="15.75" customHeight="1" x14ac:dyDescent="0.25">
      <c r="D727" s="35"/>
      <c r="E727" s="306"/>
      <c r="F727" s="306"/>
      <c r="N727" s="489"/>
    </row>
    <row r="728" spans="4:14" ht="15.75" customHeight="1" x14ac:dyDescent="0.25">
      <c r="D728" s="35"/>
      <c r="E728" s="306"/>
      <c r="F728" s="306"/>
      <c r="N728" s="489"/>
    </row>
    <row r="729" spans="4:14" ht="15.75" customHeight="1" x14ac:dyDescent="0.25">
      <c r="D729" s="35"/>
      <c r="E729" s="306"/>
      <c r="F729" s="306"/>
      <c r="N729" s="489"/>
    </row>
    <row r="730" spans="4:14" ht="15.75" customHeight="1" x14ac:dyDescent="0.25">
      <c r="D730" s="35"/>
      <c r="E730" s="306"/>
      <c r="F730" s="306"/>
      <c r="N730" s="489"/>
    </row>
    <row r="731" spans="4:14" ht="15.75" customHeight="1" x14ac:dyDescent="0.25">
      <c r="D731" s="35"/>
      <c r="E731" s="306"/>
      <c r="F731" s="306"/>
      <c r="N731" s="489"/>
    </row>
    <row r="732" spans="4:14" ht="15.75" customHeight="1" x14ac:dyDescent="0.25">
      <c r="D732" s="35"/>
      <c r="E732" s="306"/>
      <c r="F732" s="306"/>
      <c r="N732" s="489"/>
    </row>
    <row r="733" spans="4:14" ht="15.75" customHeight="1" x14ac:dyDescent="0.25">
      <c r="D733" s="35"/>
      <c r="E733" s="306"/>
      <c r="F733" s="306"/>
      <c r="N733" s="489"/>
    </row>
    <row r="734" spans="4:14" ht="15.75" customHeight="1" x14ac:dyDescent="0.25">
      <c r="D734" s="35"/>
      <c r="E734" s="306"/>
      <c r="F734" s="306"/>
      <c r="N734" s="489"/>
    </row>
    <row r="735" spans="4:14" ht="15.75" customHeight="1" x14ac:dyDescent="0.25">
      <c r="D735" s="35"/>
      <c r="E735" s="306"/>
      <c r="F735" s="306"/>
      <c r="N735" s="489"/>
    </row>
    <row r="736" spans="4:14" ht="15.75" customHeight="1" x14ac:dyDescent="0.25">
      <c r="D736" s="35"/>
      <c r="E736" s="306"/>
      <c r="F736" s="306"/>
      <c r="N736" s="489"/>
    </row>
    <row r="737" spans="4:14" ht="15.75" customHeight="1" x14ac:dyDescent="0.25">
      <c r="D737" s="35"/>
      <c r="E737" s="306"/>
      <c r="F737" s="306"/>
      <c r="N737" s="489"/>
    </row>
    <row r="738" spans="4:14" ht="15.75" customHeight="1" x14ac:dyDescent="0.25">
      <c r="D738" s="35"/>
      <c r="E738" s="306"/>
      <c r="F738" s="306"/>
      <c r="N738" s="489"/>
    </row>
    <row r="739" spans="4:14" ht="15.75" customHeight="1" x14ac:dyDescent="0.25">
      <c r="D739" s="35"/>
      <c r="E739" s="306"/>
      <c r="F739" s="306"/>
      <c r="N739" s="489"/>
    </row>
    <row r="740" spans="4:14" ht="15.75" customHeight="1" x14ac:dyDescent="0.25">
      <c r="D740" s="35"/>
      <c r="E740" s="306"/>
      <c r="F740" s="306"/>
      <c r="N740" s="489"/>
    </row>
    <row r="741" spans="4:14" ht="15.75" customHeight="1" x14ac:dyDescent="0.25">
      <c r="D741" s="35"/>
      <c r="E741" s="306"/>
      <c r="F741" s="306"/>
      <c r="N741" s="489"/>
    </row>
    <row r="742" spans="4:14" ht="15.75" customHeight="1" x14ac:dyDescent="0.25">
      <c r="D742" s="35"/>
      <c r="E742" s="306"/>
      <c r="F742" s="306"/>
      <c r="N742" s="489"/>
    </row>
    <row r="743" spans="4:14" ht="15.75" customHeight="1" x14ac:dyDescent="0.25">
      <c r="D743" s="35"/>
      <c r="E743" s="306"/>
      <c r="F743" s="306"/>
      <c r="N743" s="489"/>
    </row>
    <row r="744" spans="4:14" ht="15.75" customHeight="1" x14ac:dyDescent="0.25">
      <c r="D744" s="35"/>
      <c r="E744" s="306"/>
      <c r="F744" s="306"/>
      <c r="N744" s="489"/>
    </row>
    <row r="745" spans="4:14" ht="15.75" customHeight="1" x14ac:dyDescent="0.25">
      <c r="D745" s="35"/>
      <c r="E745" s="306"/>
      <c r="F745" s="306"/>
      <c r="N745" s="489"/>
    </row>
    <row r="746" spans="4:14" ht="15.75" customHeight="1" x14ac:dyDescent="0.25">
      <c r="D746" s="35"/>
      <c r="E746" s="306"/>
      <c r="F746" s="306"/>
      <c r="N746" s="489"/>
    </row>
    <row r="747" spans="4:14" ht="15.75" customHeight="1" x14ac:dyDescent="0.25">
      <c r="D747" s="35"/>
      <c r="E747" s="306"/>
      <c r="F747" s="306"/>
      <c r="N747" s="489"/>
    </row>
    <row r="748" spans="4:14" ht="15.75" customHeight="1" x14ac:dyDescent="0.25">
      <c r="D748" s="35"/>
      <c r="E748" s="306"/>
      <c r="F748" s="306"/>
      <c r="N748" s="489"/>
    </row>
    <row r="749" spans="4:14" ht="15.75" customHeight="1" x14ac:dyDescent="0.25">
      <c r="D749" s="35"/>
      <c r="E749" s="306"/>
      <c r="F749" s="306"/>
      <c r="N749" s="489"/>
    </row>
    <row r="750" spans="4:14" ht="15.75" customHeight="1" x14ac:dyDescent="0.25">
      <c r="D750" s="35"/>
      <c r="E750" s="306"/>
      <c r="F750" s="306"/>
      <c r="N750" s="489"/>
    </row>
    <row r="751" spans="4:14" ht="15.75" customHeight="1" x14ac:dyDescent="0.25">
      <c r="D751" s="35"/>
      <c r="E751" s="306"/>
      <c r="F751" s="306"/>
      <c r="N751" s="489"/>
    </row>
    <row r="752" spans="4:14" ht="15.75" customHeight="1" x14ac:dyDescent="0.25">
      <c r="D752" s="35"/>
      <c r="E752" s="306"/>
      <c r="F752" s="306"/>
      <c r="N752" s="489"/>
    </row>
    <row r="753" spans="4:14" ht="15.75" customHeight="1" x14ac:dyDescent="0.25">
      <c r="D753" s="35"/>
      <c r="E753" s="306"/>
      <c r="F753" s="306"/>
      <c r="N753" s="489"/>
    </row>
    <row r="754" spans="4:14" ht="15.75" customHeight="1" x14ac:dyDescent="0.25">
      <c r="D754" s="35"/>
      <c r="E754" s="306"/>
      <c r="F754" s="306"/>
      <c r="N754" s="489"/>
    </row>
    <row r="755" spans="4:14" ht="15.75" customHeight="1" x14ac:dyDescent="0.25">
      <c r="D755" s="35"/>
      <c r="E755" s="306"/>
      <c r="F755" s="306"/>
      <c r="N755" s="489"/>
    </row>
    <row r="756" spans="4:14" ht="15.75" customHeight="1" x14ac:dyDescent="0.25">
      <c r="D756" s="35"/>
      <c r="E756" s="306"/>
      <c r="F756" s="306"/>
      <c r="N756" s="489"/>
    </row>
    <row r="757" spans="4:14" ht="15.75" customHeight="1" x14ac:dyDescent="0.25">
      <c r="D757" s="35"/>
      <c r="E757" s="306"/>
      <c r="F757" s="306"/>
      <c r="N757" s="489"/>
    </row>
    <row r="758" spans="4:14" ht="15.75" customHeight="1" x14ac:dyDescent="0.25">
      <c r="D758" s="35"/>
      <c r="E758" s="306"/>
      <c r="F758" s="306"/>
      <c r="N758" s="489"/>
    </row>
    <row r="759" spans="4:14" ht="15.75" customHeight="1" x14ac:dyDescent="0.25">
      <c r="D759" s="35"/>
      <c r="E759" s="306"/>
      <c r="F759" s="306"/>
      <c r="N759" s="489"/>
    </row>
    <row r="760" spans="4:14" ht="15.75" customHeight="1" x14ac:dyDescent="0.25">
      <c r="D760" s="35"/>
      <c r="E760" s="306"/>
      <c r="F760" s="306"/>
      <c r="N760" s="489"/>
    </row>
    <row r="761" spans="4:14" ht="15.75" customHeight="1" x14ac:dyDescent="0.25">
      <c r="D761" s="35"/>
      <c r="E761" s="306"/>
      <c r="F761" s="306"/>
      <c r="N761" s="489"/>
    </row>
    <row r="762" spans="4:14" ht="15.75" customHeight="1" x14ac:dyDescent="0.25">
      <c r="D762" s="35"/>
      <c r="E762" s="306"/>
      <c r="F762" s="306"/>
      <c r="N762" s="489"/>
    </row>
    <row r="763" spans="4:14" ht="15.75" customHeight="1" x14ac:dyDescent="0.25">
      <c r="D763" s="35"/>
      <c r="E763" s="306"/>
      <c r="F763" s="306"/>
      <c r="N763" s="489"/>
    </row>
    <row r="764" spans="4:14" ht="15.75" customHeight="1" x14ac:dyDescent="0.25">
      <c r="D764" s="35"/>
      <c r="E764" s="306"/>
      <c r="F764" s="306"/>
      <c r="N764" s="489"/>
    </row>
    <row r="765" spans="4:14" ht="15.75" customHeight="1" x14ac:dyDescent="0.25">
      <c r="D765" s="35"/>
      <c r="E765" s="306"/>
      <c r="F765" s="306"/>
      <c r="N765" s="489"/>
    </row>
    <row r="766" spans="4:14" ht="15.75" customHeight="1" x14ac:dyDescent="0.25">
      <c r="D766" s="35"/>
      <c r="E766" s="306"/>
      <c r="F766" s="306"/>
      <c r="N766" s="489"/>
    </row>
    <row r="767" spans="4:14" ht="15.75" customHeight="1" x14ac:dyDescent="0.25">
      <c r="D767" s="35"/>
      <c r="E767" s="306"/>
      <c r="F767" s="306"/>
      <c r="N767" s="489"/>
    </row>
    <row r="768" spans="4:14" ht="15.75" customHeight="1" x14ac:dyDescent="0.25">
      <c r="D768" s="35"/>
      <c r="E768" s="306"/>
      <c r="F768" s="306"/>
      <c r="N768" s="489"/>
    </row>
    <row r="769" spans="4:14" ht="15.75" customHeight="1" x14ac:dyDescent="0.25">
      <c r="D769" s="35"/>
      <c r="E769" s="306"/>
      <c r="F769" s="306"/>
      <c r="N769" s="489"/>
    </row>
    <row r="770" spans="4:14" ht="15.75" customHeight="1" x14ac:dyDescent="0.25">
      <c r="D770" s="35"/>
      <c r="E770" s="306"/>
      <c r="F770" s="306"/>
      <c r="N770" s="489"/>
    </row>
    <row r="771" spans="4:14" ht="15.75" customHeight="1" x14ac:dyDescent="0.25">
      <c r="D771" s="35"/>
      <c r="E771" s="306"/>
      <c r="F771" s="306"/>
      <c r="N771" s="489"/>
    </row>
    <row r="772" spans="4:14" ht="15.75" customHeight="1" x14ac:dyDescent="0.25">
      <c r="D772" s="35"/>
      <c r="E772" s="306"/>
      <c r="F772" s="306"/>
      <c r="N772" s="489"/>
    </row>
    <row r="773" spans="4:14" ht="15.75" customHeight="1" x14ac:dyDescent="0.25">
      <c r="D773" s="35"/>
      <c r="E773" s="306"/>
      <c r="F773" s="306"/>
      <c r="N773" s="489"/>
    </row>
    <row r="774" spans="4:14" ht="15.75" customHeight="1" x14ac:dyDescent="0.25">
      <c r="D774" s="35"/>
      <c r="E774" s="306"/>
      <c r="F774" s="306"/>
      <c r="N774" s="489"/>
    </row>
    <row r="775" spans="4:14" ht="15.75" customHeight="1" x14ac:dyDescent="0.25">
      <c r="D775" s="35"/>
      <c r="E775" s="306"/>
      <c r="F775" s="306"/>
      <c r="N775" s="489"/>
    </row>
    <row r="776" spans="4:14" ht="15.75" customHeight="1" x14ac:dyDescent="0.25">
      <c r="D776" s="35"/>
      <c r="E776" s="306"/>
      <c r="F776" s="306"/>
      <c r="N776" s="489"/>
    </row>
    <row r="777" spans="4:14" ht="15.75" customHeight="1" x14ac:dyDescent="0.25">
      <c r="D777" s="35"/>
      <c r="E777" s="306"/>
      <c r="F777" s="306"/>
      <c r="N777" s="489"/>
    </row>
    <row r="778" spans="4:14" ht="15.75" customHeight="1" x14ac:dyDescent="0.25">
      <c r="D778" s="35"/>
      <c r="E778" s="306"/>
      <c r="F778" s="306"/>
      <c r="N778" s="489"/>
    </row>
    <row r="779" spans="4:14" ht="15.75" customHeight="1" x14ac:dyDescent="0.25">
      <c r="D779" s="35"/>
      <c r="E779" s="306"/>
      <c r="F779" s="306"/>
      <c r="N779" s="489"/>
    </row>
    <row r="780" spans="4:14" ht="15.75" customHeight="1" x14ac:dyDescent="0.25">
      <c r="D780" s="35"/>
      <c r="E780" s="306"/>
      <c r="F780" s="306"/>
      <c r="N780" s="489"/>
    </row>
    <row r="781" spans="4:14" ht="15.75" customHeight="1" x14ac:dyDescent="0.25">
      <c r="D781" s="35"/>
      <c r="E781" s="306"/>
      <c r="F781" s="306"/>
      <c r="N781" s="489"/>
    </row>
    <row r="782" spans="4:14" ht="15.75" customHeight="1" x14ac:dyDescent="0.25">
      <c r="D782" s="35"/>
      <c r="E782" s="306"/>
      <c r="F782" s="306"/>
      <c r="N782" s="489"/>
    </row>
    <row r="783" spans="4:14" ht="15.75" customHeight="1" x14ac:dyDescent="0.25">
      <c r="D783" s="35"/>
      <c r="E783" s="306"/>
      <c r="F783" s="306"/>
      <c r="N783" s="489"/>
    </row>
    <row r="784" spans="4:14" ht="15.75" customHeight="1" x14ac:dyDescent="0.25">
      <c r="D784" s="35"/>
      <c r="E784" s="306"/>
      <c r="F784" s="306"/>
      <c r="N784" s="489"/>
    </row>
    <row r="785" spans="4:14" ht="15.75" customHeight="1" x14ac:dyDescent="0.25">
      <c r="D785" s="35"/>
      <c r="E785" s="306"/>
      <c r="F785" s="306"/>
      <c r="N785" s="489"/>
    </row>
    <row r="786" spans="4:14" ht="15.75" customHeight="1" x14ac:dyDescent="0.25">
      <c r="D786" s="35"/>
      <c r="E786" s="306"/>
      <c r="F786" s="306"/>
      <c r="N786" s="489"/>
    </row>
    <row r="787" spans="4:14" ht="15.75" customHeight="1" x14ac:dyDescent="0.25">
      <c r="D787" s="35"/>
      <c r="E787" s="306"/>
      <c r="F787" s="306"/>
      <c r="N787" s="489"/>
    </row>
    <row r="788" spans="4:14" ht="15.75" customHeight="1" x14ac:dyDescent="0.25">
      <c r="D788" s="35"/>
      <c r="E788" s="306"/>
      <c r="F788" s="306"/>
      <c r="N788" s="489"/>
    </row>
    <row r="789" spans="4:14" ht="15.75" customHeight="1" x14ac:dyDescent="0.25">
      <c r="D789" s="35"/>
      <c r="E789" s="306"/>
      <c r="F789" s="306"/>
      <c r="N789" s="489"/>
    </row>
    <row r="790" spans="4:14" ht="15.75" customHeight="1" x14ac:dyDescent="0.25">
      <c r="D790" s="35"/>
      <c r="E790" s="306"/>
      <c r="F790" s="306"/>
      <c r="N790" s="489"/>
    </row>
    <row r="791" spans="4:14" ht="15.75" customHeight="1" x14ac:dyDescent="0.25">
      <c r="D791" s="35"/>
      <c r="E791" s="306"/>
      <c r="F791" s="306"/>
      <c r="N791" s="489"/>
    </row>
    <row r="792" spans="4:14" ht="15.75" customHeight="1" x14ac:dyDescent="0.25">
      <c r="D792" s="35"/>
      <c r="E792" s="306"/>
      <c r="F792" s="306"/>
      <c r="N792" s="489"/>
    </row>
    <row r="793" spans="4:14" ht="15.75" customHeight="1" x14ac:dyDescent="0.25">
      <c r="D793" s="35"/>
      <c r="E793" s="306"/>
      <c r="F793" s="306"/>
      <c r="N793" s="489"/>
    </row>
    <row r="794" spans="4:14" ht="15.75" customHeight="1" x14ac:dyDescent="0.25">
      <c r="D794" s="35"/>
      <c r="E794" s="306"/>
      <c r="F794" s="306"/>
      <c r="N794" s="489"/>
    </row>
    <row r="795" spans="4:14" ht="15.75" customHeight="1" x14ac:dyDescent="0.25">
      <c r="D795" s="35"/>
      <c r="E795" s="306"/>
      <c r="F795" s="306"/>
      <c r="N795" s="489"/>
    </row>
    <row r="796" spans="4:14" ht="15.75" customHeight="1" x14ac:dyDescent="0.25">
      <c r="D796" s="35"/>
      <c r="E796" s="306"/>
      <c r="F796" s="306"/>
      <c r="N796" s="489"/>
    </row>
    <row r="797" spans="4:14" ht="15.75" customHeight="1" x14ac:dyDescent="0.25">
      <c r="D797" s="35"/>
      <c r="E797" s="306"/>
      <c r="F797" s="306"/>
      <c r="N797" s="489"/>
    </row>
    <row r="798" spans="4:14" ht="15.75" customHeight="1" x14ac:dyDescent="0.25">
      <c r="D798" s="35"/>
      <c r="E798" s="306"/>
      <c r="F798" s="306"/>
      <c r="N798" s="489"/>
    </row>
    <row r="799" spans="4:14" ht="15.75" customHeight="1" x14ac:dyDescent="0.25">
      <c r="D799" s="35"/>
      <c r="E799" s="306"/>
      <c r="F799" s="306"/>
      <c r="N799" s="489"/>
    </row>
    <row r="800" spans="4:14" ht="15.75" customHeight="1" x14ac:dyDescent="0.25">
      <c r="D800" s="35"/>
      <c r="E800" s="306"/>
      <c r="F800" s="306"/>
      <c r="N800" s="489"/>
    </row>
    <row r="801" spans="4:14" ht="15.75" customHeight="1" x14ac:dyDescent="0.25">
      <c r="D801" s="35"/>
      <c r="E801" s="306"/>
      <c r="F801" s="306"/>
      <c r="N801" s="489"/>
    </row>
    <row r="802" spans="4:14" ht="15.75" customHeight="1" x14ac:dyDescent="0.25">
      <c r="D802" s="35"/>
      <c r="E802" s="306"/>
      <c r="F802" s="306"/>
      <c r="N802" s="489"/>
    </row>
    <row r="803" spans="4:14" ht="15.75" customHeight="1" x14ac:dyDescent="0.25">
      <c r="D803" s="35"/>
      <c r="E803" s="306"/>
      <c r="F803" s="306"/>
      <c r="N803" s="489"/>
    </row>
    <row r="804" spans="4:14" ht="15.75" customHeight="1" x14ac:dyDescent="0.25">
      <c r="D804" s="35"/>
      <c r="E804" s="306"/>
      <c r="F804" s="306"/>
      <c r="N804" s="489"/>
    </row>
    <row r="805" spans="4:14" ht="15.75" customHeight="1" x14ac:dyDescent="0.25">
      <c r="D805" s="35"/>
      <c r="E805" s="306"/>
      <c r="F805" s="306"/>
      <c r="N805" s="489"/>
    </row>
    <row r="806" spans="4:14" ht="15.75" customHeight="1" x14ac:dyDescent="0.25">
      <c r="D806" s="35"/>
      <c r="E806" s="306"/>
      <c r="F806" s="306"/>
      <c r="N806" s="489"/>
    </row>
    <row r="807" spans="4:14" ht="15.75" customHeight="1" x14ac:dyDescent="0.25">
      <c r="D807" s="35"/>
      <c r="E807" s="306"/>
      <c r="F807" s="306"/>
      <c r="N807" s="489"/>
    </row>
    <row r="808" spans="4:14" ht="15.75" customHeight="1" x14ac:dyDescent="0.25">
      <c r="D808" s="35"/>
      <c r="E808" s="306"/>
      <c r="F808" s="306"/>
      <c r="N808" s="489"/>
    </row>
    <row r="809" spans="4:14" ht="15.75" customHeight="1" x14ac:dyDescent="0.25">
      <c r="D809" s="35"/>
      <c r="E809" s="306"/>
      <c r="F809" s="306"/>
      <c r="N809" s="489"/>
    </row>
    <row r="810" spans="4:14" ht="15.75" customHeight="1" x14ac:dyDescent="0.25">
      <c r="D810" s="35"/>
      <c r="E810" s="306"/>
      <c r="F810" s="306"/>
      <c r="N810" s="489"/>
    </row>
    <row r="811" spans="4:14" ht="15.75" customHeight="1" x14ac:dyDescent="0.25">
      <c r="D811" s="35"/>
      <c r="E811" s="306"/>
      <c r="F811" s="306"/>
      <c r="N811" s="489"/>
    </row>
    <row r="812" spans="4:14" ht="15.75" customHeight="1" x14ac:dyDescent="0.25">
      <c r="D812" s="35"/>
      <c r="E812" s="306"/>
      <c r="F812" s="306"/>
      <c r="N812" s="489"/>
    </row>
    <row r="813" spans="4:14" ht="15.75" customHeight="1" x14ac:dyDescent="0.25">
      <c r="D813" s="35"/>
      <c r="E813" s="306"/>
      <c r="F813" s="306"/>
      <c r="N813" s="489"/>
    </row>
    <row r="814" spans="4:14" ht="15.75" customHeight="1" x14ac:dyDescent="0.25">
      <c r="D814" s="35"/>
      <c r="E814" s="306"/>
      <c r="F814" s="306"/>
      <c r="N814" s="489"/>
    </row>
    <row r="815" spans="4:14" ht="15.75" customHeight="1" x14ac:dyDescent="0.25">
      <c r="D815" s="35"/>
      <c r="E815" s="306"/>
      <c r="F815" s="306"/>
      <c r="N815" s="489"/>
    </row>
    <row r="816" spans="4:14" ht="15.75" customHeight="1" x14ac:dyDescent="0.25">
      <c r="D816" s="35"/>
      <c r="E816" s="306"/>
      <c r="F816" s="306"/>
      <c r="N816" s="489"/>
    </row>
    <row r="817" spans="4:14" ht="15.75" customHeight="1" x14ac:dyDescent="0.25">
      <c r="D817" s="35"/>
      <c r="E817" s="306"/>
      <c r="F817" s="306"/>
      <c r="N817" s="489"/>
    </row>
    <row r="818" spans="4:14" ht="15.75" customHeight="1" x14ac:dyDescent="0.25">
      <c r="D818" s="35"/>
      <c r="E818" s="306"/>
      <c r="F818" s="306"/>
      <c r="N818" s="489"/>
    </row>
    <row r="819" spans="4:14" ht="15.75" customHeight="1" x14ac:dyDescent="0.25">
      <c r="D819" s="35"/>
      <c r="E819" s="306"/>
      <c r="F819" s="306"/>
      <c r="N819" s="489"/>
    </row>
    <row r="820" spans="4:14" ht="15.75" customHeight="1" x14ac:dyDescent="0.25">
      <c r="D820" s="35"/>
      <c r="E820" s="306"/>
      <c r="F820" s="306"/>
      <c r="N820" s="489"/>
    </row>
    <row r="821" spans="4:14" ht="15.75" customHeight="1" x14ac:dyDescent="0.25">
      <c r="D821" s="35"/>
      <c r="E821" s="306"/>
      <c r="F821" s="306"/>
      <c r="N821" s="489"/>
    </row>
    <row r="822" spans="4:14" ht="15.75" customHeight="1" x14ac:dyDescent="0.25">
      <c r="D822" s="35"/>
      <c r="E822" s="306"/>
      <c r="F822" s="306"/>
      <c r="N822" s="489"/>
    </row>
    <row r="823" spans="4:14" ht="15.75" customHeight="1" x14ac:dyDescent="0.25">
      <c r="D823" s="35"/>
      <c r="E823" s="306"/>
      <c r="F823" s="306"/>
      <c r="N823" s="489"/>
    </row>
    <row r="824" spans="4:14" ht="15.75" customHeight="1" x14ac:dyDescent="0.25">
      <c r="D824" s="35"/>
      <c r="E824" s="306"/>
      <c r="F824" s="306"/>
      <c r="N824" s="489"/>
    </row>
    <row r="825" spans="4:14" ht="15.75" customHeight="1" x14ac:dyDescent="0.25">
      <c r="D825" s="35"/>
      <c r="E825" s="306"/>
      <c r="F825" s="306"/>
      <c r="N825" s="489"/>
    </row>
    <row r="826" spans="4:14" ht="15.75" customHeight="1" x14ac:dyDescent="0.25">
      <c r="D826" s="35"/>
      <c r="E826" s="306"/>
      <c r="F826" s="306"/>
      <c r="N826" s="489"/>
    </row>
    <row r="827" spans="4:14" ht="15.75" customHeight="1" x14ac:dyDescent="0.25">
      <c r="D827" s="35"/>
      <c r="E827" s="306"/>
      <c r="F827" s="306"/>
      <c r="N827" s="489"/>
    </row>
    <row r="828" spans="4:14" ht="15.75" customHeight="1" x14ac:dyDescent="0.25">
      <c r="D828" s="35"/>
      <c r="E828" s="306"/>
      <c r="F828" s="306"/>
      <c r="N828" s="489"/>
    </row>
    <row r="829" spans="4:14" ht="15.75" customHeight="1" x14ac:dyDescent="0.25">
      <c r="D829" s="35"/>
      <c r="E829" s="306"/>
      <c r="F829" s="306"/>
      <c r="N829" s="489"/>
    </row>
    <row r="830" spans="4:14" ht="15.75" customHeight="1" x14ac:dyDescent="0.25">
      <c r="D830" s="35"/>
      <c r="E830" s="306"/>
      <c r="F830" s="306"/>
      <c r="N830" s="489"/>
    </row>
    <row r="831" spans="4:14" ht="15.75" customHeight="1" x14ac:dyDescent="0.25">
      <c r="D831" s="35"/>
      <c r="E831" s="306"/>
      <c r="F831" s="306"/>
      <c r="N831" s="489"/>
    </row>
    <row r="832" spans="4:14" ht="15.75" customHeight="1" x14ac:dyDescent="0.25">
      <c r="D832" s="35"/>
      <c r="E832" s="306"/>
      <c r="F832" s="306"/>
      <c r="N832" s="489"/>
    </row>
    <row r="833" spans="4:14" ht="15.75" customHeight="1" x14ac:dyDescent="0.25">
      <c r="D833" s="35"/>
      <c r="E833" s="306"/>
      <c r="F833" s="306"/>
      <c r="N833" s="489"/>
    </row>
    <row r="834" spans="4:14" ht="15.75" customHeight="1" x14ac:dyDescent="0.25">
      <c r="D834" s="35"/>
      <c r="E834" s="306"/>
      <c r="F834" s="306"/>
      <c r="N834" s="489"/>
    </row>
    <row r="835" spans="4:14" ht="15.75" customHeight="1" x14ac:dyDescent="0.25">
      <c r="D835" s="35"/>
      <c r="E835" s="306"/>
      <c r="F835" s="306"/>
      <c r="N835" s="489"/>
    </row>
    <row r="836" spans="4:14" ht="15.75" customHeight="1" x14ac:dyDescent="0.25">
      <c r="D836" s="35"/>
      <c r="E836" s="306"/>
      <c r="F836" s="306"/>
      <c r="N836" s="489"/>
    </row>
    <row r="837" spans="4:14" ht="15.75" customHeight="1" x14ac:dyDescent="0.25">
      <c r="D837" s="35"/>
      <c r="E837" s="306"/>
      <c r="F837" s="306"/>
      <c r="N837" s="489"/>
    </row>
    <row r="838" spans="4:14" ht="15.75" customHeight="1" x14ac:dyDescent="0.25">
      <c r="D838" s="35"/>
      <c r="E838" s="306"/>
      <c r="F838" s="306"/>
      <c r="N838" s="489"/>
    </row>
    <row r="839" spans="4:14" ht="15.75" customHeight="1" x14ac:dyDescent="0.25">
      <c r="D839" s="35"/>
      <c r="E839" s="306"/>
      <c r="F839" s="306"/>
      <c r="N839" s="489"/>
    </row>
    <row r="840" spans="4:14" ht="15.75" customHeight="1" x14ac:dyDescent="0.25">
      <c r="D840" s="35"/>
      <c r="E840" s="306"/>
      <c r="F840" s="306"/>
      <c r="N840" s="489"/>
    </row>
    <row r="841" spans="4:14" ht="15.75" customHeight="1" x14ac:dyDescent="0.25">
      <c r="D841" s="35"/>
      <c r="E841" s="306"/>
      <c r="F841" s="306"/>
      <c r="N841" s="489"/>
    </row>
    <row r="842" spans="4:14" ht="15.75" customHeight="1" x14ac:dyDescent="0.25">
      <c r="D842" s="35"/>
      <c r="E842" s="306"/>
      <c r="F842" s="306"/>
      <c r="N842" s="489"/>
    </row>
    <row r="843" spans="4:14" ht="15.75" customHeight="1" x14ac:dyDescent="0.25">
      <c r="D843" s="35"/>
      <c r="E843" s="306"/>
      <c r="F843" s="306"/>
      <c r="N843" s="489"/>
    </row>
    <row r="844" spans="4:14" ht="15.75" customHeight="1" x14ac:dyDescent="0.25">
      <c r="D844" s="35"/>
      <c r="E844" s="306"/>
      <c r="F844" s="306"/>
      <c r="N844" s="489"/>
    </row>
    <row r="845" spans="4:14" ht="15.75" customHeight="1" x14ac:dyDescent="0.25">
      <c r="D845" s="35"/>
      <c r="E845" s="306"/>
      <c r="F845" s="306"/>
      <c r="N845" s="489"/>
    </row>
    <row r="846" spans="4:14" ht="15.75" customHeight="1" x14ac:dyDescent="0.25">
      <c r="D846" s="35"/>
      <c r="E846" s="306"/>
      <c r="F846" s="306"/>
      <c r="N846" s="489"/>
    </row>
    <row r="847" spans="4:14" ht="15.75" customHeight="1" x14ac:dyDescent="0.25">
      <c r="D847" s="35"/>
      <c r="E847" s="306"/>
      <c r="F847" s="306"/>
      <c r="N847" s="489"/>
    </row>
    <row r="848" spans="4:14" ht="15.75" customHeight="1" x14ac:dyDescent="0.25">
      <c r="D848" s="35"/>
      <c r="E848" s="306"/>
      <c r="F848" s="306"/>
      <c r="N848" s="489"/>
    </row>
    <row r="849" spans="4:14" ht="15.75" customHeight="1" x14ac:dyDescent="0.25">
      <c r="D849" s="35"/>
      <c r="E849" s="306"/>
      <c r="F849" s="306"/>
      <c r="N849" s="489"/>
    </row>
    <row r="850" spans="4:14" ht="15.75" customHeight="1" x14ac:dyDescent="0.25">
      <c r="D850" s="35"/>
      <c r="E850" s="306"/>
      <c r="F850" s="306"/>
      <c r="N850" s="489"/>
    </row>
    <row r="851" spans="4:14" ht="15.75" customHeight="1" x14ac:dyDescent="0.25">
      <c r="D851" s="35"/>
      <c r="E851" s="306"/>
      <c r="F851" s="306"/>
      <c r="N851" s="489"/>
    </row>
  </sheetData>
  <autoFilter ref="C1:N677" xr:uid="{00000000-0009-0000-0000-000000000000}"/>
  <mergeCells count="12">
    <mergeCell ref="J1:J3"/>
    <mergeCell ref="K1:K3"/>
    <mergeCell ref="L1:L3"/>
    <mergeCell ref="M1:M3"/>
    <mergeCell ref="N1:N3"/>
    <mergeCell ref="G1:G2"/>
    <mergeCell ref="H1:I1"/>
    <mergeCell ref="A1:A3"/>
    <mergeCell ref="B1:B3"/>
    <mergeCell ref="C1:C3"/>
    <mergeCell ref="D1:D3"/>
    <mergeCell ref="E1:F2"/>
  </mergeCells>
  <conditionalFormatting sqref="L22:L23">
    <cfRule type="containsText" dxfId="11" priority="1" operator="containsText" text="Отсутствует">
      <formula>NOT(ISERROR(SEARCH(("Отсутствует"),(L22))))</formula>
    </cfRule>
  </conditionalFormatting>
  <conditionalFormatting sqref="L198:L199 L208:L210">
    <cfRule type="containsText" dxfId="10" priority="2" operator="containsText" text="Отсутствует">
      <formula>NOT(ISERROR(SEARCH(("Отсутствует"),(L198))))</formula>
    </cfRule>
  </conditionalFormatting>
  <conditionalFormatting sqref="L202:L206">
    <cfRule type="containsText" dxfId="9" priority="3" operator="containsText" text="Отсутствует">
      <formula>NOT(ISERROR(SEARCH(("Отсутствует"),(L202))))</formula>
    </cfRule>
  </conditionalFormatting>
  <conditionalFormatting sqref="L213">
    <cfRule type="containsText" dxfId="8" priority="4" operator="containsText" text="Отсутствует">
      <formula>NOT(ISERROR(SEARCH(("Отсутствует"),(L213))))</formula>
    </cfRule>
  </conditionalFormatting>
  <conditionalFormatting sqref="L217:L219">
    <cfRule type="containsText" dxfId="7" priority="5" operator="containsText" text="Отсутствует">
      <formula>NOT(ISERROR(SEARCH(("Отсутствует"),(L217))))</formula>
    </cfRule>
  </conditionalFormatting>
  <conditionalFormatting sqref="L222:L226">
    <cfRule type="containsText" dxfId="6" priority="6" operator="containsText" text="Отсутствует">
      <formula>NOT(ISERROR(SEARCH(("Отсутствует"),(L222))))</formula>
    </cfRule>
  </conditionalFormatting>
  <conditionalFormatting sqref="L262">
    <cfRule type="containsText" dxfId="5" priority="7" operator="containsText" text="Отсутствует">
      <formula>NOT(ISERROR(SEARCH(("Отсутствует"),(L262))))</formula>
    </cfRule>
  </conditionalFormatting>
  <conditionalFormatting sqref="L276">
    <cfRule type="containsText" dxfId="4" priority="8" operator="containsText" text="Отсутствует">
      <formula>NOT(ISERROR(SEARCH(("Отсутствует"),(L276))))</formula>
    </cfRule>
  </conditionalFormatting>
  <conditionalFormatting sqref="L624:L628">
    <cfRule type="containsText" dxfId="3" priority="9" operator="containsText" text="Отсутствует">
      <formula>NOT(ISERROR(SEARCH(("Отсутствует"),(L624))))</formula>
    </cfRule>
  </conditionalFormatting>
  <conditionalFormatting sqref="L630:L637">
    <cfRule type="containsText" dxfId="2" priority="10" operator="containsText" text="Отсутствует">
      <formula>NOT(ISERROR(SEARCH(("Отсутствует"),(L630))))</formula>
    </cfRule>
  </conditionalFormatting>
  <conditionalFormatting sqref="L639">
    <cfRule type="containsText" dxfId="1" priority="11" operator="containsText" text="Отсутствует">
      <formula>NOT(ISERROR(SEARCH(("Отсутствует"),(L639))))</formula>
    </cfRule>
  </conditionalFormatting>
  <conditionalFormatting sqref="L645">
    <cfRule type="containsText" dxfId="0" priority="12" operator="containsText" text="Отсутствует">
      <formula>NOT(ISERROR(SEARCH(("Отсутствует"),(L645))))</formula>
    </cfRule>
  </conditionalFormatting>
  <hyperlinks>
    <hyperlink ref="C5" r:id="rId1" xr:uid="{00000000-0004-0000-0000-000000000000}"/>
    <hyperlink ref="N5" r:id="rId2" xr:uid="{00000000-0004-0000-0000-000001000000}"/>
    <hyperlink ref="C6" r:id="rId3" xr:uid="{00000000-0004-0000-0000-000002000000}"/>
    <hyperlink ref="N6" r:id="rId4" xr:uid="{00000000-0004-0000-0000-000003000000}"/>
    <hyperlink ref="C7" r:id="rId5" xr:uid="{00000000-0004-0000-0000-000004000000}"/>
    <hyperlink ref="N7" r:id="rId6" xr:uid="{00000000-0004-0000-0000-000005000000}"/>
    <hyperlink ref="C8" r:id="rId7" xr:uid="{00000000-0004-0000-0000-000006000000}"/>
    <hyperlink ref="N8" r:id="rId8" xr:uid="{00000000-0004-0000-0000-000007000000}"/>
    <hyperlink ref="C9" r:id="rId9" xr:uid="{00000000-0004-0000-0000-000008000000}"/>
    <hyperlink ref="N9" r:id="rId10" xr:uid="{00000000-0004-0000-0000-000009000000}"/>
    <hyperlink ref="C10" r:id="rId11" xr:uid="{00000000-0004-0000-0000-00000A000000}"/>
    <hyperlink ref="N10" r:id="rId12" xr:uid="{00000000-0004-0000-0000-00000B000000}"/>
    <hyperlink ref="C11" r:id="rId13" xr:uid="{00000000-0004-0000-0000-00000C000000}"/>
    <hyperlink ref="N11" r:id="rId14" xr:uid="{00000000-0004-0000-0000-00000D000000}"/>
    <hyperlink ref="C12" r:id="rId15" xr:uid="{00000000-0004-0000-0000-00000E000000}"/>
    <hyperlink ref="N12" r:id="rId16" xr:uid="{00000000-0004-0000-0000-00000F000000}"/>
    <hyperlink ref="C13" r:id="rId17" xr:uid="{00000000-0004-0000-0000-000010000000}"/>
    <hyperlink ref="N13" r:id="rId18" xr:uid="{00000000-0004-0000-0000-000011000000}"/>
    <hyperlink ref="C14" r:id="rId19" xr:uid="{00000000-0004-0000-0000-000012000000}"/>
    <hyperlink ref="N14" r:id="rId20" xr:uid="{00000000-0004-0000-0000-000013000000}"/>
    <hyperlink ref="C15" r:id="rId21" xr:uid="{00000000-0004-0000-0000-000014000000}"/>
    <hyperlink ref="N15" r:id="rId22" xr:uid="{00000000-0004-0000-0000-000015000000}"/>
    <hyperlink ref="C16" r:id="rId23" xr:uid="{00000000-0004-0000-0000-000016000000}"/>
    <hyperlink ref="N16" r:id="rId24" xr:uid="{00000000-0004-0000-0000-000017000000}"/>
    <hyperlink ref="C17" r:id="rId25" xr:uid="{00000000-0004-0000-0000-000018000000}"/>
    <hyperlink ref="N17" r:id="rId26" xr:uid="{00000000-0004-0000-0000-000019000000}"/>
    <hyperlink ref="C18" r:id="rId27" xr:uid="{00000000-0004-0000-0000-00001A000000}"/>
    <hyperlink ref="N18" r:id="rId28" xr:uid="{00000000-0004-0000-0000-00001B000000}"/>
    <hyperlink ref="C19" r:id="rId29" xr:uid="{00000000-0004-0000-0000-00001C000000}"/>
    <hyperlink ref="N19" r:id="rId30" xr:uid="{00000000-0004-0000-0000-00001D000000}"/>
    <hyperlink ref="C20" r:id="rId31" xr:uid="{00000000-0004-0000-0000-00001E000000}"/>
    <hyperlink ref="N20" r:id="rId32" xr:uid="{00000000-0004-0000-0000-00001F000000}"/>
    <hyperlink ref="C22" r:id="rId33" xr:uid="{00000000-0004-0000-0000-000020000000}"/>
    <hyperlink ref="N22" r:id="rId34" xr:uid="{00000000-0004-0000-0000-000021000000}"/>
    <hyperlink ref="C23" r:id="rId35" xr:uid="{00000000-0004-0000-0000-000022000000}"/>
    <hyperlink ref="N23" r:id="rId36" xr:uid="{00000000-0004-0000-0000-000023000000}"/>
    <hyperlink ref="C25" r:id="rId37" xr:uid="{00000000-0004-0000-0000-000024000000}"/>
    <hyperlink ref="N25" r:id="rId38" xr:uid="{00000000-0004-0000-0000-000025000000}"/>
    <hyperlink ref="C26" r:id="rId39" xr:uid="{00000000-0004-0000-0000-000026000000}"/>
    <hyperlink ref="N26" r:id="rId40" xr:uid="{00000000-0004-0000-0000-000027000000}"/>
    <hyperlink ref="C27" r:id="rId41" xr:uid="{00000000-0004-0000-0000-000028000000}"/>
    <hyperlink ref="N27" r:id="rId42" xr:uid="{00000000-0004-0000-0000-000029000000}"/>
    <hyperlink ref="C28" r:id="rId43" xr:uid="{00000000-0004-0000-0000-00002A000000}"/>
    <hyperlink ref="N28" r:id="rId44" xr:uid="{00000000-0004-0000-0000-00002B000000}"/>
    <hyperlink ref="C29" r:id="rId45" xr:uid="{00000000-0004-0000-0000-00002C000000}"/>
    <hyperlink ref="N29" r:id="rId46" xr:uid="{00000000-0004-0000-0000-00002D000000}"/>
    <hyperlink ref="C30" r:id="rId47" xr:uid="{00000000-0004-0000-0000-00002E000000}"/>
    <hyperlink ref="N30" r:id="rId48" xr:uid="{00000000-0004-0000-0000-00002F000000}"/>
    <hyperlink ref="C31" r:id="rId49" xr:uid="{00000000-0004-0000-0000-000030000000}"/>
    <hyperlink ref="N31" r:id="rId50" xr:uid="{00000000-0004-0000-0000-000031000000}"/>
    <hyperlink ref="C32" r:id="rId51" xr:uid="{00000000-0004-0000-0000-000032000000}"/>
    <hyperlink ref="N32" r:id="rId52" xr:uid="{00000000-0004-0000-0000-000033000000}"/>
    <hyperlink ref="C33" r:id="rId53" xr:uid="{00000000-0004-0000-0000-000034000000}"/>
    <hyperlink ref="N33" r:id="rId54" xr:uid="{00000000-0004-0000-0000-000035000000}"/>
    <hyperlink ref="C34" r:id="rId55" xr:uid="{00000000-0004-0000-0000-000036000000}"/>
    <hyperlink ref="N34" r:id="rId56" xr:uid="{00000000-0004-0000-0000-000037000000}"/>
    <hyperlink ref="C35" r:id="rId57" xr:uid="{00000000-0004-0000-0000-000038000000}"/>
    <hyperlink ref="N35" r:id="rId58" xr:uid="{00000000-0004-0000-0000-000039000000}"/>
    <hyperlink ref="C36" r:id="rId59" xr:uid="{00000000-0004-0000-0000-00003A000000}"/>
    <hyperlink ref="N36" r:id="rId60" xr:uid="{00000000-0004-0000-0000-00003B000000}"/>
    <hyperlink ref="C37" r:id="rId61" xr:uid="{00000000-0004-0000-0000-00003C000000}"/>
    <hyperlink ref="N37" r:id="rId62" xr:uid="{00000000-0004-0000-0000-00003D000000}"/>
    <hyperlink ref="C38" r:id="rId63" xr:uid="{00000000-0004-0000-0000-00003E000000}"/>
    <hyperlink ref="N38" r:id="rId64" xr:uid="{00000000-0004-0000-0000-00003F000000}"/>
    <hyperlink ref="C39" r:id="rId65" xr:uid="{00000000-0004-0000-0000-000040000000}"/>
    <hyperlink ref="N39" r:id="rId66" xr:uid="{00000000-0004-0000-0000-000041000000}"/>
    <hyperlink ref="C40" r:id="rId67" xr:uid="{00000000-0004-0000-0000-000042000000}"/>
    <hyperlink ref="N40" r:id="rId68" xr:uid="{00000000-0004-0000-0000-000043000000}"/>
    <hyperlink ref="C41" r:id="rId69" xr:uid="{00000000-0004-0000-0000-000044000000}"/>
    <hyperlink ref="N41" r:id="rId70" xr:uid="{00000000-0004-0000-0000-000045000000}"/>
    <hyperlink ref="C42" r:id="rId71" xr:uid="{00000000-0004-0000-0000-000046000000}"/>
    <hyperlink ref="N42" r:id="rId72" xr:uid="{00000000-0004-0000-0000-000047000000}"/>
    <hyperlink ref="C44" r:id="rId73" xr:uid="{00000000-0004-0000-0000-000048000000}"/>
    <hyperlink ref="N44" r:id="rId74" xr:uid="{00000000-0004-0000-0000-000049000000}"/>
    <hyperlink ref="C45" r:id="rId75" xr:uid="{00000000-0004-0000-0000-00004A000000}"/>
    <hyperlink ref="N45" r:id="rId76" xr:uid="{00000000-0004-0000-0000-00004B000000}"/>
    <hyperlink ref="C46" r:id="rId77" xr:uid="{00000000-0004-0000-0000-00004C000000}"/>
    <hyperlink ref="N46" r:id="rId78" xr:uid="{00000000-0004-0000-0000-00004D000000}"/>
    <hyperlink ref="C47" r:id="rId79" xr:uid="{00000000-0004-0000-0000-00004E000000}"/>
    <hyperlink ref="N47" r:id="rId80" xr:uid="{00000000-0004-0000-0000-00004F000000}"/>
    <hyperlink ref="C48" r:id="rId81" xr:uid="{00000000-0004-0000-0000-000050000000}"/>
    <hyperlink ref="N48" r:id="rId82" xr:uid="{00000000-0004-0000-0000-000051000000}"/>
    <hyperlink ref="C49" r:id="rId83" xr:uid="{00000000-0004-0000-0000-000052000000}"/>
    <hyperlink ref="N49" r:id="rId84" xr:uid="{00000000-0004-0000-0000-000053000000}"/>
    <hyperlink ref="C50" r:id="rId85" xr:uid="{00000000-0004-0000-0000-000054000000}"/>
    <hyperlink ref="N50" r:id="rId86" xr:uid="{00000000-0004-0000-0000-000055000000}"/>
    <hyperlink ref="C51" r:id="rId87" xr:uid="{00000000-0004-0000-0000-000056000000}"/>
    <hyperlink ref="N51" r:id="rId88" xr:uid="{00000000-0004-0000-0000-000057000000}"/>
    <hyperlink ref="C52" r:id="rId89" xr:uid="{00000000-0004-0000-0000-000058000000}"/>
    <hyperlink ref="N52" r:id="rId90" xr:uid="{00000000-0004-0000-0000-000059000000}"/>
    <hyperlink ref="C53" r:id="rId91" xr:uid="{00000000-0004-0000-0000-00005A000000}"/>
    <hyperlink ref="N53" r:id="rId92" xr:uid="{00000000-0004-0000-0000-00005B000000}"/>
    <hyperlink ref="C54" r:id="rId93" xr:uid="{00000000-0004-0000-0000-00005C000000}"/>
    <hyperlink ref="N54" r:id="rId94" xr:uid="{00000000-0004-0000-0000-00005D000000}"/>
    <hyperlink ref="C55" r:id="rId95" xr:uid="{00000000-0004-0000-0000-00005E000000}"/>
    <hyperlink ref="N55" r:id="rId96" xr:uid="{00000000-0004-0000-0000-00005F000000}"/>
    <hyperlink ref="C56" r:id="rId97" xr:uid="{00000000-0004-0000-0000-000060000000}"/>
    <hyperlink ref="N56" r:id="rId98" xr:uid="{00000000-0004-0000-0000-000061000000}"/>
    <hyperlink ref="C57" r:id="rId99" xr:uid="{00000000-0004-0000-0000-000062000000}"/>
    <hyperlink ref="N57" r:id="rId100" xr:uid="{00000000-0004-0000-0000-000063000000}"/>
    <hyperlink ref="C58" r:id="rId101" xr:uid="{00000000-0004-0000-0000-000064000000}"/>
    <hyperlink ref="N58" r:id="rId102" xr:uid="{00000000-0004-0000-0000-000065000000}"/>
    <hyperlink ref="C59" r:id="rId103" xr:uid="{00000000-0004-0000-0000-000066000000}"/>
    <hyperlink ref="N59" r:id="rId104" xr:uid="{00000000-0004-0000-0000-000067000000}"/>
    <hyperlink ref="C60" r:id="rId105" xr:uid="{00000000-0004-0000-0000-000068000000}"/>
    <hyperlink ref="N60" r:id="rId106" xr:uid="{00000000-0004-0000-0000-000069000000}"/>
    <hyperlink ref="C61" r:id="rId107" xr:uid="{00000000-0004-0000-0000-00006A000000}"/>
    <hyperlink ref="N61" r:id="rId108" xr:uid="{00000000-0004-0000-0000-00006B000000}"/>
    <hyperlink ref="C62" r:id="rId109" xr:uid="{00000000-0004-0000-0000-00006C000000}"/>
    <hyperlink ref="N62" r:id="rId110" xr:uid="{00000000-0004-0000-0000-00006D000000}"/>
    <hyperlink ref="C63" r:id="rId111" xr:uid="{00000000-0004-0000-0000-00006E000000}"/>
    <hyperlink ref="N63" r:id="rId112" xr:uid="{00000000-0004-0000-0000-00006F000000}"/>
    <hyperlink ref="C64" r:id="rId113" xr:uid="{00000000-0004-0000-0000-000070000000}"/>
    <hyperlink ref="N64" r:id="rId114" xr:uid="{00000000-0004-0000-0000-000071000000}"/>
    <hyperlink ref="C65" r:id="rId115" xr:uid="{00000000-0004-0000-0000-000072000000}"/>
    <hyperlink ref="N65" r:id="rId116" xr:uid="{00000000-0004-0000-0000-000073000000}"/>
    <hyperlink ref="C66" r:id="rId117" xr:uid="{00000000-0004-0000-0000-000074000000}"/>
    <hyperlink ref="N66" r:id="rId118" xr:uid="{00000000-0004-0000-0000-000075000000}"/>
    <hyperlink ref="C68" r:id="rId119" xr:uid="{00000000-0004-0000-0000-000076000000}"/>
    <hyperlink ref="N68" r:id="rId120" xr:uid="{00000000-0004-0000-0000-000077000000}"/>
    <hyperlink ref="C69" r:id="rId121" xr:uid="{00000000-0004-0000-0000-000078000000}"/>
    <hyperlink ref="N69" r:id="rId122" xr:uid="{00000000-0004-0000-0000-000079000000}"/>
    <hyperlink ref="C70" r:id="rId123" xr:uid="{00000000-0004-0000-0000-00007A000000}"/>
    <hyperlink ref="N70" r:id="rId124" xr:uid="{00000000-0004-0000-0000-00007B000000}"/>
    <hyperlink ref="C71" r:id="rId125" xr:uid="{00000000-0004-0000-0000-00007C000000}"/>
    <hyperlink ref="N71" r:id="rId126" xr:uid="{00000000-0004-0000-0000-00007D000000}"/>
    <hyperlink ref="C72" r:id="rId127" xr:uid="{00000000-0004-0000-0000-00007E000000}"/>
    <hyperlink ref="N72" r:id="rId128" xr:uid="{00000000-0004-0000-0000-00007F000000}"/>
    <hyperlink ref="C73" r:id="rId129" xr:uid="{00000000-0004-0000-0000-000080000000}"/>
    <hyperlink ref="N73" r:id="rId130" xr:uid="{00000000-0004-0000-0000-000081000000}"/>
    <hyperlink ref="C74" r:id="rId131" xr:uid="{00000000-0004-0000-0000-000082000000}"/>
    <hyperlink ref="N74" r:id="rId132" xr:uid="{00000000-0004-0000-0000-000083000000}"/>
    <hyperlink ref="C75" r:id="rId133" xr:uid="{00000000-0004-0000-0000-000084000000}"/>
    <hyperlink ref="N75" r:id="rId134" xr:uid="{00000000-0004-0000-0000-000085000000}"/>
    <hyperlink ref="C76" r:id="rId135" xr:uid="{00000000-0004-0000-0000-000086000000}"/>
    <hyperlink ref="N76" r:id="rId136" xr:uid="{00000000-0004-0000-0000-000087000000}"/>
    <hyperlink ref="C77" r:id="rId137" xr:uid="{00000000-0004-0000-0000-000088000000}"/>
    <hyperlink ref="N77" r:id="rId138" xr:uid="{00000000-0004-0000-0000-000089000000}"/>
    <hyperlink ref="C78" r:id="rId139" xr:uid="{00000000-0004-0000-0000-00008A000000}"/>
    <hyperlink ref="N78" r:id="rId140" xr:uid="{00000000-0004-0000-0000-00008B000000}"/>
    <hyperlink ref="C79" r:id="rId141" xr:uid="{00000000-0004-0000-0000-00008C000000}"/>
    <hyperlink ref="N79" r:id="rId142" xr:uid="{00000000-0004-0000-0000-00008D000000}"/>
    <hyperlink ref="C80" r:id="rId143" xr:uid="{00000000-0004-0000-0000-00008E000000}"/>
    <hyperlink ref="N80" r:id="rId144" xr:uid="{00000000-0004-0000-0000-00008F000000}"/>
    <hyperlink ref="C81" r:id="rId145" xr:uid="{00000000-0004-0000-0000-000090000000}"/>
    <hyperlink ref="N81" r:id="rId146" xr:uid="{00000000-0004-0000-0000-000091000000}"/>
    <hyperlink ref="C82" r:id="rId147" xr:uid="{00000000-0004-0000-0000-000092000000}"/>
    <hyperlink ref="N82" r:id="rId148" xr:uid="{00000000-0004-0000-0000-000093000000}"/>
    <hyperlink ref="C83" r:id="rId149" xr:uid="{00000000-0004-0000-0000-000094000000}"/>
    <hyperlink ref="N83" r:id="rId150" xr:uid="{00000000-0004-0000-0000-000095000000}"/>
    <hyperlink ref="C85" r:id="rId151" xr:uid="{00000000-0004-0000-0000-000096000000}"/>
    <hyperlink ref="N85" r:id="rId152" xr:uid="{00000000-0004-0000-0000-000097000000}"/>
    <hyperlink ref="C86" r:id="rId153" xr:uid="{00000000-0004-0000-0000-000098000000}"/>
    <hyperlink ref="N86" r:id="rId154" xr:uid="{00000000-0004-0000-0000-000099000000}"/>
    <hyperlink ref="C87" r:id="rId155" xr:uid="{00000000-0004-0000-0000-00009A000000}"/>
    <hyperlink ref="N87" r:id="rId156" xr:uid="{00000000-0004-0000-0000-00009B000000}"/>
    <hyperlink ref="C88" r:id="rId157" xr:uid="{00000000-0004-0000-0000-00009C000000}"/>
    <hyperlink ref="N88" r:id="rId158" xr:uid="{00000000-0004-0000-0000-00009D000000}"/>
    <hyperlink ref="C89" r:id="rId159" xr:uid="{00000000-0004-0000-0000-00009E000000}"/>
    <hyperlink ref="N89" r:id="rId160" xr:uid="{00000000-0004-0000-0000-00009F000000}"/>
    <hyperlink ref="C90" r:id="rId161" xr:uid="{00000000-0004-0000-0000-0000A0000000}"/>
    <hyperlink ref="N90" r:id="rId162" xr:uid="{00000000-0004-0000-0000-0000A1000000}"/>
    <hyperlink ref="C91" r:id="rId163" xr:uid="{00000000-0004-0000-0000-0000A2000000}"/>
    <hyperlink ref="N91" r:id="rId164" xr:uid="{00000000-0004-0000-0000-0000A3000000}"/>
    <hyperlink ref="C92" r:id="rId165" xr:uid="{00000000-0004-0000-0000-0000A4000000}"/>
    <hyperlink ref="N92" r:id="rId166" xr:uid="{00000000-0004-0000-0000-0000A5000000}"/>
    <hyperlink ref="C93" r:id="rId167" xr:uid="{00000000-0004-0000-0000-0000A6000000}"/>
    <hyperlink ref="N93" r:id="rId168" xr:uid="{00000000-0004-0000-0000-0000A7000000}"/>
    <hyperlink ref="C94" r:id="rId169" xr:uid="{00000000-0004-0000-0000-0000A8000000}"/>
    <hyperlink ref="N94" r:id="rId170" xr:uid="{00000000-0004-0000-0000-0000A9000000}"/>
    <hyperlink ref="C95" r:id="rId171" xr:uid="{00000000-0004-0000-0000-0000AA000000}"/>
    <hyperlink ref="N95" r:id="rId172" xr:uid="{00000000-0004-0000-0000-0000AB000000}"/>
    <hyperlink ref="C96" r:id="rId173" xr:uid="{00000000-0004-0000-0000-0000AC000000}"/>
    <hyperlink ref="N96" r:id="rId174" xr:uid="{00000000-0004-0000-0000-0000AD000000}"/>
    <hyperlink ref="C97" r:id="rId175" xr:uid="{00000000-0004-0000-0000-0000AE000000}"/>
    <hyperlink ref="N97" r:id="rId176" xr:uid="{00000000-0004-0000-0000-0000AF000000}"/>
    <hyperlink ref="C98" r:id="rId177" xr:uid="{00000000-0004-0000-0000-0000B0000000}"/>
    <hyperlink ref="N98" r:id="rId178" xr:uid="{00000000-0004-0000-0000-0000B1000000}"/>
    <hyperlink ref="C99" r:id="rId179" xr:uid="{00000000-0004-0000-0000-0000B2000000}"/>
    <hyperlink ref="N99" r:id="rId180" xr:uid="{00000000-0004-0000-0000-0000B3000000}"/>
    <hyperlink ref="C100" r:id="rId181" xr:uid="{00000000-0004-0000-0000-0000B4000000}"/>
    <hyperlink ref="N100" r:id="rId182" xr:uid="{00000000-0004-0000-0000-0000B5000000}"/>
    <hyperlink ref="C101" r:id="rId183" xr:uid="{00000000-0004-0000-0000-0000B6000000}"/>
    <hyperlink ref="N101" r:id="rId184" xr:uid="{00000000-0004-0000-0000-0000B7000000}"/>
    <hyperlink ref="C102" r:id="rId185" xr:uid="{00000000-0004-0000-0000-0000B8000000}"/>
    <hyperlink ref="N102" r:id="rId186" xr:uid="{00000000-0004-0000-0000-0000B9000000}"/>
    <hyperlink ref="C103" r:id="rId187" xr:uid="{00000000-0004-0000-0000-0000BA000000}"/>
    <hyperlink ref="N103" r:id="rId188" xr:uid="{00000000-0004-0000-0000-0000BB000000}"/>
    <hyperlink ref="C104" r:id="rId189" xr:uid="{00000000-0004-0000-0000-0000BC000000}"/>
    <hyperlink ref="N104" r:id="rId190" xr:uid="{00000000-0004-0000-0000-0000BD000000}"/>
    <hyperlink ref="C105" r:id="rId191" xr:uid="{00000000-0004-0000-0000-0000BE000000}"/>
    <hyperlink ref="N105" r:id="rId192" xr:uid="{00000000-0004-0000-0000-0000BF000000}"/>
    <hyperlink ref="C106" r:id="rId193" xr:uid="{00000000-0004-0000-0000-0000C0000000}"/>
    <hyperlink ref="N106" r:id="rId194" xr:uid="{00000000-0004-0000-0000-0000C1000000}"/>
    <hyperlink ref="C107" r:id="rId195" xr:uid="{00000000-0004-0000-0000-0000C2000000}"/>
    <hyperlink ref="N107" r:id="rId196" xr:uid="{00000000-0004-0000-0000-0000C3000000}"/>
    <hyperlink ref="C108" r:id="rId197" xr:uid="{00000000-0004-0000-0000-0000C4000000}"/>
    <hyperlink ref="N108" r:id="rId198" xr:uid="{00000000-0004-0000-0000-0000C5000000}"/>
    <hyperlink ref="C109" r:id="rId199" xr:uid="{00000000-0004-0000-0000-0000C6000000}"/>
    <hyperlink ref="N109" r:id="rId200" xr:uid="{00000000-0004-0000-0000-0000C7000000}"/>
    <hyperlink ref="C110" r:id="rId201" xr:uid="{00000000-0004-0000-0000-0000C8000000}"/>
    <hyperlink ref="N110" r:id="rId202" xr:uid="{00000000-0004-0000-0000-0000C9000000}"/>
    <hyperlink ref="C111" r:id="rId203" xr:uid="{00000000-0004-0000-0000-0000CA000000}"/>
    <hyperlink ref="N111" r:id="rId204" xr:uid="{00000000-0004-0000-0000-0000CB000000}"/>
    <hyperlink ref="C112" r:id="rId205" xr:uid="{00000000-0004-0000-0000-0000CC000000}"/>
    <hyperlink ref="N112" r:id="rId206" xr:uid="{00000000-0004-0000-0000-0000CD000000}"/>
    <hyperlink ref="C113" r:id="rId207" xr:uid="{00000000-0004-0000-0000-0000CE000000}"/>
    <hyperlink ref="N113" r:id="rId208" xr:uid="{00000000-0004-0000-0000-0000CF000000}"/>
    <hyperlink ref="C114" r:id="rId209" xr:uid="{00000000-0004-0000-0000-0000D0000000}"/>
    <hyperlink ref="N114" r:id="rId210" xr:uid="{00000000-0004-0000-0000-0000D1000000}"/>
    <hyperlink ref="C115" r:id="rId211" xr:uid="{00000000-0004-0000-0000-0000D2000000}"/>
    <hyperlink ref="N115" r:id="rId212" xr:uid="{00000000-0004-0000-0000-0000D3000000}"/>
    <hyperlink ref="C116" r:id="rId213" xr:uid="{00000000-0004-0000-0000-0000D4000000}"/>
    <hyperlink ref="N116" r:id="rId214" xr:uid="{00000000-0004-0000-0000-0000D5000000}"/>
    <hyperlink ref="C117" r:id="rId215" xr:uid="{00000000-0004-0000-0000-0000D6000000}"/>
    <hyperlink ref="N117" r:id="rId216" xr:uid="{00000000-0004-0000-0000-0000D7000000}"/>
    <hyperlink ref="C118" r:id="rId217" xr:uid="{00000000-0004-0000-0000-0000D8000000}"/>
    <hyperlink ref="N118" r:id="rId218" xr:uid="{00000000-0004-0000-0000-0000D9000000}"/>
    <hyperlink ref="C119" r:id="rId219" xr:uid="{00000000-0004-0000-0000-0000DA000000}"/>
    <hyperlink ref="N119" r:id="rId220" xr:uid="{00000000-0004-0000-0000-0000DB000000}"/>
    <hyperlink ref="C120" r:id="rId221" xr:uid="{00000000-0004-0000-0000-0000DC000000}"/>
    <hyperlink ref="N120" r:id="rId222" xr:uid="{00000000-0004-0000-0000-0000DD000000}"/>
    <hyperlink ref="C121" r:id="rId223" xr:uid="{00000000-0004-0000-0000-0000DE000000}"/>
    <hyperlink ref="N121" r:id="rId224" xr:uid="{00000000-0004-0000-0000-0000DF000000}"/>
    <hyperlink ref="C122" r:id="rId225" xr:uid="{00000000-0004-0000-0000-0000E0000000}"/>
    <hyperlink ref="N122" r:id="rId226" xr:uid="{00000000-0004-0000-0000-0000E1000000}"/>
    <hyperlink ref="C123" r:id="rId227" xr:uid="{00000000-0004-0000-0000-0000E2000000}"/>
    <hyperlink ref="N123" r:id="rId228" xr:uid="{00000000-0004-0000-0000-0000E3000000}"/>
    <hyperlink ref="C124" r:id="rId229" xr:uid="{00000000-0004-0000-0000-0000E4000000}"/>
    <hyperlink ref="N124" r:id="rId230" xr:uid="{00000000-0004-0000-0000-0000E5000000}"/>
    <hyperlink ref="C125" r:id="rId231" xr:uid="{00000000-0004-0000-0000-0000E6000000}"/>
    <hyperlink ref="N125" r:id="rId232" xr:uid="{00000000-0004-0000-0000-0000E7000000}"/>
    <hyperlink ref="C126" r:id="rId233" xr:uid="{00000000-0004-0000-0000-0000E8000000}"/>
    <hyperlink ref="N126" r:id="rId234" xr:uid="{00000000-0004-0000-0000-0000E9000000}"/>
    <hyperlink ref="C127" r:id="rId235" xr:uid="{00000000-0004-0000-0000-0000EA000000}"/>
    <hyperlink ref="N127" r:id="rId236" xr:uid="{00000000-0004-0000-0000-0000EB000000}"/>
    <hyperlink ref="C128" r:id="rId237" xr:uid="{00000000-0004-0000-0000-0000EC000000}"/>
    <hyperlink ref="N128" r:id="rId238" xr:uid="{00000000-0004-0000-0000-0000ED000000}"/>
    <hyperlink ref="C129" r:id="rId239" xr:uid="{00000000-0004-0000-0000-0000EE000000}"/>
    <hyperlink ref="N129" r:id="rId240" xr:uid="{00000000-0004-0000-0000-0000EF000000}"/>
    <hyperlink ref="C130" r:id="rId241" xr:uid="{00000000-0004-0000-0000-0000F0000000}"/>
    <hyperlink ref="N130" r:id="rId242" xr:uid="{00000000-0004-0000-0000-0000F1000000}"/>
    <hyperlink ref="C131" r:id="rId243" xr:uid="{00000000-0004-0000-0000-0000F2000000}"/>
    <hyperlink ref="N131" r:id="rId244" xr:uid="{00000000-0004-0000-0000-0000F3000000}"/>
    <hyperlink ref="C132" r:id="rId245" xr:uid="{00000000-0004-0000-0000-0000F4000000}"/>
    <hyperlink ref="N132" r:id="rId246" xr:uid="{00000000-0004-0000-0000-0000F5000000}"/>
    <hyperlink ref="C133" r:id="rId247" xr:uid="{00000000-0004-0000-0000-0000F6000000}"/>
    <hyperlink ref="N133" r:id="rId248" xr:uid="{00000000-0004-0000-0000-0000F7000000}"/>
    <hyperlink ref="C134" r:id="rId249" xr:uid="{00000000-0004-0000-0000-0000F8000000}"/>
    <hyperlink ref="N134" r:id="rId250" xr:uid="{00000000-0004-0000-0000-0000F9000000}"/>
    <hyperlink ref="C136" r:id="rId251" xr:uid="{00000000-0004-0000-0000-0000FA000000}"/>
    <hyperlink ref="N136" r:id="rId252" xr:uid="{00000000-0004-0000-0000-0000FB000000}"/>
    <hyperlink ref="C137" r:id="rId253" xr:uid="{00000000-0004-0000-0000-0000FC000000}"/>
    <hyperlink ref="N137" r:id="rId254" xr:uid="{00000000-0004-0000-0000-0000FD000000}"/>
    <hyperlink ref="C138" r:id="rId255" xr:uid="{00000000-0004-0000-0000-0000FE000000}"/>
    <hyperlink ref="N138" r:id="rId256" xr:uid="{00000000-0004-0000-0000-0000FF000000}"/>
    <hyperlink ref="C139" r:id="rId257" xr:uid="{00000000-0004-0000-0000-000000010000}"/>
    <hyperlink ref="N139" r:id="rId258" xr:uid="{00000000-0004-0000-0000-000001010000}"/>
    <hyperlink ref="C140" r:id="rId259" xr:uid="{00000000-0004-0000-0000-000002010000}"/>
    <hyperlink ref="N140" r:id="rId260" xr:uid="{00000000-0004-0000-0000-000003010000}"/>
    <hyperlink ref="C141" r:id="rId261" xr:uid="{00000000-0004-0000-0000-000004010000}"/>
    <hyperlink ref="N141" r:id="rId262" xr:uid="{00000000-0004-0000-0000-000005010000}"/>
    <hyperlink ref="C142" r:id="rId263" xr:uid="{00000000-0004-0000-0000-000006010000}"/>
    <hyperlink ref="N142" r:id="rId264" xr:uid="{00000000-0004-0000-0000-000007010000}"/>
    <hyperlink ref="C143" r:id="rId265" xr:uid="{00000000-0004-0000-0000-000008010000}"/>
    <hyperlink ref="N143" r:id="rId266" xr:uid="{00000000-0004-0000-0000-000009010000}"/>
    <hyperlink ref="C144" r:id="rId267" xr:uid="{00000000-0004-0000-0000-00000A010000}"/>
    <hyperlink ref="N144" r:id="rId268" xr:uid="{00000000-0004-0000-0000-00000B010000}"/>
    <hyperlink ref="C145" r:id="rId269" xr:uid="{00000000-0004-0000-0000-00000C010000}"/>
    <hyperlink ref="N145" r:id="rId270" xr:uid="{00000000-0004-0000-0000-00000D010000}"/>
    <hyperlink ref="C146" r:id="rId271" xr:uid="{00000000-0004-0000-0000-00000E010000}"/>
    <hyperlink ref="N146" r:id="rId272" xr:uid="{00000000-0004-0000-0000-00000F010000}"/>
    <hyperlink ref="C147" r:id="rId273" xr:uid="{00000000-0004-0000-0000-000010010000}"/>
    <hyperlink ref="N147" r:id="rId274" xr:uid="{00000000-0004-0000-0000-000011010000}"/>
    <hyperlink ref="C148" r:id="rId275" xr:uid="{00000000-0004-0000-0000-000012010000}"/>
    <hyperlink ref="N148" r:id="rId276" xr:uid="{00000000-0004-0000-0000-000013010000}"/>
    <hyperlink ref="C149" r:id="rId277" xr:uid="{00000000-0004-0000-0000-000014010000}"/>
    <hyperlink ref="N149" r:id="rId278" xr:uid="{00000000-0004-0000-0000-000015010000}"/>
    <hyperlink ref="C150" r:id="rId279" xr:uid="{00000000-0004-0000-0000-000016010000}"/>
    <hyperlink ref="N150" r:id="rId280" xr:uid="{00000000-0004-0000-0000-000017010000}"/>
    <hyperlink ref="C151" r:id="rId281" xr:uid="{00000000-0004-0000-0000-000018010000}"/>
    <hyperlink ref="N151" r:id="rId282" xr:uid="{00000000-0004-0000-0000-000019010000}"/>
    <hyperlink ref="C152" r:id="rId283" xr:uid="{00000000-0004-0000-0000-00001A010000}"/>
    <hyperlink ref="N152" r:id="rId284" xr:uid="{00000000-0004-0000-0000-00001B010000}"/>
    <hyperlink ref="C153" r:id="rId285" xr:uid="{00000000-0004-0000-0000-00001C010000}"/>
    <hyperlink ref="N153" r:id="rId286" xr:uid="{00000000-0004-0000-0000-00001D010000}"/>
    <hyperlink ref="C154" r:id="rId287" xr:uid="{00000000-0004-0000-0000-00001E010000}"/>
    <hyperlink ref="N154" r:id="rId288" xr:uid="{00000000-0004-0000-0000-00001F010000}"/>
    <hyperlink ref="C156" r:id="rId289" xr:uid="{00000000-0004-0000-0000-000020010000}"/>
    <hyperlink ref="N156" r:id="rId290" xr:uid="{00000000-0004-0000-0000-000021010000}"/>
    <hyperlink ref="C157" r:id="rId291" xr:uid="{00000000-0004-0000-0000-000022010000}"/>
    <hyperlink ref="N157" r:id="rId292" xr:uid="{00000000-0004-0000-0000-000023010000}"/>
    <hyperlink ref="C158" r:id="rId293" xr:uid="{00000000-0004-0000-0000-000024010000}"/>
    <hyperlink ref="N158" r:id="rId294" xr:uid="{00000000-0004-0000-0000-000025010000}"/>
    <hyperlink ref="C159" r:id="rId295" xr:uid="{00000000-0004-0000-0000-000026010000}"/>
    <hyperlink ref="N159" r:id="rId296" xr:uid="{00000000-0004-0000-0000-000027010000}"/>
    <hyperlink ref="C160" r:id="rId297" xr:uid="{00000000-0004-0000-0000-000028010000}"/>
    <hyperlink ref="N160" r:id="rId298" xr:uid="{00000000-0004-0000-0000-000029010000}"/>
    <hyperlink ref="C161" r:id="rId299" xr:uid="{00000000-0004-0000-0000-00002A010000}"/>
    <hyperlink ref="N161" r:id="rId300" xr:uid="{00000000-0004-0000-0000-00002B010000}"/>
    <hyperlink ref="C162" r:id="rId301" xr:uid="{00000000-0004-0000-0000-00002C010000}"/>
    <hyperlink ref="N162" r:id="rId302" xr:uid="{00000000-0004-0000-0000-00002D010000}"/>
    <hyperlink ref="C163" r:id="rId303" xr:uid="{00000000-0004-0000-0000-00002E010000}"/>
    <hyperlink ref="N163" r:id="rId304" xr:uid="{00000000-0004-0000-0000-00002F010000}"/>
    <hyperlink ref="C164" r:id="rId305" xr:uid="{00000000-0004-0000-0000-000030010000}"/>
    <hyperlink ref="N164" r:id="rId306" xr:uid="{00000000-0004-0000-0000-000031010000}"/>
    <hyperlink ref="C165" r:id="rId307" xr:uid="{00000000-0004-0000-0000-000032010000}"/>
    <hyperlink ref="N165" r:id="rId308" xr:uid="{00000000-0004-0000-0000-000033010000}"/>
    <hyperlink ref="C166" r:id="rId309" xr:uid="{00000000-0004-0000-0000-000034010000}"/>
    <hyperlink ref="N166" r:id="rId310" xr:uid="{00000000-0004-0000-0000-000035010000}"/>
    <hyperlink ref="C167" r:id="rId311" xr:uid="{00000000-0004-0000-0000-000036010000}"/>
    <hyperlink ref="N167" r:id="rId312" xr:uid="{00000000-0004-0000-0000-000037010000}"/>
    <hyperlink ref="C168" r:id="rId313" xr:uid="{00000000-0004-0000-0000-000038010000}"/>
    <hyperlink ref="N168" r:id="rId314" xr:uid="{00000000-0004-0000-0000-000039010000}"/>
    <hyperlink ref="C169" r:id="rId315" xr:uid="{00000000-0004-0000-0000-00003A010000}"/>
    <hyperlink ref="N169" r:id="rId316" xr:uid="{00000000-0004-0000-0000-00003B010000}"/>
    <hyperlink ref="C170" r:id="rId317" xr:uid="{00000000-0004-0000-0000-00003C010000}"/>
    <hyperlink ref="N170" r:id="rId318" xr:uid="{00000000-0004-0000-0000-00003D010000}"/>
    <hyperlink ref="C171" r:id="rId319" xr:uid="{00000000-0004-0000-0000-00003E010000}"/>
    <hyperlink ref="N171" r:id="rId320" xr:uid="{00000000-0004-0000-0000-00003F010000}"/>
    <hyperlink ref="C172" r:id="rId321" xr:uid="{00000000-0004-0000-0000-000040010000}"/>
    <hyperlink ref="N172" r:id="rId322" xr:uid="{00000000-0004-0000-0000-000041010000}"/>
    <hyperlink ref="C173" r:id="rId323" xr:uid="{00000000-0004-0000-0000-000042010000}"/>
    <hyperlink ref="N173" r:id="rId324" xr:uid="{00000000-0004-0000-0000-000043010000}"/>
    <hyperlink ref="C174" r:id="rId325" xr:uid="{00000000-0004-0000-0000-000044010000}"/>
    <hyperlink ref="N174" r:id="rId326" xr:uid="{00000000-0004-0000-0000-000045010000}"/>
    <hyperlink ref="C175" r:id="rId327" xr:uid="{00000000-0004-0000-0000-000046010000}"/>
    <hyperlink ref="N175" r:id="rId328" xr:uid="{00000000-0004-0000-0000-000047010000}"/>
    <hyperlink ref="C176" r:id="rId329" xr:uid="{00000000-0004-0000-0000-000048010000}"/>
    <hyperlink ref="N176" r:id="rId330" xr:uid="{00000000-0004-0000-0000-000049010000}"/>
    <hyperlink ref="C177" r:id="rId331" xr:uid="{00000000-0004-0000-0000-00004A010000}"/>
    <hyperlink ref="N177" r:id="rId332" xr:uid="{00000000-0004-0000-0000-00004B010000}"/>
    <hyperlink ref="C178" r:id="rId333" xr:uid="{00000000-0004-0000-0000-00004C010000}"/>
    <hyperlink ref="N178" r:id="rId334" xr:uid="{00000000-0004-0000-0000-00004D010000}"/>
    <hyperlink ref="C179" r:id="rId335" xr:uid="{00000000-0004-0000-0000-00004E010000}"/>
    <hyperlink ref="N179" r:id="rId336" xr:uid="{00000000-0004-0000-0000-00004F010000}"/>
    <hyperlink ref="C180" r:id="rId337" xr:uid="{00000000-0004-0000-0000-000050010000}"/>
    <hyperlink ref="N180" r:id="rId338" xr:uid="{00000000-0004-0000-0000-000051010000}"/>
    <hyperlink ref="C181" r:id="rId339" xr:uid="{00000000-0004-0000-0000-000052010000}"/>
    <hyperlink ref="N181" r:id="rId340" xr:uid="{00000000-0004-0000-0000-000053010000}"/>
    <hyperlink ref="C182" r:id="rId341" xr:uid="{00000000-0004-0000-0000-000054010000}"/>
    <hyperlink ref="N182" r:id="rId342" xr:uid="{00000000-0004-0000-0000-000055010000}"/>
    <hyperlink ref="C183" r:id="rId343" xr:uid="{00000000-0004-0000-0000-000056010000}"/>
    <hyperlink ref="N183" r:id="rId344" xr:uid="{00000000-0004-0000-0000-000057010000}"/>
    <hyperlink ref="C184" r:id="rId345" xr:uid="{00000000-0004-0000-0000-000058010000}"/>
    <hyperlink ref="N184" r:id="rId346" xr:uid="{00000000-0004-0000-0000-000059010000}"/>
    <hyperlink ref="C185" r:id="rId347" xr:uid="{00000000-0004-0000-0000-00005A010000}"/>
    <hyperlink ref="N185" r:id="rId348" xr:uid="{00000000-0004-0000-0000-00005B010000}"/>
    <hyperlink ref="C186" r:id="rId349" xr:uid="{00000000-0004-0000-0000-00005C010000}"/>
    <hyperlink ref="N186" r:id="rId350" xr:uid="{00000000-0004-0000-0000-00005D010000}"/>
    <hyperlink ref="C187" r:id="rId351" xr:uid="{00000000-0004-0000-0000-00005E010000}"/>
    <hyperlink ref="N187" r:id="rId352" xr:uid="{00000000-0004-0000-0000-00005F010000}"/>
    <hyperlink ref="C188" r:id="rId353" xr:uid="{00000000-0004-0000-0000-000060010000}"/>
    <hyperlink ref="N188" r:id="rId354" xr:uid="{00000000-0004-0000-0000-000061010000}"/>
    <hyperlink ref="C189" r:id="rId355" xr:uid="{00000000-0004-0000-0000-000062010000}"/>
    <hyperlink ref="N189" r:id="rId356" xr:uid="{00000000-0004-0000-0000-000063010000}"/>
    <hyperlink ref="C190" r:id="rId357" xr:uid="{00000000-0004-0000-0000-000064010000}"/>
    <hyperlink ref="N190" r:id="rId358" xr:uid="{00000000-0004-0000-0000-000065010000}"/>
    <hyperlink ref="C191" r:id="rId359" xr:uid="{00000000-0004-0000-0000-000066010000}"/>
    <hyperlink ref="N191" r:id="rId360" xr:uid="{00000000-0004-0000-0000-000067010000}"/>
    <hyperlink ref="C192" r:id="rId361" xr:uid="{00000000-0004-0000-0000-000068010000}"/>
    <hyperlink ref="N192" r:id="rId362" xr:uid="{00000000-0004-0000-0000-000069010000}"/>
    <hyperlink ref="C193" r:id="rId363" xr:uid="{00000000-0004-0000-0000-00006A010000}"/>
    <hyperlink ref="N193" r:id="rId364" xr:uid="{00000000-0004-0000-0000-00006B010000}"/>
    <hyperlink ref="C194" r:id="rId365" xr:uid="{00000000-0004-0000-0000-00006C010000}"/>
    <hyperlink ref="N194" r:id="rId366" xr:uid="{00000000-0004-0000-0000-00006D010000}"/>
    <hyperlink ref="C195" r:id="rId367" xr:uid="{00000000-0004-0000-0000-00006E010000}"/>
    <hyperlink ref="N195" r:id="rId368" xr:uid="{00000000-0004-0000-0000-00006F010000}"/>
    <hyperlink ref="C196" r:id="rId369" xr:uid="{00000000-0004-0000-0000-000070010000}"/>
    <hyperlink ref="N196" r:id="rId370" xr:uid="{00000000-0004-0000-0000-000071010000}"/>
    <hyperlink ref="C198" r:id="rId371" xr:uid="{00000000-0004-0000-0000-000072010000}"/>
    <hyperlink ref="N198" r:id="rId372" xr:uid="{00000000-0004-0000-0000-000073010000}"/>
    <hyperlink ref="C199" r:id="rId373" xr:uid="{00000000-0004-0000-0000-000074010000}"/>
    <hyperlink ref="N199" r:id="rId374" xr:uid="{00000000-0004-0000-0000-000075010000}"/>
    <hyperlink ref="C200" r:id="rId375" xr:uid="{00000000-0004-0000-0000-000076010000}"/>
    <hyperlink ref="N200" r:id="rId376" xr:uid="{00000000-0004-0000-0000-000077010000}"/>
    <hyperlink ref="C201" r:id="rId377" xr:uid="{00000000-0004-0000-0000-000078010000}"/>
    <hyperlink ref="N201" r:id="rId378" xr:uid="{00000000-0004-0000-0000-000079010000}"/>
    <hyperlink ref="C202" r:id="rId379" xr:uid="{00000000-0004-0000-0000-00007A010000}"/>
    <hyperlink ref="N202" r:id="rId380" xr:uid="{00000000-0004-0000-0000-00007B010000}"/>
    <hyperlink ref="C203" r:id="rId381" xr:uid="{00000000-0004-0000-0000-00007C010000}"/>
    <hyperlink ref="N203" r:id="rId382" xr:uid="{00000000-0004-0000-0000-00007D010000}"/>
    <hyperlink ref="C204" r:id="rId383" xr:uid="{00000000-0004-0000-0000-00007E010000}"/>
    <hyperlink ref="N204" r:id="rId384" xr:uid="{00000000-0004-0000-0000-00007F010000}"/>
    <hyperlink ref="C205" r:id="rId385" xr:uid="{00000000-0004-0000-0000-000080010000}"/>
    <hyperlink ref="N205" r:id="rId386" xr:uid="{00000000-0004-0000-0000-000081010000}"/>
    <hyperlink ref="C206" r:id="rId387" xr:uid="{00000000-0004-0000-0000-000082010000}"/>
    <hyperlink ref="N206" r:id="rId388" xr:uid="{00000000-0004-0000-0000-000083010000}"/>
    <hyperlink ref="C207" r:id="rId389" xr:uid="{00000000-0004-0000-0000-000084010000}"/>
    <hyperlink ref="N207" r:id="rId390" xr:uid="{00000000-0004-0000-0000-000085010000}"/>
    <hyperlink ref="C208" r:id="rId391" xr:uid="{00000000-0004-0000-0000-000086010000}"/>
    <hyperlink ref="N208" r:id="rId392" xr:uid="{00000000-0004-0000-0000-000087010000}"/>
    <hyperlink ref="C209" r:id="rId393" xr:uid="{00000000-0004-0000-0000-000088010000}"/>
    <hyperlink ref="N209" r:id="rId394" xr:uid="{00000000-0004-0000-0000-000089010000}"/>
    <hyperlink ref="C210" r:id="rId395" xr:uid="{00000000-0004-0000-0000-00008A010000}"/>
    <hyperlink ref="N210" r:id="rId396" xr:uid="{00000000-0004-0000-0000-00008B010000}"/>
    <hyperlink ref="C211" r:id="rId397" xr:uid="{00000000-0004-0000-0000-00008C010000}"/>
    <hyperlink ref="N211" r:id="rId398" xr:uid="{00000000-0004-0000-0000-00008D010000}"/>
    <hyperlink ref="C212" r:id="rId399" xr:uid="{00000000-0004-0000-0000-00008E010000}"/>
    <hyperlink ref="N212" r:id="rId400" xr:uid="{00000000-0004-0000-0000-00008F010000}"/>
    <hyperlink ref="C213" r:id="rId401" xr:uid="{00000000-0004-0000-0000-000090010000}"/>
    <hyperlink ref="N213" r:id="rId402" xr:uid="{00000000-0004-0000-0000-000091010000}"/>
    <hyperlink ref="C214" r:id="rId403" xr:uid="{00000000-0004-0000-0000-000092010000}"/>
    <hyperlink ref="N214" r:id="rId404" xr:uid="{00000000-0004-0000-0000-000093010000}"/>
    <hyperlink ref="C215" r:id="rId405" xr:uid="{00000000-0004-0000-0000-000094010000}"/>
    <hyperlink ref="N215" r:id="rId406" xr:uid="{00000000-0004-0000-0000-000095010000}"/>
    <hyperlink ref="C216" r:id="rId407" xr:uid="{00000000-0004-0000-0000-000096010000}"/>
    <hyperlink ref="N216" r:id="rId408" xr:uid="{00000000-0004-0000-0000-000097010000}"/>
    <hyperlink ref="C217" r:id="rId409" xr:uid="{00000000-0004-0000-0000-000098010000}"/>
    <hyperlink ref="N217" r:id="rId410" xr:uid="{00000000-0004-0000-0000-000099010000}"/>
    <hyperlink ref="C218" r:id="rId411" xr:uid="{00000000-0004-0000-0000-00009A010000}"/>
    <hyperlink ref="C219" r:id="rId412" xr:uid="{00000000-0004-0000-0000-00009B010000}"/>
    <hyperlink ref="N219" r:id="rId413" xr:uid="{00000000-0004-0000-0000-00009C010000}"/>
    <hyperlink ref="C220" r:id="rId414" xr:uid="{00000000-0004-0000-0000-00009D010000}"/>
    <hyperlink ref="N220" r:id="rId415" xr:uid="{00000000-0004-0000-0000-00009E010000}"/>
    <hyperlink ref="C221" r:id="rId416" xr:uid="{00000000-0004-0000-0000-00009F010000}"/>
    <hyperlink ref="N221" r:id="rId417" xr:uid="{00000000-0004-0000-0000-0000A0010000}"/>
    <hyperlink ref="C222" r:id="rId418" xr:uid="{00000000-0004-0000-0000-0000A1010000}"/>
    <hyperlink ref="N222" r:id="rId419" xr:uid="{00000000-0004-0000-0000-0000A2010000}"/>
    <hyperlink ref="C223" r:id="rId420" xr:uid="{00000000-0004-0000-0000-0000A3010000}"/>
    <hyperlink ref="N223" r:id="rId421" xr:uid="{00000000-0004-0000-0000-0000A4010000}"/>
    <hyperlink ref="C224" r:id="rId422" xr:uid="{00000000-0004-0000-0000-0000A5010000}"/>
    <hyperlink ref="N224" r:id="rId423" xr:uid="{00000000-0004-0000-0000-0000A6010000}"/>
    <hyperlink ref="C225" r:id="rId424" xr:uid="{00000000-0004-0000-0000-0000A7010000}"/>
    <hyperlink ref="N225" r:id="rId425" xr:uid="{00000000-0004-0000-0000-0000A8010000}"/>
    <hyperlink ref="C226" r:id="rId426" xr:uid="{00000000-0004-0000-0000-0000A9010000}"/>
    <hyperlink ref="N226" r:id="rId427" xr:uid="{00000000-0004-0000-0000-0000AA010000}"/>
    <hyperlink ref="C228" r:id="rId428" xr:uid="{00000000-0004-0000-0000-0000AB010000}"/>
    <hyperlink ref="N228" r:id="rId429" xr:uid="{00000000-0004-0000-0000-0000AC010000}"/>
    <hyperlink ref="C229" r:id="rId430" xr:uid="{00000000-0004-0000-0000-0000AD010000}"/>
    <hyperlink ref="N229" r:id="rId431" xr:uid="{00000000-0004-0000-0000-0000AE010000}"/>
    <hyperlink ref="C230" r:id="rId432" xr:uid="{00000000-0004-0000-0000-0000AF010000}"/>
    <hyperlink ref="N230" r:id="rId433" xr:uid="{00000000-0004-0000-0000-0000B0010000}"/>
    <hyperlink ref="C232" r:id="rId434" xr:uid="{00000000-0004-0000-0000-0000B1010000}"/>
    <hyperlink ref="N232" r:id="rId435" xr:uid="{00000000-0004-0000-0000-0000B2010000}"/>
    <hyperlink ref="C233" r:id="rId436" xr:uid="{00000000-0004-0000-0000-0000B3010000}"/>
    <hyperlink ref="N233" r:id="rId437" xr:uid="{00000000-0004-0000-0000-0000B4010000}"/>
    <hyperlink ref="C235" r:id="rId438" xr:uid="{00000000-0004-0000-0000-0000B5010000}"/>
    <hyperlink ref="N235" r:id="rId439" xr:uid="{00000000-0004-0000-0000-0000B6010000}"/>
    <hyperlink ref="C236" r:id="rId440" xr:uid="{00000000-0004-0000-0000-0000B7010000}"/>
    <hyperlink ref="N236" r:id="rId441" xr:uid="{00000000-0004-0000-0000-0000B8010000}"/>
    <hyperlink ref="C238" r:id="rId442" xr:uid="{00000000-0004-0000-0000-0000B9010000}"/>
    <hyperlink ref="N238" r:id="rId443" xr:uid="{00000000-0004-0000-0000-0000BA010000}"/>
    <hyperlink ref="C239" r:id="rId444" xr:uid="{00000000-0004-0000-0000-0000BB010000}"/>
    <hyperlink ref="N239" r:id="rId445" xr:uid="{00000000-0004-0000-0000-0000BC010000}"/>
    <hyperlink ref="C240" r:id="rId446" xr:uid="{00000000-0004-0000-0000-0000BD010000}"/>
    <hyperlink ref="N240" r:id="rId447" xr:uid="{00000000-0004-0000-0000-0000BE010000}"/>
    <hyperlink ref="C241" r:id="rId448" xr:uid="{00000000-0004-0000-0000-0000BF010000}"/>
    <hyperlink ref="N241" r:id="rId449" xr:uid="{00000000-0004-0000-0000-0000C0010000}"/>
    <hyperlink ref="C242" r:id="rId450" xr:uid="{00000000-0004-0000-0000-0000C1010000}"/>
    <hyperlink ref="N242" r:id="rId451" xr:uid="{00000000-0004-0000-0000-0000C2010000}"/>
    <hyperlink ref="C243" r:id="rId452" xr:uid="{00000000-0004-0000-0000-0000C3010000}"/>
    <hyperlink ref="N243" r:id="rId453" xr:uid="{00000000-0004-0000-0000-0000C4010000}"/>
    <hyperlink ref="C244" r:id="rId454" xr:uid="{00000000-0004-0000-0000-0000C5010000}"/>
    <hyperlink ref="N244" r:id="rId455" xr:uid="{00000000-0004-0000-0000-0000C6010000}"/>
    <hyperlink ref="C245" r:id="rId456" xr:uid="{00000000-0004-0000-0000-0000C7010000}"/>
    <hyperlink ref="N245" r:id="rId457" xr:uid="{00000000-0004-0000-0000-0000C8010000}"/>
    <hyperlink ref="C246" r:id="rId458" xr:uid="{00000000-0004-0000-0000-0000C9010000}"/>
    <hyperlink ref="N246" r:id="rId459" xr:uid="{00000000-0004-0000-0000-0000CA010000}"/>
    <hyperlink ref="C247" r:id="rId460" xr:uid="{00000000-0004-0000-0000-0000CB010000}"/>
    <hyperlink ref="N247" r:id="rId461" xr:uid="{00000000-0004-0000-0000-0000CC010000}"/>
    <hyperlink ref="C248" r:id="rId462" xr:uid="{00000000-0004-0000-0000-0000CD010000}"/>
    <hyperlink ref="N248" r:id="rId463" xr:uid="{00000000-0004-0000-0000-0000CE010000}"/>
    <hyperlink ref="C249" r:id="rId464" xr:uid="{00000000-0004-0000-0000-0000CF010000}"/>
    <hyperlink ref="N249" r:id="rId465" xr:uid="{00000000-0004-0000-0000-0000D0010000}"/>
    <hyperlink ref="C250" r:id="rId466" xr:uid="{00000000-0004-0000-0000-0000D1010000}"/>
    <hyperlink ref="N250" r:id="rId467" xr:uid="{00000000-0004-0000-0000-0000D2010000}"/>
    <hyperlink ref="C251" r:id="rId468" xr:uid="{00000000-0004-0000-0000-0000D3010000}"/>
    <hyperlink ref="N251" r:id="rId469" xr:uid="{00000000-0004-0000-0000-0000D4010000}"/>
    <hyperlink ref="C252" r:id="rId470" xr:uid="{00000000-0004-0000-0000-0000D5010000}"/>
    <hyperlink ref="N252" r:id="rId471" xr:uid="{00000000-0004-0000-0000-0000D6010000}"/>
    <hyperlink ref="C253" r:id="rId472" xr:uid="{00000000-0004-0000-0000-0000D7010000}"/>
    <hyperlink ref="N253" r:id="rId473" xr:uid="{00000000-0004-0000-0000-0000D8010000}"/>
    <hyperlink ref="C254" r:id="rId474" xr:uid="{00000000-0004-0000-0000-0000D9010000}"/>
    <hyperlink ref="N254" r:id="rId475" xr:uid="{00000000-0004-0000-0000-0000DA010000}"/>
    <hyperlink ref="C255" r:id="rId476" xr:uid="{00000000-0004-0000-0000-0000DB010000}"/>
    <hyperlink ref="N255" r:id="rId477" xr:uid="{00000000-0004-0000-0000-0000DC010000}"/>
    <hyperlink ref="C256" r:id="rId478" xr:uid="{00000000-0004-0000-0000-0000DD010000}"/>
    <hyperlink ref="N256" r:id="rId479" xr:uid="{00000000-0004-0000-0000-0000DE010000}"/>
    <hyperlink ref="C258" r:id="rId480" xr:uid="{00000000-0004-0000-0000-0000DF010000}"/>
    <hyperlink ref="N258" r:id="rId481" xr:uid="{00000000-0004-0000-0000-0000E0010000}"/>
    <hyperlink ref="C259" r:id="rId482" xr:uid="{00000000-0004-0000-0000-0000E1010000}"/>
    <hyperlink ref="N259" r:id="rId483" xr:uid="{00000000-0004-0000-0000-0000E2010000}"/>
    <hyperlink ref="C260" r:id="rId484" xr:uid="{00000000-0004-0000-0000-0000E3010000}"/>
    <hyperlink ref="N260" r:id="rId485" xr:uid="{00000000-0004-0000-0000-0000E4010000}"/>
    <hyperlink ref="C261" r:id="rId486" xr:uid="{00000000-0004-0000-0000-0000E5010000}"/>
    <hyperlink ref="N261" r:id="rId487" xr:uid="{00000000-0004-0000-0000-0000E6010000}"/>
    <hyperlink ref="C262" r:id="rId488" xr:uid="{00000000-0004-0000-0000-0000E7010000}"/>
    <hyperlink ref="N262" r:id="rId489" xr:uid="{00000000-0004-0000-0000-0000E8010000}"/>
    <hyperlink ref="C263" r:id="rId490" xr:uid="{00000000-0004-0000-0000-0000E9010000}"/>
    <hyperlink ref="N263" r:id="rId491" xr:uid="{00000000-0004-0000-0000-0000EA010000}"/>
    <hyperlink ref="C264" r:id="rId492" xr:uid="{00000000-0004-0000-0000-0000EB010000}"/>
    <hyperlink ref="N264" r:id="rId493" xr:uid="{00000000-0004-0000-0000-0000EC010000}"/>
    <hyperlink ref="C265" r:id="rId494" xr:uid="{00000000-0004-0000-0000-0000ED010000}"/>
    <hyperlink ref="N265" r:id="rId495" xr:uid="{00000000-0004-0000-0000-0000EE010000}"/>
    <hyperlink ref="C266" r:id="rId496" xr:uid="{00000000-0004-0000-0000-0000EF010000}"/>
    <hyperlink ref="N266" r:id="rId497" xr:uid="{00000000-0004-0000-0000-0000F0010000}"/>
    <hyperlink ref="C267" r:id="rId498" xr:uid="{00000000-0004-0000-0000-0000F1010000}"/>
    <hyperlink ref="N267" r:id="rId499" xr:uid="{00000000-0004-0000-0000-0000F2010000}"/>
    <hyperlink ref="C268" r:id="rId500" xr:uid="{00000000-0004-0000-0000-0000F3010000}"/>
    <hyperlink ref="N268" r:id="rId501" xr:uid="{00000000-0004-0000-0000-0000F4010000}"/>
    <hyperlink ref="C269" r:id="rId502" xr:uid="{00000000-0004-0000-0000-0000F5010000}"/>
    <hyperlink ref="N269" r:id="rId503" xr:uid="{00000000-0004-0000-0000-0000F6010000}"/>
    <hyperlink ref="C270" r:id="rId504" xr:uid="{00000000-0004-0000-0000-0000F7010000}"/>
    <hyperlink ref="N270" r:id="rId505" xr:uid="{00000000-0004-0000-0000-0000F8010000}"/>
    <hyperlink ref="C271" r:id="rId506" xr:uid="{00000000-0004-0000-0000-0000F9010000}"/>
    <hyperlink ref="N271" r:id="rId507" xr:uid="{00000000-0004-0000-0000-0000FA010000}"/>
    <hyperlink ref="C272" r:id="rId508" xr:uid="{00000000-0004-0000-0000-0000FB010000}"/>
    <hyperlink ref="N272" r:id="rId509" xr:uid="{00000000-0004-0000-0000-0000FC010000}"/>
    <hyperlink ref="C273" r:id="rId510" xr:uid="{00000000-0004-0000-0000-0000FD010000}"/>
    <hyperlink ref="N273" r:id="rId511" xr:uid="{00000000-0004-0000-0000-0000FE010000}"/>
    <hyperlink ref="C274" r:id="rId512" xr:uid="{00000000-0004-0000-0000-0000FF010000}"/>
    <hyperlink ref="N274" r:id="rId513" xr:uid="{00000000-0004-0000-0000-000000020000}"/>
    <hyperlink ref="C275" r:id="rId514" xr:uid="{00000000-0004-0000-0000-000001020000}"/>
    <hyperlink ref="N275" r:id="rId515" xr:uid="{00000000-0004-0000-0000-000002020000}"/>
    <hyperlink ref="C276" r:id="rId516" xr:uid="{00000000-0004-0000-0000-000003020000}"/>
    <hyperlink ref="N276" r:id="rId517" xr:uid="{00000000-0004-0000-0000-000004020000}"/>
    <hyperlink ref="B277" r:id="rId518" display="https://ligapartizan.ru/game/bu_nabor_tetradey_reshi_pishi_prostranstvennye_golovolomki_dlya_detey_6_8_let/?sphrase_id=14383" xr:uid="{00000000-0004-0000-0000-000005020000}"/>
    <hyperlink ref="N277" r:id="rId519" xr:uid="{00000000-0004-0000-0000-000006020000}"/>
    <hyperlink ref="C278" r:id="rId520" xr:uid="{00000000-0004-0000-0000-000007020000}"/>
    <hyperlink ref="N278" r:id="rId521" xr:uid="{00000000-0004-0000-0000-000008020000}"/>
    <hyperlink ref="C279" r:id="rId522" xr:uid="{00000000-0004-0000-0000-000009020000}"/>
    <hyperlink ref="N279" r:id="rId523" xr:uid="{00000000-0004-0000-0000-00000A020000}"/>
    <hyperlink ref="C280" r:id="rId524" xr:uid="{00000000-0004-0000-0000-00000B020000}"/>
    <hyperlink ref="N280" r:id="rId525" xr:uid="{00000000-0004-0000-0000-00000C020000}"/>
    <hyperlink ref="C281" r:id="rId526" xr:uid="{00000000-0004-0000-0000-00000D020000}"/>
    <hyperlink ref="N281" r:id="rId527" xr:uid="{00000000-0004-0000-0000-00000E020000}"/>
    <hyperlink ref="C282" r:id="rId528" xr:uid="{00000000-0004-0000-0000-00000F020000}"/>
    <hyperlink ref="N282" r:id="rId529" xr:uid="{00000000-0004-0000-0000-000010020000}"/>
    <hyperlink ref="C283" r:id="rId530" xr:uid="{00000000-0004-0000-0000-000011020000}"/>
    <hyperlink ref="N283" r:id="rId531" xr:uid="{00000000-0004-0000-0000-000012020000}"/>
    <hyperlink ref="C284" r:id="rId532" xr:uid="{00000000-0004-0000-0000-000013020000}"/>
    <hyperlink ref="N284" r:id="rId533" xr:uid="{00000000-0004-0000-0000-000014020000}"/>
    <hyperlink ref="C285" r:id="rId534" xr:uid="{00000000-0004-0000-0000-000015020000}"/>
    <hyperlink ref="N285" r:id="rId535" xr:uid="{00000000-0004-0000-0000-000016020000}"/>
    <hyperlink ref="C286" r:id="rId536" xr:uid="{00000000-0004-0000-0000-000017020000}"/>
    <hyperlink ref="N286" r:id="rId537" xr:uid="{00000000-0004-0000-0000-000018020000}"/>
    <hyperlink ref="C287" r:id="rId538" xr:uid="{00000000-0004-0000-0000-000019020000}"/>
    <hyperlink ref="N287" r:id="rId539" xr:uid="{00000000-0004-0000-0000-00001A020000}"/>
    <hyperlink ref="C288" r:id="rId540" xr:uid="{00000000-0004-0000-0000-00001B020000}"/>
    <hyperlink ref="N288" r:id="rId541" xr:uid="{00000000-0004-0000-0000-00001C020000}"/>
    <hyperlink ref="C289" r:id="rId542" xr:uid="{00000000-0004-0000-0000-00001D020000}"/>
    <hyperlink ref="N289" r:id="rId543" xr:uid="{00000000-0004-0000-0000-00001E020000}"/>
    <hyperlink ref="C290" r:id="rId544" xr:uid="{00000000-0004-0000-0000-00001F020000}"/>
    <hyperlink ref="N290" r:id="rId545" xr:uid="{00000000-0004-0000-0000-000020020000}"/>
    <hyperlink ref="C291" r:id="rId546" xr:uid="{00000000-0004-0000-0000-000021020000}"/>
    <hyperlink ref="N291" r:id="rId547" xr:uid="{00000000-0004-0000-0000-000022020000}"/>
    <hyperlink ref="C292" r:id="rId548" xr:uid="{00000000-0004-0000-0000-000023020000}"/>
    <hyperlink ref="N292" r:id="rId549" xr:uid="{00000000-0004-0000-0000-000024020000}"/>
    <hyperlink ref="C293" r:id="rId550" xr:uid="{00000000-0004-0000-0000-000025020000}"/>
    <hyperlink ref="N293" r:id="rId551" xr:uid="{00000000-0004-0000-0000-000026020000}"/>
    <hyperlink ref="C294" r:id="rId552" xr:uid="{00000000-0004-0000-0000-000027020000}"/>
    <hyperlink ref="N294" r:id="rId553" xr:uid="{00000000-0004-0000-0000-000028020000}"/>
    <hyperlink ref="C295" r:id="rId554" xr:uid="{00000000-0004-0000-0000-000029020000}"/>
    <hyperlink ref="N295" r:id="rId555" xr:uid="{00000000-0004-0000-0000-00002A020000}"/>
    <hyperlink ref="C296" r:id="rId556" xr:uid="{00000000-0004-0000-0000-00002B020000}"/>
    <hyperlink ref="N296" r:id="rId557" xr:uid="{00000000-0004-0000-0000-00002C020000}"/>
    <hyperlink ref="C297" r:id="rId558" xr:uid="{00000000-0004-0000-0000-00002D020000}"/>
    <hyperlink ref="N297" r:id="rId559" xr:uid="{00000000-0004-0000-0000-00002E020000}"/>
    <hyperlink ref="C298" r:id="rId560" xr:uid="{00000000-0004-0000-0000-00002F020000}"/>
    <hyperlink ref="N298" r:id="rId561" xr:uid="{00000000-0004-0000-0000-000030020000}"/>
    <hyperlink ref="C299" r:id="rId562" xr:uid="{00000000-0004-0000-0000-000031020000}"/>
    <hyperlink ref="N299" r:id="rId563" xr:uid="{00000000-0004-0000-0000-000032020000}"/>
    <hyperlink ref="C300" r:id="rId564" xr:uid="{00000000-0004-0000-0000-000033020000}"/>
    <hyperlink ref="N300" r:id="rId565" xr:uid="{00000000-0004-0000-0000-000034020000}"/>
    <hyperlink ref="C301" r:id="rId566" xr:uid="{00000000-0004-0000-0000-000035020000}"/>
    <hyperlink ref="N301" r:id="rId567" xr:uid="{00000000-0004-0000-0000-000036020000}"/>
    <hyperlink ref="C302" r:id="rId568" xr:uid="{00000000-0004-0000-0000-000037020000}"/>
    <hyperlink ref="N302" r:id="rId569" xr:uid="{00000000-0004-0000-0000-000038020000}"/>
    <hyperlink ref="C304" r:id="rId570" xr:uid="{00000000-0004-0000-0000-000039020000}"/>
    <hyperlink ref="N304" r:id="rId571" xr:uid="{00000000-0004-0000-0000-00003A020000}"/>
    <hyperlink ref="C305" r:id="rId572" xr:uid="{00000000-0004-0000-0000-00003B020000}"/>
    <hyperlink ref="N305" r:id="rId573" xr:uid="{00000000-0004-0000-0000-00003C020000}"/>
    <hyperlink ref="C307" r:id="rId574" xr:uid="{00000000-0004-0000-0000-00003D020000}"/>
    <hyperlink ref="N307" r:id="rId575" xr:uid="{00000000-0004-0000-0000-00003E020000}"/>
    <hyperlink ref="C308" r:id="rId576" xr:uid="{00000000-0004-0000-0000-00003F020000}"/>
    <hyperlink ref="N308" r:id="rId577" xr:uid="{00000000-0004-0000-0000-000040020000}"/>
    <hyperlink ref="C309" r:id="rId578" xr:uid="{00000000-0004-0000-0000-000041020000}"/>
    <hyperlink ref="N309" r:id="rId579" xr:uid="{00000000-0004-0000-0000-000042020000}"/>
    <hyperlink ref="C310" r:id="rId580" xr:uid="{00000000-0004-0000-0000-000043020000}"/>
    <hyperlink ref="N310" r:id="rId581" xr:uid="{00000000-0004-0000-0000-000044020000}"/>
    <hyperlink ref="C311" r:id="rId582" xr:uid="{00000000-0004-0000-0000-000045020000}"/>
    <hyperlink ref="N311" r:id="rId583" xr:uid="{00000000-0004-0000-0000-000046020000}"/>
    <hyperlink ref="C312" r:id="rId584" xr:uid="{00000000-0004-0000-0000-000047020000}"/>
    <hyperlink ref="N312" r:id="rId585" xr:uid="{00000000-0004-0000-0000-000048020000}"/>
    <hyperlink ref="C314" r:id="rId586" xr:uid="{00000000-0004-0000-0000-000049020000}"/>
    <hyperlink ref="N314" r:id="rId587" xr:uid="{00000000-0004-0000-0000-00004A020000}"/>
    <hyperlink ref="C315" r:id="rId588" xr:uid="{00000000-0004-0000-0000-00004B020000}"/>
    <hyperlink ref="N315" r:id="rId589" xr:uid="{00000000-0004-0000-0000-00004C020000}"/>
    <hyperlink ref="C316" r:id="rId590" xr:uid="{00000000-0004-0000-0000-00004D020000}"/>
    <hyperlink ref="N316" r:id="rId591" xr:uid="{00000000-0004-0000-0000-00004E020000}"/>
    <hyperlink ref="C317" r:id="rId592" xr:uid="{00000000-0004-0000-0000-00004F020000}"/>
    <hyperlink ref="N317" r:id="rId593" xr:uid="{00000000-0004-0000-0000-000050020000}"/>
    <hyperlink ref="C318" r:id="rId594" xr:uid="{00000000-0004-0000-0000-000051020000}"/>
    <hyperlink ref="N318" r:id="rId595" xr:uid="{00000000-0004-0000-0000-000052020000}"/>
    <hyperlink ref="C319" r:id="rId596" xr:uid="{00000000-0004-0000-0000-000053020000}"/>
    <hyperlink ref="N319" r:id="rId597" xr:uid="{00000000-0004-0000-0000-000054020000}"/>
    <hyperlink ref="C320" r:id="rId598" xr:uid="{00000000-0004-0000-0000-000055020000}"/>
    <hyperlink ref="N320" r:id="rId599" xr:uid="{00000000-0004-0000-0000-000056020000}"/>
    <hyperlink ref="C321" r:id="rId600" xr:uid="{00000000-0004-0000-0000-000057020000}"/>
    <hyperlink ref="N321" r:id="rId601" xr:uid="{00000000-0004-0000-0000-000058020000}"/>
    <hyperlink ref="C324" r:id="rId602" xr:uid="{00000000-0004-0000-0000-000059020000}"/>
    <hyperlink ref="N324" r:id="rId603" xr:uid="{00000000-0004-0000-0000-00005A020000}"/>
    <hyperlink ref="C325" r:id="rId604" xr:uid="{00000000-0004-0000-0000-00005B020000}"/>
    <hyperlink ref="N325" r:id="rId605" xr:uid="{00000000-0004-0000-0000-00005C020000}"/>
    <hyperlink ref="C326" r:id="rId606" xr:uid="{00000000-0004-0000-0000-00005D020000}"/>
    <hyperlink ref="N326" r:id="rId607" xr:uid="{00000000-0004-0000-0000-00005E020000}"/>
    <hyperlink ref="C327" r:id="rId608" xr:uid="{00000000-0004-0000-0000-00005F020000}"/>
    <hyperlink ref="N327" r:id="rId609" xr:uid="{00000000-0004-0000-0000-000060020000}"/>
    <hyperlink ref="C328" r:id="rId610" xr:uid="{00000000-0004-0000-0000-000061020000}"/>
    <hyperlink ref="N328" r:id="rId611" xr:uid="{00000000-0004-0000-0000-000062020000}"/>
    <hyperlink ref="C329" r:id="rId612" xr:uid="{00000000-0004-0000-0000-000063020000}"/>
    <hyperlink ref="N329" r:id="rId613" xr:uid="{00000000-0004-0000-0000-000064020000}"/>
    <hyperlink ref="C330" r:id="rId614" xr:uid="{00000000-0004-0000-0000-000065020000}"/>
    <hyperlink ref="N330" r:id="rId615" xr:uid="{00000000-0004-0000-0000-000066020000}"/>
    <hyperlink ref="C331" r:id="rId616" xr:uid="{00000000-0004-0000-0000-000067020000}"/>
    <hyperlink ref="N331" r:id="rId617" xr:uid="{00000000-0004-0000-0000-000068020000}"/>
    <hyperlink ref="C333" r:id="rId618" xr:uid="{00000000-0004-0000-0000-000069020000}"/>
    <hyperlink ref="N333" r:id="rId619" xr:uid="{00000000-0004-0000-0000-00006A020000}"/>
    <hyperlink ref="C334" r:id="rId620" xr:uid="{00000000-0004-0000-0000-00006B020000}"/>
    <hyperlink ref="N334" r:id="rId621" xr:uid="{00000000-0004-0000-0000-00006C020000}"/>
    <hyperlink ref="C335" r:id="rId622" xr:uid="{00000000-0004-0000-0000-00006D020000}"/>
    <hyperlink ref="N335" r:id="rId623" xr:uid="{00000000-0004-0000-0000-00006E020000}"/>
    <hyperlink ref="C336" r:id="rId624" xr:uid="{00000000-0004-0000-0000-00006F020000}"/>
    <hyperlink ref="N336" r:id="rId625" xr:uid="{00000000-0004-0000-0000-000070020000}"/>
    <hyperlink ref="C337" r:id="rId626" xr:uid="{00000000-0004-0000-0000-000071020000}"/>
    <hyperlink ref="N337" r:id="rId627" xr:uid="{00000000-0004-0000-0000-000072020000}"/>
    <hyperlink ref="C338" r:id="rId628" xr:uid="{00000000-0004-0000-0000-000073020000}"/>
    <hyperlink ref="N338" r:id="rId629" xr:uid="{00000000-0004-0000-0000-000074020000}"/>
    <hyperlink ref="C339" r:id="rId630" xr:uid="{00000000-0004-0000-0000-000075020000}"/>
    <hyperlink ref="N339" r:id="rId631" xr:uid="{00000000-0004-0000-0000-000076020000}"/>
    <hyperlink ref="C340" r:id="rId632" xr:uid="{00000000-0004-0000-0000-000077020000}"/>
    <hyperlink ref="N340" r:id="rId633" xr:uid="{00000000-0004-0000-0000-000078020000}"/>
    <hyperlink ref="C341" r:id="rId634" xr:uid="{00000000-0004-0000-0000-000079020000}"/>
    <hyperlink ref="N341" r:id="rId635" xr:uid="{00000000-0004-0000-0000-00007A020000}"/>
    <hyperlink ref="C343" r:id="rId636" xr:uid="{00000000-0004-0000-0000-00007B020000}"/>
    <hyperlink ref="N343" r:id="rId637" xr:uid="{00000000-0004-0000-0000-00007C020000}"/>
    <hyperlink ref="C344" r:id="rId638" xr:uid="{00000000-0004-0000-0000-00007D020000}"/>
    <hyperlink ref="N344" r:id="rId639" xr:uid="{00000000-0004-0000-0000-00007E020000}"/>
    <hyperlink ref="C345" r:id="rId640" xr:uid="{00000000-0004-0000-0000-00007F020000}"/>
    <hyperlink ref="N345" r:id="rId641" xr:uid="{00000000-0004-0000-0000-000080020000}"/>
    <hyperlink ref="C346" r:id="rId642" xr:uid="{00000000-0004-0000-0000-000081020000}"/>
    <hyperlink ref="N346" r:id="rId643" xr:uid="{00000000-0004-0000-0000-000082020000}"/>
    <hyperlink ref="C348" r:id="rId644" xr:uid="{00000000-0004-0000-0000-000083020000}"/>
    <hyperlink ref="N348" r:id="rId645" xr:uid="{00000000-0004-0000-0000-000084020000}"/>
    <hyperlink ref="C349" r:id="rId646" xr:uid="{00000000-0004-0000-0000-000085020000}"/>
    <hyperlink ref="N349" r:id="rId647" xr:uid="{00000000-0004-0000-0000-000086020000}"/>
    <hyperlink ref="C350" r:id="rId648" xr:uid="{00000000-0004-0000-0000-000087020000}"/>
    <hyperlink ref="N350" r:id="rId649" xr:uid="{00000000-0004-0000-0000-000088020000}"/>
    <hyperlink ref="C351" r:id="rId650" xr:uid="{00000000-0004-0000-0000-000089020000}"/>
    <hyperlink ref="N351" r:id="rId651" xr:uid="{00000000-0004-0000-0000-00008A020000}"/>
    <hyperlink ref="C352" r:id="rId652" xr:uid="{00000000-0004-0000-0000-00008B020000}"/>
    <hyperlink ref="N352" r:id="rId653" xr:uid="{00000000-0004-0000-0000-00008C020000}"/>
    <hyperlink ref="C354" r:id="rId654" xr:uid="{00000000-0004-0000-0000-00008D020000}"/>
    <hyperlink ref="N354" r:id="rId655" xr:uid="{00000000-0004-0000-0000-00008E020000}"/>
    <hyperlink ref="C355" r:id="rId656" xr:uid="{00000000-0004-0000-0000-00008F020000}"/>
    <hyperlink ref="N355" r:id="rId657" xr:uid="{00000000-0004-0000-0000-000090020000}"/>
    <hyperlink ref="C356" r:id="rId658" xr:uid="{00000000-0004-0000-0000-000091020000}"/>
    <hyperlink ref="N356" r:id="rId659" xr:uid="{00000000-0004-0000-0000-000092020000}"/>
    <hyperlink ref="C357" r:id="rId660" xr:uid="{00000000-0004-0000-0000-000093020000}"/>
    <hyperlink ref="N357" r:id="rId661" xr:uid="{00000000-0004-0000-0000-000094020000}"/>
    <hyperlink ref="C358" r:id="rId662" xr:uid="{00000000-0004-0000-0000-000095020000}"/>
    <hyperlink ref="N358" r:id="rId663" xr:uid="{00000000-0004-0000-0000-000096020000}"/>
    <hyperlink ref="C359" r:id="rId664" xr:uid="{00000000-0004-0000-0000-000097020000}"/>
    <hyperlink ref="N359" r:id="rId665" xr:uid="{00000000-0004-0000-0000-000098020000}"/>
    <hyperlink ref="C360" r:id="rId666" xr:uid="{00000000-0004-0000-0000-000099020000}"/>
    <hyperlink ref="N360" r:id="rId667" xr:uid="{00000000-0004-0000-0000-00009A020000}"/>
    <hyperlink ref="C361" r:id="rId668" xr:uid="{00000000-0004-0000-0000-00009B020000}"/>
    <hyperlink ref="N361" r:id="rId669" xr:uid="{00000000-0004-0000-0000-00009C020000}"/>
    <hyperlink ref="C362" r:id="rId670" xr:uid="{00000000-0004-0000-0000-00009D020000}"/>
    <hyperlink ref="N362" r:id="rId671" xr:uid="{00000000-0004-0000-0000-00009E020000}"/>
    <hyperlink ref="C363" r:id="rId672" xr:uid="{00000000-0004-0000-0000-00009F020000}"/>
    <hyperlink ref="N363" r:id="rId673" xr:uid="{00000000-0004-0000-0000-0000A0020000}"/>
    <hyperlink ref="C364" r:id="rId674" xr:uid="{00000000-0004-0000-0000-0000A1020000}"/>
    <hyperlink ref="N364" r:id="rId675" xr:uid="{00000000-0004-0000-0000-0000A2020000}"/>
    <hyperlink ref="C365" r:id="rId676" xr:uid="{00000000-0004-0000-0000-0000A3020000}"/>
    <hyperlink ref="N365" r:id="rId677" xr:uid="{00000000-0004-0000-0000-0000A4020000}"/>
    <hyperlink ref="C366" r:id="rId678" xr:uid="{00000000-0004-0000-0000-0000A5020000}"/>
    <hyperlink ref="N366" r:id="rId679" xr:uid="{00000000-0004-0000-0000-0000A6020000}"/>
    <hyperlink ref="C367" r:id="rId680" xr:uid="{00000000-0004-0000-0000-0000A7020000}"/>
    <hyperlink ref="N367" r:id="rId681" xr:uid="{00000000-0004-0000-0000-0000A8020000}"/>
    <hyperlink ref="C368" r:id="rId682" xr:uid="{00000000-0004-0000-0000-0000A9020000}"/>
    <hyperlink ref="N368" r:id="rId683" xr:uid="{00000000-0004-0000-0000-0000AA020000}"/>
    <hyperlink ref="C369" r:id="rId684" xr:uid="{00000000-0004-0000-0000-0000AB020000}"/>
    <hyperlink ref="N369" r:id="rId685" xr:uid="{00000000-0004-0000-0000-0000AC020000}"/>
    <hyperlink ref="C370" r:id="rId686" xr:uid="{00000000-0004-0000-0000-0000AD020000}"/>
    <hyperlink ref="N370" r:id="rId687" xr:uid="{00000000-0004-0000-0000-0000AE020000}"/>
    <hyperlink ref="C371" r:id="rId688" xr:uid="{00000000-0004-0000-0000-0000AF020000}"/>
    <hyperlink ref="N371" r:id="rId689" xr:uid="{00000000-0004-0000-0000-0000B0020000}"/>
    <hyperlink ref="C372" r:id="rId690" xr:uid="{00000000-0004-0000-0000-0000B1020000}"/>
    <hyperlink ref="N372" r:id="rId691" xr:uid="{00000000-0004-0000-0000-0000B2020000}"/>
    <hyperlink ref="C373" r:id="rId692" xr:uid="{00000000-0004-0000-0000-0000B3020000}"/>
    <hyperlink ref="N373" r:id="rId693" xr:uid="{00000000-0004-0000-0000-0000B4020000}"/>
    <hyperlink ref="C374" r:id="rId694" xr:uid="{00000000-0004-0000-0000-0000B5020000}"/>
    <hyperlink ref="N374" r:id="rId695" xr:uid="{00000000-0004-0000-0000-0000B6020000}"/>
    <hyperlink ref="C375" r:id="rId696" xr:uid="{00000000-0004-0000-0000-0000B7020000}"/>
    <hyperlink ref="N375" r:id="rId697" xr:uid="{00000000-0004-0000-0000-0000B8020000}"/>
    <hyperlink ref="C376" r:id="rId698" xr:uid="{00000000-0004-0000-0000-0000B9020000}"/>
    <hyperlink ref="N376" r:id="rId699" xr:uid="{00000000-0004-0000-0000-0000BA020000}"/>
    <hyperlink ref="C377" r:id="rId700" xr:uid="{00000000-0004-0000-0000-0000BB020000}"/>
    <hyperlink ref="N377" r:id="rId701" xr:uid="{00000000-0004-0000-0000-0000BC020000}"/>
    <hyperlink ref="C378" r:id="rId702" xr:uid="{00000000-0004-0000-0000-0000BD020000}"/>
    <hyperlink ref="N378" r:id="rId703" xr:uid="{00000000-0004-0000-0000-0000BE020000}"/>
    <hyperlink ref="C379" r:id="rId704" xr:uid="{00000000-0004-0000-0000-0000BF020000}"/>
    <hyperlink ref="N379" r:id="rId705" xr:uid="{00000000-0004-0000-0000-0000C0020000}"/>
    <hyperlink ref="C380" r:id="rId706" xr:uid="{00000000-0004-0000-0000-0000C1020000}"/>
    <hyperlink ref="N380" r:id="rId707" xr:uid="{00000000-0004-0000-0000-0000C2020000}"/>
    <hyperlink ref="C381" r:id="rId708" xr:uid="{00000000-0004-0000-0000-0000C3020000}"/>
    <hyperlink ref="N381" r:id="rId709" xr:uid="{00000000-0004-0000-0000-0000C4020000}"/>
    <hyperlink ref="C383" r:id="rId710" xr:uid="{00000000-0004-0000-0000-0000C5020000}"/>
    <hyperlink ref="N383" r:id="rId711" xr:uid="{00000000-0004-0000-0000-0000C6020000}"/>
    <hyperlink ref="C384" r:id="rId712" xr:uid="{00000000-0004-0000-0000-0000C7020000}"/>
    <hyperlink ref="N384" r:id="rId713" xr:uid="{00000000-0004-0000-0000-0000C8020000}"/>
    <hyperlink ref="C385" r:id="rId714" xr:uid="{00000000-0004-0000-0000-0000C9020000}"/>
    <hyperlink ref="N385" r:id="rId715" xr:uid="{00000000-0004-0000-0000-0000CA020000}"/>
    <hyperlink ref="C386" r:id="rId716" xr:uid="{00000000-0004-0000-0000-0000CB020000}"/>
    <hyperlink ref="N386" r:id="rId717" xr:uid="{00000000-0004-0000-0000-0000CC020000}"/>
    <hyperlink ref="C387" r:id="rId718" xr:uid="{00000000-0004-0000-0000-0000CD020000}"/>
    <hyperlink ref="N387" r:id="rId719" xr:uid="{00000000-0004-0000-0000-0000CE020000}"/>
    <hyperlink ref="C388" r:id="rId720" xr:uid="{00000000-0004-0000-0000-0000CF020000}"/>
    <hyperlink ref="N388" r:id="rId721" xr:uid="{00000000-0004-0000-0000-0000D0020000}"/>
    <hyperlink ref="C389" r:id="rId722" xr:uid="{00000000-0004-0000-0000-0000D1020000}"/>
    <hyperlink ref="N389" r:id="rId723" xr:uid="{00000000-0004-0000-0000-0000D2020000}"/>
    <hyperlink ref="C390" r:id="rId724" xr:uid="{00000000-0004-0000-0000-0000D3020000}"/>
    <hyperlink ref="N390" r:id="rId725" xr:uid="{00000000-0004-0000-0000-0000D4020000}"/>
    <hyperlink ref="C392" r:id="rId726" xr:uid="{00000000-0004-0000-0000-0000D5020000}"/>
    <hyperlink ref="N392" r:id="rId727" xr:uid="{00000000-0004-0000-0000-0000D6020000}"/>
    <hyperlink ref="C393" r:id="rId728" xr:uid="{00000000-0004-0000-0000-0000D7020000}"/>
    <hyperlink ref="N393" r:id="rId729" xr:uid="{00000000-0004-0000-0000-0000D8020000}"/>
    <hyperlink ref="C394" r:id="rId730" xr:uid="{00000000-0004-0000-0000-0000D9020000}"/>
    <hyperlink ref="N394" r:id="rId731" xr:uid="{00000000-0004-0000-0000-0000DA020000}"/>
    <hyperlink ref="C396" r:id="rId732" xr:uid="{00000000-0004-0000-0000-0000DB020000}"/>
    <hyperlink ref="N396" r:id="rId733" xr:uid="{00000000-0004-0000-0000-0000DC020000}"/>
    <hyperlink ref="C397" r:id="rId734" xr:uid="{00000000-0004-0000-0000-0000DD020000}"/>
    <hyperlink ref="N397" r:id="rId735" xr:uid="{00000000-0004-0000-0000-0000DE020000}"/>
    <hyperlink ref="C398" r:id="rId736" xr:uid="{00000000-0004-0000-0000-0000DF020000}"/>
    <hyperlink ref="N398" r:id="rId737" xr:uid="{00000000-0004-0000-0000-0000E0020000}"/>
    <hyperlink ref="C399" r:id="rId738" xr:uid="{00000000-0004-0000-0000-0000E1020000}"/>
    <hyperlink ref="N399" r:id="rId739" xr:uid="{00000000-0004-0000-0000-0000E2020000}"/>
    <hyperlink ref="C400" r:id="rId740" xr:uid="{00000000-0004-0000-0000-0000E3020000}"/>
    <hyperlink ref="N400" r:id="rId741" xr:uid="{00000000-0004-0000-0000-0000E4020000}"/>
    <hyperlink ref="C401" r:id="rId742" xr:uid="{00000000-0004-0000-0000-0000E5020000}"/>
    <hyperlink ref="N401" r:id="rId743" xr:uid="{00000000-0004-0000-0000-0000E6020000}"/>
    <hyperlink ref="C402" r:id="rId744" xr:uid="{00000000-0004-0000-0000-0000E7020000}"/>
    <hyperlink ref="N402" r:id="rId745" xr:uid="{00000000-0004-0000-0000-0000E8020000}"/>
    <hyperlink ref="C403" r:id="rId746" xr:uid="{00000000-0004-0000-0000-0000E9020000}"/>
    <hyperlink ref="N403" r:id="rId747" xr:uid="{00000000-0004-0000-0000-0000EA020000}"/>
    <hyperlink ref="C404" r:id="rId748" xr:uid="{00000000-0004-0000-0000-0000EB020000}"/>
    <hyperlink ref="N404" r:id="rId749" xr:uid="{00000000-0004-0000-0000-0000EC020000}"/>
    <hyperlink ref="C405" r:id="rId750" xr:uid="{00000000-0004-0000-0000-0000ED020000}"/>
    <hyperlink ref="N405" r:id="rId751" xr:uid="{00000000-0004-0000-0000-0000EE020000}"/>
    <hyperlink ref="C406" r:id="rId752" xr:uid="{00000000-0004-0000-0000-0000EF020000}"/>
    <hyperlink ref="N406" r:id="rId753" xr:uid="{00000000-0004-0000-0000-0000F0020000}"/>
    <hyperlink ref="C407" r:id="rId754" xr:uid="{00000000-0004-0000-0000-0000F1020000}"/>
    <hyperlink ref="N407" r:id="rId755" xr:uid="{00000000-0004-0000-0000-0000F2020000}"/>
    <hyperlink ref="C408" r:id="rId756" xr:uid="{00000000-0004-0000-0000-0000F3020000}"/>
    <hyperlink ref="N408" r:id="rId757" xr:uid="{00000000-0004-0000-0000-0000F4020000}"/>
    <hyperlink ref="C409" r:id="rId758" xr:uid="{00000000-0004-0000-0000-0000F5020000}"/>
    <hyperlink ref="N409" r:id="rId759" xr:uid="{00000000-0004-0000-0000-0000F6020000}"/>
    <hyperlink ref="C410" r:id="rId760" xr:uid="{00000000-0004-0000-0000-0000F7020000}"/>
    <hyperlink ref="N410" r:id="rId761" xr:uid="{00000000-0004-0000-0000-0000F8020000}"/>
    <hyperlink ref="C411" r:id="rId762" xr:uid="{00000000-0004-0000-0000-0000F9020000}"/>
    <hyperlink ref="N411" r:id="rId763" xr:uid="{00000000-0004-0000-0000-0000FA020000}"/>
    <hyperlink ref="C412" r:id="rId764" xr:uid="{00000000-0004-0000-0000-0000FB020000}"/>
    <hyperlink ref="N412" r:id="rId765" xr:uid="{00000000-0004-0000-0000-0000FC020000}"/>
    <hyperlink ref="C413" r:id="rId766" xr:uid="{00000000-0004-0000-0000-0000FD020000}"/>
    <hyperlink ref="N413" r:id="rId767" xr:uid="{00000000-0004-0000-0000-0000FE020000}"/>
    <hyperlink ref="C414" r:id="rId768" xr:uid="{00000000-0004-0000-0000-0000FF020000}"/>
    <hyperlink ref="N414" r:id="rId769" xr:uid="{00000000-0004-0000-0000-000000030000}"/>
    <hyperlink ref="C415" r:id="rId770" xr:uid="{00000000-0004-0000-0000-000001030000}"/>
    <hyperlink ref="N415" r:id="rId771" xr:uid="{00000000-0004-0000-0000-000002030000}"/>
    <hyperlink ref="C416" r:id="rId772" xr:uid="{00000000-0004-0000-0000-000003030000}"/>
    <hyperlink ref="N416" r:id="rId773" xr:uid="{00000000-0004-0000-0000-000004030000}"/>
    <hyperlink ref="C417" r:id="rId774" xr:uid="{00000000-0004-0000-0000-000005030000}"/>
    <hyperlink ref="N417" r:id="rId775" xr:uid="{00000000-0004-0000-0000-000006030000}"/>
    <hyperlink ref="C419" r:id="rId776" xr:uid="{00000000-0004-0000-0000-000007030000}"/>
    <hyperlink ref="N419" r:id="rId777" xr:uid="{00000000-0004-0000-0000-000008030000}"/>
    <hyperlink ref="C420" r:id="rId778" xr:uid="{00000000-0004-0000-0000-000009030000}"/>
    <hyperlink ref="N420" r:id="rId779" xr:uid="{00000000-0004-0000-0000-00000A030000}"/>
    <hyperlink ref="C421" r:id="rId780" xr:uid="{00000000-0004-0000-0000-00000B030000}"/>
    <hyperlink ref="N421" r:id="rId781" xr:uid="{00000000-0004-0000-0000-00000C030000}"/>
    <hyperlink ref="C422" r:id="rId782" xr:uid="{00000000-0004-0000-0000-00000D030000}"/>
    <hyperlink ref="N422" r:id="rId783" xr:uid="{00000000-0004-0000-0000-00000E030000}"/>
    <hyperlink ref="C423" r:id="rId784" xr:uid="{00000000-0004-0000-0000-00000F030000}"/>
    <hyperlink ref="N423" r:id="rId785" xr:uid="{00000000-0004-0000-0000-000010030000}"/>
    <hyperlink ref="C424" r:id="rId786" xr:uid="{00000000-0004-0000-0000-000011030000}"/>
    <hyperlink ref="N424" r:id="rId787" xr:uid="{00000000-0004-0000-0000-000012030000}"/>
    <hyperlink ref="C425" r:id="rId788" xr:uid="{00000000-0004-0000-0000-000013030000}"/>
    <hyperlink ref="N425" r:id="rId789" xr:uid="{00000000-0004-0000-0000-000014030000}"/>
    <hyperlink ref="C426" r:id="rId790" xr:uid="{00000000-0004-0000-0000-000015030000}"/>
    <hyperlink ref="N426" r:id="rId791" xr:uid="{00000000-0004-0000-0000-000016030000}"/>
    <hyperlink ref="C427" r:id="rId792" xr:uid="{00000000-0004-0000-0000-000017030000}"/>
    <hyperlink ref="N427" r:id="rId793" xr:uid="{00000000-0004-0000-0000-000018030000}"/>
    <hyperlink ref="C428" r:id="rId794" xr:uid="{00000000-0004-0000-0000-000019030000}"/>
    <hyperlink ref="N428" r:id="rId795" xr:uid="{00000000-0004-0000-0000-00001A030000}"/>
    <hyperlink ref="C429" r:id="rId796" xr:uid="{00000000-0004-0000-0000-00001B030000}"/>
    <hyperlink ref="N429" r:id="rId797" xr:uid="{00000000-0004-0000-0000-00001C030000}"/>
    <hyperlink ref="C430" r:id="rId798" xr:uid="{00000000-0004-0000-0000-00001D030000}"/>
    <hyperlink ref="N430" r:id="rId799" xr:uid="{00000000-0004-0000-0000-00001E030000}"/>
    <hyperlink ref="C431" r:id="rId800" xr:uid="{00000000-0004-0000-0000-00001F030000}"/>
    <hyperlink ref="N431" r:id="rId801" xr:uid="{00000000-0004-0000-0000-000020030000}"/>
    <hyperlink ref="C432" r:id="rId802" xr:uid="{00000000-0004-0000-0000-000021030000}"/>
    <hyperlink ref="N432" r:id="rId803" xr:uid="{00000000-0004-0000-0000-000022030000}"/>
    <hyperlink ref="C433" r:id="rId804" xr:uid="{00000000-0004-0000-0000-000023030000}"/>
    <hyperlink ref="N433" r:id="rId805" xr:uid="{00000000-0004-0000-0000-000024030000}"/>
    <hyperlink ref="C434" r:id="rId806" xr:uid="{00000000-0004-0000-0000-000025030000}"/>
    <hyperlink ref="N434" r:id="rId807" xr:uid="{00000000-0004-0000-0000-000026030000}"/>
    <hyperlink ref="C435" r:id="rId808" xr:uid="{00000000-0004-0000-0000-000027030000}"/>
    <hyperlink ref="N435" r:id="rId809" xr:uid="{00000000-0004-0000-0000-000028030000}"/>
    <hyperlink ref="C436" r:id="rId810" xr:uid="{00000000-0004-0000-0000-000029030000}"/>
    <hyperlink ref="N436" r:id="rId811" xr:uid="{00000000-0004-0000-0000-00002A030000}"/>
    <hyperlink ref="C437" r:id="rId812" xr:uid="{00000000-0004-0000-0000-00002B030000}"/>
    <hyperlink ref="N437" r:id="rId813" xr:uid="{00000000-0004-0000-0000-00002C030000}"/>
    <hyperlink ref="C438" r:id="rId814" xr:uid="{00000000-0004-0000-0000-00002D030000}"/>
    <hyperlink ref="N438" r:id="rId815" xr:uid="{00000000-0004-0000-0000-00002E030000}"/>
    <hyperlink ref="C439" r:id="rId816" xr:uid="{00000000-0004-0000-0000-00002F030000}"/>
    <hyperlink ref="N439" r:id="rId817" xr:uid="{00000000-0004-0000-0000-000030030000}"/>
    <hyperlink ref="C440" r:id="rId818" xr:uid="{00000000-0004-0000-0000-000031030000}"/>
    <hyperlink ref="N440" r:id="rId819" xr:uid="{00000000-0004-0000-0000-000032030000}"/>
    <hyperlink ref="C441" r:id="rId820" xr:uid="{00000000-0004-0000-0000-000033030000}"/>
    <hyperlink ref="N441" r:id="rId821" xr:uid="{00000000-0004-0000-0000-000034030000}"/>
    <hyperlink ref="C442" r:id="rId822" xr:uid="{00000000-0004-0000-0000-000035030000}"/>
    <hyperlink ref="N442" r:id="rId823" xr:uid="{00000000-0004-0000-0000-000036030000}"/>
    <hyperlink ref="C444" r:id="rId824" xr:uid="{00000000-0004-0000-0000-000037030000}"/>
    <hyperlink ref="N444" r:id="rId825" xr:uid="{00000000-0004-0000-0000-000038030000}"/>
    <hyperlink ref="C445" r:id="rId826" xr:uid="{00000000-0004-0000-0000-000039030000}"/>
    <hyperlink ref="N445" r:id="rId827" xr:uid="{00000000-0004-0000-0000-00003A030000}"/>
    <hyperlink ref="C446" r:id="rId828" xr:uid="{00000000-0004-0000-0000-00003B030000}"/>
    <hyperlink ref="N446" r:id="rId829" xr:uid="{00000000-0004-0000-0000-00003C030000}"/>
    <hyperlink ref="C447" r:id="rId830" xr:uid="{00000000-0004-0000-0000-00003D030000}"/>
    <hyperlink ref="N447" r:id="rId831" xr:uid="{00000000-0004-0000-0000-00003E030000}"/>
    <hyperlink ref="C448" r:id="rId832" xr:uid="{00000000-0004-0000-0000-00003F030000}"/>
    <hyperlink ref="N448" r:id="rId833" xr:uid="{00000000-0004-0000-0000-000040030000}"/>
    <hyperlink ref="C449" r:id="rId834" xr:uid="{00000000-0004-0000-0000-000041030000}"/>
    <hyperlink ref="N449" r:id="rId835" xr:uid="{00000000-0004-0000-0000-000042030000}"/>
    <hyperlink ref="C450" r:id="rId836" xr:uid="{00000000-0004-0000-0000-000043030000}"/>
    <hyperlink ref="N450" r:id="rId837" xr:uid="{00000000-0004-0000-0000-000044030000}"/>
    <hyperlink ref="C451" r:id="rId838" xr:uid="{00000000-0004-0000-0000-000045030000}"/>
    <hyperlink ref="N451" r:id="rId839" xr:uid="{00000000-0004-0000-0000-000046030000}"/>
    <hyperlink ref="C452" r:id="rId840" xr:uid="{00000000-0004-0000-0000-000047030000}"/>
    <hyperlink ref="N452" r:id="rId841" xr:uid="{00000000-0004-0000-0000-000048030000}"/>
    <hyperlink ref="C453" r:id="rId842" xr:uid="{00000000-0004-0000-0000-000049030000}"/>
    <hyperlink ref="N453" r:id="rId843" xr:uid="{00000000-0004-0000-0000-00004A030000}"/>
    <hyperlink ref="C454" r:id="rId844" xr:uid="{00000000-0004-0000-0000-00004B030000}"/>
    <hyperlink ref="N454" r:id="rId845" xr:uid="{00000000-0004-0000-0000-00004C030000}"/>
    <hyperlink ref="C455" r:id="rId846" xr:uid="{00000000-0004-0000-0000-00004D030000}"/>
    <hyperlink ref="N455" r:id="rId847" xr:uid="{00000000-0004-0000-0000-00004E030000}"/>
    <hyperlink ref="C456" r:id="rId848" xr:uid="{00000000-0004-0000-0000-00004F030000}"/>
    <hyperlink ref="N456" r:id="rId849" xr:uid="{00000000-0004-0000-0000-000050030000}"/>
    <hyperlink ref="C457" r:id="rId850" xr:uid="{00000000-0004-0000-0000-000051030000}"/>
    <hyperlink ref="N457" r:id="rId851" xr:uid="{00000000-0004-0000-0000-000052030000}"/>
    <hyperlink ref="C458" r:id="rId852" xr:uid="{00000000-0004-0000-0000-000053030000}"/>
    <hyperlink ref="N458" r:id="rId853" xr:uid="{00000000-0004-0000-0000-000054030000}"/>
    <hyperlink ref="C459" r:id="rId854" xr:uid="{00000000-0004-0000-0000-000055030000}"/>
    <hyperlink ref="N459" r:id="rId855" xr:uid="{00000000-0004-0000-0000-000056030000}"/>
    <hyperlink ref="C460" r:id="rId856" xr:uid="{00000000-0004-0000-0000-000057030000}"/>
    <hyperlink ref="N460" r:id="rId857" xr:uid="{00000000-0004-0000-0000-000058030000}"/>
    <hyperlink ref="C461" r:id="rId858" xr:uid="{00000000-0004-0000-0000-000059030000}"/>
    <hyperlink ref="N461" r:id="rId859" xr:uid="{00000000-0004-0000-0000-00005A030000}"/>
    <hyperlink ref="C462" r:id="rId860" xr:uid="{00000000-0004-0000-0000-00005B030000}"/>
    <hyperlink ref="N462" r:id="rId861" xr:uid="{00000000-0004-0000-0000-00005C030000}"/>
    <hyperlink ref="C463" r:id="rId862" xr:uid="{00000000-0004-0000-0000-00005D030000}"/>
    <hyperlink ref="N463" r:id="rId863" xr:uid="{00000000-0004-0000-0000-00005E030000}"/>
    <hyperlink ref="C464" r:id="rId864" xr:uid="{00000000-0004-0000-0000-00005F030000}"/>
    <hyperlink ref="N464" r:id="rId865" xr:uid="{00000000-0004-0000-0000-000060030000}"/>
    <hyperlink ref="C465" r:id="rId866" xr:uid="{00000000-0004-0000-0000-000061030000}"/>
    <hyperlink ref="N465" r:id="rId867" xr:uid="{00000000-0004-0000-0000-000062030000}"/>
    <hyperlink ref="C466" r:id="rId868" xr:uid="{00000000-0004-0000-0000-000063030000}"/>
    <hyperlink ref="N466" r:id="rId869" xr:uid="{00000000-0004-0000-0000-000064030000}"/>
    <hyperlink ref="C467" r:id="rId870" xr:uid="{00000000-0004-0000-0000-000065030000}"/>
    <hyperlink ref="N467" r:id="rId871" xr:uid="{00000000-0004-0000-0000-000066030000}"/>
    <hyperlink ref="C468" r:id="rId872" xr:uid="{00000000-0004-0000-0000-000067030000}"/>
    <hyperlink ref="N468" r:id="rId873" xr:uid="{00000000-0004-0000-0000-000068030000}"/>
    <hyperlink ref="C469" r:id="rId874" xr:uid="{00000000-0004-0000-0000-000069030000}"/>
    <hyperlink ref="N469" r:id="rId875" xr:uid="{00000000-0004-0000-0000-00006A030000}"/>
    <hyperlink ref="C470" r:id="rId876" xr:uid="{00000000-0004-0000-0000-00006B030000}"/>
    <hyperlink ref="N470" r:id="rId877" xr:uid="{00000000-0004-0000-0000-00006C030000}"/>
    <hyperlink ref="C471" r:id="rId878" xr:uid="{00000000-0004-0000-0000-00006D030000}"/>
    <hyperlink ref="N471" r:id="rId879" xr:uid="{00000000-0004-0000-0000-00006E030000}"/>
    <hyperlink ref="C472" r:id="rId880" xr:uid="{00000000-0004-0000-0000-00006F030000}"/>
    <hyperlink ref="N472" r:id="rId881" xr:uid="{00000000-0004-0000-0000-000070030000}"/>
    <hyperlink ref="C473" r:id="rId882" xr:uid="{00000000-0004-0000-0000-000071030000}"/>
    <hyperlink ref="N473" r:id="rId883" xr:uid="{00000000-0004-0000-0000-000072030000}"/>
    <hyperlink ref="C474" r:id="rId884" xr:uid="{00000000-0004-0000-0000-000073030000}"/>
    <hyperlink ref="N474" r:id="rId885" xr:uid="{00000000-0004-0000-0000-000074030000}"/>
    <hyperlink ref="C475" r:id="rId886" xr:uid="{00000000-0004-0000-0000-000075030000}"/>
    <hyperlink ref="N475" r:id="rId887" xr:uid="{00000000-0004-0000-0000-000076030000}"/>
    <hyperlink ref="C476" r:id="rId888" xr:uid="{00000000-0004-0000-0000-000077030000}"/>
    <hyperlink ref="N476" r:id="rId889" xr:uid="{00000000-0004-0000-0000-000078030000}"/>
    <hyperlink ref="C477" r:id="rId890" xr:uid="{00000000-0004-0000-0000-000079030000}"/>
    <hyperlink ref="N477" r:id="rId891" xr:uid="{00000000-0004-0000-0000-00007A030000}"/>
    <hyperlink ref="C478" r:id="rId892" xr:uid="{00000000-0004-0000-0000-00007B030000}"/>
    <hyperlink ref="N478" r:id="rId893" xr:uid="{00000000-0004-0000-0000-00007C030000}"/>
    <hyperlink ref="C479" r:id="rId894" xr:uid="{00000000-0004-0000-0000-00007D030000}"/>
    <hyperlink ref="N479" r:id="rId895" xr:uid="{00000000-0004-0000-0000-00007E030000}"/>
    <hyperlink ref="C480" r:id="rId896" xr:uid="{00000000-0004-0000-0000-00007F030000}"/>
    <hyperlink ref="N480" r:id="rId897" xr:uid="{00000000-0004-0000-0000-000080030000}"/>
    <hyperlink ref="C481" r:id="rId898" xr:uid="{00000000-0004-0000-0000-000081030000}"/>
    <hyperlink ref="N481" r:id="rId899" xr:uid="{00000000-0004-0000-0000-000082030000}"/>
    <hyperlink ref="C482" r:id="rId900" xr:uid="{00000000-0004-0000-0000-000083030000}"/>
    <hyperlink ref="N482" r:id="rId901" xr:uid="{00000000-0004-0000-0000-000084030000}"/>
    <hyperlink ref="C483" r:id="rId902" xr:uid="{00000000-0004-0000-0000-000085030000}"/>
    <hyperlink ref="N483" r:id="rId903" xr:uid="{00000000-0004-0000-0000-000086030000}"/>
    <hyperlink ref="C484" r:id="rId904" xr:uid="{00000000-0004-0000-0000-000087030000}"/>
    <hyperlink ref="N484" r:id="rId905" xr:uid="{00000000-0004-0000-0000-000088030000}"/>
    <hyperlink ref="C485" r:id="rId906" xr:uid="{00000000-0004-0000-0000-000089030000}"/>
    <hyperlink ref="N485" r:id="rId907" xr:uid="{00000000-0004-0000-0000-00008A030000}"/>
    <hyperlink ref="C486" r:id="rId908" xr:uid="{00000000-0004-0000-0000-00008B030000}"/>
    <hyperlink ref="N486" r:id="rId909" xr:uid="{00000000-0004-0000-0000-00008C030000}"/>
    <hyperlink ref="C487" r:id="rId910" xr:uid="{00000000-0004-0000-0000-00008D030000}"/>
    <hyperlink ref="N487" r:id="rId911" xr:uid="{00000000-0004-0000-0000-00008E030000}"/>
    <hyperlink ref="C488" r:id="rId912" xr:uid="{00000000-0004-0000-0000-00008F030000}"/>
    <hyperlink ref="N488" r:id="rId913" xr:uid="{00000000-0004-0000-0000-000090030000}"/>
    <hyperlink ref="C489" r:id="rId914" xr:uid="{00000000-0004-0000-0000-000091030000}"/>
    <hyperlink ref="N489" r:id="rId915" xr:uid="{00000000-0004-0000-0000-000092030000}"/>
    <hyperlink ref="C490" r:id="rId916" xr:uid="{00000000-0004-0000-0000-000093030000}"/>
    <hyperlink ref="N490" r:id="rId917" xr:uid="{00000000-0004-0000-0000-000094030000}"/>
    <hyperlink ref="C491" r:id="rId918" xr:uid="{00000000-0004-0000-0000-000095030000}"/>
    <hyperlink ref="N491" r:id="rId919" xr:uid="{00000000-0004-0000-0000-000096030000}"/>
    <hyperlink ref="C492" r:id="rId920" xr:uid="{00000000-0004-0000-0000-000097030000}"/>
    <hyperlink ref="N492" r:id="rId921" xr:uid="{00000000-0004-0000-0000-000098030000}"/>
    <hyperlink ref="C493" r:id="rId922" xr:uid="{00000000-0004-0000-0000-000099030000}"/>
    <hyperlink ref="N493" r:id="rId923" xr:uid="{00000000-0004-0000-0000-00009A030000}"/>
    <hyperlink ref="C494" r:id="rId924" xr:uid="{00000000-0004-0000-0000-00009B030000}"/>
    <hyperlink ref="N494" r:id="rId925" xr:uid="{00000000-0004-0000-0000-00009C030000}"/>
    <hyperlink ref="C495" r:id="rId926" xr:uid="{00000000-0004-0000-0000-00009D030000}"/>
    <hyperlink ref="N495" r:id="rId927" xr:uid="{00000000-0004-0000-0000-00009E030000}"/>
    <hyperlink ref="C496" r:id="rId928" xr:uid="{00000000-0004-0000-0000-00009F030000}"/>
    <hyperlink ref="N496" r:id="rId929" xr:uid="{00000000-0004-0000-0000-0000A0030000}"/>
    <hyperlink ref="C497" r:id="rId930" xr:uid="{00000000-0004-0000-0000-0000A1030000}"/>
    <hyperlink ref="N497" r:id="rId931" xr:uid="{00000000-0004-0000-0000-0000A2030000}"/>
    <hyperlink ref="C498" r:id="rId932" xr:uid="{00000000-0004-0000-0000-0000A3030000}"/>
    <hyperlink ref="N498" r:id="rId933" xr:uid="{00000000-0004-0000-0000-0000A4030000}"/>
    <hyperlink ref="C499" r:id="rId934" xr:uid="{00000000-0004-0000-0000-0000A5030000}"/>
    <hyperlink ref="N499" r:id="rId935" xr:uid="{00000000-0004-0000-0000-0000A6030000}"/>
    <hyperlink ref="C500" r:id="rId936" xr:uid="{00000000-0004-0000-0000-0000A7030000}"/>
    <hyperlink ref="N500" r:id="rId937" xr:uid="{00000000-0004-0000-0000-0000A8030000}"/>
    <hyperlink ref="C501" r:id="rId938" xr:uid="{00000000-0004-0000-0000-0000A9030000}"/>
    <hyperlink ref="N501" r:id="rId939" xr:uid="{00000000-0004-0000-0000-0000AA030000}"/>
    <hyperlink ref="C502" r:id="rId940" xr:uid="{00000000-0004-0000-0000-0000AB030000}"/>
    <hyperlink ref="N502" r:id="rId941" xr:uid="{00000000-0004-0000-0000-0000AC030000}"/>
    <hyperlink ref="C503" r:id="rId942" xr:uid="{00000000-0004-0000-0000-0000AD030000}"/>
    <hyperlink ref="N503" r:id="rId943" xr:uid="{00000000-0004-0000-0000-0000AE030000}"/>
    <hyperlink ref="C504" r:id="rId944" xr:uid="{00000000-0004-0000-0000-0000AF030000}"/>
    <hyperlink ref="N504" r:id="rId945" xr:uid="{00000000-0004-0000-0000-0000B0030000}"/>
    <hyperlink ref="C505" r:id="rId946" xr:uid="{00000000-0004-0000-0000-0000B1030000}"/>
    <hyperlink ref="N505" r:id="rId947" xr:uid="{00000000-0004-0000-0000-0000B2030000}"/>
    <hyperlink ref="C506" r:id="rId948" xr:uid="{00000000-0004-0000-0000-0000B3030000}"/>
    <hyperlink ref="N506" r:id="rId949" xr:uid="{00000000-0004-0000-0000-0000B4030000}"/>
    <hyperlink ref="C507" r:id="rId950" xr:uid="{00000000-0004-0000-0000-0000B5030000}"/>
    <hyperlink ref="N507" r:id="rId951" xr:uid="{00000000-0004-0000-0000-0000B6030000}"/>
    <hyperlink ref="C508" r:id="rId952" xr:uid="{00000000-0004-0000-0000-0000B7030000}"/>
    <hyperlink ref="N508" r:id="rId953" xr:uid="{00000000-0004-0000-0000-0000B8030000}"/>
    <hyperlink ref="C509" r:id="rId954" xr:uid="{00000000-0004-0000-0000-0000B9030000}"/>
    <hyperlink ref="N509" r:id="rId955" xr:uid="{00000000-0004-0000-0000-0000BA030000}"/>
    <hyperlink ref="C510" r:id="rId956" xr:uid="{00000000-0004-0000-0000-0000BB030000}"/>
    <hyperlink ref="N510" r:id="rId957" xr:uid="{00000000-0004-0000-0000-0000BC030000}"/>
    <hyperlink ref="C511" r:id="rId958" xr:uid="{00000000-0004-0000-0000-0000BD030000}"/>
    <hyperlink ref="N511" r:id="rId959" xr:uid="{00000000-0004-0000-0000-0000BE030000}"/>
    <hyperlink ref="C512" r:id="rId960" xr:uid="{00000000-0004-0000-0000-0000BF030000}"/>
    <hyperlink ref="N512" r:id="rId961" xr:uid="{00000000-0004-0000-0000-0000C0030000}"/>
    <hyperlink ref="C513" r:id="rId962" xr:uid="{00000000-0004-0000-0000-0000C1030000}"/>
    <hyperlink ref="N513" r:id="rId963" xr:uid="{00000000-0004-0000-0000-0000C2030000}"/>
    <hyperlink ref="C514" r:id="rId964" xr:uid="{00000000-0004-0000-0000-0000C3030000}"/>
    <hyperlink ref="N514" r:id="rId965" xr:uid="{00000000-0004-0000-0000-0000C4030000}"/>
    <hyperlink ref="C515" r:id="rId966" xr:uid="{00000000-0004-0000-0000-0000C5030000}"/>
    <hyperlink ref="N515" r:id="rId967" xr:uid="{00000000-0004-0000-0000-0000C6030000}"/>
    <hyperlink ref="C516" r:id="rId968" xr:uid="{00000000-0004-0000-0000-0000C7030000}"/>
    <hyperlink ref="N516" r:id="rId969" xr:uid="{00000000-0004-0000-0000-0000C8030000}"/>
    <hyperlink ref="C517" r:id="rId970" xr:uid="{00000000-0004-0000-0000-0000C9030000}"/>
    <hyperlink ref="N517" r:id="rId971" xr:uid="{00000000-0004-0000-0000-0000CA030000}"/>
    <hyperlink ref="C518" r:id="rId972" xr:uid="{00000000-0004-0000-0000-0000CB030000}"/>
    <hyperlink ref="N518" r:id="rId973" xr:uid="{00000000-0004-0000-0000-0000CC030000}"/>
    <hyperlink ref="C519" r:id="rId974" xr:uid="{00000000-0004-0000-0000-0000CD030000}"/>
    <hyperlink ref="N519" r:id="rId975" xr:uid="{00000000-0004-0000-0000-0000CE030000}"/>
    <hyperlink ref="C520" r:id="rId976" xr:uid="{00000000-0004-0000-0000-0000CF030000}"/>
    <hyperlink ref="N520" r:id="rId977" xr:uid="{00000000-0004-0000-0000-0000D0030000}"/>
    <hyperlink ref="C521" r:id="rId978" xr:uid="{00000000-0004-0000-0000-0000D1030000}"/>
    <hyperlink ref="N521" r:id="rId979" xr:uid="{00000000-0004-0000-0000-0000D2030000}"/>
    <hyperlink ref="C522" r:id="rId980" xr:uid="{00000000-0004-0000-0000-0000D3030000}"/>
    <hyperlink ref="N522" r:id="rId981" xr:uid="{00000000-0004-0000-0000-0000D4030000}"/>
    <hyperlink ref="C523" r:id="rId982" xr:uid="{00000000-0004-0000-0000-0000D5030000}"/>
    <hyperlink ref="N523" r:id="rId983" xr:uid="{00000000-0004-0000-0000-0000D6030000}"/>
    <hyperlink ref="C524" r:id="rId984" xr:uid="{00000000-0004-0000-0000-0000D7030000}"/>
    <hyperlink ref="N524" r:id="rId985" xr:uid="{00000000-0004-0000-0000-0000D8030000}"/>
    <hyperlink ref="C525" r:id="rId986" xr:uid="{00000000-0004-0000-0000-0000D9030000}"/>
    <hyperlink ref="N525" r:id="rId987" xr:uid="{00000000-0004-0000-0000-0000DA030000}"/>
    <hyperlink ref="C526" r:id="rId988" xr:uid="{00000000-0004-0000-0000-0000DB030000}"/>
    <hyperlink ref="N526" r:id="rId989" xr:uid="{00000000-0004-0000-0000-0000DC030000}"/>
    <hyperlink ref="C527" r:id="rId990" xr:uid="{00000000-0004-0000-0000-0000DD030000}"/>
    <hyperlink ref="N527" r:id="rId991" xr:uid="{00000000-0004-0000-0000-0000DE030000}"/>
    <hyperlink ref="C528" r:id="rId992" xr:uid="{00000000-0004-0000-0000-0000DF030000}"/>
    <hyperlink ref="N528" r:id="rId993" xr:uid="{00000000-0004-0000-0000-0000E0030000}"/>
    <hyperlink ref="C529" r:id="rId994" xr:uid="{00000000-0004-0000-0000-0000E1030000}"/>
    <hyperlink ref="N529" r:id="rId995" xr:uid="{00000000-0004-0000-0000-0000E2030000}"/>
    <hyperlink ref="C530" r:id="rId996" xr:uid="{00000000-0004-0000-0000-0000E3030000}"/>
    <hyperlink ref="N530" r:id="rId997" xr:uid="{00000000-0004-0000-0000-0000E4030000}"/>
    <hyperlink ref="C531" r:id="rId998" xr:uid="{00000000-0004-0000-0000-0000E5030000}"/>
    <hyperlink ref="N531" r:id="rId999" xr:uid="{00000000-0004-0000-0000-0000E6030000}"/>
    <hyperlink ref="C532" r:id="rId1000" xr:uid="{00000000-0004-0000-0000-0000E7030000}"/>
    <hyperlink ref="N532" r:id="rId1001" xr:uid="{00000000-0004-0000-0000-0000E8030000}"/>
    <hyperlink ref="C533" r:id="rId1002" xr:uid="{00000000-0004-0000-0000-0000E9030000}"/>
    <hyperlink ref="N533" r:id="rId1003" xr:uid="{00000000-0004-0000-0000-0000EA030000}"/>
    <hyperlink ref="C534" r:id="rId1004" xr:uid="{00000000-0004-0000-0000-0000EB030000}"/>
    <hyperlink ref="N534" r:id="rId1005" xr:uid="{00000000-0004-0000-0000-0000EC030000}"/>
    <hyperlink ref="C535" r:id="rId1006" xr:uid="{00000000-0004-0000-0000-0000ED030000}"/>
    <hyperlink ref="N535" r:id="rId1007" xr:uid="{00000000-0004-0000-0000-0000EE030000}"/>
    <hyperlink ref="C537" r:id="rId1008" xr:uid="{00000000-0004-0000-0000-0000EF030000}"/>
    <hyperlink ref="N537" r:id="rId1009" xr:uid="{00000000-0004-0000-0000-0000F0030000}"/>
    <hyperlink ref="C538" r:id="rId1010" xr:uid="{00000000-0004-0000-0000-0000F1030000}"/>
    <hyperlink ref="N538" r:id="rId1011" xr:uid="{00000000-0004-0000-0000-0000F2030000}"/>
    <hyperlink ref="C539" r:id="rId1012" xr:uid="{00000000-0004-0000-0000-0000F3030000}"/>
    <hyperlink ref="N539" r:id="rId1013" xr:uid="{00000000-0004-0000-0000-0000F4030000}"/>
    <hyperlink ref="C540" r:id="rId1014" xr:uid="{00000000-0004-0000-0000-0000F5030000}"/>
    <hyperlink ref="N540" r:id="rId1015" xr:uid="{00000000-0004-0000-0000-0000F6030000}"/>
    <hyperlink ref="C541" r:id="rId1016" xr:uid="{00000000-0004-0000-0000-0000F7030000}"/>
    <hyperlink ref="N541" r:id="rId1017" xr:uid="{00000000-0004-0000-0000-0000F8030000}"/>
    <hyperlink ref="C542" r:id="rId1018" xr:uid="{00000000-0004-0000-0000-0000F9030000}"/>
    <hyperlink ref="N542" r:id="rId1019" xr:uid="{00000000-0004-0000-0000-0000FA030000}"/>
    <hyperlink ref="C543" r:id="rId1020" xr:uid="{00000000-0004-0000-0000-0000FB030000}"/>
    <hyperlink ref="N543" r:id="rId1021" xr:uid="{00000000-0004-0000-0000-0000FC030000}"/>
    <hyperlink ref="C544" r:id="rId1022" xr:uid="{00000000-0004-0000-0000-0000FD030000}"/>
    <hyperlink ref="N544" r:id="rId1023" xr:uid="{00000000-0004-0000-0000-0000FE030000}"/>
    <hyperlink ref="C545" r:id="rId1024" xr:uid="{00000000-0004-0000-0000-0000FF030000}"/>
    <hyperlink ref="N545" r:id="rId1025" xr:uid="{00000000-0004-0000-0000-000000040000}"/>
    <hyperlink ref="C547" r:id="rId1026" xr:uid="{00000000-0004-0000-0000-000001040000}"/>
    <hyperlink ref="N547" r:id="rId1027" xr:uid="{00000000-0004-0000-0000-000002040000}"/>
    <hyperlink ref="C548" r:id="rId1028" xr:uid="{00000000-0004-0000-0000-000003040000}"/>
    <hyperlink ref="N548" r:id="rId1029" xr:uid="{00000000-0004-0000-0000-000004040000}"/>
    <hyperlink ref="C549" r:id="rId1030" xr:uid="{00000000-0004-0000-0000-000005040000}"/>
    <hyperlink ref="N549" r:id="rId1031" xr:uid="{00000000-0004-0000-0000-000006040000}"/>
    <hyperlink ref="C550" r:id="rId1032" xr:uid="{00000000-0004-0000-0000-000007040000}"/>
    <hyperlink ref="N550" r:id="rId1033" xr:uid="{00000000-0004-0000-0000-000008040000}"/>
    <hyperlink ref="C551" r:id="rId1034" xr:uid="{00000000-0004-0000-0000-000009040000}"/>
    <hyperlink ref="N551" r:id="rId1035" xr:uid="{00000000-0004-0000-0000-00000A040000}"/>
    <hyperlink ref="C552" r:id="rId1036" xr:uid="{00000000-0004-0000-0000-00000B040000}"/>
    <hyperlink ref="N552" r:id="rId1037" xr:uid="{00000000-0004-0000-0000-00000C040000}"/>
    <hyperlink ref="C553" r:id="rId1038" xr:uid="{00000000-0004-0000-0000-00000D040000}"/>
    <hyperlink ref="N553" r:id="rId1039" xr:uid="{00000000-0004-0000-0000-00000E040000}"/>
    <hyperlink ref="C554" r:id="rId1040" xr:uid="{00000000-0004-0000-0000-00000F040000}"/>
    <hyperlink ref="N554" r:id="rId1041" xr:uid="{00000000-0004-0000-0000-000010040000}"/>
    <hyperlink ref="C555" r:id="rId1042" xr:uid="{00000000-0004-0000-0000-000011040000}"/>
    <hyperlink ref="N555" r:id="rId1043" xr:uid="{00000000-0004-0000-0000-000012040000}"/>
    <hyperlink ref="C557" r:id="rId1044" xr:uid="{00000000-0004-0000-0000-000013040000}"/>
    <hyperlink ref="N557" r:id="rId1045" xr:uid="{00000000-0004-0000-0000-000014040000}"/>
    <hyperlink ref="C558" r:id="rId1046" xr:uid="{00000000-0004-0000-0000-000015040000}"/>
    <hyperlink ref="N558" r:id="rId1047" xr:uid="{00000000-0004-0000-0000-000016040000}"/>
    <hyperlink ref="C560" r:id="rId1048" xr:uid="{00000000-0004-0000-0000-000017040000}"/>
    <hyperlink ref="N560" r:id="rId1049" xr:uid="{00000000-0004-0000-0000-000018040000}"/>
    <hyperlink ref="C561" r:id="rId1050" xr:uid="{00000000-0004-0000-0000-000019040000}"/>
    <hyperlink ref="N561" r:id="rId1051" xr:uid="{00000000-0004-0000-0000-00001A040000}"/>
    <hyperlink ref="C562" r:id="rId1052" xr:uid="{00000000-0004-0000-0000-00001B040000}"/>
    <hyperlink ref="N562" r:id="rId1053" xr:uid="{00000000-0004-0000-0000-00001C040000}"/>
    <hyperlink ref="C564" r:id="rId1054" xr:uid="{00000000-0004-0000-0000-00001D040000}"/>
    <hyperlink ref="N564" r:id="rId1055" xr:uid="{00000000-0004-0000-0000-00001E040000}"/>
    <hyperlink ref="C566" r:id="rId1056" xr:uid="{00000000-0004-0000-0000-00001F040000}"/>
    <hyperlink ref="N566" r:id="rId1057" xr:uid="{00000000-0004-0000-0000-000020040000}"/>
    <hyperlink ref="C567" r:id="rId1058" xr:uid="{00000000-0004-0000-0000-000021040000}"/>
    <hyperlink ref="N567" r:id="rId1059" xr:uid="{00000000-0004-0000-0000-000022040000}"/>
    <hyperlink ref="C568" r:id="rId1060" xr:uid="{00000000-0004-0000-0000-000023040000}"/>
    <hyperlink ref="N568" r:id="rId1061" xr:uid="{00000000-0004-0000-0000-000024040000}"/>
    <hyperlink ref="C569" r:id="rId1062" xr:uid="{00000000-0004-0000-0000-000025040000}"/>
    <hyperlink ref="N569" r:id="rId1063" xr:uid="{00000000-0004-0000-0000-000026040000}"/>
    <hyperlink ref="C570" r:id="rId1064" xr:uid="{00000000-0004-0000-0000-000027040000}"/>
    <hyperlink ref="N570" r:id="rId1065" xr:uid="{00000000-0004-0000-0000-000028040000}"/>
    <hyperlink ref="C571" r:id="rId1066" xr:uid="{00000000-0004-0000-0000-000029040000}"/>
    <hyperlink ref="N571" r:id="rId1067" xr:uid="{00000000-0004-0000-0000-00002A040000}"/>
    <hyperlink ref="C572" r:id="rId1068" xr:uid="{00000000-0004-0000-0000-00002B040000}"/>
    <hyperlink ref="N572" r:id="rId1069" xr:uid="{00000000-0004-0000-0000-00002C040000}"/>
    <hyperlink ref="C573" r:id="rId1070" xr:uid="{00000000-0004-0000-0000-00002D040000}"/>
    <hyperlink ref="N573" r:id="rId1071" xr:uid="{00000000-0004-0000-0000-00002E040000}"/>
    <hyperlink ref="C574" r:id="rId1072" xr:uid="{00000000-0004-0000-0000-00002F040000}"/>
    <hyperlink ref="N574" r:id="rId1073" xr:uid="{00000000-0004-0000-0000-000030040000}"/>
    <hyperlink ref="C575" r:id="rId1074" xr:uid="{00000000-0004-0000-0000-000031040000}"/>
    <hyperlink ref="N575" r:id="rId1075" xr:uid="{00000000-0004-0000-0000-000032040000}"/>
    <hyperlink ref="C576" r:id="rId1076" xr:uid="{00000000-0004-0000-0000-000033040000}"/>
    <hyperlink ref="N576" r:id="rId1077" xr:uid="{00000000-0004-0000-0000-000034040000}"/>
    <hyperlink ref="C577" r:id="rId1078" xr:uid="{00000000-0004-0000-0000-000035040000}"/>
    <hyperlink ref="N577" r:id="rId1079" xr:uid="{00000000-0004-0000-0000-000036040000}"/>
    <hyperlink ref="C578" r:id="rId1080" xr:uid="{00000000-0004-0000-0000-000037040000}"/>
    <hyperlink ref="N578" r:id="rId1081" xr:uid="{00000000-0004-0000-0000-000038040000}"/>
    <hyperlink ref="C579" r:id="rId1082" xr:uid="{00000000-0004-0000-0000-000039040000}"/>
    <hyperlink ref="N579" r:id="rId1083" xr:uid="{00000000-0004-0000-0000-00003A040000}"/>
    <hyperlink ref="C580" r:id="rId1084" xr:uid="{00000000-0004-0000-0000-00003B040000}"/>
    <hyperlink ref="N580" r:id="rId1085" xr:uid="{00000000-0004-0000-0000-00003C040000}"/>
    <hyperlink ref="C581" r:id="rId1086" xr:uid="{00000000-0004-0000-0000-00003D040000}"/>
    <hyperlink ref="N581" r:id="rId1087" xr:uid="{00000000-0004-0000-0000-00003E040000}"/>
    <hyperlink ref="C582" r:id="rId1088" xr:uid="{00000000-0004-0000-0000-00003F040000}"/>
    <hyperlink ref="N582" r:id="rId1089" xr:uid="{00000000-0004-0000-0000-000040040000}"/>
    <hyperlink ref="C583" r:id="rId1090" xr:uid="{00000000-0004-0000-0000-000041040000}"/>
    <hyperlink ref="N583" r:id="rId1091" xr:uid="{00000000-0004-0000-0000-000042040000}"/>
    <hyperlink ref="C584" r:id="rId1092" xr:uid="{00000000-0004-0000-0000-000043040000}"/>
    <hyperlink ref="N584" r:id="rId1093" xr:uid="{00000000-0004-0000-0000-000044040000}"/>
    <hyperlink ref="C585" r:id="rId1094" xr:uid="{00000000-0004-0000-0000-000045040000}"/>
    <hyperlink ref="N585" r:id="rId1095" xr:uid="{00000000-0004-0000-0000-000046040000}"/>
    <hyperlink ref="C586" r:id="rId1096" xr:uid="{00000000-0004-0000-0000-000047040000}"/>
    <hyperlink ref="N586" r:id="rId1097" xr:uid="{00000000-0004-0000-0000-000048040000}"/>
    <hyperlink ref="C587" r:id="rId1098" xr:uid="{00000000-0004-0000-0000-000049040000}"/>
    <hyperlink ref="N587" r:id="rId1099" xr:uid="{00000000-0004-0000-0000-00004A040000}"/>
    <hyperlink ref="C588" r:id="rId1100" xr:uid="{00000000-0004-0000-0000-00004B040000}"/>
    <hyperlink ref="N588" r:id="rId1101" xr:uid="{00000000-0004-0000-0000-00004C040000}"/>
    <hyperlink ref="C589" r:id="rId1102" xr:uid="{00000000-0004-0000-0000-00004D040000}"/>
    <hyperlink ref="N589" r:id="rId1103" xr:uid="{00000000-0004-0000-0000-00004E040000}"/>
    <hyperlink ref="C590" r:id="rId1104" xr:uid="{00000000-0004-0000-0000-00004F040000}"/>
    <hyperlink ref="N590" r:id="rId1105" xr:uid="{00000000-0004-0000-0000-000050040000}"/>
    <hyperlink ref="C591" r:id="rId1106" xr:uid="{00000000-0004-0000-0000-000051040000}"/>
    <hyperlink ref="N591" r:id="rId1107" xr:uid="{00000000-0004-0000-0000-000052040000}"/>
    <hyperlink ref="C592" r:id="rId1108" xr:uid="{00000000-0004-0000-0000-000053040000}"/>
    <hyperlink ref="N592" r:id="rId1109" xr:uid="{00000000-0004-0000-0000-000054040000}"/>
    <hyperlink ref="C593" r:id="rId1110" xr:uid="{00000000-0004-0000-0000-000055040000}"/>
    <hyperlink ref="N593" r:id="rId1111" xr:uid="{00000000-0004-0000-0000-000056040000}"/>
    <hyperlink ref="C594" r:id="rId1112" xr:uid="{00000000-0004-0000-0000-000057040000}"/>
    <hyperlink ref="N594" r:id="rId1113" xr:uid="{00000000-0004-0000-0000-000058040000}"/>
    <hyperlink ref="C595" r:id="rId1114" xr:uid="{00000000-0004-0000-0000-000059040000}"/>
    <hyperlink ref="N595" r:id="rId1115" xr:uid="{00000000-0004-0000-0000-00005A040000}"/>
    <hyperlink ref="C596" r:id="rId1116" xr:uid="{00000000-0004-0000-0000-00005B040000}"/>
    <hyperlink ref="N596" r:id="rId1117" xr:uid="{00000000-0004-0000-0000-00005C040000}"/>
    <hyperlink ref="C597" r:id="rId1118" xr:uid="{00000000-0004-0000-0000-00005D040000}"/>
    <hyperlink ref="N597" r:id="rId1119" xr:uid="{00000000-0004-0000-0000-00005E040000}"/>
    <hyperlink ref="C598" r:id="rId1120" xr:uid="{00000000-0004-0000-0000-00005F040000}"/>
    <hyperlink ref="N598" r:id="rId1121" xr:uid="{00000000-0004-0000-0000-000060040000}"/>
    <hyperlink ref="C599" r:id="rId1122" xr:uid="{00000000-0004-0000-0000-000061040000}"/>
    <hyperlink ref="N599" r:id="rId1123" xr:uid="{00000000-0004-0000-0000-000062040000}"/>
    <hyperlink ref="C600" r:id="rId1124" xr:uid="{00000000-0004-0000-0000-000063040000}"/>
    <hyperlink ref="N600" r:id="rId1125" xr:uid="{00000000-0004-0000-0000-000064040000}"/>
    <hyperlink ref="C601" r:id="rId1126" xr:uid="{00000000-0004-0000-0000-000065040000}"/>
    <hyperlink ref="N601" r:id="rId1127" xr:uid="{00000000-0004-0000-0000-000066040000}"/>
    <hyperlink ref="C602" r:id="rId1128" xr:uid="{00000000-0004-0000-0000-000067040000}"/>
    <hyperlink ref="N602" r:id="rId1129" xr:uid="{00000000-0004-0000-0000-000068040000}"/>
    <hyperlink ref="C603" r:id="rId1130" xr:uid="{00000000-0004-0000-0000-000069040000}"/>
    <hyperlink ref="N603" r:id="rId1131" xr:uid="{00000000-0004-0000-0000-00006A040000}"/>
    <hyperlink ref="C604" r:id="rId1132" xr:uid="{00000000-0004-0000-0000-00006B040000}"/>
    <hyperlink ref="N604" r:id="rId1133" xr:uid="{00000000-0004-0000-0000-00006C040000}"/>
    <hyperlink ref="C605" r:id="rId1134" xr:uid="{00000000-0004-0000-0000-00006D040000}"/>
    <hyperlink ref="N605" r:id="rId1135" xr:uid="{00000000-0004-0000-0000-00006E040000}"/>
    <hyperlink ref="C606" r:id="rId1136" xr:uid="{00000000-0004-0000-0000-00006F040000}"/>
    <hyperlink ref="N606" r:id="rId1137" xr:uid="{00000000-0004-0000-0000-000070040000}"/>
    <hyperlink ref="C607" r:id="rId1138" xr:uid="{00000000-0004-0000-0000-000071040000}"/>
    <hyperlink ref="N607" r:id="rId1139" xr:uid="{00000000-0004-0000-0000-000072040000}"/>
    <hyperlink ref="C609" r:id="rId1140" xr:uid="{00000000-0004-0000-0000-000073040000}"/>
    <hyperlink ref="N609" r:id="rId1141" xr:uid="{00000000-0004-0000-0000-000074040000}"/>
    <hyperlink ref="C610" r:id="rId1142" xr:uid="{00000000-0004-0000-0000-000075040000}"/>
    <hyperlink ref="N610" r:id="rId1143" xr:uid="{00000000-0004-0000-0000-000076040000}"/>
    <hyperlink ref="C611" r:id="rId1144" xr:uid="{00000000-0004-0000-0000-000077040000}"/>
    <hyperlink ref="N611" r:id="rId1145" xr:uid="{00000000-0004-0000-0000-000078040000}"/>
    <hyperlink ref="C612" r:id="rId1146" xr:uid="{00000000-0004-0000-0000-000079040000}"/>
    <hyperlink ref="N612" r:id="rId1147" xr:uid="{00000000-0004-0000-0000-00007A040000}"/>
    <hyperlink ref="C613" r:id="rId1148" xr:uid="{00000000-0004-0000-0000-00007B040000}"/>
    <hyperlink ref="N613" r:id="rId1149" xr:uid="{00000000-0004-0000-0000-00007C040000}"/>
    <hyperlink ref="C614" r:id="rId1150" xr:uid="{00000000-0004-0000-0000-00007D040000}"/>
    <hyperlink ref="N614" r:id="rId1151" xr:uid="{00000000-0004-0000-0000-00007E040000}"/>
    <hyperlink ref="C615" r:id="rId1152" xr:uid="{00000000-0004-0000-0000-00007F040000}"/>
    <hyperlink ref="N615" r:id="rId1153" xr:uid="{00000000-0004-0000-0000-000080040000}"/>
    <hyperlink ref="C616" r:id="rId1154" xr:uid="{00000000-0004-0000-0000-000081040000}"/>
    <hyperlink ref="N616" r:id="rId1155" xr:uid="{00000000-0004-0000-0000-000082040000}"/>
    <hyperlink ref="C617" r:id="rId1156" xr:uid="{00000000-0004-0000-0000-000083040000}"/>
    <hyperlink ref="N617" r:id="rId1157" xr:uid="{00000000-0004-0000-0000-000084040000}"/>
    <hyperlink ref="C618" r:id="rId1158" xr:uid="{00000000-0004-0000-0000-000085040000}"/>
    <hyperlink ref="N618" r:id="rId1159" xr:uid="{00000000-0004-0000-0000-000086040000}"/>
    <hyperlink ref="C619" r:id="rId1160" xr:uid="{00000000-0004-0000-0000-000087040000}"/>
    <hyperlink ref="N619" r:id="rId1161" xr:uid="{00000000-0004-0000-0000-000088040000}"/>
    <hyperlink ref="C620" r:id="rId1162" xr:uid="{00000000-0004-0000-0000-000089040000}"/>
    <hyperlink ref="N620" r:id="rId1163" xr:uid="{00000000-0004-0000-0000-00008A040000}"/>
    <hyperlink ref="C621" r:id="rId1164" xr:uid="{00000000-0004-0000-0000-00008B040000}"/>
    <hyperlink ref="N621" r:id="rId1165" xr:uid="{00000000-0004-0000-0000-00008C040000}"/>
    <hyperlink ref="C622" r:id="rId1166" xr:uid="{00000000-0004-0000-0000-00008D040000}"/>
    <hyperlink ref="N622" r:id="rId1167" xr:uid="{00000000-0004-0000-0000-00008E040000}"/>
    <hyperlink ref="C624" r:id="rId1168" xr:uid="{00000000-0004-0000-0000-00008F040000}"/>
    <hyperlink ref="N624" r:id="rId1169" xr:uid="{00000000-0004-0000-0000-000090040000}"/>
    <hyperlink ref="C625" r:id="rId1170" xr:uid="{00000000-0004-0000-0000-000091040000}"/>
    <hyperlink ref="N625" r:id="rId1171" xr:uid="{00000000-0004-0000-0000-000092040000}"/>
    <hyperlink ref="C626" r:id="rId1172" xr:uid="{00000000-0004-0000-0000-000093040000}"/>
    <hyperlink ref="N626" r:id="rId1173" xr:uid="{00000000-0004-0000-0000-000094040000}"/>
    <hyperlink ref="C627" r:id="rId1174" xr:uid="{00000000-0004-0000-0000-000095040000}"/>
    <hyperlink ref="N627" r:id="rId1175" xr:uid="{00000000-0004-0000-0000-000096040000}"/>
    <hyperlink ref="C628" r:id="rId1176" xr:uid="{00000000-0004-0000-0000-000097040000}"/>
    <hyperlink ref="N628" r:id="rId1177" xr:uid="{00000000-0004-0000-0000-000098040000}"/>
    <hyperlink ref="C630" r:id="rId1178" xr:uid="{00000000-0004-0000-0000-000099040000}"/>
    <hyperlink ref="N630" r:id="rId1179" xr:uid="{00000000-0004-0000-0000-00009A040000}"/>
    <hyperlink ref="C631" r:id="rId1180" xr:uid="{00000000-0004-0000-0000-00009B040000}"/>
    <hyperlink ref="N631" r:id="rId1181" xr:uid="{00000000-0004-0000-0000-00009C040000}"/>
    <hyperlink ref="C632" r:id="rId1182" xr:uid="{00000000-0004-0000-0000-00009D040000}"/>
    <hyperlink ref="N632" r:id="rId1183" xr:uid="{00000000-0004-0000-0000-00009E040000}"/>
    <hyperlink ref="C633" r:id="rId1184" xr:uid="{00000000-0004-0000-0000-00009F040000}"/>
    <hyperlink ref="N633" r:id="rId1185" xr:uid="{00000000-0004-0000-0000-0000A0040000}"/>
    <hyperlink ref="C634" r:id="rId1186" xr:uid="{00000000-0004-0000-0000-0000A1040000}"/>
    <hyperlink ref="N634" r:id="rId1187" xr:uid="{00000000-0004-0000-0000-0000A2040000}"/>
    <hyperlink ref="C635" r:id="rId1188" xr:uid="{00000000-0004-0000-0000-0000A3040000}"/>
    <hyperlink ref="N635" r:id="rId1189" xr:uid="{00000000-0004-0000-0000-0000A4040000}"/>
    <hyperlink ref="C636" r:id="rId1190" xr:uid="{00000000-0004-0000-0000-0000A5040000}"/>
    <hyperlink ref="N636" r:id="rId1191" xr:uid="{00000000-0004-0000-0000-0000A6040000}"/>
    <hyperlink ref="C637" r:id="rId1192" xr:uid="{00000000-0004-0000-0000-0000A7040000}"/>
    <hyperlink ref="N637" r:id="rId1193" xr:uid="{00000000-0004-0000-0000-0000A8040000}"/>
    <hyperlink ref="C639" r:id="rId1194" xr:uid="{00000000-0004-0000-0000-0000A9040000}"/>
    <hyperlink ref="N639" r:id="rId1195" xr:uid="{00000000-0004-0000-0000-0000AA040000}"/>
    <hyperlink ref="C640" r:id="rId1196" xr:uid="{00000000-0004-0000-0000-0000AB040000}"/>
    <hyperlink ref="N640" r:id="rId1197" xr:uid="{00000000-0004-0000-0000-0000AC040000}"/>
    <hyperlink ref="C641" r:id="rId1198" xr:uid="{00000000-0004-0000-0000-0000AD040000}"/>
    <hyperlink ref="N641" r:id="rId1199" xr:uid="{00000000-0004-0000-0000-0000AE040000}"/>
    <hyperlink ref="C642" r:id="rId1200" xr:uid="{00000000-0004-0000-0000-0000AF040000}"/>
    <hyperlink ref="N642" r:id="rId1201" xr:uid="{00000000-0004-0000-0000-0000B0040000}"/>
    <hyperlink ref="C643" r:id="rId1202" xr:uid="{00000000-0004-0000-0000-0000B1040000}"/>
    <hyperlink ref="N643" r:id="rId1203" xr:uid="{00000000-0004-0000-0000-0000B2040000}"/>
    <hyperlink ref="C644" r:id="rId1204" xr:uid="{00000000-0004-0000-0000-0000B3040000}"/>
    <hyperlink ref="N644" r:id="rId1205" xr:uid="{00000000-0004-0000-0000-0000B4040000}"/>
    <hyperlink ref="C645" r:id="rId1206" xr:uid="{00000000-0004-0000-0000-0000B5040000}"/>
    <hyperlink ref="N645" r:id="rId1207" xr:uid="{00000000-0004-0000-0000-0000B6040000}"/>
    <hyperlink ref="C646" r:id="rId1208" xr:uid="{00000000-0004-0000-0000-0000B7040000}"/>
    <hyperlink ref="N646" r:id="rId1209" xr:uid="{00000000-0004-0000-0000-0000B8040000}"/>
    <hyperlink ref="C647" r:id="rId1210" xr:uid="{00000000-0004-0000-0000-0000B9040000}"/>
    <hyperlink ref="N647" r:id="rId1211" xr:uid="{00000000-0004-0000-0000-0000BA040000}"/>
    <hyperlink ref="C648" r:id="rId1212" xr:uid="{00000000-0004-0000-0000-0000BB040000}"/>
    <hyperlink ref="N648" r:id="rId1213" xr:uid="{00000000-0004-0000-0000-0000BC040000}"/>
    <hyperlink ref="C649" r:id="rId1214" xr:uid="{00000000-0004-0000-0000-0000BD040000}"/>
    <hyperlink ref="N649" r:id="rId1215" xr:uid="{00000000-0004-0000-0000-0000BE040000}"/>
    <hyperlink ref="C650" r:id="rId1216" xr:uid="{00000000-0004-0000-0000-0000BF040000}"/>
    <hyperlink ref="N650" r:id="rId1217" xr:uid="{00000000-0004-0000-0000-0000C0040000}"/>
    <hyperlink ref="C651" r:id="rId1218" xr:uid="{00000000-0004-0000-0000-0000C1040000}"/>
    <hyperlink ref="N651" r:id="rId1219" xr:uid="{00000000-0004-0000-0000-0000C2040000}"/>
    <hyperlink ref="C652" r:id="rId1220" xr:uid="{00000000-0004-0000-0000-0000C3040000}"/>
    <hyperlink ref="N652" r:id="rId1221" xr:uid="{00000000-0004-0000-0000-0000C4040000}"/>
    <hyperlink ref="C653" r:id="rId1222" xr:uid="{00000000-0004-0000-0000-0000C5040000}"/>
    <hyperlink ref="N653" r:id="rId1223" xr:uid="{00000000-0004-0000-0000-0000C6040000}"/>
    <hyperlink ref="C655" r:id="rId1224" xr:uid="{00000000-0004-0000-0000-0000C7040000}"/>
    <hyperlink ref="N655" r:id="rId1225" xr:uid="{00000000-0004-0000-0000-0000C8040000}"/>
    <hyperlink ref="C657" r:id="rId1226" xr:uid="{00000000-0004-0000-0000-0000C9040000}"/>
    <hyperlink ref="N657" r:id="rId1227" xr:uid="{00000000-0004-0000-0000-0000CA040000}"/>
    <hyperlink ref="C658" r:id="rId1228" xr:uid="{00000000-0004-0000-0000-0000CB040000}"/>
    <hyperlink ref="N658" r:id="rId1229" xr:uid="{00000000-0004-0000-0000-0000CC040000}"/>
    <hyperlink ref="C659" r:id="rId1230" xr:uid="{00000000-0004-0000-0000-0000CD040000}"/>
    <hyperlink ref="N659" r:id="rId1231" xr:uid="{00000000-0004-0000-0000-0000CE040000}"/>
    <hyperlink ref="C660" r:id="rId1232" xr:uid="{00000000-0004-0000-0000-0000CF040000}"/>
    <hyperlink ref="N660" r:id="rId1233" xr:uid="{00000000-0004-0000-0000-0000D0040000}"/>
    <hyperlink ref="C662" r:id="rId1234" xr:uid="{00000000-0004-0000-0000-0000D1040000}"/>
    <hyperlink ref="N662" r:id="rId1235" xr:uid="{00000000-0004-0000-0000-0000D2040000}"/>
    <hyperlink ref="C663" r:id="rId1236" xr:uid="{00000000-0004-0000-0000-0000D3040000}"/>
    <hyperlink ref="N663" r:id="rId1237" xr:uid="{00000000-0004-0000-0000-0000D4040000}"/>
    <hyperlink ref="C664" r:id="rId1238" xr:uid="{00000000-0004-0000-0000-0000D5040000}"/>
    <hyperlink ref="N664" r:id="rId1239" xr:uid="{00000000-0004-0000-0000-0000D6040000}"/>
    <hyperlink ref="C665" r:id="rId1240" xr:uid="{00000000-0004-0000-0000-0000D7040000}"/>
    <hyperlink ref="N665" r:id="rId1241" xr:uid="{00000000-0004-0000-0000-0000D8040000}"/>
    <hyperlink ref="C666" r:id="rId1242" xr:uid="{00000000-0004-0000-0000-0000D9040000}"/>
    <hyperlink ref="N666" r:id="rId1243" xr:uid="{00000000-0004-0000-0000-0000DA040000}"/>
    <hyperlink ref="C667" r:id="rId1244" xr:uid="{00000000-0004-0000-0000-0000DB040000}"/>
    <hyperlink ref="N667" r:id="rId1245" xr:uid="{00000000-0004-0000-0000-0000DC040000}"/>
    <hyperlink ref="C668" r:id="rId1246" xr:uid="{00000000-0004-0000-0000-0000DD040000}"/>
    <hyperlink ref="N668" r:id="rId1247" xr:uid="{00000000-0004-0000-0000-0000DE040000}"/>
    <hyperlink ref="C669" r:id="rId1248" xr:uid="{00000000-0004-0000-0000-0000DF040000}"/>
    <hyperlink ref="N669" r:id="rId1249" xr:uid="{00000000-0004-0000-0000-0000E0040000}"/>
    <hyperlink ref="C670" r:id="rId1250" xr:uid="{00000000-0004-0000-0000-0000E1040000}"/>
    <hyperlink ref="N670" r:id="rId1251" xr:uid="{00000000-0004-0000-0000-0000E2040000}"/>
    <hyperlink ref="C671" r:id="rId1252" xr:uid="{00000000-0004-0000-0000-0000E3040000}"/>
    <hyperlink ref="N671" r:id="rId1253" xr:uid="{00000000-0004-0000-0000-0000E4040000}"/>
    <hyperlink ref="C672" r:id="rId1254" xr:uid="{00000000-0004-0000-0000-0000E5040000}"/>
    <hyperlink ref="N672" r:id="rId1255" xr:uid="{00000000-0004-0000-0000-0000E6040000}"/>
    <hyperlink ref="C673" r:id="rId1256" xr:uid="{00000000-0004-0000-0000-0000E7040000}"/>
    <hyperlink ref="N673" r:id="rId1257" xr:uid="{00000000-0004-0000-0000-0000E8040000}"/>
    <hyperlink ref="C675" r:id="rId1258" xr:uid="{00000000-0004-0000-0000-0000E9040000}"/>
    <hyperlink ref="N675" r:id="rId1259" xr:uid="{00000000-0004-0000-0000-0000EA040000}"/>
    <hyperlink ref="C676" r:id="rId1260" xr:uid="{00000000-0004-0000-0000-0000EB040000}"/>
    <hyperlink ref="N676" r:id="rId1261" xr:uid="{00000000-0004-0000-0000-0000EC040000}"/>
  </hyperlink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workbookViewId="0"/>
  </sheetViews>
  <sheetFormatPr defaultColWidth="11.25" defaultRowHeight="15" customHeight="1" x14ac:dyDescent="0.25"/>
  <cols>
    <col min="1" max="1" width="4.5" customWidth="1"/>
    <col min="2" max="2" width="7.875" customWidth="1"/>
    <col min="3" max="3" width="13.25" customWidth="1"/>
    <col min="4" max="4" width="18.25" customWidth="1"/>
    <col min="5" max="5" width="15.375" customWidth="1"/>
    <col min="6" max="8" width="6.5" customWidth="1"/>
  </cols>
  <sheetData>
    <row r="1" spans="1:5" ht="39" customHeight="1" x14ac:dyDescent="0.25">
      <c r="B1" s="504" t="s">
        <v>0</v>
      </c>
      <c r="C1" s="505"/>
      <c r="D1" s="505"/>
    </row>
    <row r="2" spans="1:5" ht="15.75" customHeight="1" x14ac:dyDescent="0.25">
      <c r="A2" s="1"/>
      <c r="B2" s="506" t="s">
        <v>3</v>
      </c>
      <c r="C2" s="505"/>
      <c r="D2" s="505"/>
      <c r="E2" s="1"/>
    </row>
    <row r="3" spans="1:5" ht="15.75" customHeight="1" x14ac:dyDescent="0.25">
      <c r="A3" s="8"/>
      <c r="B3" s="507"/>
      <c r="C3" s="505"/>
      <c r="D3" s="505"/>
      <c r="E3" s="9"/>
    </row>
    <row r="4" spans="1:5" ht="15.75" customHeight="1" x14ac:dyDescent="0.25">
      <c r="A4" s="8"/>
      <c r="B4" s="508" t="s">
        <v>16</v>
      </c>
      <c r="C4" s="505"/>
      <c r="D4" s="505"/>
      <c r="E4" s="9"/>
    </row>
    <row r="5" spans="1:5" ht="27.75" customHeight="1" x14ac:dyDescent="0.25">
      <c r="A5" s="8"/>
      <c r="B5" s="505"/>
      <c r="C5" s="505"/>
      <c r="D5" s="505"/>
      <c r="E5" s="9"/>
    </row>
    <row r="6" spans="1:5" ht="15.75" customHeight="1" x14ac:dyDescent="0.25">
      <c r="A6" s="8"/>
      <c r="B6" s="10"/>
      <c r="C6" s="10"/>
      <c r="D6" s="10"/>
      <c r="E6" s="9"/>
    </row>
    <row r="7" spans="1:5" ht="15.75" customHeight="1" x14ac:dyDescent="0.25">
      <c r="A7" s="8"/>
      <c r="B7" s="10"/>
      <c r="C7" s="10"/>
      <c r="D7" s="10"/>
      <c r="E7" s="9"/>
    </row>
    <row r="8" spans="1:5" ht="15.75" customHeight="1" x14ac:dyDescent="0.25">
      <c r="A8" s="8"/>
      <c r="B8" s="10"/>
      <c r="C8" s="10"/>
      <c r="D8" s="10"/>
      <c r="E8" s="9"/>
    </row>
    <row r="9" spans="1:5" ht="15.75" customHeight="1" x14ac:dyDescent="0.25">
      <c r="A9" s="8"/>
      <c r="B9" s="10"/>
      <c r="C9" s="10"/>
      <c r="D9" s="10"/>
      <c r="E9" s="9"/>
    </row>
    <row r="10" spans="1:5" ht="15.75" customHeight="1" x14ac:dyDescent="0.25">
      <c r="A10" s="8"/>
      <c r="B10" s="10"/>
      <c r="C10" s="10"/>
      <c r="D10" s="10"/>
      <c r="E10" s="9"/>
    </row>
    <row r="11" spans="1:5" ht="15.75" customHeight="1" x14ac:dyDescent="0.25">
      <c r="A11" s="8"/>
      <c r="B11" s="10"/>
      <c r="C11" s="10"/>
      <c r="D11" s="10"/>
      <c r="E11" s="9"/>
    </row>
    <row r="12" spans="1:5" ht="15.75" customHeight="1" x14ac:dyDescent="0.25">
      <c r="A12" s="8"/>
      <c r="B12" s="10"/>
      <c r="C12" s="10"/>
      <c r="D12" s="10"/>
      <c r="E12" s="9"/>
    </row>
    <row r="13" spans="1:5" ht="15.75" customHeight="1" x14ac:dyDescent="0.25">
      <c r="A13" s="8"/>
      <c r="B13" s="10"/>
      <c r="C13" s="10"/>
      <c r="D13" s="10"/>
      <c r="E13" s="9"/>
    </row>
    <row r="14" spans="1:5" ht="15.75" customHeight="1" x14ac:dyDescent="0.25">
      <c r="A14" s="8"/>
      <c r="B14" s="10"/>
      <c r="C14" s="10"/>
      <c r="D14" s="10"/>
      <c r="E14" s="9"/>
    </row>
    <row r="15" spans="1:5" ht="15.75" customHeight="1" x14ac:dyDescent="0.25"/>
    <row r="16" spans="1:5" ht="15.75" customHeight="1" x14ac:dyDescent="0.25"/>
    <row r="17" spans="1:5" ht="24.75" customHeight="1" x14ac:dyDescent="0.25">
      <c r="B17" s="11"/>
      <c r="C17" s="11"/>
      <c r="D17" s="11"/>
    </row>
    <row r="18" spans="1:5" ht="15.75" customHeight="1" x14ac:dyDescent="0.25">
      <c r="A18" s="1"/>
      <c r="B18" s="1"/>
      <c r="C18" s="12"/>
      <c r="D18" s="1"/>
      <c r="E18" s="1"/>
    </row>
    <row r="19" spans="1:5" ht="15.75" customHeight="1" x14ac:dyDescent="0.25">
      <c r="A19" s="8"/>
      <c r="B19" s="13"/>
      <c r="C19" s="14"/>
      <c r="D19" s="10"/>
      <c r="E19" s="14"/>
    </row>
    <row r="20" spans="1:5" ht="15.75" customHeight="1" x14ac:dyDescent="0.25">
      <c r="A20" s="8"/>
      <c r="B20" s="16"/>
      <c r="C20" s="14"/>
      <c r="D20" s="10"/>
      <c r="E20" s="14"/>
    </row>
    <row r="21" spans="1:5" ht="15.75" customHeight="1" x14ac:dyDescent="0.25">
      <c r="A21" s="8"/>
      <c r="B21" s="13"/>
      <c r="C21" s="14"/>
      <c r="D21" s="10"/>
      <c r="E21" s="14"/>
    </row>
    <row r="22" spans="1:5" ht="15.75" customHeight="1" x14ac:dyDescent="0.25">
      <c r="A22" s="8"/>
      <c r="B22" s="13"/>
      <c r="C22" s="14"/>
      <c r="D22" s="10"/>
      <c r="E22" s="14"/>
    </row>
    <row r="23" spans="1:5" ht="15.75" customHeight="1" x14ac:dyDescent="0.25">
      <c r="A23" s="8"/>
      <c r="B23" s="17"/>
      <c r="C23" s="14"/>
      <c r="D23" s="10"/>
      <c r="E23" s="14"/>
    </row>
    <row r="24" spans="1:5" ht="15.75" customHeight="1" x14ac:dyDescent="0.25">
      <c r="A24" s="8"/>
      <c r="B24" s="17"/>
      <c r="C24" s="14"/>
      <c r="D24" s="10"/>
      <c r="E24" s="14"/>
    </row>
    <row r="25" spans="1:5" ht="15.75" customHeight="1" x14ac:dyDescent="0.25">
      <c r="A25" s="8"/>
      <c r="B25" s="17"/>
      <c r="C25" s="14"/>
      <c r="D25" s="10"/>
      <c r="E25" s="14"/>
    </row>
    <row r="26" spans="1:5" ht="15.75" customHeight="1" x14ac:dyDescent="0.25">
      <c r="A26" s="8"/>
      <c r="B26" s="18"/>
      <c r="C26" s="14"/>
      <c r="D26" s="10"/>
      <c r="E26" s="14"/>
    </row>
    <row r="27" spans="1:5" ht="15.75" customHeight="1" x14ac:dyDescent="0.25">
      <c r="A27" s="8"/>
      <c r="B27" s="17"/>
      <c r="C27" s="14"/>
      <c r="D27" s="10"/>
      <c r="E27" s="14"/>
    </row>
    <row r="28" spans="1:5" ht="15.75" customHeight="1" x14ac:dyDescent="0.25">
      <c r="A28" s="8"/>
      <c r="B28" s="16"/>
      <c r="C28" s="14"/>
      <c r="D28" s="10"/>
      <c r="E28" s="14"/>
    </row>
    <row r="29" spans="1:5" ht="15.75" customHeight="1" x14ac:dyDescent="0.25">
      <c r="A29" s="8"/>
      <c r="B29" s="16"/>
      <c r="C29" s="14"/>
      <c r="D29" s="10"/>
      <c r="E29" s="14"/>
    </row>
    <row r="30" spans="1:5" ht="15.75" customHeight="1" x14ac:dyDescent="0.25">
      <c r="A30" s="8"/>
      <c r="B30" s="14"/>
      <c r="C30" s="14"/>
      <c r="D30" s="10"/>
      <c r="E30" s="14"/>
    </row>
    <row r="31" spans="1:5" ht="15.75" customHeight="1" x14ac:dyDescent="0.25">
      <c r="A31" s="8"/>
      <c r="B31" s="17"/>
      <c r="C31" s="14"/>
      <c r="D31" s="10"/>
      <c r="E31" s="14"/>
    </row>
    <row r="32" spans="1:5" ht="15.75" customHeight="1" x14ac:dyDescent="0.25">
      <c r="A32" s="8"/>
      <c r="B32" s="16"/>
      <c r="C32" s="14"/>
      <c r="D32" s="10"/>
      <c r="E32" s="14"/>
    </row>
    <row r="33" spans="1:6" ht="15.75" customHeight="1" x14ac:dyDescent="0.25">
      <c r="A33" s="8"/>
      <c r="B33" s="16"/>
      <c r="C33" s="14"/>
      <c r="D33" s="10"/>
      <c r="E33" s="14"/>
    </row>
    <row r="34" spans="1:6" ht="15.75" customHeight="1" x14ac:dyDescent="0.25">
      <c r="A34" s="8"/>
      <c r="B34" s="16"/>
      <c r="C34" s="14"/>
      <c r="D34" s="10"/>
      <c r="E34" s="14"/>
    </row>
    <row r="35" spans="1:6" ht="15.75" customHeight="1" x14ac:dyDescent="0.25">
      <c r="A35" s="8"/>
      <c r="B35" s="16"/>
      <c r="C35" s="14"/>
      <c r="D35" s="10"/>
      <c r="E35" s="14"/>
    </row>
    <row r="36" spans="1:6" ht="15.75" customHeight="1" x14ac:dyDescent="0.25">
      <c r="A36" s="8"/>
      <c r="B36" s="16"/>
      <c r="C36" s="14"/>
      <c r="D36" s="10"/>
      <c r="E36" s="14"/>
    </row>
    <row r="37" spans="1:6" ht="15.75" customHeight="1" x14ac:dyDescent="0.25"/>
    <row r="38" spans="1:6" ht="15.75" customHeight="1" x14ac:dyDescent="0.25"/>
    <row r="39" spans="1:6" ht="15.75" customHeight="1" x14ac:dyDescent="0.25"/>
    <row r="40" spans="1:6" ht="15.75" customHeight="1" x14ac:dyDescent="0.25">
      <c r="A40" s="1"/>
      <c r="B40" s="1"/>
      <c r="C40" s="1"/>
      <c r="D40" s="1"/>
      <c r="E40" s="12"/>
      <c r="F40" s="12"/>
    </row>
    <row r="41" spans="1:6" ht="15.75" customHeight="1" x14ac:dyDescent="0.25">
      <c r="A41" s="8"/>
      <c r="B41" s="21"/>
      <c r="C41" s="21"/>
      <c r="D41" s="10"/>
      <c r="E41" s="22"/>
      <c r="F41" s="9"/>
    </row>
    <row r="42" spans="1:6" ht="15.75" customHeight="1" x14ac:dyDescent="0.25">
      <c r="A42" s="8"/>
      <c r="B42" s="21"/>
      <c r="C42" s="21"/>
      <c r="D42" s="10"/>
      <c r="E42" s="22"/>
      <c r="F42" s="9"/>
    </row>
    <row r="43" spans="1:6" ht="15.75" customHeight="1" x14ac:dyDescent="0.25">
      <c r="A43" s="8"/>
      <c r="B43" s="8"/>
      <c r="C43" s="14"/>
      <c r="D43" s="10"/>
      <c r="E43" s="23"/>
      <c r="F43" s="9"/>
    </row>
    <row r="44" spans="1:6" ht="15.75" customHeight="1" x14ac:dyDescent="0.25">
      <c r="A44" s="8"/>
      <c r="B44" s="21"/>
      <c r="C44" s="14"/>
      <c r="D44" s="10"/>
      <c r="E44" s="23"/>
      <c r="F44" s="9"/>
    </row>
    <row r="45" spans="1:6" ht="15.75" customHeight="1" x14ac:dyDescent="0.25">
      <c r="A45" s="8"/>
      <c r="B45" s="21"/>
      <c r="C45" s="21"/>
      <c r="D45" s="10"/>
      <c r="E45" s="22"/>
      <c r="F45" s="9"/>
    </row>
    <row r="46" spans="1:6" ht="15.75" customHeight="1" x14ac:dyDescent="0.25">
      <c r="A46" s="8"/>
      <c r="B46" s="21"/>
      <c r="C46" s="21"/>
      <c r="D46" s="10"/>
      <c r="E46" s="22"/>
      <c r="F46" s="9"/>
    </row>
    <row r="47" spans="1:6" ht="15.75" customHeight="1" x14ac:dyDescent="0.25">
      <c r="A47" s="8"/>
      <c r="B47" s="8"/>
      <c r="C47" s="21"/>
      <c r="D47" s="10"/>
      <c r="E47" s="22"/>
      <c r="F47" s="9"/>
    </row>
    <row r="48" spans="1:6" ht="15.75" customHeight="1" x14ac:dyDescent="0.25">
      <c r="A48" s="8"/>
      <c r="B48" s="21"/>
      <c r="C48" s="14"/>
      <c r="D48" s="10"/>
      <c r="E48" s="23"/>
      <c r="F48" s="9"/>
    </row>
    <row r="49" spans="1:8" ht="15.75" customHeight="1" x14ac:dyDescent="0.25">
      <c r="A49" s="8"/>
      <c r="B49" s="8"/>
      <c r="C49" s="14"/>
      <c r="D49" s="10"/>
      <c r="E49" s="23"/>
      <c r="F49" s="9"/>
    </row>
    <row r="50" spans="1:8" ht="15.75" customHeight="1" x14ac:dyDescent="0.25">
      <c r="A50" s="8"/>
      <c r="B50" s="21"/>
      <c r="C50" s="21"/>
      <c r="D50" s="10"/>
      <c r="E50" s="22"/>
      <c r="F50" s="9"/>
    </row>
    <row r="51" spans="1:8" ht="15.75" customHeight="1" x14ac:dyDescent="0.25">
      <c r="A51" s="8"/>
      <c r="B51" s="21"/>
      <c r="C51" s="21"/>
      <c r="D51" s="10"/>
      <c r="E51" s="22"/>
      <c r="F51" s="9"/>
    </row>
    <row r="52" spans="1:8" ht="15.75" customHeight="1" x14ac:dyDescent="0.25">
      <c r="A52" s="8"/>
      <c r="B52" s="8"/>
      <c r="C52" s="21"/>
      <c r="D52" s="26"/>
      <c r="E52" s="22"/>
      <c r="F52" s="9"/>
    </row>
    <row r="53" spans="1:8" ht="15.75" customHeight="1" x14ac:dyDescent="0.25">
      <c r="A53" s="8"/>
      <c r="B53" s="21"/>
      <c r="C53" s="27"/>
      <c r="D53" s="10"/>
      <c r="E53" s="23"/>
      <c r="F53" s="9"/>
    </row>
    <row r="54" spans="1:8" ht="15.75" customHeight="1" x14ac:dyDescent="0.25">
      <c r="A54" s="8"/>
      <c r="B54" s="8"/>
      <c r="C54" s="14"/>
      <c r="D54" s="10"/>
      <c r="E54" s="23"/>
      <c r="F54" s="27"/>
      <c r="G54" s="28"/>
      <c r="H54" s="29"/>
    </row>
    <row r="55" spans="1:8" ht="15.75" customHeight="1" x14ac:dyDescent="0.25">
      <c r="F55" s="28"/>
      <c r="G55" s="28"/>
      <c r="H55" s="29"/>
    </row>
    <row r="56" spans="1:8" ht="15.75" customHeight="1" x14ac:dyDescent="0.25"/>
    <row r="57" spans="1:8" ht="15.75" customHeight="1" x14ac:dyDescent="0.25"/>
    <row r="58" spans="1:8" ht="15.75" customHeight="1" x14ac:dyDescent="0.25"/>
    <row r="59" spans="1:8" ht="15.75" customHeight="1" x14ac:dyDescent="0.25"/>
    <row r="60" spans="1:8" ht="15.75" customHeight="1" x14ac:dyDescent="0.25"/>
    <row r="61" spans="1:8" ht="15.75" customHeight="1" x14ac:dyDescent="0.25"/>
    <row r="62" spans="1:8" ht="15.75" customHeight="1" x14ac:dyDescent="0.25"/>
    <row r="63" spans="1:8" ht="15.75" customHeight="1" x14ac:dyDescent="0.25"/>
    <row r="64" spans="1:8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B1:D1"/>
    <mergeCell ref="B2:D2"/>
    <mergeCell ref="B3:D3"/>
    <mergeCell ref="B4:D5"/>
  </mergeCells>
  <hyperlinks>
    <hyperlink ref="B2" r:id="rId1" xr:uid="{00000000-0004-0000-0100-000000000000}"/>
  </hyperlink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00"/>
  <sheetViews>
    <sheetView workbookViewId="0"/>
  </sheetViews>
  <sheetFormatPr defaultColWidth="11.25" defaultRowHeight="15" customHeight="1" x14ac:dyDescent="0.25"/>
  <cols>
    <col min="1" max="1" width="28.75" customWidth="1"/>
    <col min="2" max="2" width="29.875" customWidth="1"/>
    <col min="3" max="6" width="6.5" customWidth="1"/>
  </cols>
  <sheetData>
    <row r="1" spans="1:5" ht="15.75" customHeight="1" x14ac:dyDescent="0.25"/>
    <row r="2" spans="1:5" ht="15.75" customHeight="1" x14ac:dyDescent="0.25">
      <c r="A2" s="2" t="s">
        <v>1</v>
      </c>
      <c r="B2" s="3"/>
    </row>
    <row r="3" spans="1:5" ht="15.75" customHeight="1" x14ac:dyDescent="0.25">
      <c r="A3" s="4"/>
      <c r="B3" s="4"/>
    </row>
    <row r="4" spans="1:5" ht="67.5" customHeight="1" x14ac:dyDescent="0.25">
      <c r="A4" s="5" t="s">
        <v>6</v>
      </c>
      <c r="B4" s="6" t="s">
        <v>8</v>
      </c>
      <c r="E4" s="7"/>
    </row>
    <row r="5" spans="1:5" ht="67.5" customHeight="1" x14ac:dyDescent="0.25">
      <c r="A5" s="5" t="s">
        <v>10</v>
      </c>
      <c r="B5" s="6" t="s">
        <v>11</v>
      </c>
    </row>
    <row r="6" spans="1:5" ht="67.5" customHeight="1" x14ac:dyDescent="0.25">
      <c r="A6" s="5" t="s">
        <v>12</v>
      </c>
      <c r="B6" s="6" t="s">
        <v>13</v>
      </c>
    </row>
    <row r="7" spans="1:5" ht="67.5" customHeight="1" x14ac:dyDescent="0.25">
      <c r="A7" s="5" t="s">
        <v>14</v>
      </c>
      <c r="B7" s="6" t="s">
        <v>15</v>
      </c>
    </row>
    <row r="8" spans="1:5" ht="67.5" customHeight="1" x14ac:dyDescent="0.25">
      <c r="A8" s="5" t="s">
        <v>17</v>
      </c>
      <c r="B8" s="6" t="s">
        <v>19</v>
      </c>
    </row>
    <row r="9" spans="1:5" ht="15.75" customHeight="1" x14ac:dyDescent="0.25"/>
    <row r="10" spans="1:5" ht="15.75" customHeight="1" x14ac:dyDescent="0.25"/>
    <row r="11" spans="1:5" ht="15.75" customHeight="1" x14ac:dyDescent="0.25"/>
    <row r="12" spans="1:5" ht="15.75" customHeight="1" x14ac:dyDescent="0.25"/>
    <row r="13" spans="1:5" ht="15.75" customHeight="1" x14ac:dyDescent="0.25"/>
    <row r="14" spans="1:5" ht="15.75" customHeight="1" x14ac:dyDescent="0.25"/>
    <row r="15" spans="1:5" ht="15.75" customHeight="1" x14ac:dyDescent="0.25"/>
    <row r="16" spans="1:5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ПРАЙС-ЛИСТ</vt:lpstr>
      <vt:lpstr>GTIN</vt:lpstr>
      <vt:lpstr>УСЛОВИЯ ДОСТАВКИ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PC8003</dc:creator>
  <cp:lastModifiedBy>Kors161</cp:lastModifiedBy>
  <dcterms:created xsi:type="dcterms:W3CDTF">2026-08-14T10:26:01Z</dcterms:created>
  <dcterms:modified xsi:type="dcterms:W3CDTF">2026-08-14T10:26:01Z</dcterms:modified>
</cp:coreProperties>
</file>