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karpunenko\Downloads\"/>
    </mc:Choice>
  </mc:AlternateContent>
  <bookViews>
    <workbookView xWindow="0" yWindow="0" windowWidth="23040" windowHeight="9090"/>
  </bookViews>
  <sheets>
    <sheet name="Лист1" sheetId="1" r:id="rId1"/>
  </sheets>
  <definedNames>
    <definedName name="_xlnm._FilterDatabase" localSheetId="0" hidden="1">Лист1!$A$2:$I$2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3" i="1" l="1"/>
  <c r="G123" i="1"/>
  <c r="G122" i="1"/>
  <c r="G121" i="1"/>
  <c r="G118" i="1"/>
  <c r="G116" i="1"/>
  <c r="G114" i="1"/>
  <c r="G110" i="1"/>
  <c r="G89" i="1"/>
  <c r="G83" i="1"/>
  <c r="G77" i="1"/>
  <c r="G76" i="1"/>
  <c r="G66" i="1"/>
  <c r="G64" i="1"/>
  <c r="G61" i="1"/>
  <c r="G58" i="1"/>
  <c r="G57" i="1"/>
  <c r="G52" i="1"/>
  <c r="G50" i="1"/>
  <c r="G35" i="1"/>
  <c r="G33" i="1"/>
  <c r="G30" i="1"/>
  <c r="G2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1" i="1"/>
  <c r="G32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3" i="1"/>
  <c r="G54" i="1"/>
  <c r="G55" i="1"/>
  <c r="G56" i="1"/>
  <c r="G59" i="1"/>
  <c r="G60" i="1"/>
  <c r="G62" i="1"/>
  <c r="G63" i="1"/>
  <c r="G65" i="1"/>
  <c r="G67" i="1"/>
  <c r="G68" i="1"/>
  <c r="G69" i="1"/>
  <c r="G70" i="1"/>
  <c r="G71" i="1"/>
  <c r="G72" i="1"/>
  <c r="G73" i="1"/>
  <c r="G74" i="1"/>
  <c r="G75" i="1"/>
  <c r="G78" i="1"/>
  <c r="G79" i="1"/>
  <c r="G80" i="1"/>
  <c r="G81" i="1"/>
  <c r="G82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5" i="1"/>
  <c r="G117" i="1"/>
  <c r="G119" i="1"/>
  <c r="G120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3" i="1"/>
</calcChain>
</file>

<file path=xl/sharedStrings.xml><?xml version="1.0" encoding="utf-8"?>
<sst xmlns="http://schemas.openxmlformats.org/spreadsheetml/2006/main" count="719" uniqueCount="447">
  <si>
    <t>Группа</t>
  </si>
  <si>
    <t>Код ЕРП</t>
  </si>
  <si>
    <t>Артикул</t>
  </si>
  <si>
    <t>Номенклатура</t>
  </si>
  <si>
    <t>Мир Хобби</t>
  </si>
  <si>
    <t>00-10024090</t>
  </si>
  <si>
    <t>915184</t>
  </si>
  <si>
    <t>KeyForge Массовая мутация: Колода Архонта</t>
  </si>
  <si>
    <t>00-10019585</t>
  </si>
  <si>
    <t>915148</t>
  </si>
  <si>
    <t>Холодное сердце 2 Времена года</t>
  </si>
  <si>
    <t>Стиль Жизни</t>
  </si>
  <si>
    <t>00-10054472</t>
  </si>
  <si>
    <t>LS61</t>
  </si>
  <si>
    <t>Дино Сити</t>
  </si>
  <si>
    <t>ЦБ-10055147</t>
  </si>
  <si>
    <t>915716</t>
  </si>
  <si>
    <t>Корпорация «Сны»</t>
  </si>
  <si>
    <t>ЦБ-10059119</t>
  </si>
  <si>
    <t>952068</t>
  </si>
  <si>
    <t>Прослушка (2024)</t>
  </si>
  <si>
    <t>00-10058005</t>
  </si>
  <si>
    <t>LS167</t>
  </si>
  <si>
    <t>Смарт мэтч 2</t>
  </si>
  <si>
    <t>00-10072621</t>
  </si>
  <si>
    <t>УТ100031322</t>
  </si>
  <si>
    <t>Просветление</t>
  </si>
  <si>
    <t>00-10054470</t>
  </si>
  <si>
    <t>LS31</t>
  </si>
  <si>
    <t>Не то кино</t>
  </si>
  <si>
    <t>00-10053363</t>
  </si>
  <si>
    <t>324062</t>
  </si>
  <si>
    <t>Проект "Возрождение" (рус.)</t>
  </si>
  <si>
    <t>00-10050603</t>
  </si>
  <si>
    <t>LS147</t>
  </si>
  <si>
    <t>Грибные места</t>
  </si>
  <si>
    <t>ЦБ-10054101</t>
  </si>
  <si>
    <t>915754</t>
  </si>
  <si>
    <t>Древнее знание</t>
  </si>
  <si>
    <t>00-10039645</t>
  </si>
  <si>
    <t>915414</t>
  </si>
  <si>
    <t>Мандалорец Грогу и лягушачьи бега</t>
  </si>
  <si>
    <t>ЦБ-10058527</t>
  </si>
  <si>
    <t>915951</t>
  </si>
  <si>
    <t>Демиург</t>
  </si>
  <si>
    <t>00-10053362</t>
  </si>
  <si>
    <t>GMG009</t>
  </si>
  <si>
    <t>Акрополис</t>
  </si>
  <si>
    <t>ЦБ-10054034</t>
  </si>
  <si>
    <t>915776</t>
  </si>
  <si>
    <t>2070</t>
  </si>
  <si>
    <t>00-10071643</t>
  </si>
  <si>
    <t>LS15</t>
  </si>
  <si>
    <t>Фотопташки</t>
  </si>
  <si>
    <t>00-10058095</t>
  </si>
  <si>
    <t>ASM05</t>
  </si>
  <si>
    <t>Фантастические твари</t>
  </si>
  <si>
    <t>00-10073687</t>
  </si>
  <si>
    <t>УТ100031362</t>
  </si>
  <si>
    <t>Брюссель 1893: Прекрасная эпоха</t>
  </si>
  <si>
    <t>00-10052526</t>
  </si>
  <si>
    <t>324130</t>
  </si>
  <si>
    <t>Тип Топ 18+</t>
  </si>
  <si>
    <t>ЦБ-10058529</t>
  </si>
  <si>
    <t>915952</t>
  </si>
  <si>
    <t>Демиург: Тень Иггдрасиля</t>
  </si>
  <si>
    <t>ЦБ-10055397</t>
  </si>
  <si>
    <t>915864</t>
  </si>
  <si>
    <t>Потрясающий город</t>
  </si>
  <si>
    <t>Магеллан</t>
  </si>
  <si>
    <t>ЦБ-10054439</t>
  </si>
  <si>
    <t>MAG119949</t>
  </si>
  <si>
    <t>Кринж Офисный</t>
  </si>
  <si>
    <t>00-10043035</t>
  </si>
  <si>
    <t>751801</t>
  </si>
  <si>
    <t>Комикс-игра Как стать супергероем</t>
  </si>
  <si>
    <t>ЦБ-10055799</t>
  </si>
  <si>
    <t>915890</t>
  </si>
  <si>
    <t>Космобюро</t>
  </si>
  <si>
    <t>00-10042030</t>
  </si>
  <si>
    <t>717093</t>
  </si>
  <si>
    <t>Дюна Приключения в Империи: Основная книга правил</t>
  </si>
  <si>
    <t>00-10052632</t>
  </si>
  <si>
    <t>915653</t>
  </si>
  <si>
    <t>Замес: Юбилейный</t>
  </si>
  <si>
    <t>ЦБ-10057956</t>
  </si>
  <si>
    <t>915996</t>
  </si>
  <si>
    <t>Земли призраков</t>
  </si>
  <si>
    <t>00-10052633</t>
  </si>
  <si>
    <t>915688</t>
  </si>
  <si>
    <t>Космический контакт: Космический альянс</t>
  </si>
  <si>
    <t>ЦБ-10058528</t>
  </si>
  <si>
    <t>915953</t>
  </si>
  <si>
    <t>Демиург: Ящик Пандоры</t>
  </si>
  <si>
    <t>00-10038373</t>
  </si>
  <si>
    <t>WG03</t>
  </si>
  <si>
    <t>Миссия печеньки</t>
  </si>
  <si>
    <t>00-10048131</t>
  </si>
  <si>
    <t>915586</t>
  </si>
  <si>
    <t>Предвидение</t>
  </si>
  <si>
    <t>00-10051584</t>
  </si>
  <si>
    <t>915660</t>
  </si>
  <si>
    <t>Сказочный патруль Вместе веселее</t>
  </si>
  <si>
    <t>00-10055270</t>
  </si>
  <si>
    <t>915690</t>
  </si>
  <si>
    <t>Ра</t>
  </si>
  <si>
    <t>00-10043405</t>
  </si>
  <si>
    <t>MAG119914</t>
  </si>
  <si>
    <t>Супермегабинго</t>
  </si>
  <si>
    <t>ЦБ-10058530</t>
  </si>
  <si>
    <t>915954</t>
  </si>
  <si>
    <t>Демиург: Набор перезагрузки</t>
  </si>
  <si>
    <t>00-10072620</t>
  </si>
  <si>
    <t>УТ100031201</t>
  </si>
  <si>
    <t>Арборея</t>
  </si>
  <si>
    <t>00-10050604</t>
  </si>
  <si>
    <t>ASM53</t>
  </si>
  <si>
    <t>Квест - Коллекция. Настольные приключения (рус.)</t>
  </si>
  <si>
    <t>ЦБ-10055301</t>
  </si>
  <si>
    <t>915881</t>
  </si>
  <si>
    <t>Льюис и Кларк Экспедиция</t>
  </si>
  <si>
    <t>00-10049890</t>
  </si>
  <si>
    <t>MAG119934</t>
  </si>
  <si>
    <t>Добро</t>
  </si>
  <si>
    <t>ЦБ-00006964</t>
  </si>
  <si>
    <t>1525</t>
  </si>
  <si>
    <t>Бело4ка</t>
  </si>
  <si>
    <t>ЦБ-10059117</t>
  </si>
  <si>
    <t>952072</t>
  </si>
  <si>
    <t>Какого лешего?</t>
  </si>
  <si>
    <t>00-10053493</t>
  </si>
  <si>
    <t>915691</t>
  </si>
  <si>
    <t>Капитан Тукан</t>
  </si>
  <si>
    <t>00-10058010</t>
  </si>
  <si>
    <t>BO059</t>
  </si>
  <si>
    <t>Лоскутное ранчо</t>
  </si>
  <si>
    <t>ЦБ-10055281</t>
  </si>
  <si>
    <t>915861</t>
  </si>
  <si>
    <t>Ловкая Джейн</t>
  </si>
  <si>
    <t>00-10050884</t>
  </si>
  <si>
    <t>MAG119933</t>
  </si>
  <si>
    <t>Пирамиды</t>
  </si>
  <si>
    <t>00-10046676</t>
  </si>
  <si>
    <t>915545</t>
  </si>
  <si>
    <t>Энциклопедия</t>
  </si>
  <si>
    <t>00-10036001</t>
  </si>
  <si>
    <t>717074</t>
  </si>
  <si>
    <t>Комикс Территория приключений: Том 3 Голдклиффский дрифт</t>
  </si>
  <si>
    <t>ЦБ-10055846</t>
  </si>
  <si>
    <t>915663</t>
  </si>
  <si>
    <t>Побег из Нью-Йорка</t>
  </si>
  <si>
    <t>00-10046677</t>
  </si>
  <si>
    <t>915544</t>
  </si>
  <si>
    <t>Энциклопедия: Большое путешествие</t>
  </si>
  <si>
    <t>ЦБ-10054766</t>
  </si>
  <si>
    <t>915833</t>
  </si>
  <si>
    <t>Космический контакт: Космический шторм</t>
  </si>
  <si>
    <t>00-10052670</t>
  </si>
  <si>
    <t>915707</t>
  </si>
  <si>
    <t>Комикс-игра Шерлок Холмс Агенты с Бейкер-стрит</t>
  </si>
  <si>
    <t>00-10054041</t>
  </si>
  <si>
    <t>MAG119945</t>
  </si>
  <si>
    <t>Мириады</t>
  </si>
  <si>
    <t>ЦБ-10054035</t>
  </si>
  <si>
    <t>MAG119948</t>
  </si>
  <si>
    <t>Пазл-команда</t>
  </si>
  <si>
    <t>00-10023184</t>
  </si>
  <si>
    <t>915231</t>
  </si>
  <si>
    <t>Бином</t>
  </si>
  <si>
    <t>ЦБ-10056086</t>
  </si>
  <si>
    <t>915928</t>
  </si>
  <si>
    <t>Легенды города гангстеров</t>
  </si>
  <si>
    <t>00-10071637</t>
  </si>
  <si>
    <t>УТ100030533</t>
  </si>
  <si>
    <t>Редзен</t>
  </si>
  <si>
    <t>00-10013673</t>
  </si>
  <si>
    <t>140222</t>
  </si>
  <si>
    <t>Фанты Любовный марафон</t>
  </si>
  <si>
    <t>00-10032171</t>
  </si>
  <si>
    <t>717068</t>
  </si>
  <si>
    <t>Комикс Территория приключений: Том 2 Убийство в «Рокпортском экспрессе»</t>
  </si>
  <si>
    <t>ЦБ-10059505</t>
  </si>
  <si>
    <t>952092</t>
  </si>
  <si>
    <t>Small World : Речной мир</t>
  </si>
  <si>
    <t>ЦБ-10059798</t>
  </si>
  <si>
    <t>751869</t>
  </si>
  <si>
    <t>Fateforge: Летописи Эаны. Приключение «Хронолит»</t>
  </si>
  <si>
    <t>00-10013739</t>
  </si>
  <si>
    <t>140215</t>
  </si>
  <si>
    <t>Фанты Абсент</t>
  </si>
  <si>
    <t>ЦБ-10056800</t>
  </si>
  <si>
    <t>915782</t>
  </si>
  <si>
    <t>Взлом</t>
  </si>
  <si>
    <t>ЦБ-10059655</t>
  </si>
  <si>
    <t>751861</t>
  </si>
  <si>
    <t>Fateforge: Летописи Эаны. Книга 4. Энциклопедия</t>
  </si>
  <si>
    <t>00-10049568</t>
  </si>
  <si>
    <t>915574</t>
  </si>
  <si>
    <t>Зомбицид Вторая редакция:  Форт Хендрикс</t>
  </si>
  <si>
    <t>ЦБ-10055700</t>
  </si>
  <si>
    <t>915888</t>
  </si>
  <si>
    <t>Эпик Стражи джунглей</t>
  </si>
  <si>
    <t>00-10052476</t>
  </si>
  <si>
    <t>915670</t>
  </si>
  <si>
    <t>Сумерки империи Летопись галактики</t>
  </si>
  <si>
    <t>ЦБ-10059654</t>
  </si>
  <si>
    <t>751860</t>
  </si>
  <si>
    <t>Fateforge: Летописи Эаны. Книга 3. Бестиарий</t>
  </si>
  <si>
    <t>00-10045220</t>
  </si>
  <si>
    <t>751809</t>
  </si>
  <si>
    <t>Комикс-игра Космический десант</t>
  </si>
  <si>
    <t>00-10045075</t>
  </si>
  <si>
    <t>751807</t>
  </si>
  <si>
    <t>Starfinder НРИ: Кричащие тени:3 Сердце ночи</t>
  </si>
  <si>
    <t>00-10049173</t>
  </si>
  <si>
    <t>MAG119931</t>
  </si>
  <si>
    <t>Гача</t>
  </si>
  <si>
    <t>00-10025490</t>
  </si>
  <si>
    <t>17051</t>
  </si>
  <si>
    <t>Shadowrun: Секреты силы: Книга 3 Найди свою правду</t>
  </si>
  <si>
    <t>00-10013473</t>
  </si>
  <si>
    <t>140192</t>
  </si>
  <si>
    <t>Фанты Акробатика в кровати</t>
  </si>
  <si>
    <t>00-10044106</t>
  </si>
  <si>
    <t>751806</t>
  </si>
  <si>
    <t>Starfinder НРИ: Кричащие тени:2 Протокол Полумрак</t>
  </si>
  <si>
    <t>00-10047932</t>
  </si>
  <si>
    <t>915580</t>
  </si>
  <si>
    <t>Космический контакт: Космический конфликт</t>
  </si>
  <si>
    <t>00-10043731</t>
  </si>
  <si>
    <t>915513</t>
  </si>
  <si>
    <t>Космический контакт: Космический доминион</t>
  </si>
  <si>
    <t>00-10024343</t>
  </si>
  <si>
    <t>17044</t>
  </si>
  <si>
    <t>Shadowrun: Секреты силы: Книга 2 Тщательно выбирай врагов</t>
  </si>
  <si>
    <t>00-10043729</t>
  </si>
  <si>
    <t>751805</t>
  </si>
  <si>
    <t>Starfinder НРИ: Кричащие тени:1 Вирус Диаспоры</t>
  </si>
  <si>
    <t>00-10013657</t>
  </si>
  <si>
    <t>140246</t>
  </si>
  <si>
    <t>Фанты Взрослые забавы</t>
  </si>
  <si>
    <t>00-10049888</t>
  </si>
  <si>
    <t>751832</t>
  </si>
  <si>
    <t>Книга-игра Escape Quest  Тайны Марса</t>
  </si>
  <si>
    <t>ЦБ-10055451</t>
  </si>
  <si>
    <t>751840</t>
  </si>
  <si>
    <t>Fateforge: Летописи Эаны: Книга 2 Гримуар</t>
  </si>
  <si>
    <t>ЦБ-10060326</t>
  </si>
  <si>
    <t>952142</t>
  </si>
  <si>
    <t>Трудванг Легенды: Дикоземье</t>
  </si>
  <si>
    <t>ЦБ-10056796</t>
  </si>
  <si>
    <t>915935</t>
  </si>
  <si>
    <t>Ну, погоди Команда мечты</t>
  </si>
  <si>
    <t>00-10022131</t>
  </si>
  <si>
    <t>915197</t>
  </si>
  <si>
    <t>Cutterland: Классика</t>
  </si>
  <si>
    <t>00-10048130</t>
  </si>
  <si>
    <t>MAG119928</t>
  </si>
  <si>
    <t>Врата в Поднебесную</t>
  </si>
  <si>
    <t>ЦБ-10055452</t>
  </si>
  <si>
    <t>751838</t>
  </si>
  <si>
    <t>Fateforge: Летописи Эаны: Книга 1 Искатели приключений</t>
  </si>
  <si>
    <t>00-10051306</t>
  </si>
  <si>
    <t>751836</t>
  </si>
  <si>
    <t>Зов Ктулху: Кошмарный прилив</t>
  </si>
  <si>
    <t>ЦБ-10059186</t>
  </si>
  <si>
    <t>952065</t>
  </si>
  <si>
    <t>Трудванг Легенды: Западные рубежи</t>
  </si>
  <si>
    <t>00-10041923</t>
  </si>
  <si>
    <t>915478</t>
  </si>
  <si>
    <t>Дюна Приключения в Империи: Руководство ведущего</t>
  </si>
  <si>
    <t>00-10041746</t>
  </si>
  <si>
    <t>717060</t>
  </si>
  <si>
    <t>Magic the Gathering Визуальная история</t>
  </si>
  <si>
    <t>ЦБ-10059799</t>
  </si>
  <si>
    <t>952085</t>
  </si>
  <si>
    <t>Fateforge: Летописи Эаны. Ширма мастера подземелий</t>
  </si>
  <si>
    <t>00-10054093</t>
  </si>
  <si>
    <t>915666</t>
  </si>
  <si>
    <t>Остров сокровищ: Месть Джона Сильвера</t>
  </si>
  <si>
    <t>00-10053364</t>
  </si>
  <si>
    <t>324086</t>
  </si>
  <si>
    <t>Клоны. Перезагрузка (рус.)</t>
  </si>
  <si>
    <t>00-10051509</t>
  </si>
  <si>
    <t>751831</t>
  </si>
  <si>
    <t>Shadowrun Шестой мир: Миссия 09.01 «С самого дна»</t>
  </si>
  <si>
    <t>00-10048548</t>
  </si>
  <si>
    <t>915578</t>
  </si>
  <si>
    <t>Космические города</t>
  </si>
  <si>
    <t>00-10022132</t>
  </si>
  <si>
    <t>915196</t>
  </si>
  <si>
    <t>Cutterland: Грибница</t>
  </si>
  <si>
    <t>00-10043034</t>
  </si>
  <si>
    <t>MAG119881</t>
  </si>
  <si>
    <t>Образ мысли</t>
  </si>
  <si>
    <t>00-10052824</t>
  </si>
  <si>
    <t>751834</t>
  </si>
  <si>
    <t>Starfinder НРИ:  Арсенал</t>
  </si>
  <si>
    <t>00-10019803</t>
  </si>
  <si>
    <t>717021</t>
  </si>
  <si>
    <t>Starfinder НРИ: Мёртвые солнца:5 Тринадцатые врата</t>
  </si>
  <si>
    <t>00-10019804</t>
  </si>
  <si>
    <t>717022</t>
  </si>
  <si>
    <t>Starfinder НРИ: Мёртвые солнца:6 Империя костей</t>
  </si>
  <si>
    <t>00-10028728</t>
  </si>
  <si>
    <t>915270</t>
  </si>
  <si>
    <t>KeyForge Тёмный прилив: Делюкс-колода архонта</t>
  </si>
  <si>
    <t>00-10024066</t>
  </si>
  <si>
    <t>717041</t>
  </si>
  <si>
    <t>Starfinder НРИ: Наперекор Вечному трону:1 Длинная рука Империи</t>
  </si>
  <si>
    <t>00-10041017</t>
  </si>
  <si>
    <t>717087</t>
  </si>
  <si>
    <t>Pathfinder НРИ: Расколотая звезда: 6 Мёртвое сердце Зина</t>
  </si>
  <si>
    <t>00-10008693</t>
  </si>
  <si>
    <t>75064</t>
  </si>
  <si>
    <t>Starfinder НРИ : Основная книга правил</t>
  </si>
  <si>
    <t>00-10023511</t>
  </si>
  <si>
    <t>717034</t>
  </si>
  <si>
    <t>Shadowrun: Секреты силы: Книга 1 Никогда не связывайся с драконом</t>
  </si>
  <si>
    <t>00-10017300</t>
  </si>
  <si>
    <t>717011</t>
  </si>
  <si>
    <t>Starfinder НРИ: Мёртвые солнца:4 Разрушенные облака</t>
  </si>
  <si>
    <t>00-10017298</t>
  </si>
  <si>
    <t>717010</t>
  </si>
  <si>
    <t>Starfinder НРИ: Мёртвые солнца:3 Расколотые миры</t>
  </si>
  <si>
    <t>00-10009093</t>
  </si>
  <si>
    <t>75066</t>
  </si>
  <si>
    <t>Starfinder НРИ: Мёртвые солнца:1 Инцидент на станции «Авессалом»</t>
  </si>
  <si>
    <t>ЦБ-10056803</t>
  </si>
  <si>
    <t>915837</t>
  </si>
  <si>
    <t>Взлом: Прометей</t>
  </si>
  <si>
    <t>00-10039632</t>
  </si>
  <si>
    <t>717086</t>
  </si>
  <si>
    <t>Pathfinder НРИ: Расколотая звезда: 5 На пороге кошмара</t>
  </si>
  <si>
    <t>00-10023780</t>
  </si>
  <si>
    <t>717038</t>
  </si>
  <si>
    <t>Pathfinder НРИ: Расколотая звезда: 1 Осколки греха</t>
  </si>
  <si>
    <t>00-10009054</t>
  </si>
  <si>
    <t>181974</t>
  </si>
  <si>
    <t>Starfinder НРИ:  Ширма ведущего</t>
  </si>
  <si>
    <t>00-10045081</t>
  </si>
  <si>
    <t>915521</t>
  </si>
  <si>
    <t>Войны Чёрной Розы: Фамильяры: Грифоны</t>
  </si>
  <si>
    <t>00-10011340</t>
  </si>
  <si>
    <t>416566</t>
  </si>
  <si>
    <t>Pathfinder НРИ: Город Золотой Смерти</t>
  </si>
  <si>
    <t>00-10045082</t>
  </si>
  <si>
    <t>915523</t>
  </si>
  <si>
    <t>Войны Чёрной Розы: Фамильяры: Гидры</t>
  </si>
  <si>
    <t>00-10041230</t>
  </si>
  <si>
    <t>717088</t>
  </si>
  <si>
    <t>Комикс Лайка</t>
  </si>
  <si>
    <t>00-10045080</t>
  </si>
  <si>
    <t>915522</t>
  </si>
  <si>
    <t>Войны Чёрной Розы: Фамильяры: Драконы</t>
  </si>
  <si>
    <t>00-10035533</t>
  </si>
  <si>
    <t>717075</t>
  </si>
  <si>
    <t>Pathfinder НРИ: Расколотая звезда: 4 За дверью судного дня</t>
  </si>
  <si>
    <t>00-10018842</t>
  </si>
  <si>
    <t>915132</t>
  </si>
  <si>
    <t>KeyForge Столкновение миров: Делюкс-колода Архонта</t>
  </si>
  <si>
    <t>ЦБ-10056801</t>
  </si>
  <si>
    <t>915838</t>
  </si>
  <si>
    <t>Взлом: Ночи кабуки</t>
  </si>
  <si>
    <t>ЦБ-10056802</t>
  </si>
  <si>
    <t>915839</t>
  </si>
  <si>
    <t>Взлом: Эреб</t>
  </si>
  <si>
    <t>00-10045079</t>
  </si>
  <si>
    <t>915520</t>
  </si>
  <si>
    <t>Войны Чёрной Розы: Фамильяры: Церберы</t>
  </si>
  <si>
    <t>00-10009009</t>
  </si>
  <si>
    <t>181979</t>
  </si>
  <si>
    <t>Starfinder НРИ:  Карты состояний</t>
  </si>
  <si>
    <t>00-10012317</t>
  </si>
  <si>
    <t>16569</t>
  </si>
  <si>
    <t>Starfinder НРИ: Мёртвые солнца:2 Храм Двенадцати</t>
  </si>
  <si>
    <t>00-10011335</t>
  </si>
  <si>
    <t>416562</t>
  </si>
  <si>
    <t>Pathfinder НРИ: Маски Живого Бога</t>
  </si>
  <si>
    <t>00-10043715</t>
  </si>
  <si>
    <t>915514</t>
  </si>
  <si>
    <t>Starfinder НРИ: Кричащие тени: набор фишек</t>
  </si>
  <si>
    <t>ЦБ-10055630</t>
  </si>
  <si>
    <t>751850</t>
  </si>
  <si>
    <t>Fateforge: Летописи Эаны: Сборник приключений "Среди теней"</t>
  </si>
  <si>
    <t>00-10023587</t>
  </si>
  <si>
    <t>915240</t>
  </si>
  <si>
    <t>Pathfinder НРИ: Расколотая звезда: Карты персонажей</t>
  </si>
  <si>
    <t>00-10027728</t>
  </si>
  <si>
    <t>717058</t>
  </si>
  <si>
    <t>Pathfinder НРИ: Расколотая звезда: 3 Приют безумцев</t>
  </si>
  <si>
    <t>00-10029763</t>
  </si>
  <si>
    <t>717065</t>
  </si>
  <si>
    <t>Pathfinder НРИ Вторая редакция:  Основная книга правил</t>
  </si>
  <si>
    <t>00-10026366</t>
  </si>
  <si>
    <t>717055</t>
  </si>
  <si>
    <t>Pathfinder НРИ: Расколотая звезда: 2 Проклятие Светоча Госпожи</t>
  </si>
  <si>
    <t>00-10010446</t>
  </si>
  <si>
    <t>SIF1101</t>
  </si>
  <si>
    <t>Песнь льда и огня: Верные мечи Старков</t>
  </si>
  <si>
    <t>Звезда</t>
  </si>
  <si>
    <t>00-10071147</t>
  </si>
  <si>
    <t>8968</t>
  </si>
  <si>
    <t>Король кувшинок</t>
  </si>
  <si>
    <t>00-10017563</t>
  </si>
  <si>
    <t>8689</t>
  </si>
  <si>
    <t>Простоквашино. Геометрические фигуры</t>
  </si>
  <si>
    <t>00-10013497</t>
  </si>
  <si>
    <t>8721</t>
  </si>
  <si>
    <t>Ми-ми-мишки Большая стройка</t>
  </si>
  <si>
    <t>00-10016803</t>
  </si>
  <si>
    <t>8931</t>
  </si>
  <si>
    <t>Звезда: Фиксики. Починялки</t>
  </si>
  <si>
    <t>00-10015826</t>
  </si>
  <si>
    <t>8949</t>
  </si>
  <si>
    <t>Шерлок Холмс</t>
  </si>
  <si>
    <t>00-10013795</t>
  </si>
  <si>
    <t>8930</t>
  </si>
  <si>
    <t>Звезда: Фиксики. Пылесос</t>
  </si>
  <si>
    <t>00-10016791</t>
  </si>
  <si>
    <t>8932</t>
  </si>
  <si>
    <t>Звезда: Фиксики. Лесные тропинки</t>
  </si>
  <si>
    <t>00-10071145</t>
  </si>
  <si>
    <t>8741</t>
  </si>
  <si>
    <t>Правила дорожного движения</t>
  </si>
  <si>
    <t>00-10016688</t>
  </si>
  <si>
    <t>8706</t>
  </si>
  <si>
    <t>Звезда: Рыбный день</t>
  </si>
  <si>
    <t>00-10036360</t>
  </si>
  <si>
    <t>8708</t>
  </si>
  <si>
    <t>Ми-ми-мишки "Пикник в лесу"</t>
  </si>
  <si>
    <t>00-10013403</t>
  </si>
  <si>
    <t>8750</t>
  </si>
  <si>
    <t>Гонки ежиков</t>
  </si>
  <si>
    <t>Категория</t>
  </si>
  <si>
    <t>Мир Хобби. Базовая настольная игра</t>
  </si>
  <si>
    <t>НИСЖ. Базовая настольная игра</t>
  </si>
  <si>
    <t>Мир Хобби. Прочее</t>
  </si>
  <si>
    <t>НИСЖ. Прочее</t>
  </si>
  <si>
    <t>Мир Хобби. Дополнение к настольной игре</t>
  </si>
  <si>
    <t>Магеллан. Базовая настольная игра</t>
  </si>
  <si>
    <t>Мир Хобби. НРИ</t>
  </si>
  <si>
    <t>Звезда. Базовая настольная игра</t>
  </si>
  <si>
    <t xml:space="preserve">%скидки </t>
  </si>
  <si>
    <t xml:space="preserve">Цена со скидкой </t>
  </si>
  <si>
    <t>Цена РРЦ</t>
  </si>
  <si>
    <t>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</si>
</sst>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dotted">
        <color theme="5" tint="-0.249977111117893"/>
      </left>
      <right style="dotted">
        <color theme="5" tint="-0.249977111117893"/>
      </right>
      <top style="dotted">
        <color theme="5" tint="-0.249977111117893"/>
      </top>
      <bottom style="dotted">
        <color theme="5" tint="-0.249977111117893"/>
      </bottom>
      <diagonal/>
    </border>
    <border>
      <left style="dotted">
        <color theme="5" tint="-0.249977111117893"/>
      </left>
      <right style="dotted">
        <color theme="5" tint="-0.249977111117893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3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 applyFill="1"/>
    <xf numFmtId="0" fontId="3" fillId="5" borderId="2" xfId="0" applyFont="1" applyFill="1" applyBorder="1" applyAlignment="1">
      <alignment horizontal="center" vertical="center" wrapText="1"/>
    </xf>
    <xf numFmtId="0" fontId="4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pane ySplit="2" topLeftCell="A3" activePane="bottomLeft" state="frozen"/>
      <selection pane="bottomLeft" activeCell="I2" sqref="I2"/>
    </sheetView>
  </sheetViews>
  <sheetFormatPr defaultRowHeight="15" x14ac:dyDescent="0.25"/>
  <cols>
    <col min="1" max="1" width="14.28515625" customWidth="1"/>
    <col min="2" max="3" width="12.140625" bestFit="1" customWidth="1"/>
    <col min="4" max="4" width="61.28515625" customWidth="1"/>
  </cols>
  <sheetData>
    <row r="1" spans="1:9" x14ac:dyDescent="0.25">
      <c r="A1" s="1"/>
      <c r="B1" s="1"/>
      <c r="C1" s="1"/>
      <c r="D1" s="1"/>
      <c r="E1" s="4"/>
      <c r="F1" s="4"/>
      <c r="G1" s="4"/>
    </row>
    <row r="2" spans="1:9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5" t="s">
        <v>434</v>
      </c>
      <c r="F2" s="7" t="s">
        <v>445</v>
      </c>
      <c r="G2" s="7" t="s">
        <v>444</v>
      </c>
      <c r="H2" s="6" t="s">
        <v>443</v>
      </c>
      <c r="I2" s="11" t="s">
        <v>446</v>
      </c>
    </row>
    <row r="3" spans="1:9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435</v>
      </c>
      <c r="F3" s="8">
        <v>790</v>
      </c>
      <c r="G3" s="8">
        <f>F3*0.3</f>
        <v>237</v>
      </c>
      <c r="H3">
        <v>70</v>
      </c>
      <c r="I3" s="12"/>
    </row>
    <row r="4" spans="1:9" x14ac:dyDescent="0.25">
      <c r="A4" s="3" t="s">
        <v>4</v>
      </c>
      <c r="B4" s="3" t="s">
        <v>8</v>
      </c>
      <c r="C4" s="3" t="s">
        <v>9</v>
      </c>
      <c r="D4" s="3" t="s">
        <v>10</v>
      </c>
      <c r="E4" s="3" t="s">
        <v>435</v>
      </c>
      <c r="F4" s="8">
        <v>390</v>
      </c>
      <c r="G4" s="8">
        <f t="shared" ref="G4:G65" si="0">F4*0.3</f>
        <v>117</v>
      </c>
      <c r="H4">
        <v>70</v>
      </c>
      <c r="I4" s="12"/>
    </row>
    <row r="5" spans="1:9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436</v>
      </c>
      <c r="F5" s="8">
        <v>430</v>
      </c>
      <c r="G5" s="8">
        <f t="shared" si="0"/>
        <v>129</v>
      </c>
      <c r="H5">
        <v>70</v>
      </c>
      <c r="I5" s="12"/>
    </row>
    <row r="6" spans="1:9" x14ac:dyDescent="0.25">
      <c r="A6" s="3" t="s">
        <v>4</v>
      </c>
      <c r="B6" s="3" t="s">
        <v>15</v>
      </c>
      <c r="C6" s="3" t="s">
        <v>16</v>
      </c>
      <c r="D6" s="3" t="s">
        <v>17</v>
      </c>
      <c r="E6" s="3" t="s">
        <v>435</v>
      </c>
      <c r="F6" s="8">
        <v>2790</v>
      </c>
      <c r="G6" s="8">
        <f t="shared" si="0"/>
        <v>837</v>
      </c>
      <c r="H6" s="10">
        <v>70</v>
      </c>
      <c r="I6" s="12"/>
    </row>
    <row r="7" spans="1:9" x14ac:dyDescent="0.25">
      <c r="A7" s="3" t="s">
        <v>4</v>
      </c>
      <c r="B7" s="3" t="s">
        <v>18</v>
      </c>
      <c r="C7" s="3" t="s">
        <v>19</v>
      </c>
      <c r="D7" s="3" t="s">
        <v>20</v>
      </c>
      <c r="E7" s="3" t="s">
        <v>435</v>
      </c>
      <c r="F7" s="8">
        <v>2990</v>
      </c>
      <c r="G7" s="8">
        <f t="shared" si="0"/>
        <v>897</v>
      </c>
      <c r="H7">
        <v>70</v>
      </c>
      <c r="I7" s="12"/>
    </row>
    <row r="8" spans="1:9" x14ac:dyDescent="0.25">
      <c r="A8" s="3" t="s">
        <v>11</v>
      </c>
      <c r="B8" s="3" t="s">
        <v>21</v>
      </c>
      <c r="C8" s="3" t="s">
        <v>22</v>
      </c>
      <c r="D8" s="3" t="s">
        <v>23</v>
      </c>
      <c r="E8" s="3" t="s">
        <v>436</v>
      </c>
      <c r="F8" s="8">
        <v>450</v>
      </c>
      <c r="G8" s="8">
        <f t="shared" si="0"/>
        <v>135</v>
      </c>
      <c r="H8">
        <v>70</v>
      </c>
      <c r="I8" s="12"/>
    </row>
    <row r="9" spans="1:9" x14ac:dyDescent="0.25">
      <c r="A9" s="3" t="s">
        <v>11</v>
      </c>
      <c r="B9" s="3" t="s">
        <v>24</v>
      </c>
      <c r="C9" s="3" t="s">
        <v>25</v>
      </c>
      <c r="D9" s="3" t="s">
        <v>26</v>
      </c>
      <c r="E9" s="3" t="s">
        <v>436</v>
      </c>
      <c r="F9" s="8">
        <v>5690</v>
      </c>
      <c r="G9" s="8">
        <f t="shared" si="0"/>
        <v>1707</v>
      </c>
      <c r="H9">
        <v>70</v>
      </c>
      <c r="I9" s="12"/>
    </row>
    <row r="10" spans="1:9" x14ac:dyDescent="0.25">
      <c r="A10" s="3" t="s">
        <v>11</v>
      </c>
      <c r="B10" s="3" t="s">
        <v>27</v>
      </c>
      <c r="C10" s="3" t="s">
        <v>28</v>
      </c>
      <c r="D10" s="3" t="s">
        <v>29</v>
      </c>
      <c r="E10" s="3" t="s">
        <v>436</v>
      </c>
      <c r="F10" s="8">
        <v>1190</v>
      </c>
      <c r="G10" s="8">
        <f t="shared" si="0"/>
        <v>357</v>
      </c>
      <c r="H10">
        <v>70</v>
      </c>
      <c r="I10" s="12"/>
    </row>
    <row r="11" spans="1:9" x14ac:dyDescent="0.25">
      <c r="A11" s="3" t="s">
        <v>11</v>
      </c>
      <c r="B11" s="3" t="s">
        <v>30</v>
      </c>
      <c r="C11" s="3" t="s">
        <v>31</v>
      </c>
      <c r="D11" s="3" t="s">
        <v>32</v>
      </c>
      <c r="E11" s="3" t="s">
        <v>436</v>
      </c>
      <c r="F11" s="8">
        <v>8490</v>
      </c>
      <c r="G11" s="8">
        <f t="shared" si="0"/>
        <v>2547</v>
      </c>
      <c r="H11">
        <v>70</v>
      </c>
      <c r="I11" s="12"/>
    </row>
    <row r="12" spans="1:9" x14ac:dyDescent="0.25">
      <c r="A12" s="3" t="s">
        <v>11</v>
      </c>
      <c r="B12" s="3" t="s">
        <v>33</v>
      </c>
      <c r="C12" s="3" t="s">
        <v>34</v>
      </c>
      <c r="D12" s="3" t="s">
        <v>35</v>
      </c>
      <c r="E12" s="3" t="s">
        <v>436</v>
      </c>
      <c r="F12" s="8">
        <v>2190</v>
      </c>
      <c r="G12" s="8">
        <f t="shared" si="0"/>
        <v>657</v>
      </c>
      <c r="H12">
        <v>70</v>
      </c>
      <c r="I12" s="12"/>
    </row>
    <row r="13" spans="1:9" x14ac:dyDescent="0.25">
      <c r="A13" s="3" t="s">
        <v>4</v>
      </c>
      <c r="B13" s="3" t="s">
        <v>36</v>
      </c>
      <c r="C13" s="3" t="s">
        <v>37</v>
      </c>
      <c r="D13" s="3" t="s">
        <v>38</v>
      </c>
      <c r="E13" s="3" t="s">
        <v>435</v>
      </c>
      <c r="F13" s="8">
        <v>3490</v>
      </c>
      <c r="G13" s="8">
        <f t="shared" si="0"/>
        <v>1047</v>
      </c>
      <c r="H13">
        <v>70</v>
      </c>
      <c r="I13" s="12"/>
    </row>
    <row r="14" spans="1:9" x14ac:dyDescent="0.25">
      <c r="A14" s="3" t="s">
        <v>4</v>
      </c>
      <c r="B14" s="3" t="s">
        <v>39</v>
      </c>
      <c r="C14" s="3" t="s">
        <v>40</v>
      </c>
      <c r="D14" s="3" t="s">
        <v>41</v>
      </c>
      <c r="E14" s="3" t="s">
        <v>435</v>
      </c>
      <c r="F14" s="8">
        <v>990</v>
      </c>
      <c r="G14" s="8">
        <f t="shared" si="0"/>
        <v>297</v>
      </c>
      <c r="H14">
        <v>70</v>
      </c>
      <c r="I14" s="12"/>
    </row>
    <row r="15" spans="1:9" x14ac:dyDescent="0.25">
      <c r="A15" s="3" t="s">
        <v>4</v>
      </c>
      <c r="B15" s="3" t="s">
        <v>42</v>
      </c>
      <c r="C15" s="3" t="s">
        <v>43</v>
      </c>
      <c r="D15" s="3" t="s">
        <v>44</v>
      </c>
      <c r="E15" s="3" t="s">
        <v>435</v>
      </c>
      <c r="F15" s="8">
        <v>7990</v>
      </c>
      <c r="G15" s="8">
        <f t="shared" si="0"/>
        <v>2397</v>
      </c>
      <c r="H15">
        <v>70</v>
      </c>
      <c r="I15" s="12"/>
    </row>
    <row r="16" spans="1:9" x14ac:dyDescent="0.25">
      <c r="A16" s="3" t="s">
        <v>11</v>
      </c>
      <c r="B16" s="3" t="s">
        <v>45</v>
      </c>
      <c r="C16" s="3" t="s">
        <v>46</v>
      </c>
      <c r="D16" s="3" t="s">
        <v>47</v>
      </c>
      <c r="E16" s="3" t="s">
        <v>436</v>
      </c>
      <c r="F16" s="8">
        <v>2990</v>
      </c>
      <c r="G16" s="8">
        <f t="shared" si="0"/>
        <v>897</v>
      </c>
      <c r="H16">
        <v>70</v>
      </c>
      <c r="I16" s="12"/>
    </row>
    <row r="17" spans="1:9" x14ac:dyDescent="0.25">
      <c r="A17" s="3" t="s">
        <v>4</v>
      </c>
      <c r="B17" s="3" t="s">
        <v>48</v>
      </c>
      <c r="C17" s="3" t="s">
        <v>49</v>
      </c>
      <c r="D17" s="3" t="s">
        <v>50</v>
      </c>
      <c r="E17" s="3" t="s">
        <v>437</v>
      </c>
      <c r="F17" s="8">
        <v>2490</v>
      </c>
      <c r="G17" s="8">
        <f t="shared" si="0"/>
        <v>747</v>
      </c>
      <c r="H17">
        <v>70</v>
      </c>
      <c r="I17" s="12"/>
    </row>
    <row r="18" spans="1:9" x14ac:dyDescent="0.25">
      <c r="A18" s="3" t="s">
        <v>11</v>
      </c>
      <c r="B18" s="3" t="s">
        <v>51</v>
      </c>
      <c r="C18" s="3" t="s">
        <v>52</v>
      </c>
      <c r="D18" s="3" t="s">
        <v>53</v>
      </c>
      <c r="E18" s="3" t="s">
        <v>436</v>
      </c>
      <c r="F18" s="8">
        <v>2490</v>
      </c>
      <c r="G18" s="8">
        <f t="shared" si="0"/>
        <v>747</v>
      </c>
      <c r="H18">
        <v>70</v>
      </c>
      <c r="I18" s="12"/>
    </row>
    <row r="19" spans="1:9" x14ac:dyDescent="0.25">
      <c r="A19" s="3" t="s">
        <v>11</v>
      </c>
      <c r="B19" s="3" t="s">
        <v>54</v>
      </c>
      <c r="C19" s="3" t="s">
        <v>55</v>
      </c>
      <c r="D19" s="3" t="s">
        <v>56</v>
      </c>
      <c r="E19" s="3" t="s">
        <v>436</v>
      </c>
      <c r="F19" s="8">
        <v>3690</v>
      </c>
      <c r="G19" s="8">
        <f t="shared" si="0"/>
        <v>1107</v>
      </c>
      <c r="H19">
        <v>70</v>
      </c>
      <c r="I19" s="12"/>
    </row>
    <row r="20" spans="1:9" x14ac:dyDescent="0.25">
      <c r="A20" s="3" t="s">
        <v>11</v>
      </c>
      <c r="B20" s="3" t="s">
        <v>57</v>
      </c>
      <c r="C20" s="3" t="s">
        <v>58</v>
      </c>
      <c r="D20" s="3" t="s">
        <v>59</v>
      </c>
      <c r="E20" s="3" t="s">
        <v>438</v>
      </c>
      <c r="F20" s="8">
        <v>5490</v>
      </c>
      <c r="G20" s="8">
        <f t="shared" si="0"/>
        <v>1647</v>
      </c>
      <c r="H20">
        <v>70</v>
      </c>
      <c r="I20" s="12"/>
    </row>
    <row r="21" spans="1:9" x14ac:dyDescent="0.25">
      <c r="A21" s="3" t="s">
        <v>11</v>
      </c>
      <c r="B21" s="3" t="s">
        <v>60</v>
      </c>
      <c r="C21" s="3" t="s">
        <v>61</v>
      </c>
      <c r="D21" s="3" t="s">
        <v>62</v>
      </c>
      <c r="E21" s="3" t="s">
        <v>436</v>
      </c>
      <c r="F21" s="8">
        <v>1990</v>
      </c>
      <c r="G21" s="8">
        <f t="shared" si="0"/>
        <v>597</v>
      </c>
      <c r="H21">
        <v>70</v>
      </c>
      <c r="I21" s="12"/>
    </row>
    <row r="22" spans="1:9" x14ac:dyDescent="0.25">
      <c r="A22" s="3" t="s">
        <v>4</v>
      </c>
      <c r="B22" s="3" t="s">
        <v>63</v>
      </c>
      <c r="C22" s="3" t="s">
        <v>64</v>
      </c>
      <c r="D22" s="3" t="s">
        <v>65</v>
      </c>
      <c r="E22" s="3" t="s">
        <v>439</v>
      </c>
      <c r="F22" s="8">
        <v>5490</v>
      </c>
      <c r="G22" s="8">
        <f t="shared" si="0"/>
        <v>1647</v>
      </c>
      <c r="H22">
        <v>70</v>
      </c>
      <c r="I22" s="12"/>
    </row>
    <row r="23" spans="1:9" x14ac:dyDescent="0.25">
      <c r="A23" s="3" t="s">
        <v>4</v>
      </c>
      <c r="B23" s="3" t="s">
        <v>66</v>
      </c>
      <c r="C23" s="3" t="s">
        <v>67</v>
      </c>
      <c r="D23" s="3" t="s">
        <v>68</v>
      </c>
      <c r="E23" s="3" t="s">
        <v>435</v>
      </c>
      <c r="F23" s="8">
        <v>2990</v>
      </c>
      <c r="G23" s="8">
        <f t="shared" si="0"/>
        <v>897</v>
      </c>
      <c r="H23">
        <v>70</v>
      </c>
      <c r="I23" s="12"/>
    </row>
    <row r="24" spans="1:9" x14ac:dyDescent="0.25">
      <c r="A24" s="3" t="s">
        <v>69</v>
      </c>
      <c r="B24" s="3" t="s">
        <v>70</v>
      </c>
      <c r="C24" s="3" t="s">
        <v>71</v>
      </c>
      <c r="D24" s="3" t="s">
        <v>72</v>
      </c>
      <c r="E24" s="3" t="s">
        <v>440</v>
      </c>
      <c r="F24" s="8">
        <v>1290</v>
      </c>
      <c r="G24" s="8">
        <f t="shared" si="0"/>
        <v>387</v>
      </c>
      <c r="H24">
        <v>70</v>
      </c>
      <c r="I24" s="12"/>
    </row>
    <row r="25" spans="1:9" x14ac:dyDescent="0.25">
      <c r="A25" s="3" t="s">
        <v>4</v>
      </c>
      <c r="B25" s="3" t="s">
        <v>73</v>
      </c>
      <c r="C25" s="3" t="s">
        <v>74</v>
      </c>
      <c r="D25" s="3" t="s">
        <v>75</v>
      </c>
      <c r="E25" s="3" t="s">
        <v>437</v>
      </c>
      <c r="F25" s="8">
        <v>990</v>
      </c>
      <c r="G25" s="8">
        <f t="shared" si="0"/>
        <v>297</v>
      </c>
      <c r="H25">
        <v>70</v>
      </c>
      <c r="I25" s="12"/>
    </row>
    <row r="26" spans="1:9" x14ac:dyDescent="0.25">
      <c r="A26" s="3" t="s">
        <v>4</v>
      </c>
      <c r="B26" s="3" t="s">
        <v>76</v>
      </c>
      <c r="C26" s="3" t="s">
        <v>77</v>
      </c>
      <c r="D26" s="3" t="s">
        <v>78</v>
      </c>
      <c r="E26" s="3" t="s">
        <v>435</v>
      </c>
      <c r="F26" s="8">
        <v>2990</v>
      </c>
      <c r="G26" s="8">
        <f t="shared" si="0"/>
        <v>897</v>
      </c>
      <c r="H26" s="10">
        <v>70</v>
      </c>
      <c r="I26" s="12"/>
    </row>
    <row r="27" spans="1:9" x14ac:dyDescent="0.25">
      <c r="A27" s="3" t="s">
        <v>4</v>
      </c>
      <c r="B27" s="3" t="s">
        <v>79</v>
      </c>
      <c r="C27" s="3" t="s">
        <v>80</v>
      </c>
      <c r="D27" s="3" t="s">
        <v>81</v>
      </c>
      <c r="E27" s="3" t="s">
        <v>441</v>
      </c>
      <c r="F27" s="8">
        <v>3490</v>
      </c>
      <c r="G27" s="8">
        <f t="shared" si="0"/>
        <v>1047</v>
      </c>
      <c r="H27">
        <v>70</v>
      </c>
      <c r="I27" s="12"/>
    </row>
    <row r="28" spans="1:9" x14ac:dyDescent="0.25">
      <c r="A28" s="3" t="s">
        <v>4</v>
      </c>
      <c r="B28" s="3" t="s">
        <v>82</v>
      </c>
      <c r="C28" s="3" t="s">
        <v>83</v>
      </c>
      <c r="D28" s="3" t="s">
        <v>84</v>
      </c>
      <c r="E28" s="3" t="s">
        <v>439</v>
      </c>
      <c r="F28" s="8">
        <v>3490</v>
      </c>
      <c r="G28" s="8">
        <f t="shared" si="0"/>
        <v>1047</v>
      </c>
      <c r="H28">
        <v>70</v>
      </c>
      <c r="I28" s="12"/>
    </row>
    <row r="29" spans="1:9" x14ac:dyDescent="0.25">
      <c r="A29" s="3" t="s">
        <v>4</v>
      </c>
      <c r="B29" s="3" t="s">
        <v>85</v>
      </c>
      <c r="C29" s="3" t="s">
        <v>86</v>
      </c>
      <c r="D29" s="3" t="s">
        <v>87</v>
      </c>
      <c r="E29" s="3" t="s">
        <v>435</v>
      </c>
      <c r="F29" s="8">
        <v>4990</v>
      </c>
      <c r="G29" s="9">
        <f>F29*0.45</f>
        <v>2245.5</v>
      </c>
      <c r="H29">
        <v>55</v>
      </c>
      <c r="I29" s="12"/>
    </row>
    <row r="30" spans="1:9" x14ac:dyDescent="0.25">
      <c r="A30" s="3" t="s">
        <v>4</v>
      </c>
      <c r="B30" s="3" t="s">
        <v>88</v>
      </c>
      <c r="C30" s="3" t="s">
        <v>89</v>
      </c>
      <c r="D30" s="3" t="s">
        <v>90</v>
      </c>
      <c r="E30" s="3" t="s">
        <v>439</v>
      </c>
      <c r="F30" s="8">
        <v>1990</v>
      </c>
      <c r="G30" s="9">
        <f>F30*0.45</f>
        <v>895.5</v>
      </c>
      <c r="H30">
        <v>55</v>
      </c>
      <c r="I30" s="12"/>
    </row>
    <row r="31" spans="1:9" x14ac:dyDescent="0.25">
      <c r="A31" s="3" t="s">
        <v>4</v>
      </c>
      <c r="B31" s="3" t="s">
        <v>91</v>
      </c>
      <c r="C31" s="3" t="s">
        <v>92</v>
      </c>
      <c r="D31" s="3" t="s">
        <v>93</v>
      </c>
      <c r="E31" s="3" t="s">
        <v>439</v>
      </c>
      <c r="F31" s="8">
        <v>3990</v>
      </c>
      <c r="G31" s="8">
        <f t="shared" si="0"/>
        <v>1197</v>
      </c>
      <c r="H31">
        <v>70</v>
      </c>
      <c r="I31" s="12"/>
    </row>
    <row r="32" spans="1:9" x14ac:dyDescent="0.25">
      <c r="A32" s="3" t="s">
        <v>11</v>
      </c>
      <c r="B32" s="3" t="s">
        <v>94</v>
      </c>
      <c r="C32" s="3" t="s">
        <v>95</v>
      </c>
      <c r="D32" s="3" t="s">
        <v>96</v>
      </c>
      <c r="E32" s="3" t="s">
        <v>436</v>
      </c>
      <c r="F32" s="8">
        <v>990</v>
      </c>
      <c r="G32" s="8">
        <f t="shared" si="0"/>
        <v>297</v>
      </c>
      <c r="H32">
        <v>70</v>
      </c>
      <c r="I32" s="12"/>
    </row>
    <row r="33" spans="1:9" x14ac:dyDescent="0.25">
      <c r="A33" s="3" t="s">
        <v>4</v>
      </c>
      <c r="B33" s="3" t="s">
        <v>97</v>
      </c>
      <c r="C33" s="3" t="s">
        <v>98</v>
      </c>
      <c r="D33" s="3" t="s">
        <v>99</v>
      </c>
      <c r="E33" s="3" t="s">
        <v>435</v>
      </c>
      <c r="F33" s="8">
        <v>3990</v>
      </c>
      <c r="G33" s="9">
        <f>F33*0.45</f>
        <v>1795.5</v>
      </c>
      <c r="H33">
        <v>55</v>
      </c>
      <c r="I33" s="12"/>
    </row>
    <row r="34" spans="1:9" x14ac:dyDescent="0.25">
      <c r="A34" s="3" t="s">
        <v>4</v>
      </c>
      <c r="B34" s="3" t="s">
        <v>100</v>
      </c>
      <c r="C34" s="3" t="s">
        <v>101</v>
      </c>
      <c r="D34" s="3" t="s">
        <v>102</v>
      </c>
      <c r="E34" s="3" t="s">
        <v>435</v>
      </c>
      <c r="F34" s="8">
        <v>490</v>
      </c>
      <c r="G34" s="8">
        <f t="shared" si="0"/>
        <v>147</v>
      </c>
      <c r="H34">
        <v>70</v>
      </c>
      <c r="I34" s="12"/>
    </row>
    <row r="35" spans="1:9" x14ac:dyDescent="0.25">
      <c r="A35" s="3" t="s">
        <v>4</v>
      </c>
      <c r="B35" s="3" t="s">
        <v>103</v>
      </c>
      <c r="C35" s="3" t="s">
        <v>104</v>
      </c>
      <c r="D35" s="3" t="s">
        <v>105</v>
      </c>
      <c r="E35" s="3" t="s">
        <v>435</v>
      </c>
      <c r="F35" s="8">
        <v>4490</v>
      </c>
      <c r="G35" s="9">
        <f>F35*0.45</f>
        <v>2020.5</v>
      </c>
      <c r="H35">
        <v>55</v>
      </c>
      <c r="I35" s="12"/>
    </row>
    <row r="36" spans="1:9" x14ac:dyDescent="0.25">
      <c r="A36" s="3" t="s">
        <v>69</v>
      </c>
      <c r="B36" s="3" t="s">
        <v>106</v>
      </c>
      <c r="C36" s="3" t="s">
        <v>107</v>
      </c>
      <c r="D36" s="3" t="s">
        <v>108</v>
      </c>
      <c r="E36" s="3" t="s">
        <v>440</v>
      </c>
      <c r="F36" s="8">
        <v>1490</v>
      </c>
      <c r="G36" s="8">
        <f t="shared" si="0"/>
        <v>447</v>
      </c>
      <c r="H36">
        <v>70</v>
      </c>
      <c r="I36" s="12"/>
    </row>
    <row r="37" spans="1:9" x14ac:dyDescent="0.25">
      <c r="A37" s="3" t="s">
        <v>4</v>
      </c>
      <c r="B37" s="3" t="s">
        <v>109</v>
      </c>
      <c r="C37" s="3" t="s">
        <v>110</v>
      </c>
      <c r="D37" s="3" t="s">
        <v>111</v>
      </c>
      <c r="E37" s="3" t="s">
        <v>439</v>
      </c>
      <c r="F37" s="8">
        <v>2790</v>
      </c>
      <c r="G37" s="8">
        <f t="shared" si="0"/>
        <v>837</v>
      </c>
      <c r="H37">
        <v>70</v>
      </c>
      <c r="I37" s="12"/>
    </row>
    <row r="38" spans="1:9" x14ac:dyDescent="0.25">
      <c r="A38" s="3" t="s">
        <v>11</v>
      </c>
      <c r="B38" s="3" t="s">
        <v>112</v>
      </c>
      <c r="C38" s="3" t="s">
        <v>113</v>
      </c>
      <c r="D38" s="3" t="s">
        <v>114</v>
      </c>
      <c r="E38" s="3" t="s">
        <v>436</v>
      </c>
      <c r="F38" s="8">
        <v>5990</v>
      </c>
      <c r="G38" s="8">
        <f t="shared" si="0"/>
        <v>1797</v>
      </c>
      <c r="H38">
        <v>70</v>
      </c>
      <c r="I38" s="12"/>
    </row>
    <row r="39" spans="1:9" x14ac:dyDescent="0.25">
      <c r="A39" s="3" t="s">
        <v>11</v>
      </c>
      <c r="B39" s="3" t="s">
        <v>115</v>
      </c>
      <c r="C39" s="3" t="s">
        <v>116</v>
      </c>
      <c r="D39" s="3" t="s">
        <v>117</v>
      </c>
      <c r="E39" s="3" t="s">
        <v>436</v>
      </c>
      <c r="F39" s="8">
        <v>3490</v>
      </c>
      <c r="G39" s="8">
        <f t="shared" si="0"/>
        <v>1047</v>
      </c>
      <c r="H39">
        <v>70</v>
      </c>
      <c r="I39" s="12"/>
    </row>
    <row r="40" spans="1:9" x14ac:dyDescent="0.25">
      <c r="A40" s="3" t="s">
        <v>4</v>
      </c>
      <c r="B40" s="3" t="s">
        <v>118</v>
      </c>
      <c r="C40" s="3" t="s">
        <v>119</v>
      </c>
      <c r="D40" s="3" t="s">
        <v>120</v>
      </c>
      <c r="E40" s="3" t="s">
        <v>435</v>
      </c>
      <c r="F40" s="8">
        <v>4990</v>
      </c>
      <c r="G40" s="8">
        <f t="shared" si="0"/>
        <v>1497</v>
      </c>
      <c r="H40">
        <v>70</v>
      </c>
      <c r="I40" s="12"/>
    </row>
    <row r="41" spans="1:9" x14ac:dyDescent="0.25">
      <c r="A41" s="3" t="s">
        <v>69</v>
      </c>
      <c r="B41" s="3" t="s">
        <v>121</v>
      </c>
      <c r="C41" s="3" t="s">
        <v>122</v>
      </c>
      <c r="D41" s="3" t="s">
        <v>123</v>
      </c>
      <c r="E41" s="3" t="s">
        <v>440</v>
      </c>
      <c r="F41" s="8">
        <v>490</v>
      </c>
      <c r="G41" s="8">
        <f t="shared" si="0"/>
        <v>147</v>
      </c>
      <c r="H41">
        <v>70</v>
      </c>
      <c r="I41" s="12"/>
    </row>
    <row r="42" spans="1:9" x14ac:dyDescent="0.25">
      <c r="A42" s="3" t="s">
        <v>4</v>
      </c>
      <c r="B42" s="3" t="s">
        <v>124</v>
      </c>
      <c r="C42" s="3" t="s">
        <v>125</v>
      </c>
      <c r="D42" s="3" t="s">
        <v>126</v>
      </c>
      <c r="E42" s="3" t="s">
        <v>435</v>
      </c>
      <c r="F42" s="8">
        <v>790</v>
      </c>
      <c r="G42" s="8">
        <f t="shared" si="0"/>
        <v>237</v>
      </c>
      <c r="H42">
        <v>70</v>
      </c>
      <c r="I42" s="12"/>
    </row>
    <row r="43" spans="1:9" x14ac:dyDescent="0.25">
      <c r="A43" s="3" t="s">
        <v>4</v>
      </c>
      <c r="B43" s="3" t="s">
        <v>127</v>
      </c>
      <c r="C43" s="3" t="s">
        <v>128</v>
      </c>
      <c r="D43" s="3" t="s">
        <v>129</v>
      </c>
      <c r="E43" s="3" t="s">
        <v>435</v>
      </c>
      <c r="F43" s="8">
        <v>1990</v>
      </c>
      <c r="G43" s="8">
        <f t="shared" si="0"/>
        <v>597</v>
      </c>
      <c r="H43">
        <v>70</v>
      </c>
      <c r="I43" s="12"/>
    </row>
    <row r="44" spans="1:9" x14ac:dyDescent="0.25">
      <c r="A44" s="3" t="s">
        <v>4</v>
      </c>
      <c r="B44" s="3" t="s">
        <v>130</v>
      </c>
      <c r="C44" s="3" t="s">
        <v>131</v>
      </c>
      <c r="D44" s="3" t="s">
        <v>132</v>
      </c>
      <c r="E44" s="3" t="s">
        <v>435</v>
      </c>
      <c r="F44" s="8">
        <v>1990</v>
      </c>
      <c r="G44" s="8">
        <f t="shared" si="0"/>
        <v>597</v>
      </c>
      <c r="H44">
        <v>70</v>
      </c>
      <c r="I44" s="12"/>
    </row>
    <row r="45" spans="1:9" x14ac:dyDescent="0.25">
      <c r="A45" s="3" t="s">
        <v>11</v>
      </c>
      <c r="B45" s="3" t="s">
        <v>133</v>
      </c>
      <c r="C45" s="3" t="s">
        <v>134</v>
      </c>
      <c r="D45" s="3" t="s">
        <v>135</v>
      </c>
      <c r="E45" s="3" t="s">
        <v>436</v>
      </c>
      <c r="F45" s="8">
        <v>3190</v>
      </c>
      <c r="G45" s="8">
        <f t="shared" si="0"/>
        <v>957</v>
      </c>
      <c r="H45">
        <v>70</v>
      </c>
      <c r="I45" s="12"/>
    </row>
    <row r="46" spans="1:9" x14ac:dyDescent="0.25">
      <c r="A46" s="3" t="s">
        <v>4</v>
      </c>
      <c r="B46" s="3" t="s">
        <v>136</v>
      </c>
      <c r="C46" s="3" t="s">
        <v>137</v>
      </c>
      <c r="D46" s="3" t="s">
        <v>138</v>
      </c>
      <c r="E46" s="3" t="s">
        <v>435</v>
      </c>
      <c r="F46" s="8">
        <v>1490</v>
      </c>
      <c r="G46" s="8">
        <f t="shared" si="0"/>
        <v>447</v>
      </c>
      <c r="H46">
        <v>70</v>
      </c>
      <c r="I46" s="12"/>
    </row>
    <row r="47" spans="1:9" x14ac:dyDescent="0.25">
      <c r="A47" s="3" t="s">
        <v>69</v>
      </c>
      <c r="B47" s="3" t="s">
        <v>139</v>
      </c>
      <c r="C47" s="3" t="s">
        <v>140</v>
      </c>
      <c r="D47" s="3" t="s">
        <v>141</v>
      </c>
      <c r="E47" s="3" t="s">
        <v>440</v>
      </c>
      <c r="F47" s="8">
        <v>1990</v>
      </c>
      <c r="G47" s="8">
        <f t="shared" si="0"/>
        <v>597</v>
      </c>
      <c r="H47">
        <v>70</v>
      </c>
      <c r="I47" s="12"/>
    </row>
    <row r="48" spans="1:9" x14ac:dyDescent="0.25">
      <c r="A48" s="3" t="s">
        <v>4</v>
      </c>
      <c r="B48" s="3" t="s">
        <v>142</v>
      </c>
      <c r="C48" s="3" t="s">
        <v>143</v>
      </c>
      <c r="D48" s="3" t="s">
        <v>144</v>
      </c>
      <c r="E48" s="3" t="s">
        <v>435</v>
      </c>
      <c r="F48" s="8">
        <v>4490</v>
      </c>
      <c r="G48" s="8">
        <f t="shared" si="0"/>
        <v>1347</v>
      </c>
      <c r="H48">
        <v>70</v>
      </c>
      <c r="I48" s="12"/>
    </row>
    <row r="49" spans="1:9" x14ac:dyDescent="0.25">
      <c r="A49" s="3" t="s">
        <v>4</v>
      </c>
      <c r="B49" s="3" t="s">
        <v>145</v>
      </c>
      <c r="C49" s="3" t="s">
        <v>146</v>
      </c>
      <c r="D49" s="3" t="s">
        <v>147</v>
      </c>
      <c r="E49" s="3" t="s">
        <v>437</v>
      </c>
      <c r="F49" s="8">
        <v>990</v>
      </c>
      <c r="G49" s="8">
        <f t="shared" si="0"/>
        <v>297</v>
      </c>
      <c r="H49">
        <v>70</v>
      </c>
      <c r="I49" s="12"/>
    </row>
    <row r="50" spans="1:9" x14ac:dyDescent="0.25">
      <c r="A50" s="3" t="s">
        <v>4</v>
      </c>
      <c r="B50" s="3" t="s">
        <v>148</v>
      </c>
      <c r="C50" s="3" t="s">
        <v>149</v>
      </c>
      <c r="D50" s="3" t="s">
        <v>150</v>
      </c>
      <c r="E50" s="3" t="s">
        <v>435</v>
      </c>
      <c r="F50" s="8">
        <v>5990</v>
      </c>
      <c r="G50" s="9">
        <f>F50*0.45</f>
        <v>2695.5</v>
      </c>
      <c r="H50">
        <v>55</v>
      </c>
      <c r="I50" s="12"/>
    </row>
    <row r="51" spans="1:9" x14ac:dyDescent="0.25">
      <c r="A51" s="3" t="s">
        <v>4</v>
      </c>
      <c r="B51" s="3" t="s">
        <v>151</v>
      </c>
      <c r="C51" s="3" t="s">
        <v>152</v>
      </c>
      <c r="D51" s="3" t="s">
        <v>153</v>
      </c>
      <c r="E51" s="3" t="s">
        <v>439</v>
      </c>
      <c r="F51" s="8">
        <v>990</v>
      </c>
      <c r="G51" s="8">
        <f t="shared" si="0"/>
        <v>297</v>
      </c>
      <c r="H51">
        <v>70</v>
      </c>
      <c r="I51" s="12"/>
    </row>
    <row r="52" spans="1:9" x14ac:dyDescent="0.25">
      <c r="A52" s="3" t="s">
        <v>4</v>
      </c>
      <c r="B52" s="3" t="s">
        <v>154</v>
      </c>
      <c r="C52" s="3" t="s">
        <v>155</v>
      </c>
      <c r="D52" s="3" t="s">
        <v>156</v>
      </c>
      <c r="E52" s="3" t="s">
        <v>439</v>
      </c>
      <c r="F52" s="8">
        <v>1990</v>
      </c>
      <c r="G52" s="9">
        <f>F52*0.45</f>
        <v>895.5</v>
      </c>
      <c r="H52">
        <v>55</v>
      </c>
      <c r="I52" s="12"/>
    </row>
    <row r="53" spans="1:9" x14ac:dyDescent="0.25">
      <c r="A53" s="3" t="s">
        <v>4</v>
      </c>
      <c r="B53" s="3" t="s">
        <v>157</v>
      </c>
      <c r="C53" s="3" t="s">
        <v>158</v>
      </c>
      <c r="D53" s="3" t="s">
        <v>159</v>
      </c>
      <c r="E53" s="3" t="s">
        <v>437</v>
      </c>
      <c r="F53" s="8">
        <v>1990</v>
      </c>
      <c r="G53" s="8">
        <f t="shared" si="0"/>
        <v>597</v>
      </c>
      <c r="H53">
        <v>70</v>
      </c>
      <c r="I53" s="12"/>
    </row>
    <row r="54" spans="1:9" x14ac:dyDescent="0.25">
      <c r="A54" s="3" t="s">
        <v>69</v>
      </c>
      <c r="B54" s="3" t="s">
        <v>160</v>
      </c>
      <c r="C54" s="3" t="s">
        <v>161</v>
      </c>
      <c r="D54" s="3" t="s">
        <v>162</v>
      </c>
      <c r="E54" s="3" t="s">
        <v>440</v>
      </c>
      <c r="F54" s="8">
        <v>1290</v>
      </c>
      <c r="G54" s="8">
        <f t="shared" si="0"/>
        <v>387</v>
      </c>
      <c r="H54">
        <v>70</v>
      </c>
      <c r="I54" s="12"/>
    </row>
    <row r="55" spans="1:9" x14ac:dyDescent="0.25">
      <c r="A55" s="3" t="s">
        <v>69</v>
      </c>
      <c r="B55" s="3" t="s">
        <v>163</v>
      </c>
      <c r="C55" s="3" t="s">
        <v>164</v>
      </c>
      <c r="D55" s="3" t="s">
        <v>165</v>
      </c>
      <c r="E55" s="3" t="s">
        <v>440</v>
      </c>
      <c r="F55" s="8">
        <v>1990</v>
      </c>
      <c r="G55" s="8">
        <f t="shared" si="0"/>
        <v>597</v>
      </c>
      <c r="H55">
        <v>70</v>
      </c>
      <c r="I55" s="12"/>
    </row>
    <row r="56" spans="1:9" x14ac:dyDescent="0.25">
      <c r="A56" s="3" t="s">
        <v>4</v>
      </c>
      <c r="B56" s="3" t="s">
        <v>166</v>
      </c>
      <c r="C56" s="3" t="s">
        <v>167</v>
      </c>
      <c r="D56" s="3" t="s">
        <v>168</v>
      </c>
      <c r="E56" s="3" t="s">
        <v>435</v>
      </c>
      <c r="F56" s="8">
        <v>990</v>
      </c>
      <c r="G56" s="8">
        <f t="shared" si="0"/>
        <v>297</v>
      </c>
      <c r="H56">
        <v>70</v>
      </c>
      <c r="I56" s="12"/>
    </row>
    <row r="57" spans="1:9" x14ac:dyDescent="0.25">
      <c r="A57" s="3" t="s">
        <v>4</v>
      </c>
      <c r="B57" s="3" t="s">
        <v>169</v>
      </c>
      <c r="C57" s="3" t="s">
        <v>170</v>
      </c>
      <c r="D57" s="3" t="s">
        <v>171</v>
      </c>
      <c r="E57" s="3" t="s">
        <v>435</v>
      </c>
      <c r="F57" s="8">
        <v>3490</v>
      </c>
      <c r="G57" s="9">
        <f t="shared" ref="G57:G58" si="1">F57*0.45</f>
        <v>1570.5</v>
      </c>
      <c r="H57">
        <v>55</v>
      </c>
      <c r="I57" s="12"/>
    </row>
    <row r="58" spans="1:9" x14ac:dyDescent="0.25">
      <c r="A58" s="3" t="s">
        <v>11</v>
      </c>
      <c r="B58" s="3" t="s">
        <v>172</v>
      </c>
      <c r="C58" s="3" t="s">
        <v>173</v>
      </c>
      <c r="D58" s="3" t="s">
        <v>174</v>
      </c>
      <c r="E58" s="3" t="s">
        <v>436</v>
      </c>
      <c r="F58" s="8">
        <v>12990</v>
      </c>
      <c r="G58" s="9">
        <f t="shared" si="1"/>
        <v>5845.5</v>
      </c>
      <c r="H58">
        <v>55</v>
      </c>
      <c r="I58" s="12"/>
    </row>
    <row r="59" spans="1:9" x14ac:dyDescent="0.25">
      <c r="A59" s="3" t="s">
        <v>69</v>
      </c>
      <c r="B59" s="3" t="s">
        <v>175</v>
      </c>
      <c r="C59" s="3" t="s">
        <v>176</v>
      </c>
      <c r="D59" s="3" t="s">
        <v>177</v>
      </c>
      <c r="E59" s="3" t="s">
        <v>440</v>
      </c>
      <c r="F59" s="8">
        <v>1190</v>
      </c>
      <c r="G59" s="8">
        <f t="shared" si="0"/>
        <v>357</v>
      </c>
      <c r="H59">
        <v>70</v>
      </c>
      <c r="I59" s="12"/>
    </row>
    <row r="60" spans="1:9" x14ac:dyDescent="0.25">
      <c r="A60" s="3" t="s">
        <v>4</v>
      </c>
      <c r="B60" s="3" t="s">
        <v>178</v>
      </c>
      <c r="C60" s="3" t="s">
        <v>179</v>
      </c>
      <c r="D60" s="3" t="s">
        <v>180</v>
      </c>
      <c r="E60" s="3" t="s">
        <v>437</v>
      </c>
      <c r="F60" s="8">
        <v>990</v>
      </c>
      <c r="G60" s="8">
        <f t="shared" si="0"/>
        <v>297</v>
      </c>
      <c r="H60">
        <v>70</v>
      </c>
      <c r="I60" s="12"/>
    </row>
    <row r="61" spans="1:9" x14ac:dyDescent="0.25">
      <c r="A61" s="3" t="s">
        <v>4</v>
      </c>
      <c r="B61" s="3" t="s">
        <v>181</v>
      </c>
      <c r="C61" s="3" t="s">
        <v>182</v>
      </c>
      <c r="D61" s="3" t="s">
        <v>183</v>
      </c>
      <c r="E61" s="3" t="s">
        <v>439</v>
      </c>
      <c r="F61" s="8">
        <v>2990</v>
      </c>
      <c r="G61" s="9">
        <f>F61*0.45</f>
        <v>1345.5</v>
      </c>
      <c r="H61">
        <v>55</v>
      </c>
      <c r="I61" s="12"/>
    </row>
    <row r="62" spans="1:9" x14ac:dyDescent="0.25">
      <c r="A62" s="3" t="s">
        <v>4</v>
      </c>
      <c r="B62" s="3" t="s">
        <v>184</v>
      </c>
      <c r="C62" s="3" t="s">
        <v>185</v>
      </c>
      <c r="D62" s="3" t="s">
        <v>186</v>
      </c>
      <c r="E62" s="3" t="s">
        <v>441</v>
      </c>
      <c r="F62" s="8">
        <v>1290</v>
      </c>
      <c r="G62" s="8">
        <f t="shared" si="0"/>
        <v>387</v>
      </c>
      <c r="H62">
        <v>70</v>
      </c>
      <c r="I62" s="12"/>
    </row>
    <row r="63" spans="1:9" x14ac:dyDescent="0.25">
      <c r="A63" s="3" t="s">
        <v>69</v>
      </c>
      <c r="B63" s="3" t="s">
        <v>187</v>
      </c>
      <c r="C63" s="3" t="s">
        <v>188</v>
      </c>
      <c r="D63" s="3" t="s">
        <v>189</v>
      </c>
      <c r="E63" s="3" t="s">
        <v>440</v>
      </c>
      <c r="F63" s="8">
        <v>1190</v>
      </c>
      <c r="G63" s="8">
        <f t="shared" si="0"/>
        <v>357</v>
      </c>
      <c r="H63">
        <v>70</v>
      </c>
      <c r="I63" s="12"/>
    </row>
    <row r="64" spans="1:9" x14ac:dyDescent="0.25">
      <c r="A64" s="3" t="s">
        <v>4</v>
      </c>
      <c r="B64" s="3" t="s">
        <v>190</v>
      </c>
      <c r="C64" s="3" t="s">
        <v>191</v>
      </c>
      <c r="D64" s="3" t="s">
        <v>192</v>
      </c>
      <c r="E64" s="3" t="s">
        <v>435</v>
      </c>
      <c r="F64" s="8">
        <v>12990</v>
      </c>
      <c r="G64" s="9">
        <f>F64*0.45</f>
        <v>5845.5</v>
      </c>
      <c r="H64">
        <v>55</v>
      </c>
      <c r="I64" s="12"/>
    </row>
    <row r="65" spans="1:9" x14ac:dyDescent="0.25">
      <c r="A65" s="3" t="s">
        <v>4</v>
      </c>
      <c r="B65" s="3" t="s">
        <v>193</v>
      </c>
      <c r="C65" s="3" t="s">
        <v>194</v>
      </c>
      <c r="D65" s="3" t="s">
        <v>195</v>
      </c>
      <c r="E65" s="3" t="s">
        <v>441</v>
      </c>
      <c r="F65" s="8">
        <v>3990</v>
      </c>
      <c r="G65" s="8">
        <f t="shared" si="0"/>
        <v>1197</v>
      </c>
      <c r="H65">
        <v>70</v>
      </c>
      <c r="I65" s="12"/>
    </row>
    <row r="66" spans="1:9" x14ac:dyDescent="0.25">
      <c r="A66" s="3" t="s">
        <v>4</v>
      </c>
      <c r="B66" s="3" t="s">
        <v>196</v>
      </c>
      <c r="C66" s="3" t="s">
        <v>197</v>
      </c>
      <c r="D66" s="3" t="s">
        <v>198</v>
      </c>
      <c r="E66" s="3" t="s">
        <v>439</v>
      </c>
      <c r="F66" s="8">
        <v>5490</v>
      </c>
      <c r="G66" s="9">
        <f>F66*0.45</f>
        <v>2470.5</v>
      </c>
      <c r="H66">
        <v>55</v>
      </c>
      <c r="I66" s="12"/>
    </row>
    <row r="67" spans="1:9" x14ac:dyDescent="0.25">
      <c r="A67" s="3" t="s">
        <v>4</v>
      </c>
      <c r="B67" s="3" t="s">
        <v>199</v>
      </c>
      <c r="C67" s="3" t="s">
        <v>200</v>
      </c>
      <c r="D67" s="3" t="s">
        <v>201</v>
      </c>
      <c r="E67" s="3" t="s">
        <v>435</v>
      </c>
      <c r="F67" s="8">
        <v>990</v>
      </c>
      <c r="G67" s="8">
        <f t="shared" ref="G67:G130" si="2">F67*0.3</f>
        <v>297</v>
      </c>
      <c r="H67">
        <v>70</v>
      </c>
      <c r="I67" s="12"/>
    </row>
    <row r="68" spans="1:9" x14ac:dyDescent="0.25">
      <c r="A68" s="3" t="s">
        <v>4</v>
      </c>
      <c r="B68" s="3" t="s">
        <v>202</v>
      </c>
      <c r="C68" s="3" t="s">
        <v>203</v>
      </c>
      <c r="D68" s="3" t="s">
        <v>204</v>
      </c>
      <c r="E68" s="3" t="s">
        <v>435</v>
      </c>
      <c r="F68" s="8">
        <v>3990</v>
      </c>
      <c r="G68" s="8">
        <f t="shared" si="2"/>
        <v>1197</v>
      </c>
      <c r="H68">
        <v>70</v>
      </c>
      <c r="I68" s="12"/>
    </row>
    <row r="69" spans="1:9" x14ac:dyDescent="0.25">
      <c r="A69" s="3" t="s">
        <v>4</v>
      </c>
      <c r="B69" s="3" t="s">
        <v>205</v>
      </c>
      <c r="C69" s="3" t="s">
        <v>206</v>
      </c>
      <c r="D69" s="3" t="s">
        <v>207</v>
      </c>
      <c r="E69" s="3" t="s">
        <v>441</v>
      </c>
      <c r="F69" s="8">
        <v>3990</v>
      </c>
      <c r="G69" s="8">
        <f t="shared" si="2"/>
        <v>1197</v>
      </c>
      <c r="H69">
        <v>70</v>
      </c>
      <c r="I69" s="12"/>
    </row>
    <row r="70" spans="1:9" x14ac:dyDescent="0.25">
      <c r="A70" s="3" t="s">
        <v>4</v>
      </c>
      <c r="B70" s="3" t="s">
        <v>208</v>
      </c>
      <c r="C70" s="3" t="s">
        <v>209</v>
      </c>
      <c r="D70" s="3" t="s">
        <v>210</v>
      </c>
      <c r="E70" s="3" t="s">
        <v>437</v>
      </c>
      <c r="F70" s="8">
        <v>990</v>
      </c>
      <c r="G70" s="8">
        <f t="shared" si="2"/>
        <v>297</v>
      </c>
      <c r="H70">
        <v>70</v>
      </c>
      <c r="I70" s="12"/>
    </row>
    <row r="71" spans="1:9" x14ac:dyDescent="0.25">
      <c r="A71" s="3" t="s">
        <v>4</v>
      </c>
      <c r="B71" s="3" t="s">
        <v>211</v>
      </c>
      <c r="C71" s="3" t="s">
        <v>212</v>
      </c>
      <c r="D71" s="3" t="s">
        <v>213</v>
      </c>
      <c r="E71" s="3" t="s">
        <v>441</v>
      </c>
      <c r="F71" s="8">
        <v>790</v>
      </c>
      <c r="G71" s="8">
        <f t="shared" si="2"/>
        <v>237</v>
      </c>
      <c r="H71">
        <v>70</v>
      </c>
      <c r="I71" s="12"/>
    </row>
    <row r="72" spans="1:9" x14ac:dyDescent="0.25">
      <c r="A72" s="3" t="s">
        <v>69</v>
      </c>
      <c r="B72" s="3" t="s">
        <v>214</v>
      </c>
      <c r="C72" s="3" t="s">
        <v>215</v>
      </c>
      <c r="D72" s="3" t="s">
        <v>216</v>
      </c>
      <c r="E72" s="3" t="s">
        <v>440</v>
      </c>
      <c r="F72" s="8">
        <v>790</v>
      </c>
      <c r="G72" s="8">
        <f t="shared" si="2"/>
        <v>237</v>
      </c>
      <c r="H72">
        <v>70</v>
      </c>
      <c r="I72" s="12"/>
    </row>
    <row r="73" spans="1:9" x14ac:dyDescent="0.25">
      <c r="A73" s="3" t="s">
        <v>4</v>
      </c>
      <c r="B73" s="3" t="s">
        <v>217</v>
      </c>
      <c r="C73" s="3" t="s">
        <v>218</v>
      </c>
      <c r="D73" s="3" t="s">
        <v>219</v>
      </c>
      <c r="E73" s="3" t="s">
        <v>437</v>
      </c>
      <c r="F73" s="8">
        <v>490</v>
      </c>
      <c r="G73" s="8">
        <f t="shared" si="2"/>
        <v>147</v>
      </c>
      <c r="H73">
        <v>70</v>
      </c>
      <c r="I73" s="12"/>
    </row>
    <row r="74" spans="1:9" x14ac:dyDescent="0.25">
      <c r="A74" s="3" t="s">
        <v>69</v>
      </c>
      <c r="B74" s="3" t="s">
        <v>220</v>
      </c>
      <c r="C74" s="3" t="s">
        <v>221</v>
      </c>
      <c r="D74" s="3" t="s">
        <v>222</v>
      </c>
      <c r="E74" s="3" t="s">
        <v>440</v>
      </c>
      <c r="F74" s="8">
        <v>1190</v>
      </c>
      <c r="G74" s="8">
        <f t="shared" si="2"/>
        <v>357</v>
      </c>
      <c r="H74">
        <v>70</v>
      </c>
      <c r="I74" s="12"/>
    </row>
    <row r="75" spans="1:9" x14ac:dyDescent="0.25">
      <c r="A75" s="3" t="s">
        <v>4</v>
      </c>
      <c r="B75" s="3" t="s">
        <v>223</v>
      </c>
      <c r="C75" s="3" t="s">
        <v>224</v>
      </c>
      <c r="D75" s="3" t="s">
        <v>225</v>
      </c>
      <c r="E75" s="3" t="s">
        <v>441</v>
      </c>
      <c r="F75" s="8">
        <v>790</v>
      </c>
      <c r="G75" s="8">
        <f t="shared" si="2"/>
        <v>237</v>
      </c>
      <c r="H75">
        <v>70</v>
      </c>
      <c r="I75" s="12"/>
    </row>
    <row r="76" spans="1:9" x14ac:dyDescent="0.25">
      <c r="A76" s="3" t="s">
        <v>4</v>
      </c>
      <c r="B76" s="3" t="s">
        <v>226</v>
      </c>
      <c r="C76" s="3" t="s">
        <v>227</v>
      </c>
      <c r="D76" s="3" t="s">
        <v>228</v>
      </c>
      <c r="E76" s="3" t="s">
        <v>439</v>
      </c>
      <c r="F76" s="8">
        <v>1990</v>
      </c>
      <c r="G76" s="9">
        <f t="shared" ref="G76:G77" si="3">F76*0.45</f>
        <v>895.5</v>
      </c>
      <c r="H76">
        <v>55</v>
      </c>
      <c r="I76" s="12"/>
    </row>
    <row r="77" spans="1:9" x14ac:dyDescent="0.25">
      <c r="A77" s="3" t="s">
        <v>4</v>
      </c>
      <c r="B77" s="3" t="s">
        <v>229</v>
      </c>
      <c r="C77" s="3" t="s">
        <v>230</v>
      </c>
      <c r="D77" s="3" t="s">
        <v>231</v>
      </c>
      <c r="E77" s="3" t="s">
        <v>439</v>
      </c>
      <c r="F77" s="8">
        <v>1990</v>
      </c>
      <c r="G77" s="9">
        <f t="shared" si="3"/>
        <v>895.5</v>
      </c>
      <c r="H77">
        <v>55</v>
      </c>
      <c r="I77" s="12"/>
    </row>
    <row r="78" spans="1:9" x14ac:dyDescent="0.25">
      <c r="A78" s="3" t="s">
        <v>4</v>
      </c>
      <c r="B78" s="3" t="s">
        <v>232</v>
      </c>
      <c r="C78" s="3" t="s">
        <v>233</v>
      </c>
      <c r="D78" s="3" t="s">
        <v>234</v>
      </c>
      <c r="E78" s="3" t="s">
        <v>437</v>
      </c>
      <c r="F78" s="8">
        <v>490</v>
      </c>
      <c r="G78" s="8">
        <f t="shared" si="2"/>
        <v>147</v>
      </c>
      <c r="H78">
        <v>70</v>
      </c>
      <c r="I78" s="12"/>
    </row>
    <row r="79" spans="1:9" x14ac:dyDescent="0.25">
      <c r="A79" s="3" t="s">
        <v>4</v>
      </c>
      <c r="B79" s="3" t="s">
        <v>235</v>
      </c>
      <c r="C79" s="3" t="s">
        <v>236</v>
      </c>
      <c r="D79" s="3" t="s">
        <v>237</v>
      </c>
      <c r="E79" s="3" t="s">
        <v>441</v>
      </c>
      <c r="F79" s="8">
        <v>790</v>
      </c>
      <c r="G79" s="8">
        <f t="shared" si="2"/>
        <v>237</v>
      </c>
      <c r="H79">
        <v>70</v>
      </c>
      <c r="I79" s="12"/>
    </row>
    <row r="80" spans="1:9" x14ac:dyDescent="0.25">
      <c r="A80" s="3" t="s">
        <v>69</v>
      </c>
      <c r="B80" s="3" t="s">
        <v>238</v>
      </c>
      <c r="C80" s="3" t="s">
        <v>239</v>
      </c>
      <c r="D80" s="3" t="s">
        <v>240</v>
      </c>
      <c r="E80" s="3" t="s">
        <v>440</v>
      </c>
      <c r="F80" s="8">
        <v>1190</v>
      </c>
      <c r="G80" s="8">
        <f t="shared" si="2"/>
        <v>357</v>
      </c>
      <c r="H80">
        <v>70</v>
      </c>
      <c r="I80" s="12"/>
    </row>
    <row r="81" spans="1:9" x14ac:dyDescent="0.25">
      <c r="A81" s="3" t="s">
        <v>4</v>
      </c>
      <c r="B81" s="3" t="s">
        <v>241</v>
      </c>
      <c r="C81" s="3" t="s">
        <v>242</v>
      </c>
      <c r="D81" s="3" t="s">
        <v>243</v>
      </c>
      <c r="E81" s="3" t="s">
        <v>437</v>
      </c>
      <c r="F81" s="8">
        <v>990</v>
      </c>
      <c r="G81" s="8">
        <f t="shared" si="2"/>
        <v>297</v>
      </c>
      <c r="H81">
        <v>70</v>
      </c>
      <c r="I81" s="12"/>
    </row>
    <row r="82" spans="1:9" x14ac:dyDescent="0.25">
      <c r="A82" s="3" t="s">
        <v>4</v>
      </c>
      <c r="B82" s="3" t="s">
        <v>244</v>
      </c>
      <c r="C82" s="3" t="s">
        <v>245</v>
      </c>
      <c r="D82" s="3" t="s">
        <v>246</v>
      </c>
      <c r="E82" s="3" t="s">
        <v>441</v>
      </c>
      <c r="F82" s="8">
        <v>3490</v>
      </c>
      <c r="G82" s="8">
        <f t="shared" si="2"/>
        <v>1047</v>
      </c>
      <c r="H82">
        <v>70</v>
      </c>
      <c r="I82" s="12"/>
    </row>
    <row r="83" spans="1:9" x14ac:dyDescent="0.25">
      <c r="A83" s="3" t="s">
        <v>4</v>
      </c>
      <c r="B83" s="3" t="s">
        <v>247</v>
      </c>
      <c r="C83" s="3" t="s">
        <v>248</v>
      </c>
      <c r="D83" s="3" t="s">
        <v>249</v>
      </c>
      <c r="E83" s="3" t="s">
        <v>439</v>
      </c>
      <c r="F83" s="8">
        <v>6490</v>
      </c>
      <c r="G83" s="9">
        <f>F83*0.45</f>
        <v>2920.5</v>
      </c>
      <c r="H83">
        <v>55</v>
      </c>
      <c r="I83" s="12"/>
    </row>
    <row r="84" spans="1:9" x14ac:dyDescent="0.25">
      <c r="A84" s="3" t="s">
        <v>4</v>
      </c>
      <c r="B84" s="3" t="s">
        <v>250</v>
      </c>
      <c r="C84" s="3" t="s">
        <v>251</v>
      </c>
      <c r="D84" s="3" t="s">
        <v>252</v>
      </c>
      <c r="E84" s="3" t="s">
        <v>435</v>
      </c>
      <c r="F84" s="8">
        <v>1290</v>
      </c>
      <c r="G84" s="8">
        <f t="shared" si="2"/>
        <v>387</v>
      </c>
      <c r="H84">
        <v>70</v>
      </c>
      <c r="I84" s="12"/>
    </row>
    <row r="85" spans="1:9" x14ac:dyDescent="0.25">
      <c r="A85" s="3" t="s">
        <v>4</v>
      </c>
      <c r="B85" s="3" t="s">
        <v>253</v>
      </c>
      <c r="C85" s="3" t="s">
        <v>254</v>
      </c>
      <c r="D85" s="3" t="s">
        <v>255</v>
      </c>
      <c r="E85" s="3" t="s">
        <v>439</v>
      </c>
      <c r="F85" s="8">
        <v>390</v>
      </c>
      <c r="G85" s="8">
        <f t="shared" si="2"/>
        <v>117</v>
      </c>
      <c r="H85">
        <v>70</v>
      </c>
      <c r="I85" s="12"/>
    </row>
    <row r="86" spans="1:9" x14ac:dyDescent="0.25">
      <c r="A86" s="3" t="s">
        <v>69</v>
      </c>
      <c r="B86" s="3" t="s">
        <v>256</v>
      </c>
      <c r="C86" s="3" t="s">
        <v>257</v>
      </c>
      <c r="D86" s="3" t="s">
        <v>258</v>
      </c>
      <c r="E86" s="3" t="s">
        <v>440</v>
      </c>
      <c r="F86" s="8">
        <v>1490</v>
      </c>
      <c r="G86" s="8">
        <f t="shared" si="2"/>
        <v>447</v>
      </c>
      <c r="H86">
        <v>70</v>
      </c>
      <c r="I86" s="12"/>
    </row>
    <row r="87" spans="1:9" x14ac:dyDescent="0.25">
      <c r="A87" s="3" t="s">
        <v>4</v>
      </c>
      <c r="B87" s="3" t="s">
        <v>259</v>
      </c>
      <c r="C87" s="3" t="s">
        <v>260</v>
      </c>
      <c r="D87" s="3" t="s">
        <v>261</v>
      </c>
      <c r="E87" s="3" t="s">
        <v>441</v>
      </c>
      <c r="F87" s="8">
        <v>3490</v>
      </c>
      <c r="G87" s="8">
        <f t="shared" si="2"/>
        <v>1047</v>
      </c>
      <c r="H87">
        <v>70</v>
      </c>
      <c r="I87" s="12"/>
    </row>
    <row r="88" spans="1:9" x14ac:dyDescent="0.25">
      <c r="A88" s="3" t="s">
        <v>4</v>
      </c>
      <c r="B88" s="3" t="s">
        <v>262</v>
      </c>
      <c r="C88" s="3" t="s">
        <v>263</v>
      </c>
      <c r="D88" s="3" t="s">
        <v>264</v>
      </c>
      <c r="E88" s="3" t="s">
        <v>441</v>
      </c>
      <c r="F88" s="8">
        <v>990</v>
      </c>
      <c r="G88" s="8">
        <f t="shared" si="2"/>
        <v>297</v>
      </c>
      <c r="H88">
        <v>70</v>
      </c>
      <c r="I88" s="12"/>
    </row>
    <row r="89" spans="1:9" x14ac:dyDescent="0.25">
      <c r="A89" s="3" t="s">
        <v>4</v>
      </c>
      <c r="B89" s="3" t="s">
        <v>265</v>
      </c>
      <c r="C89" s="3" t="s">
        <v>266</v>
      </c>
      <c r="D89" s="3" t="s">
        <v>267</v>
      </c>
      <c r="E89" s="3" t="s">
        <v>439</v>
      </c>
      <c r="F89" s="8">
        <v>6490</v>
      </c>
      <c r="G89" s="9">
        <f>F89*0.45</f>
        <v>2920.5</v>
      </c>
      <c r="H89">
        <v>55</v>
      </c>
      <c r="I89" s="12"/>
    </row>
    <row r="90" spans="1:9" x14ac:dyDescent="0.25">
      <c r="A90" s="3" t="s">
        <v>4</v>
      </c>
      <c r="B90" s="3" t="s">
        <v>268</v>
      </c>
      <c r="C90" s="3" t="s">
        <v>269</v>
      </c>
      <c r="D90" s="3" t="s">
        <v>270</v>
      </c>
      <c r="E90" s="3" t="s">
        <v>441</v>
      </c>
      <c r="F90" s="8">
        <v>1990</v>
      </c>
      <c r="G90" s="8">
        <f t="shared" si="2"/>
        <v>597</v>
      </c>
      <c r="H90">
        <v>70</v>
      </c>
      <c r="I90" s="12"/>
    </row>
    <row r="91" spans="1:9" x14ac:dyDescent="0.25">
      <c r="A91" s="3" t="s">
        <v>4</v>
      </c>
      <c r="B91" s="3" t="s">
        <v>271</v>
      </c>
      <c r="C91" s="3" t="s">
        <v>272</v>
      </c>
      <c r="D91" s="3" t="s">
        <v>273</v>
      </c>
      <c r="E91" s="3" t="s">
        <v>437</v>
      </c>
      <c r="F91" s="8">
        <v>1290</v>
      </c>
      <c r="G91" s="8">
        <f t="shared" si="2"/>
        <v>387</v>
      </c>
      <c r="H91">
        <v>70</v>
      </c>
      <c r="I91" s="12"/>
    </row>
    <row r="92" spans="1:9" x14ac:dyDescent="0.25">
      <c r="A92" s="3" t="s">
        <v>4</v>
      </c>
      <c r="B92" s="3" t="s">
        <v>274</v>
      </c>
      <c r="C92" s="3" t="s">
        <v>275</v>
      </c>
      <c r="D92" s="3" t="s">
        <v>276</v>
      </c>
      <c r="E92" s="3" t="s">
        <v>441</v>
      </c>
      <c r="F92" s="8">
        <v>990</v>
      </c>
      <c r="G92" s="8">
        <f t="shared" si="2"/>
        <v>297</v>
      </c>
      <c r="H92">
        <v>70</v>
      </c>
      <c r="I92" s="12"/>
    </row>
    <row r="93" spans="1:9" x14ac:dyDescent="0.25">
      <c r="A93" s="3" t="s">
        <v>4</v>
      </c>
      <c r="B93" s="3" t="s">
        <v>277</v>
      </c>
      <c r="C93" s="3" t="s">
        <v>278</v>
      </c>
      <c r="D93" s="3" t="s">
        <v>279</v>
      </c>
      <c r="E93" s="3" t="s">
        <v>439</v>
      </c>
      <c r="F93" s="8">
        <v>2490</v>
      </c>
      <c r="G93" s="8">
        <f t="shared" si="2"/>
        <v>747</v>
      </c>
      <c r="H93">
        <v>70</v>
      </c>
      <c r="I93" s="12"/>
    </row>
    <row r="94" spans="1:9" x14ac:dyDescent="0.25">
      <c r="A94" s="3" t="s">
        <v>11</v>
      </c>
      <c r="B94" s="3" t="s">
        <v>280</v>
      </c>
      <c r="C94" s="3" t="s">
        <v>281</v>
      </c>
      <c r="D94" s="3" t="s">
        <v>282</v>
      </c>
      <c r="E94" s="3" t="s">
        <v>436</v>
      </c>
      <c r="F94" s="8">
        <v>4590</v>
      </c>
      <c r="G94" s="8">
        <f t="shared" si="2"/>
        <v>1377</v>
      </c>
      <c r="H94">
        <v>70</v>
      </c>
      <c r="I94" s="12"/>
    </row>
    <row r="95" spans="1:9" x14ac:dyDescent="0.25">
      <c r="A95" s="3" t="s">
        <v>4</v>
      </c>
      <c r="B95" s="3" t="s">
        <v>283</v>
      </c>
      <c r="C95" s="3" t="s">
        <v>284</v>
      </c>
      <c r="D95" s="3" t="s">
        <v>285</v>
      </c>
      <c r="E95" s="3" t="s">
        <v>441</v>
      </c>
      <c r="F95" s="8">
        <v>790</v>
      </c>
      <c r="G95" s="8">
        <f t="shared" si="2"/>
        <v>237</v>
      </c>
      <c r="H95">
        <v>70</v>
      </c>
      <c r="I95" s="12"/>
    </row>
    <row r="96" spans="1:9" x14ac:dyDescent="0.25">
      <c r="A96" s="3" t="s">
        <v>4</v>
      </c>
      <c r="B96" s="3" t="s">
        <v>286</v>
      </c>
      <c r="C96" s="3" t="s">
        <v>287</v>
      </c>
      <c r="D96" s="3" t="s">
        <v>288</v>
      </c>
      <c r="E96" s="3" t="s">
        <v>435</v>
      </c>
      <c r="F96" s="8">
        <v>2990</v>
      </c>
      <c r="G96" s="8">
        <f t="shared" si="2"/>
        <v>897</v>
      </c>
      <c r="H96">
        <v>70</v>
      </c>
      <c r="I96" s="12"/>
    </row>
    <row r="97" spans="1:9" x14ac:dyDescent="0.25">
      <c r="A97" s="3" t="s">
        <v>4</v>
      </c>
      <c r="B97" s="3" t="s">
        <v>289</v>
      </c>
      <c r="C97" s="3" t="s">
        <v>290</v>
      </c>
      <c r="D97" s="3" t="s">
        <v>291</v>
      </c>
      <c r="E97" s="3" t="s">
        <v>439</v>
      </c>
      <c r="F97" s="8">
        <v>390</v>
      </c>
      <c r="G97" s="8">
        <f t="shared" si="2"/>
        <v>117</v>
      </c>
      <c r="H97">
        <v>70</v>
      </c>
      <c r="I97" s="12"/>
    </row>
    <row r="98" spans="1:9" x14ac:dyDescent="0.25">
      <c r="A98" s="3" t="s">
        <v>69</v>
      </c>
      <c r="B98" s="3" t="s">
        <v>292</v>
      </c>
      <c r="C98" s="3" t="s">
        <v>293</v>
      </c>
      <c r="D98" s="3" t="s">
        <v>294</v>
      </c>
      <c r="E98" s="3" t="s">
        <v>440</v>
      </c>
      <c r="F98" s="8">
        <v>1490</v>
      </c>
      <c r="G98" s="8">
        <f t="shared" si="2"/>
        <v>447</v>
      </c>
      <c r="H98">
        <v>70</v>
      </c>
      <c r="I98" s="12"/>
    </row>
    <row r="99" spans="1:9" x14ac:dyDescent="0.25">
      <c r="A99" s="3" t="s">
        <v>4</v>
      </c>
      <c r="B99" s="3" t="s">
        <v>295</v>
      </c>
      <c r="C99" s="3" t="s">
        <v>296</v>
      </c>
      <c r="D99" s="3" t="s">
        <v>297</v>
      </c>
      <c r="E99" s="3" t="s">
        <v>441</v>
      </c>
      <c r="F99" s="8">
        <v>1990</v>
      </c>
      <c r="G99" s="8">
        <f t="shared" si="2"/>
        <v>597</v>
      </c>
      <c r="H99">
        <v>70</v>
      </c>
      <c r="I99" s="12"/>
    </row>
    <row r="100" spans="1:9" x14ac:dyDescent="0.25">
      <c r="A100" s="3" t="s">
        <v>4</v>
      </c>
      <c r="B100" s="3" t="s">
        <v>298</v>
      </c>
      <c r="C100" s="3" t="s">
        <v>299</v>
      </c>
      <c r="D100" s="3" t="s">
        <v>300</v>
      </c>
      <c r="E100" s="3" t="s">
        <v>441</v>
      </c>
      <c r="F100" s="8">
        <v>690</v>
      </c>
      <c r="G100" s="8">
        <f t="shared" si="2"/>
        <v>207</v>
      </c>
      <c r="H100">
        <v>70</v>
      </c>
      <c r="I100" s="12"/>
    </row>
    <row r="101" spans="1:9" x14ac:dyDescent="0.25">
      <c r="A101" s="3" t="s">
        <v>4</v>
      </c>
      <c r="B101" s="3" t="s">
        <v>301</v>
      </c>
      <c r="C101" s="3" t="s">
        <v>302</v>
      </c>
      <c r="D101" s="3" t="s">
        <v>303</v>
      </c>
      <c r="E101" s="3" t="s">
        <v>441</v>
      </c>
      <c r="F101" s="8">
        <v>690</v>
      </c>
      <c r="G101" s="8">
        <f t="shared" si="2"/>
        <v>207</v>
      </c>
      <c r="H101">
        <v>70</v>
      </c>
      <c r="I101" s="12"/>
    </row>
    <row r="102" spans="1:9" x14ac:dyDescent="0.25">
      <c r="A102" s="3" t="s">
        <v>4</v>
      </c>
      <c r="B102" s="3" t="s">
        <v>304</v>
      </c>
      <c r="C102" s="3" t="s">
        <v>305</v>
      </c>
      <c r="D102" s="3" t="s">
        <v>306</v>
      </c>
      <c r="E102" s="3" t="s">
        <v>435</v>
      </c>
      <c r="F102" s="8">
        <v>1490</v>
      </c>
      <c r="G102" s="8">
        <f t="shared" si="2"/>
        <v>447</v>
      </c>
      <c r="H102">
        <v>70</v>
      </c>
      <c r="I102" s="12"/>
    </row>
    <row r="103" spans="1:9" x14ac:dyDescent="0.25">
      <c r="A103" s="3" t="s">
        <v>4</v>
      </c>
      <c r="B103" s="3" t="s">
        <v>307</v>
      </c>
      <c r="C103" s="3" t="s">
        <v>308</v>
      </c>
      <c r="D103" s="3" t="s">
        <v>309</v>
      </c>
      <c r="E103" s="3" t="s">
        <v>441</v>
      </c>
      <c r="F103" s="8">
        <v>690</v>
      </c>
      <c r="G103" s="8">
        <f t="shared" si="2"/>
        <v>207</v>
      </c>
      <c r="H103">
        <v>70</v>
      </c>
      <c r="I103" s="12"/>
    </row>
    <row r="104" spans="1:9" x14ac:dyDescent="0.25">
      <c r="A104" s="3" t="s">
        <v>4</v>
      </c>
      <c r="B104" s="3" t="s">
        <v>310</v>
      </c>
      <c r="C104" s="3" t="s">
        <v>311</v>
      </c>
      <c r="D104" s="3" t="s">
        <v>312</v>
      </c>
      <c r="E104" s="3" t="s">
        <v>441</v>
      </c>
      <c r="F104" s="8">
        <v>990</v>
      </c>
      <c r="G104" s="8">
        <f t="shared" si="2"/>
        <v>297</v>
      </c>
      <c r="H104">
        <v>70</v>
      </c>
      <c r="I104" s="12"/>
    </row>
    <row r="105" spans="1:9" x14ac:dyDescent="0.25">
      <c r="A105" s="3" t="s">
        <v>4</v>
      </c>
      <c r="B105" s="3" t="s">
        <v>313</v>
      </c>
      <c r="C105" s="3" t="s">
        <v>314</v>
      </c>
      <c r="D105" s="3" t="s">
        <v>315</v>
      </c>
      <c r="E105" s="3" t="s">
        <v>441</v>
      </c>
      <c r="F105" s="8">
        <v>2990</v>
      </c>
      <c r="G105" s="8">
        <f t="shared" si="2"/>
        <v>897</v>
      </c>
      <c r="H105">
        <v>70</v>
      </c>
      <c r="I105" s="12"/>
    </row>
    <row r="106" spans="1:9" x14ac:dyDescent="0.25">
      <c r="A106" s="3" t="s">
        <v>4</v>
      </c>
      <c r="B106" s="3" t="s">
        <v>316</v>
      </c>
      <c r="C106" s="3" t="s">
        <v>317</v>
      </c>
      <c r="D106" s="3" t="s">
        <v>318</v>
      </c>
      <c r="E106" s="3" t="s">
        <v>437</v>
      </c>
      <c r="F106" s="8">
        <v>490</v>
      </c>
      <c r="G106" s="8">
        <f t="shared" si="2"/>
        <v>147</v>
      </c>
      <c r="H106">
        <v>70</v>
      </c>
      <c r="I106" s="12"/>
    </row>
    <row r="107" spans="1:9" x14ac:dyDescent="0.25">
      <c r="A107" s="3" t="s">
        <v>4</v>
      </c>
      <c r="B107" s="3" t="s">
        <v>319</v>
      </c>
      <c r="C107" s="3" t="s">
        <v>320</v>
      </c>
      <c r="D107" s="3" t="s">
        <v>321</v>
      </c>
      <c r="E107" s="3" t="s">
        <v>441</v>
      </c>
      <c r="F107" s="8">
        <v>690</v>
      </c>
      <c r="G107" s="8">
        <f t="shared" si="2"/>
        <v>207</v>
      </c>
      <c r="H107">
        <v>70</v>
      </c>
      <c r="I107" s="12"/>
    </row>
    <row r="108" spans="1:9" x14ac:dyDescent="0.25">
      <c r="A108" s="3" t="s">
        <v>4</v>
      </c>
      <c r="B108" s="3" t="s">
        <v>322</v>
      </c>
      <c r="C108" s="3" t="s">
        <v>323</v>
      </c>
      <c r="D108" s="3" t="s">
        <v>324</v>
      </c>
      <c r="E108" s="3" t="s">
        <v>441</v>
      </c>
      <c r="F108" s="8">
        <v>690</v>
      </c>
      <c r="G108" s="8">
        <f t="shared" si="2"/>
        <v>207</v>
      </c>
      <c r="H108">
        <v>70</v>
      </c>
      <c r="I108" s="12"/>
    </row>
    <row r="109" spans="1:9" x14ac:dyDescent="0.25">
      <c r="A109" s="3" t="s">
        <v>4</v>
      </c>
      <c r="B109" s="3" t="s">
        <v>325</v>
      </c>
      <c r="C109" s="3" t="s">
        <v>326</v>
      </c>
      <c r="D109" s="3" t="s">
        <v>327</v>
      </c>
      <c r="E109" s="3" t="s">
        <v>441</v>
      </c>
      <c r="F109" s="8">
        <v>690</v>
      </c>
      <c r="G109" s="8">
        <f t="shared" si="2"/>
        <v>207</v>
      </c>
      <c r="H109">
        <v>70</v>
      </c>
      <c r="I109" s="12"/>
    </row>
    <row r="110" spans="1:9" x14ac:dyDescent="0.25">
      <c r="A110" s="3" t="s">
        <v>4</v>
      </c>
      <c r="B110" s="3" t="s">
        <v>328</v>
      </c>
      <c r="C110" s="3" t="s">
        <v>329</v>
      </c>
      <c r="D110" s="3" t="s">
        <v>330</v>
      </c>
      <c r="E110" s="3" t="s">
        <v>439</v>
      </c>
      <c r="F110" s="8">
        <v>5990</v>
      </c>
      <c r="G110" s="9">
        <f>F110*0.45</f>
        <v>2695.5</v>
      </c>
      <c r="H110">
        <v>55</v>
      </c>
      <c r="I110" s="12"/>
    </row>
    <row r="111" spans="1:9" x14ac:dyDescent="0.25">
      <c r="A111" s="3" t="s">
        <v>4</v>
      </c>
      <c r="B111" s="3" t="s">
        <v>331</v>
      </c>
      <c r="C111" s="3" t="s">
        <v>332</v>
      </c>
      <c r="D111" s="3" t="s">
        <v>333</v>
      </c>
      <c r="E111" s="3" t="s">
        <v>441</v>
      </c>
      <c r="F111" s="8">
        <v>990</v>
      </c>
      <c r="G111" s="8">
        <f t="shared" si="2"/>
        <v>297</v>
      </c>
      <c r="H111">
        <v>70</v>
      </c>
      <c r="I111" s="12"/>
    </row>
    <row r="112" spans="1:9" x14ac:dyDescent="0.25">
      <c r="A112" s="3" t="s">
        <v>4</v>
      </c>
      <c r="B112" s="3" t="s">
        <v>334</v>
      </c>
      <c r="C112" s="3" t="s">
        <v>335</v>
      </c>
      <c r="D112" s="3" t="s">
        <v>336</v>
      </c>
      <c r="E112" s="3" t="s">
        <v>441</v>
      </c>
      <c r="F112" s="8">
        <v>990</v>
      </c>
      <c r="G112" s="8">
        <f t="shared" si="2"/>
        <v>297</v>
      </c>
      <c r="H112">
        <v>70</v>
      </c>
      <c r="I112" s="12"/>
    </row>
    <row r="113" spans="1:9" x14ac:dyDescent="0.25">
      <c r="A113" s="3" t="s">
        <v>4</v>
      </c>
      <c r="B113" s="3" t="s">
        <v>337</v>
      </c>
      <c r="C113" s="3" t="s">
        <v>338</v>
      </c>
      <c r="D113" s="3" t="s">
        <v>339</v>
      </c>
      <c r="E113" s="3" t="s">
        <v>441</v>
      </c>
      <c r="F113" s="8">
        <v>790</v>
      </c>
      <c r="G113" s="8">
        <f t="shared" si="2"/>
        <v>237</v>
      </c>
      <c r="H113">
        <v>70</v>
      </c>
      <c r="I113" s="12"/>
    </row>
    <row r="114" spans="1:9" x14ac:dyDescent="0.25">
      <c r="A114" s="3" t="s">
        <v>4</v>
      </c>
      <c r="B114" s="3" t="s">
        <v>340</v>
      </c>
      <c r="C114" s="3" t="s">
        <v>341</v>
      </c>
      <c r="D114" s="3" t="s">
        <v>342</v>
      </c>
      <c r="E114" s="3" t="s">
        <v>439</v>
      </c>
      <c r="F114" s="8">
        <v>1490</v>
      </c>
      <c r="G114" s="9">
        <f>F114*0.45</f>
        <v>670.5</v>
      </c>
      <c r="H114">
        <v>55</v>
      </c>
      <c r="I114" s="12"/>
    </row>
    <row r="115" spans="1:9" x14ac:dyDescent="0.25">
      <c r="A115" s="3" t="s">
        <v>4</v>
      </c>
      <c r="B115" s="3" t="s">
        <v>343</v>
      </c>
      <c r="C115" s="3" t="s">
        <v>344</v>
      </c>
      <c r="D115" s="3" t="s">
        <v>345</v>
      </c>
      <c r="E115" s="3" t="s">
        <v>441</v>
      </c>
      <c r="F115" s="8">
        <v>790</v>
      </c>
      <c r="G115" s="8">
        <f t="shared" si="2"/>
        <v>237</v>
      </c>
      <c r="H115">
        <v>70</v>
      </c>
      <c r="I115" s="12"/>
    </row>
    <row r="116" spans="1:9" x14ac:dyDescent="0.25">
      <c r="A116" s="3" t="s">
        <v>4</v>
      </c>
      <c r="B116" s="3" t="s">
        <v>346</v>
      </c>
      <c r="C116" s="3" t="s">
        <v>347</v>
      </c>
      <c r="D116" s="3" t="s">
        <v>348</v>
      </c>
      <c r="E116" s="3" t="s">
        <v>439</v>
      </c>
      <c r="F116" s="8">
        <v>1490</v>
      </c>
      <c r="G116" s="9">
        <f>F116*0.45</f>
        <v>670.5</v>
      </c>
      <c r="H116">
        <v>55</v>
      </c>
      <c r="I116" s="12"/>
    </row>
    <row r="117" spans="1:9" x14ac:dyDescent="0.25">
      <c r="A117" s="3" t="s">
        <v>4</v>
      </c>
      <c r="B117" s="3" t="s">
        <v>349</v>
      </c>
      <c r="C117" s="3" t="s">
        <v>350</v>
      </c>
      <c r="D117" s="3" t="s">
        <v>351</v>
      </c>
      <c r="E117" s="3" t="s">
        <v>437</v>
      </c>
      <c r="F117" s="8">
        <v>990</v>
      </c>
      <c r="G117" s="8">
        <f t="shared" si="2"/>
        <v>297</v>
      </c>
      <c r="H117">
        <v>70</v>
      </c>
      <c r="I117" s="12"/>
    </row>
    <row r="118" spans="1:9" x14ac:dyDescent="0.25">
      <c r="A118" s="3" t="s">
        <v>4</v>
      </c>
      <c r="B118" s="3" t="s">
        <v>352</v>
      </c>
      <c r="C118" s="3" t="s">
        <v>353</v>
      </c>
      <c r="D118" s="3" t="s">
        <v>354</v>
      </c>
      <c r="E118" s="3" t="s">
        <v>439</v>
      </c>
      <c r="F118" s="8">
        <v>1490</v>
      </c>
      <c r="G118" s="9">
        <f>F118*0.45</f>
        <v>670.5</v>
      </c>
      <c r="H118">
        <v>55</v>
      </c>
      <c r="I118" s="12"/>
    </row>
    <row r="119" spans="1:9" x14ac:dyDescent="0.25">
      <c r="A119" s="3" t="s">
        <v>4</v>
      </c>
      <c r="B119" s="3" t="s">
        <v>355</v>
      </c>
      <c r="C119" s="3" t="s">
        <v>356</v>
      </c>
      <c r="D119" s="3" t="s">
        <v>357</v>
      </c>
      <c r="E119" s="3" t="s">
        <v>441</v>
      </c>
      <c r="F119" s="8">
        <v>990</v>
      </c>
      <c r="G119" s="8">
        <f t="shared" si="2"/>
        <v>297</v>
      </c>
      <c r="H119">
        <v>70</v>
      </c>
      <c r="I119" s="12"/>
    </row>
    <row r="120" spans="1:9" x14ac:dyDescent="0.25">
      <c r="A120" s="3" t="s">
        <v>4</v>
      </c>
      <c r="B120" s="3" t="s">
        <v>358</v>
      </c>
      <c r="C120" s="3" t="s">
        <v>359</v>
      </c>
      <c r="D120" s="3" t="s">
        <v>360</v>
      </c>
      <c r="E120" s="3" t="s">
        <v>435</v>
      </c>
      <c r="F120" s="8">
        <v>1490</v>
      </c>
      <c r="G120" s="8">
        <f t="shared" si="2"/>
        <v>447</v>
      </c>
      <c r="H120">
        <v>70</v>
      </c>
      <c r="I120" s="12"/>
    </row>
    <row r="121" spans="1:9" x14ac:dyDescent="0.25">
      <c r="A121" s="3" t="s">
        <v>4</v>
      </c>
      <c r="B121" s="3" t="s">
        <v>361</v>
      </c>
      <c r="C121" s="3" t="s">
        <v>362</v>
      </c>
      <c r="D121" s="3" t="s">
        <v>363</v>
      </c>
      <c r="E121" s="3" t="s">
        <v>439</v>
      </c>
      <c r="F121" s="8">
        <v>2990</v>
      </c>
      <c r="G121" s="9">
        <f t="shared" ref="G121:G123" si="4">F121*0.45</f>
        <v>1345.5</v>
      </c>
      <c r="H121">
        <v>55</v>
      </c>
      <c r="I121" s="12"/>
    </row>
    <row r="122" spans="1:9" x14ac:dyDescent="0.25">
      <c r="A122" s="3" t="s">
        <v>4</v>
      </c>
      <c r="B122" s="3" t="s">
        <v>364</v>
      </c>
      <c r="C122" s="3" t="s">
        <v>365</v>
      </c>
      <c r="D122" s="3" t="s">
        <v>366</v>
      </c>
      <c r="E122" s="3" t="s">
        <v>439</v>
      </c>
      <c r="F122" s="8">
        <v>5990</v>
      </c>
      <c r="G122" s="9">
        <f t="shared" si="4"/>
        <v>2695.5</v>
      </c>
      <c r="H122">
        <v>55</v>
      </c>
      <c r="I122" s="12"/>
    </row>
    <row r="123" spans="1:9" x14ac:dyDescent="0.25">
      <c r="A123" s="3" t="s">
        <v>4</v>
      </c>
      <c r="B123" s="3" t="s">
        <v>367</v>
      </c>
      <c r="C123" s="3" t="s">
        <v>368</v>
      </c>
      <c r="D123" s="3" t="s">
        <v>369</v>
      </c>
      <c r="E123" s="3" t="s">
        <v>439</v>
      </c>
      <c r="F123" s="8">
        <v>1490</v>
      </c>
      <c r="G123" s="9">
        <f t="shared" si="4"/>
        <v>670.5</v>
      </c>
      <c r="H123">
        <v>55</v>
      </c>
      <c r="I123" s="12"/>
    </row>
    <row r="124" spans="1:9" x14ac:dyDescent="0.25">
      <c r="A124" s="3" t="s">
        <v>4</v>
      </c>
      <c r="B124" s="3" t="s">
        <v>370</v>
      </c>
      <c r="C124" s="3" t="s">
        <v>371</v>
      </c>
      <c r="D124" s="3" t="s">
        <v>372</v>
      </c>
      <c r="E124" s="3" t="s">
        <v>441</v>
      </c>
      <c r="F124" s="8">
        <v>390</v>
      </c>
      <c r="G124" s="8">
        <f t="shared" si="2"/>
        <v>117</v>
      </c>
      <c r="H124">
        <v>70</v>
      </c>
      <c r="I124" s="12"/>
    </row>
    <row r="125" spans="1:9" x14ac:dyDescent="0.25">
      <c r="A125" s="3" t="s">
        <v>4</v>
      </c>
      <c r="B125" s="3" t="s">
        <v>373</v>
      </c>
      <c r="C125" s="3" t="s">
        <v>374</v>
      </c>
      <c r="D125" s="3" t="s">
        <v>375</v>
      </c>
      <c r="E125" s="3" t="s">
        <v>441</v>
      </c>
      <c r="F125" s="8">
        <v>690</v>
      </c>
      <c r="G125" s="8">
        <f t="shared" si="2"/>
        <v>207</v>
      </c>
      <c r="H125">
        <v>70</v>
      </c>
      <c r="I125" s="12"/>
    </row>
    <row r="126" spans="1:9" x14ac:dyDescent="0.25">
      <c r="A126" s="3" t="s">
        <v>4</v>
      </c>
      <c r="B126" s="3" t="s">
        <v>376</v>
      </c>
      <c r="C126" s="3" t="s">
        <v>377</v>
      </c>
      <c r="D126" s="3" t="s">
        <v>378</v>
      </c>
      <c r="E126" s="3" t="s">
        <v>441</v>
      </c>
      <c r="F126" s="8">
        <v>790</v>
      </c>
      <c r="G126" s="8">
        <f t="shared" si="2"/>
        <v>237</v>
      </c>
      <c r="H126">
        <v>70</v>
      </c>
      <c r="I126" s="12"/>
    </row>
    <row r="127" spans="1:9" x14ac:dyDescent="0.25">
      <c r="A127" s="3" t="s">
        <v>4</v>
      </c>
      <c r="B127" s="3" t="s">
        <v>379</v>
      </c>
      <c r="C127" s="3" t="s">
        <v>380</v>
      </c>
      <c r="D127" s="3" t="s">
        <v>381</v>
      </c>
      <c r="E127" s="3" t="s">
        <v>441</v>
      </c>
      <c r="F127" s="8">
        <v>890</v>
      </c>
      <c r="G127" s="8">
        <f t="shared" si="2"/>
        <v>267</v>
      </c>
      <c r="H127">
        <v>70</v>
      </c>
      <c r="I127" s="12"/>
    </row>
    <row r="128" spans="1:9" x14ac:dyDescent="0.25">
      <c r="A128" s="3" t="s">
        <v>4</v>
      </c>
      <c r="B128" s="3" t="s">
        <v>382</v>
      </c>
      <c r="C128" s="3" t="s">
        <v>383</v>
      </c>
      <c r="D128" s="3" t="s">
        <v>384</v>
      </c>
      <c r="E128" s="3" t="s">
        <v>441</v>
      </c>
      <c r="F128" s="8">
        <v>990</v>
      </c>
      <c r="G128" s="8">
        <f t="shared" si="2"/>
        <v>297</v>
      </c>
      <c r="H128">
        <v>70</v>
      </c>
      <c r="I128" s="12"/>
    </row>
    <row r="129" spans="1:9" x14ac:dyDescent="0.25">
      <c r="A129" s="3" t="s">
        <v>4</v>
      </c>
      <c r="B129" s="3" t="s">
        <v>385</v>
      </c>
      <c r="C129" s="3" t="s">
        <v>386</v>
      </c>
      <c r="D129" s="3" t="s">
        <v>387</v>
      </c>
      <c r="E129" s="3" t="s">
        <v>441</v>
      </c>
      <c r="F129" s="8">
        <v>490</v>
      </c>
      <c r="G129" s="8">
        <f t="shared" si="2"/>
        <v>147</v>
      </c>
      <c r="H129">
        <v>70</v>
      </c>
      <c r="I129" s="12"/>
    </row>
    <row r="130" spans="1:9" x14ac:dyDescent="0.25">
      <c r="A130" s="3" t="s">
        <v>4</v>
      </c>
      <c r="B130" s="3" t="s">
        <v>388</v>
      </c>
      <c r="C130" s="3" t="s">
        <v>389</v>
      </c>
      <c r="D130" s="3" t="s">
        <v>390</v>
      </c>
      <c r="E130" s="3" t="s">
        <v>441</v>
      </c>
      <c r="F130" s="8">
        <v>990</v>
      </c>
      <c r="G130" s="8">
        <f t="shared" si="2"/>
        <v>297</v>
      </c>
      <c r="H130">
        <v>70</v>
      </c>
      <c r="I130" s="12"/>
    </row>
    <row r="131" spans="1:9" x14ac:dyDescent="0.25">
      <c r="A131" s="3" t="s">
        <v>4</v>
      </c>
      <c r="B131" s="3" t="s">
        <v>391</v>
      </c>
      <c r="C131" s="3" t="s">
        <v>392</v>
      </c>
      <c r="D131" s="3" t="s">
        <v>393</v>
      </c>
      <c r="E131" s="3" t="s">
        <v>441</v>
      </c>
      <c r="F131" s="8">
        <v>3990</v>
      </c>
      <c r="G131" s="8">
        <f t="shared" ref="G131:G144" si="5">F131*0.3</f>
        <v>1197</v>
      </c>
      <c r="H131">
        <v>70</v>
      </c>
      <c r="I131" s="12"/>
    </row>
    <row r="132" spans="1:9" x14ac:dyDescent="0.25">
      <c r="A132" s="3" t="s">
        <v>4</v>
      </c>
      <c r="B132" s="3" t="s">
        <v>394</v>
      </c>
      <c r="C132" s="3" t="s">
        <v>395</v>
      </c>
      <c r="D132" s="3" t="s">
        <v>396</v>
      </c>
      <c r="E132" s="3" t="s">
        <v>441</v>
      </c>
      <c r="F132" s="8">
        <v>990</v>
      </c>
      <c r="G132" s="8">
        <f t="shared" si="5"/>
        <v>297</v>
      </c>
      <c r="H132">
        <v>70</v>
      </c>
      <c r="I132" s="12"/>
    </row>
    <row r="133" spans="1:9" x14ac:dyDescent="0.25">
      <c r="A133" s="3" t="s">
        <v>4</v>
      </c>
      <c r="B133" s="3" t="s">
        <v>397</v>
      </c>
      <c r="C133" s="3" t="s">
        <v>398</v>
      </c>
      <c r="D133" s="3" t="s">
        <v>399</v>
      </c>
      <c r="E133" s="3" t="s">
        <v>439</v>
      </c>
      <c r="F133" s="8">
        <v>2290</v>
      </c>
      <c r="G133" s="9">
        <f>F133*0.45</f>
        <v>1030.5</v>
      </c>
      <c r="H133">
        <v>55</v>
      </c>
      <c r="I133" s="12"/>
    </row>
    <row r="134" spans="1:9" x14ac:dyDescent="0.25">
      <c r="A134" s="3" t="s">
        <v>400</v>
      </c>
      <c r="B134" s="3" t="s">
        <v>401</v>
      </c>
      <c r="C134" s="3" t="s">
        <v>402</v>
      </c>
      <c r="D134" s="3" t="s">
        <v>403</v>
      </c>
      <c r="E134" s="3" t="s">
        <v>442</v>
      </c>
      <c r="F134" s="8">
        <v>990</v>
      </c>
      <c r="G134" s="8">
        <f t="shared" si="5"/>
        <v>297</v>
      </c>
      <c r="H134">
        <v>70</v>
      </c>
      <c r="I134" s="12"/>
    </row>
    <row r="135" spans="1:9" x14ac:dyDescent="0.25">
      <c r="A135" s="3" t="s">
        <v>400</v>
      </c>
      <c r="B135" s="3" t="s">
        <v>404</v>
      </c>
      <c r="C135" s="3" t="s">
        <v>405</v>
      </c>
      <c r="D135" s="3" t="s">
        <v>406</v>
      </c>
      <c r="E135" s="3" t="s">
        <v>442</v>
      </c>
      <c r="F135" s="8">
        <v>1290</v>
      </c>
      <c r="G135" s="8">
        <f t="shared" si="5"/>
        <v>387</v>
      </c>
      <c r="H135">
        <v>70</v>
      </c>
      <c r="I135" s="12"/>
    </row>
    <row r="136" spans="1:9" x14ac:dyDescent="0.25">
      <c r="A136" s="3" t="s">
        <v>400</v>
      </c>
      <c r="B136" s="3" t="s">
        <v>407</v>
      </c>
      <c r="C136" s="3" t="s">
        <v>408</v>
      </c>
      <c r="D136" s="3" t="s">
        <v>409</v>
      </c>
      <c r="E136" s="3" t="s">
        <v>442</v>
      </c>
      <c r="F136" s="8">
        <v>990</v>
      </c>
      <c r="G136" s="8">
        <f t="shared" si="5"/>
        <v>297</v>
      </c>
      <c r="H136">
        <v>70</v>
      </c>
      <c r="I136" s="12"/>
    </row>
    <row r="137" spans="1:9" x14ac:dyDescent="0.25">
      <c r="A137" s="3" t="s">
        <v>400</v>
      </c>
      <c r="B137" s="3" t="s">
        <v>410</v>
      </c>
      <c r="C137" s="3" t="s">
        <v>411</v>
      </c>
      <c r="D137" s="3" t="s">
        <v>412</v>
      </c>
      <c r="E137" s="3" t="s">
        <v>442</v>
      </c>
      <c r="F137" s="8">
        <v>990</v>
      </c>
      <c r="G137" s="8">
        <f t="shared" si="5"/>
        <v>297</v>
      </c>
      <c r="H137">
        <v>70</v>
      </c>
      <c r="I137" s="12"/>
    </row>
    <row r="138" spans="1:9" x14ac:dyDescent="0.25">
      <c r="A138" s="3" t="s">
        <v>400</v>
      </c>
      <c r="B138" s="3" t="s">
        <v>413</v>
      </c>
      <c r="C138" s="3" t="s">
        <v>414</v>
      </c>
      <c r="D138" s="3" t="s">
        <v>415</v>
      </c>
      <c r="E138" s="3" t="s">
        <v>442</v>
      </c>
      <c r="F138" s="8">
        <v>2290</v>
      </c>
      <c r="G138" s="8">
        <f t="shared" si="5"/>
        <v>687</v>
      </c>
      <c r="H138">
        <v>70</v>
      </c>
      <c r="I138" s="12"/>
    </row>
    <row r="139" spans="1:9" x14ac:dyDescent="0.25">
      <c r="A139" s="3" t="s">
        <v>400</v>
      </c>
      <c r="B139" s="3" t="s">
        <v>416</v>
      </c>
      <c r="C139" s="3" t="s">
        <v>417</v>
      </c>
      <c r="D139" s="3" t="s">
        <v>418</v>
      </c>
      <c r="E139" s="3" t="s">
        <v>442</v>
      </c>
      <c r="F139" s="8">
        <v>990</v>
      </c>
      <c r="G139" s="8">
        <f t="shared" si="5"/>
        <v>297</v>
      </c>
      <c r="H139">
        <v>70</v>
      </c>
      <c r="I139" s="12"/>
    </row>
    <row r="140" spans="1:9" x14ac:dyDescent="0.25">
      <c r="A140" s="3" t="s">
        <v>400</v>
      </c>
      <c r="B140" s="3" t="s">
        <v>419</v>
      </c>
      <c r="C140" s="3" t="s">
        <v>420</v>
      </c>
      <c r="D140" s="3" t="s">
        <v>421</v>
      </c>
      <c r="E140" s="3" t="s">
        <v>442</v>
      </c>
      <c r="F140" s="8">
        <v>990</v>
      </c>
      <c r="G140" s="8">
        <f t="shared" si="5"/>
        <v>297</v>
      </c>
      <c r="H140">
        <v>70</v>
      </c>
      <c r="I140" s="12"/>
    </row>
    <row r="141" spans="1:9" x14ac:dyDescent="0.25">
      <c r="A141" s="3" t="s">
        <v>400</v>
      </c>
      <c r="B141" s="3" t="s">
        <v>422</v>
      </c>
      <c r="C141" s="3" t="s">
        <v>423</v>
      </c>
      <c r="D141" s="3" t="s">
        <v>424</v>
      </c>
      <c r="E141" s="3" t="s">
        <v>442</v>
      </c>
      <c r="F141" s="8">
        <v>1290</v>
      </c>
      <c r="G141" s="8">
        <f t="shared" si="5"/>
        <v>387</v>
      </c>
      <c r="H141">
        <v>70</v>
      </c>
      <c r="I141" s="12"/>
    </row>
    <row r="142" spans="1:9" x14ac:dyDescent="0.25">
      <c r="A142" s="3" t="s">
        <v>400</v>
      </c>
      <c r="B142" s="3" t="s">
        <v>425</v>
      </c>
      <c r="C142" s="3" t="s">
        <v>426</v>
      </c>
      <c r="D142" s="3" t="s">
        <v>427</v>
      </c>
      <c r="E142" s="3" t="s">
        <v>442</v>
      </c>
      <c r="F142" s="8">
        <v>490</v>
      </c>
      <c r="G142" s="8">
        <f t="shared" si="5"/>
        <v>147</v>
      </c>
      <c r="H142">
        <v>70</v>
      </c>
      <c r="I142" s="12"/>
    </row>
    <row r="143" spans="1:9" x14ac:dyDescent="0.25">
      <c r="A143" s="3" t="s">
        <v>400</v>
      </c>
      <c r="B143" s="3" t="s">
        <v>428</v>
      </c>
      <c r="C143" s="3" t="s">
        <v>429</v>
      </c>
      <c r="D143" s="3" t="s">
        <v>430</v>
      </c>
      <c r="E143" s="3" t="s">
        <v>442</v>
      </c>
      <c r="F143" s="8">
        <v>990</v>
      </c>
      <c r="G143" s="8">
        <f t="shared" si="5"/>
        <v>297</v>
      </c>
      <c r="H143">
        <v>70</v>
      </c>
      <c r="I143" s="12"/>
    </row>
    <row r="144" spans="1:9" x14ac:dyDescent="0.25">
      <c r="A144" s="3" t="s">
        <v>400</v>
      </c>
      <c r="B144" s="3" t="s">
        <v>431</v>
      </c>
      <c r="C144" s="3" t="s">
        <v>432</v>
      </c>
      <c r="D144" s="3" t="s">
        <v>433</v>
      </c>
      <c r="E144" s="3" t="s">
        <v>442</v>
      </c>
      <c r="F144" s="8">
        <v>990</v>
      </c>
      <c r="G144" s="8">
        <f t="shared" si="5"/>
        <v>297</v>
      </c>
      <c r="H144">
        <v>70</v>
      </c>
      <c r="I144" s="12"/>
    </row>
  </sheetData>
  <autoFilter ref="A2:I2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Артамонова Елена</dc:creator>
  <cp:lastModifiedBy>s.karpunenko</cp:lastModifiedBy>
  <dcterms:created xsi:type="dcterms:W3CDTF">2026-03-13T10:33:01Z</dcterms:created>
  <dcterms:modified xsi:type="dcterms:W3CDTF">2026-03-16T13:01:29Z</dcterms:modified>
</cp:coreProperties>
</file>