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955" windowHeight="9720"/>
  </bookViews>
  <sheets>
    <sheet name="Лист1 (2)" sheetId="1" r:id="rId1"/>
    <sheet name="Лист1" sheetId="2" r:id="rId2"/>
  </sheets>
  <definedNames>
    <definedName name="_xlnm._FilterDatabase" localSheetId="0" hidden="1">'Лист1 (2)'!$B$1:$T$69</definedName>
  </definedNames>
  <calcPr calcId="145621" refMode="R1C1"/>
</workbook>
</file>

<file path=xl/calcChain.xml><?xml version="1.0" encoding="utf-8"?>
<calcChain xmlns="http://schemas.openxmlformats.org/spreadsheetml/2006/main">
  <c r="D69" i="1" l="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<sst xmlns="http://schemas.openxmlformats.org/spreadsheetml/2006/main" count="883" uniqueCount="507">
  <si>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</si>
  <si>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</si>
  <si>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</si>
  <si>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</si>
  <si>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</si>
  <si>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</si>
  <si>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</si>
  <si>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</si>
  <si>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</si>
  <si>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</si>
  <si>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</si>
  <si>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</si>
  <si>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</si>
  <si>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</si>
  <si>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</si>
  <si>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</si>
  <si>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</si>
  <si>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</si>
  <si>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</si>
  <si>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</si>
  <si>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</si>
  <si>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</si>
  <si>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</si>
  <si>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</si>
  <si>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</si>
  <si>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</si>
  <si>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</si>
  <si>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</si>
  <si>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</si>
  <si>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Новинка</t>
  </si>
  <si>
    <t>Биографика</t>
  </si>
  <si>
    <t>Павел Назим</t>
  </si>
  <si>
    <t>978-5-6054299-8-2</t>
  </si>
  <si>
    <t>18+</t>
  </si>
  <si>
    <t>Литературно-художественное издание</t>
  </si>
  <si>
    <t>«Биографика» — ироничный, но составленный с большой любовью художественный альбом об отношениях человека и природы, животных и многообразии мира вокруг нас. В нём собраны новые работы художника, которых не было в «Природоведении», а ещё к каждой иллюстрации добавлены комментарии Павла и материалы, которыми он работал.</t>
  </si>
  <si>
    <t>215x287x24</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</si>
  <si>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</si>
  <si>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</si>
  <si>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</si>
  <si>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</si>
  <si>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</si>
  <si>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</si>
  <si>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</si>
  <si>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</si>
  <si>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</si>
  <si>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</si>
  <si>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</si>
  <si>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</si>
  <si>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</si>
  <si>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</si>
  <si>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</si>
  <si>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</si>
  <si>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</si>
  <si>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</si>
  <si>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</si>
  <si>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</si>
  <si>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</si>
  <si>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</si>
  <si>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</si>
  <si>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</si>
  <si>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</si>
  <si>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</si>
  <si>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</si>
  <si>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</si>
  <si>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</si>
  <si>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</si>
  <si>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</si>
  <si>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</si>
  <si>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</si>
  <si>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</si>
  <si>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</si>
  <si>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</si>
  <si>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</si>
  <si>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</si>
  <si>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</si>
  <si>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</si>
  <si>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</si>
  <si>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</si>
  <si>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</si>
  <si>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</si>
  <si>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</si>
  <si>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</si>
  <si>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</si>
  <si>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</si>
  <si>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</si>
  <si>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</si>
  <si>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</si>
  <si>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</si>
  <si>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</si>
  <si>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</si>
  <si>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</si>
  <si>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</si>
  <si>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</si>
  <si>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</si>
  <si>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</si>
  <si>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</si>
  <si>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</si>
  <si>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</si>
  <si>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</si>
  <si>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</si>
  <si>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</si>
  <si>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</si>
  <si>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</si>
  <si>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</si>
  <si>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</si>
  <si>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</si>
  <si>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</si>
  <si>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</si>
  <si>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</si>
  <si>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</si>
  <si>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</si>
  <si>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</si>
  <si>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</si>
  <si>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</si>
  <si>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</si>
  <si>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</si>
  <si>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</si>
  <si>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</si>
  <si>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</si>
  <si>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Новинка серии «Справочник чудовищ от мисс Мэри-Кейт Мартин»</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</si>
  <si>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</si>
  <si>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</si>
  <si>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</si>
  <si>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</si>
  <si>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</si>
  <si>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</si>
  <si>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</si>
  <si>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</si>
  <si>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</si>
  <si>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</si>
  <si>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</si>
  <si>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</si>
  <si>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</si>
  <si>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</si>
  <si>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</si>
  <si>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</si>
  <si>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</si>
  <si>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</si>
  <si>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</si>
  <si>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</si>
  <si>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</si>
  <si>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</si>
  <si>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</si>
  <si>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</si>
  <si>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</si>
  <si>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</si>
  <si>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</si>
  <si>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</si>
  <si>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</si>
  <si>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</si>
  <si>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</si>
  <si>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</si>
  <si>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</si>
  <si>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</si>
  <si>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</si>
  <si>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</si>
  <si>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</si>
  <si>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</si>
  <si>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</si>
  <si>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</si>
  <si>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</si>
  <si>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</si>
  <si>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</si>
  <si>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</si>
  <si>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</si>
  <si>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</si>
  <si>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</si>
  <si>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</si>
  <si>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</si>
  <si>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</si>
  <si>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</si>
  <si>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</si>
  <si>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</si>
  <si>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</si>
  <si>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</si>
  <si>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</si>
  <si>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</si>
  <si>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</si>
  <si>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</si>
  <si>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</si>
  <si>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</si>
  <si>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</si>
  <si>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</si>
  <si>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</si>
  <si>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</si>
  <si>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</si>
  <si>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</si>
  <si>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</si>
  <si>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</si>
  <si>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</si>
  <si>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</si>
  <si>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</si>
  <si>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</si>
  <si>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</si>
  <si>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Инспектор Раптор 4: сокровища бабули Дино</t>
  </si>
  <si>
    <t>978-5-6054299-4-4</t>
  </si>
  <si>
    <t>Inspecteur raptor — Le magot de Meme</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</si>
  <si>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</si>
  <si>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</si>
  <si>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</si>
  <si>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</si>
  <si>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</si>
  <si>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</si>
  <si>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</si>
  <si>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</si>
  <si>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</si>
  <si>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</si>
  <si>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</si>
  <si>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</si>
  <si>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</si>
  <si>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</si>
  <si>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</si>
  <si>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</si>
  <si>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</si>
  <si>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</si>
  <si>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</si>
  <si>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</si>
  <si>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</si>
  <si>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</si>
  <si>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</si>
  <si>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</si>
  <si>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</si>
  <si>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</si>
  <si>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</si>
  <si>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</si>
  <si>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</si>
  <si>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</si>
  <si>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</si>
  <si>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</si>
  <si>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</si>
  <si>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</si>
  <si>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</si>
  <si>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</si>
  <si>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</si>
  <si>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</si>
  <si>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</si>
  <si>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</si>
  <si>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</si>
  <si>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</si>
  <si>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</si>
  <si>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</si>
  <si>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</si>
  <si>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</si>
  <si>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</si>
  <si>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</si>
  <si>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</si>
  <si>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</si>
  <si>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</si>
  <si>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</si>
  <si>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</si>
  <si>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</si>
  <si>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</si>
  <si>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</si>
  <si>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</si>
  <si>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</si>
  <si>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</si>
  <si>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</si>
  <si>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</si>
  <si>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</si>
  <si>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</si>
  <si>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</si>
  <si>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</si>
  <si>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</si>
  <si>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</si>
  <si>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</si>
  <si>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</si>
  <si>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</si>
  <si>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</si>
  <si>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</si>
  <si>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</si>
  <si>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</si>
  <si>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</si>
  <si>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</si>
  <si>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</si>
  <si>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</si>
  <si>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</si>
  <si>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</si>
  <si>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</si>
  <si>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</si>
  <si>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</si>
  <si>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</si>
  <si>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</si>
  <si>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</si>
  <si>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</si>
  <si>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</si>
  <si>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</si>
  <si>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</si>
  <si>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Невероятные приключения Алисы Тонкс</t>
  </si>
  <si>
    <t>Эмили Кенни</t>
  </si>
  <si>
    <t>978-5-6050272-6-3</t>
  </si>
  <si>
    <t>The Extraordinary Adventures of Alice Tonks</t>
  </si>
  <si>
    <t>Алена Щербакова</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</si>
  <si>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</si>
  <si>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200х130х25</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</si>
  <si>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</si>
  <si>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</si>
  <si>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</si>
  <si>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</si>
  <si>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</si>
  <si>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</si>
  <si>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</si>
  <si>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</si>
  <si>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</si>
  <si>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</si>
  <si>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</si>
  <si>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</si>
  <si>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</si>
  <si>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</si>
  <si>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</si>
  <si>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</si>
  <si>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</si>
  <si>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</si>
  <si>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</si>
  <si>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</si>
  <si>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</si>
  <si>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</si>
  <si>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</si>
  <si>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</si>
  <si>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</si>
  <si>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</si>
  <si>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</si>
  <si>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</si>
  <si>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</si>
  <si>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</si>
  <si>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</si>
  <si>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</si>
  <si>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</si>
  <si>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</si>
  <si>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</si>
  <si>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</si>
  <si>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</si>
  <si>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</si>
  <si>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</si>
  <si>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</si>
  <si>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</si>
  <si>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</si>
  <si>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</si>
  <si>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scheme val="minor"/>
      </rPr>
      <t>Хит</t>
    </r>
    <r>
      <rPr>
        <sz val="10"/>
        <color theme="1"/>
        <rFont val="Calibri"/>
        <scheme val="minor"/>
      </rPr>
      <t xml:space="preserve"> /Топ лист non/fiction</t>
    </r>
  </si>
  <si>
    <t>Природоведение (артбук художника)</t>
  </si>
  <si>
    <t>978-5-6052066-0-6</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</si>
  <si>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</si>
  <si>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</si>
  <si>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</si>
  <si>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Путешествие Медведя Сэми</t>
  </si>
  <si>
    <t>Бернар Вийо</t>
  </si>
  <si>
    <t>Пьер Шарантюс</t>
  </si>
  <si>
    <t>978-5-6054299-5-1</t>
  </si>
  <si>
    <t>Le voyage de Samy Bear</t>
  </si>
  <si>
    <t>Яна Герасименок</t>
  </si>
  <si>
    <t>Литературно-художественное издание для среднего школьного возраста</t>
  </si>
  <si>
    <t>— Это будет долгое путешествие. Музыка станет другом, который избавит от скуки. Когда ты научишься играть на этом банджо, придёт время отправиться в плавание.
Сэми коснулся всех четырёх струн.
— Ты научишь меня? - спросил он.
— Слушай звуки дождя, он тебя научит.
Поэтичная история о музыке, причудливых незнакомцах, поиске своего места и бесконечном путешествии.</t>
  </si>
  <si>
    <t>Путешествие медведя Сэми</t>
  </si>
  <si>
    <t>245х340х10</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</si>
  <si>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</si>
  <si>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</si>
  <si>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</si>
  <si>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</si>
  <si>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</si>
  <si>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</si>
  <si>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</si>
  <si>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scheme val="minor"/>
      </rPr>
      <t>Хит. Допечатка</t>
    </r>
    <r>
      <rPr>
        <sz val="10"/>
        <color theme="1"/>
        <rFont val="Calibri"/>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</si>
  <si>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</si>
  <si>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</si>
  <si>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</si>
  <si>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</si>
  <si>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</si>
  <si>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</si>
  <si>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</si>
  <si>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</si>
  <si>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</si>
  <si>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</si>
  <si>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</si>
  <si>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</si>
  <si>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</si>
  <si>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</si>
  <si>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</si>
  <si>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</si>
  <si>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</si>
  <si>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</si>
  <si>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</si>
  <si>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</si>
  <si>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</si>
  <si>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</si>
  <si>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</si>
  <si>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</si>
  <si>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</si>
  <si>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</si>
  <si>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</si>
  <si>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</si>
  <si>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</si>
  <si>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</si>
  <si>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</si>
  <si>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</si>
  <si>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</si>
  <si>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</si>
  <si>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</si>
  <si>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</si>
  <si>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</si>
  <si>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</si>
  <si>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</si>
  <si>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</si>
  <si>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</si>
  <si>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</si>
  <si>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</si>
  <si>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</si>
  <si>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</si>
  <si>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</si>
  <si>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</si>
  <si>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</si>
  <si>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</si>
  <si>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</si>
  <si>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</si>
  <si>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</si>
  <si>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</si>
  <si>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</si>
  <si>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</si>
  <si>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</si>
  <si>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</si>
  <si>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</si>
  <si>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</si>
  <si>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</si>
  <si>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</si>
  <si>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</si>
  <si>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</si>
  <si>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</si>
  <si>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</si>
  <si>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</si>
  <si>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</si>
  <si>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</si>
  <si>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</si>
  <si>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</si>
  <si>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</si>
  <si>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</si>
  <si>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</si>
  <si>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</si>
  <si>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</si>
  <si>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</si>
  <si>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</si>
  <si>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</si>
  <si>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</si>
  <si>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</si>
  <si>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</si>
  <si>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</si>
  <si>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</si>
  <si>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</si>
  <si>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</si>
  <si>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</si>
  <si>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</si>
  <si>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</si>
  <si>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</si>
  <si>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</si>
  <si>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</si>
  <si>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</si>
  <si>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</si>
  <si>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</si>
  <si>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</si>
  <si>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</si>
  <si>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</si>
  <si>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</si>
  <si>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</si>
  <si>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</si>
  <si>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</si>
  <si>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 xml:space="preserve">Чудесный сад Эвана </t>
  </si>
  <si>
    <t>Брайан Лиис</t>
  </si>
  <si>
    <t>978-5-6048159-4-6</t>
  </si>
  <si>
    <t>The Rough Patch</t>
  </si>
  <si>
    <t>Шаталова Е.В.</t>
  </si>
  <si>
    <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scheme val="minor"/>
      </rPr>
      <t>сад</t>
    </r>
    <r>
      <rPr>
        <sz val="9"/>
        <color rgb="FF08080D"/>
        <rFont val="Calibri"/>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</si>
  <si>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</si>
  <si>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</si>
  <si>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</si>
  <si>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</si>
  <si>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</si>
  <si>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</si>
  <si>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</si>
  <si>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</si>
  <si>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</si>
  <si>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</si>
  <si>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</si>
  <si>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</si>
  <si>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</si>
  <si>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</si>
  <si>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</si>
  <si>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</si>
  <si>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</si>
  <si>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 xml:space="preserve">Серия книг
«Волшебный лес» Рэйси Хелпс
</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</si>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</sst>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scheme val="minor"/>
    </font>
    <font>
      <u/>
      <sz val="9.35"/>
      <color theme="10"/>
      <name val="Calibri"/>
    </font>
    <font>
      <sz val="10"/>
      <color theme="1"/>
      <name val="Calibri"/>
      <scheme val="minor"/>
    </font>
    <font>
      <b/>
      <sz val="10"/>
      <name val="Calibri"/>
      <scheme val="minor"/>
    </font>
    <font>
      <sz val="10"/>
      <name val="Calibri"/>
      <scheme val="minor"/>
    </font>
    <font>
      <sz val="9"/>
      <color rgb="FF08080D"/>
      <name val="Calibri"/>
      <scheme val="minor"/>
    </font>
    <font>
      <u/>
      <sz val="10"/>
      <color theme="10"/>
      <name val="Calibri"/>
      <scheme val="minor"/>
    </font>
    <font>
      <sz val="12"/>
      <name val="Calibri"/>
      <scheme val="minor"/>
    </font>
    <font>
      <sz val="12"/>
      <color theme="1"/>
      <name val="Calibri"/>
      <scheme val="minor"/>
    </font>
    <font>
      <sz val="9"/>
      <name val="Liberation Sans"/>
    </font>
    <font>
      <sz val="10"/>
      <color rgb="FF08080D"/>
      <name val="Carlito"/>
    </font>
    <font>
      <sz val="11"/>
      <name val="Calibri"/>
      <scheme val="minor"/>
    </font>
    <font>
      <sz val="11"/>
      <color rgb="FF08080D"/>
      <name val="Calibri"/>
      <scheme val="minor"/>
    </font>
    <font>
      <u/>
      <sz val="11"/>
      <color theme="10"/>
      <name val="Calibri"/>
    </font>
    <font>
      <sz val="10"/>
      <color rgb="FF08080D"/>
      <name val="Liberation Sans"/>
    </font>
    <font>
      <sz val="13.5"/>
      <color rgb="FF08080D"/>
      <name val="Liberation Sans"/>
    </font>
    <font>
      <sz val="10"/>
      <color rgb="FF08080D"/>
      <name val="Calibri"/>
      <scheme val="minor"/>
    </font>
    <font>
      <sz val="9"/>
      <color rgb="FF08080D"/>
      <name val="Arial"/>
    </font>
    <font>
      <sz val="10"/>
      <color rgb="FF08080D"/>
      <name val="Arial"/>
    </font>
    <font>
      <sz val="8"/>
      <name val="Arial"/>
    </font>
    <font>
      <u/>
      <sz val="10"/>
      <color theme="10"/>
      <name val="Calibri"/>
    </font>
    <font>
      <sz val="9"/>
      <name val="Calibri"/>
      <scheme val="minor"/>
    </font>
    <font>
      <sz val="8"/>
      <color rgb="FF08080D"/>
      <name val="Arial"/>
    </font>
    <font>
      <sz val="9"/>
      <color theme="1"/>
      <name val="Calibri"/>
      <scheme val="minor"/>
    </font>
    <font>
      <b/>
      <sz val="10"/>
      <color theme="1"/>
      <name val="Calibri"/>
      <scheme val="minor"/>
    </font>
    <font>
      <i/>
      <sz val="9"/>
      <color rgb="FF08080D"/>
      <name val="Calibri"/>
      <scheme val="minor"/>
    </font>
  </fonts>
  <fills count="5">
    <fill>
      <patternFill patternType="none"/>
    </fill>
    <fill>
      <patternFill patternType="gray125"/>
    </fill>
    <fill>
      <patternFill patternType="solid">
        <fgColor rgb="FFFAF4C6"/>
        <bgColor rgb="FFFAF4C6"/>
      </patternFill>
    </fill>
    <fill>
      <patternFill patternType="solid">
        <fgColor rgb="FFFFC000"/>
        <bgColor rgb="FFFFC000"/>
      </patternFill>
    </fill>
    <fill>
      <patternFill patternType="solid">
        <fgColor theme="7" tint="0.79998168889431442"/>
        <bgColor theme="7" tint="0.79998168889431442"/>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84">
    <xf numFmtId="0" fontId="0" fillId="0" borderId="0" xfId="0"/>
    <xf numFmtId="0" fontId="2" fillId="0" borderId="0" xfId="0" applyFont="1"/>
    <xf numFmtId="0" fontId="0" fillId="0" borderId="0" xfId="0" applyAlignment="1">
      <alignment horizontal="center" vertical="center"/>
    </xf>
    <xf numFmtId="1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2"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16" fontId="2" fillId="0" borderId="1" xfId="0" applyNumberFormat="1" applyFont="1" applyBorder="1" applyAlignment="1">
      <alignment horizontal="center" vertical="center" wrapText="1" shrinkToFit="1"/>
    </xf>
    <xf numFmtId="0" fontId="1" fillId="0" borderId="1" xfId="1" applyFont="1" applyBorder="1" applyAlignment="1" applyProtection="1">
      <alignment horizontal="center" vertical="center"/>
    </xf>
    <xf numFmtId="0" fontId="8" fillId="0" borderId="0" xfId="0" applyFont="1" applyAlignment="1">
      <alignment horizontal="center" vertical="center"/>
    </xf>
    <xf numFmtId="0" fontId="1" fillId="0" borderId="1" xfId="1" applyFont="1" applyBorder="1" applyAlignment="1" applyProtection="1">
      <alignment horizontal="center" vertical="center" wrapText="1"/>
    </xf>
    <xf numFmtId="0" fontId="9" fillId="2" borderId="1" xfId="0" applyFont="1" applyFill="1" applyBorder="1" applyAlignment="1">
      <alignment horizontal="center" vertical="center"/>
    </xf>
    <xf numFmtId="0" fontId="5" fillId="2" borderId="1" xfId="0" applyFont="1" applyFill="1" applyBorder="1" applyAlignment="1">
      <alignment vertical="top"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xf>
    <xf numFmtId="49" fontId="11" fillId="2"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2" fillId="2" borderId="1" xfId="0" applyFont="1" applyFill="1" applyBorder="1" applyAlignment="1">
      <alignment vertical="top" wrapText="1"/>
    </xf>
    <xf numFmtId="0" fontId="13" fillId="0" borderId="1" xfId="1" applyFont="1" applyBorder="1" applyAlignment="1" applyProtection="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1" applyFont="1" applyBorder="1" applyAlignment="1" applyProtection="1">
      <alignment horizontal="center" vertical="center" wrapText="1" shrinkToFit="1"/>
    </xf>
    <xf numFmtId="0" fontId="17"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8" fillId="2" borderId="1" xfId="0" applyFont="1" applyFill="1" applyBorder="1" applyAlignment="1">
      <alignment vertical="top" wrapText="1"/>
    </xf>
    <xf numFmtId="49" fontId="4"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49" fontId="10" fillId="0" borderId="1" xfId="0" applyNumberFormat="1" applyFont="1" applyBorder="1" applyAlignment="1">
      <alignment horizontal="left" vertical="center"/>
    </xf>
    <xf numFmtId="0" fontId="6" fillId="0" borderId="1" xfId="1" applyFont="1" applyBorder="1" applyAlignment="1" applyProtection="1">
      <alignment horizontal="center" vertical="center" wrapText="1" shrinkToFit="1"/>
    </xf>
    <xf numFmtId="0" fontId="17" fillId="2" borderId="1" xfId="0" applyFont="1" applyFill="1" applyBorder="1" applyAlignment="1">
      <alignment wrapText="1"/>
    </xf>
    <xf numFmtId="0" fontId="2" fillId="2" borderId="1" xfId="0" applyFont="1" applyFill="1" applyBorder="1" applyAlignment="1">
      <alignment horizontal="center" vertical="center" shrinkToFit="1"/>
    </xf>
    <xf numFmtId="0" fontId="20" fillId="0" borderId="1" xfId="1" applyFont="1" applyBorder="1" applyAlignment="1" applyProtection="1">
      <alignment horizontal="center" vertical="center" wrapText="1"/>
    </xf>
    <xf numFmtId="0" fontId="21" fillId="2" borderId="1" xfId="0" applyFont="1" applyFill="1" applyBorder="1" applyAlignment="1">
      <alignment horizontal="left" vertical="top" wrapText="1"/>
    </xf>
    <xf numFmtId="0" fontId="6" fillId="0" borderId="1" xfId="1" applyFont="1" applyBorder="1" applyAlignment="1" applyProtection="1">
      <alignment horizontal="center" vertical="center" shrinkToFit="1"/>
    </xf>
    <xf numFmtId="0" fontId="16" fillId="0" borderId="1" xfId="0" applyFont="1" applyBorder="1" applyAlignment="1">
      <alignment horizontal="left" vertical="center" wrapText="1"/>
    </xf>
    <xf numFmtId="16" fontId="6" fillId="0" borderId="1" xfId="1" applyNumberFormat="1" applyFont="1" applyBorder="1" applyAlignment="1" applyProtection="1">
      <alignment horizontal="center" vertical="center" shrinkToFit="1"/>
    </xf>
    <xf numFmtId="0" fontId="4" fillId="2" borderId="1" xfId="0" applyFont="1" applyFill="1" applyBorder="1" applyAlignment="1">
      <alignment horizontal="left" vertical="center" wrapText="1"/>
    </xf>
    <xf numFmtId="0" fontId="22" fillId="2" borderId="1" xfId="0" applyFont="1" applyFill="1" applyBorder="1" applyAlignment="1">
      <alignment wrapText="1"/>
    </xf>
    <xf numFmtId="16" fontId="1" fillId="0" borderId="1" xfId="1" applyNumberFormat="1" applyFont="1" applyBorder="1" applyAlignment="1" applyProtection="1">
      <alignment horizontal="center" vertical="center" shrinkToFit="1"/>
    </xf>
    <xf numFmtId="2" fontId="4"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Font="1" applyBorder="1" applyAlignment="1" applyProtection="1">
      <alignment horizontal="left" vertical="center" wrapText="1"/>
    </xf>
    <xf numFmtId="0" fontId="6" fillId="0" borderId="1" xfId="1" applyFont="1" applyBorder="1" applyAlignment="1" applyProtection="1">
      <alignment horizontal="center" vertical="center"/>
    </xf>
    <xf numFmtId="0" fontId="4" fillId="4" borderId="1" xfId="0" applyFont="1" applyFill="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top"/>
    </xf>
    <xf numFmtId="0" fontId="7" fillId="0" borderId="0" xfId="0" applyFont="1" applyAlignment="1">
      <alignment vertical="center" wrapText="1"/>
    </xf>
    <xf numFmtId="0" fontId="7" fillId="0" borderId="0" xfId="0" applyFont="1" applyAlignment="1">
      <alignment horizontal="left" vertical="center" wrapText="1"/>
    </xf>
    <xf numFmtId="0" fontId="2"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tproduct/429893122-276389357242-spravochnik-chudovisch-ot-miss-meri-keit" TargetMode="External"/><Relationship Id="rId18" Type="http://schemas.openxmlformats.org/officeDocument/2006/relationships/hyperlink" Target="https://goodwinbooks.ru/tproduct/429893122-364666677252-zhara" TargetMode="External"/><Relationship Id="rId26" Type="http://schemas.openxmlformats.org/officeDocument/2006/relationships/hyperlink" Target="https://goodwinbooks.ru/tproduct/429893122-148732527112-karta-priyatnih-vospominanii" TargetMode="External"/><Relationship Id="rId39" Type="http://schemas.openxmlformats.org/officeDocument/2006/relationships/hyperlink" Target="https://goodwinbooks.ru/books/tproduct/142741296-889878092451-ochen-srochnoe-delo" TargetMode="External"/><Relationship Id="rId21" Type="http://schemas.openxmlformats.org/officeDocument/2006/relationships/hyperlink" Target="https://goodwinbooks.ru/tproduct/141819849-429401039452-inspektor-raptor-2-dino-grabyozh" TargetMode="External"/><Relationship Id="rId34" Type="http://schemas.openxmlformats.org/officeDocument/2006/relationships/hyperlink" Target="https://goodwinbooks.ru/tproduct/429893122-955586097862-mishka-koldunya" TargetMode="External"/><Relationship Id="rId42" Type="http://schemas.openxmlformats.org/officeDocument/2006/relationships/hyperlink" Target="https://goodwinbooks.ru/cookingdragon3/tproduct/402561347-762366316071-posmotri-na-menya-shou-dikih-zhivotnih" TargetMode="External"/><Relationship Id="rId47" Type="http://schemas.openxmlformats.org/officeDocument/2006/relationships/hyperlink" Target="https://goodwinbooks.ru/tproduct/429893122-936551910561-raz-ovechka" TargetMode="External"/><Relationship Id="rId50" Type="http://schemas.openxmlformats.org/officeDocument/2006/relationships/hyperlink" Target="https://goodwinbooks.ru/books/tproduct/142741296-310128103541-skotnii-dvor-povest-pritcha" TargetMode="External"/><Relationship Id="rId55" Type="http://schemas.openxmlformats.org/officeDocument/2006/relationships/hyperlink" Target="https://goodwinbooks.ru/books/tproduct/142741296-189942398451-taina-chyornoi-skali" TargetMode="External"/><Relationship Id="rId63" Type="http://schemas.openxmlformats.org/officeDocument/2006/relationships/hyperlink" Target="https://goodwinbooks.ru/books/tproduct/142741296-810639349171-ya-tozhe-tebya-lyublyu" TargetMode="External"/><Relationship Id="rId7" Type="http://schemas.openxmlformats.org/officeDocument/2006/relationships/hyperlink" Target="https://goodwinbooks.ru/cookingdragon3/tproduct/402561347-325010939031-vidayuschiesya-koshki-udivitelnie-istori" TargetMode="External"/><Relationship Id="rId2" Type="http://schemas.openxmlformats.org/officeDocument/2006/relationships/hyperlink" Target="https://goodwinbooks.ru/tproduct/429893122-107398984932-predzakaz-biografika" TargetMode="External"/><Relationship Id="rId16" Type="http://schemas.openxmlformats.org/officeDocument/2006/relationships/hyperlink" Target="https://goodwinbooks.ru/tproduct/429893122-431176885052-dnevnik-bolshogo-i-strashnogo-serogo-vol" TargetMode="External"/><Relationship Id="rId20" Type="http://schemas.openxmlformats.org/officeDocument/2006/relationships/hyperlink" Target="https://goodwinbooks.ru/tproduct/141819849-557484799382-inspektor-raptor-1-dino-grabyozh" TargetMode="External"/><Relationship Id="rId29" Type="http://schemas.openxmlformats.org/officeDocument/2006/relationships/hyperlink" Target="https://goodwinbooks.ru/cookingdragon3/tproduct/402561347-937530717731-loshadi-dikie-i-priruchennie" TargetMode="External"/><Relationship Id="rId41" Type="http://schemas.openxmlformats.org/officeDocument/2006/relationships/hyperlink" Target="https://goodwinbooks.ru/tproduct/429893122-247964167242-poslednyaya-kontsertina" TargetMode="External"/><Relationship Id="rId54" Type="http://schemas.openxmlformats.org/officeDocument/2006/relationships/hyperlink" Target="https://goodwinbooks.ru/tproduct/429893122-322471559301-tainii-mir-adelaidi" TargetMode="External"/><Relationship Id="rId62" Type="http://schemas.openxmlformats.org/officeDocument/2006/relationships/hyperlink" Target="https://goodwinbooks.ru/tproduct/429893122-427029403982-ya-obozhayu-piratov"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books/tproduct/142741296-898384229581-v-poiskah-duhnoveniya" TargetMode="External"/><Relationship Id="rId11" Type="http://schemas.openxmlformats.org/officeDocument/2006/relationships/hyperlink" Target="https://goodwinbooks.ru/tproduct/429893122-149119831251-glavnaya-rol" TargetMode="External"/><Relationship Id="rId24" Type="http://schemas.openxmlformats.org/officeDocument/2006/relationships/hyperlink" Target="https://goodwinbooks.ru/tproduct/429893122-484764450851-kazhdaya-sobaka-v-moyom-raione" TargetMode="External"/><Relationship Id="rId32" Type="http://schemas.openxmlformats.org/officeDocument/2006/relationships/hyperlink" Target="https://goodwinbooks.ru/tproduct/429893122-489097992002-mayak-dlya-dushi" TargetMode="External"/><Relationship Id="rId37" Type="http://schemas.openxmlformats.org/officeDocument/2006/relationships/hyperlink" Target="https://goodwinbooks.ru/tproduct/429893122-782673855082-otel-u-zhuka" TargetMode="External"/><Relationship Id="rId40" Type="http://schemas.openxmlformats.org/officeDocument/2006/relationships/hyperlink" Target="https://goodwinbooks.ru/books/tproduct/142741296-807184505981-papa" TargetMode="External"/><Relationship Id="rId45" Type="http://schemas.openxmlformats.org/officeDocument/2006/relationships/hyperlink" Target="https://goodwinbooks.ru/tproduct/141819849-296861065632-puteshestvie-garolda" TargetMode="External"/><Relationship Id="rId53" Type="http://schemas.openxmlformats.org/officeDocument/2006/relationships/hyperlink" Target="https://goodwinbooks.ru/tproduct/429893122-911858567812-sumerechnie-mushketyori" TargetMode="External"/><Relationship Id="rId58" Type="http://schemas.openxmlformats.org/officeDocument/2006/relationships/hyperlink" Target="https://goodwinbooks.ru/tproduct/429893122-398132093632-filstropi" TargetMode="External"/><Relationship Id="rId66" Type="http://schemas.openxmlformats.org/officeDocument/2006/relationships/hyperlink" Target="https://goodwinbooks.ru/books/tproduct/142741296-620635530011-chistaya-rabota" TargetMode="External"/><Relationship Id="rId5" Type="http://schemas.openxmlformats.org/officeDocument/2006/relationships/hyperlink" Target="https://goodwinbooks.ru/tproduct/429893122-231563505092-volshebnaya-lavka-shlyapnika" TargetMode="External"/><Relationship Id="rId15" Type="http://schemas.openxmlformats.org/officeDocument/2006/relationships/hyperlink" Target="https://goodwinbooks.ru/books/tproduct/142741296-363950602881-dikaya" TargetMode="External"/><Relationship Id="rId23" Type="http://schemas.openxmlformats.org/officeDocument/2006/relationships/hyperlink" Target="https://goodwinbooks.ru/tproduct/429893122-719549237932-inspektor-raptor-4-sokrovischa-babuli-di" TargetMode="External"/><Relationship Id="rId28" Type="http://schemas.openxmlformats.org/officeDocument/2006/relationships/hyperlink" Target="https://goodwinbooks.ru/tproduct/429893122-774227394202-kot-bez-imeni" TargetMode="External"/><Relationship Id="rId36" Type="http://schemas.openxmlformats.org/officeDocument/2006/relationships/hyperlink" Target="https://goodwinbooks.ru/tproduct/429893122-832064812802-oktyabrina" TargetMode="External"/><Relationship Id="rId49" Type="http://schemas.openxmlformats.org/officeDocument/2006/relationships/hyperlink" Target="https://goodwinbooks.ru/tproduct/429893122-955008271772-skazki-reisi-helpsa" TargetMode="External"/><Relationship Id="rId57" Type="http://schemas.openxmlformats.org/officeDocument/2006/relationships/hyperlink" Target="https://goodwinbooks.ru/books/tproduct/142741296-963997845611-ti-moya-radost" TargetMode="External"/><Relationship Id="rId61" Type="http://schemas.openxmlformats.org/officeDocument/2006/relationships/hyperlink" Target="https://goodwinbooks.ru/books/tproduct/142741296-214979743541-chudesnii-sad-evana" TargetMode="External"/><Relationship Id="rId10" Type="http://schemas.openxmlformats.org/officeDocument/2006/relationships/hyperlink" Target="https://goodwinbooks.ru/tproduct/429893122-799499534952-god-vmeste" TargetMode="External"/><Relationship Id="rId19" Type="http://schemas.openxmlformats.org/officeDocument/2006/relationships/hyperlink" Target="https://goodwinbooks.ru/cookingdragon3/tproduct/402561347-415266464701-bolshoe-knizhnoe-priklyuchenie" TargetMode="External"/><Relationship Id="rId31" Type="http://schemas.openxmlformats.org/officeDocument/2006/relationships/hyperlink" Target="https://goodwinbooks.ru/books/tproduct/142741296-751765454391-malish-ti-reks-i-neveroyatnie-obyatiya" TargetMode="External"/><Relationship Id="rId44" Type="http://schemas.openxmlformats.org/officeDocument/2006/relationships/hyperlink" Target="https://goodwinbooks.ru/tproduct/429893122-460713606882-puteshestvie-medvedya-semi" TargetMode="External"/><Relationship Id="rId52" Type="http://schemas.openxmlformats.org/officeDocument/2006/relationships/hyperlink" Target="https://goodwinbooks.ru/cookingdragon3/tproduct/402561347-441891132151-sornie-travi" TargetMode="External"/><Relationship Id="rId60" Type="http://schemas.openxmlformats.org/officeDocument/2006/relationships/hyperlink" Target="https://store.tilda.ru/store/?projectid=1783704&amp;itemcount=100&amp;productuid=332613384482" TargetMode="External"/><Relationship Id="rId65" Type="http://schemas.openxmlformats.org/officeDocument/2006/relationships/hyperlink" Target="https://goodwinbooks.ru/books/tproduct/142741296-821971695561-uletevshii-sharik" TargetMode="External"/><Relationship Id="rId4" Type="http://schemas.openxmlformats.org/officeDocument/2006/relationships/hyperlink" Target="https://goodwinbooks.ru/tproduct/429893122-799688114952-bolshaya-kniga-muzeev" TargetMode="External"/><Relationship Id="rId9" Type="http://schemas.openxmlformats.org/officeDocument/2006/relationships/hyperlink" Target="https://goodwinbooks.ru/tproduct/429893122-404701959802-gde-nahoditsya-kudikina-gora" TargetMode="External"/><Relationship Id="rId14" Type="http://schemas.openxmlformats.org/officeDocument/2006/relationships/hyperlink" Target="https://goodwinbooks.ru/cookingdragon3/tproduct/402561347-990216322041-gribi" TargetMode="External"/><Relationship Id="rId22" Type="http://schemas.openxmlformats.org/officeDocument/2006/relationships/hyperlink" Target="https://goodwinbooks.ru/tproduct/429893122-423647269602-inspektor-raptor-3-rep-yurskogo-perioda" TargetMode="External"/><Relationship Id="rId27" Type="http://schemas.openxmlformats.org/officeDocument/2006/relationships/hyperlink" Target="https://goodwinbooks.ru/tproduct/429893122-814325116032-kodeks-shersti" TargetMode="External"/><Relationship Id="rId30" Type="http://schemas.openxmlformats.org/officeDocument/2006/relationships/hyperlink" Target="https://goodwinbooks.ru/books/tproduct/142741296-780808784031-lyagushka-kotoraya-hotela-stat-koshkoi" TargetMode="External"/><Relationship Id="rId35" Type="http://schemas.openxmlformats.org/officeDocument/2006/relationships/hyperlink" Target="https://goodwinbooks.ru/books/tproduct/142741296-964116265671-misticheskaya-entsiklopediya-kroshechnih" TargetMode="External"/><Relationship Id="rId43" Type="http://schemas.openxmlformats.org/officeDocument/2006/relationships/hyperlink" Target="https://goodwinbooks.ru/tproduct/429893122-365846918082-prirodovedenie" TargetMode="External"/><Relationship Id="rId48" Type="http://schemas.openxmlformats.org/officeDocument/2006/relationships/hyperlink" Target="https://goodwinbooks.ru/books/tproduct/142741296-850356275912-skazki-malinovoi-allei" TargetMode="External"/><Relationship Id="rId56" Type="http://schemas.openxmlformats.org/officeDocument/2006/relationships/hyperlink" Target="https://goodwinbooks.ru/tproduct/429893122-225769982042-tri-ogonka" TargetMode="External"/><Relationship Id="rId64" Type="http://schemas.openxmlformats.org/officeDocument/2006/relationships/hyperlink" Target="https://goodwinbooks.ru/books/tproduct/142741296-373322821050-kompaniya-dlya-mishki-malyutki" TargetMode="External"/><Relationship Id="rId8" Type="http://schemas.openxmlformats.org/officeDocument/2006/relationships/hyperlink" Target="https://goodwinbooks.ru/cookingdragon3/tproduct/402561347-330867898341-vidayuschiesya-sobaki-geroicheskie-istor" TargetMode="External"/><Relationship Id="rId51" Type="http://schemas.openxmlformats.org/officeDocument/2006/relationships/hyperlink" Target="https://goodwinbooks.ru/books/tproduct/142741296-213786692621-skotnii-dvor-povest-pritcha-na-angliisko" TargetMode="External"/><Relationship Id="rId3" Type="http://schemas.openxmlformats.org/officeDocument/2006/relationships/hyperlink" Target="https://goodwinbooks.ru/cookingdragon3/tproduct/402561347-717700687231-billi-i-ego-geni-kniga-o-tebe-i-dnk" TargetMode="External"/><Relationship Id="rId12" Type="http://schemas.openxmlformats.org/officeDocument/2006/relationships/hyperlink" Target="https://goodwinbooks.ru/tproduct/429893122-298178512021-spravochnik-chudovisch-ot-miss-meri-keit" TargetMode="External"/><Relationship Id="rId17" Type="http://schemas.openxmlformats.org/officeDocument/2006/relationships/hyperlink" Target="https://goodwinbooks.ru/tproduct/429893122-230857667362-zhab-evakuatorschik" TargetMode="External"/><Relationship Id="rId25" Type="http://schemas.openxmlformats.org/officeDocument/2006/relationships/hyperlink" Target="https://goodwinbooks.ru/tproduct/429893122-343897354072-kapibara-tamara" TargetMode="External"/><Relationship Id="rId33" Type="http://schemas.openxmlformats.org/officeDocument/2006/relationships/hyperlink" Target="https://goodwinbooks.ru/tproduct/429893122-376967133282-medved-i-medvezhonok" TargetMode="External"/><Relationship Id="rId38" Type="http://schemas.openxmlformats.org/officeDocument/2006/relationships/hyperlink" Target="https://goodwinbooks.ru/tproduct/429893122-466076555322-ochen-mozhet-bit-20-pravdivih-ili-ne-och" TargetMode="External"/><Relationship Id="rId46" Type="http://schemas.openxmlformats.org/officeDocument/2006/relationships/hyperlink" Target="https://goodwinbooks.ru/tproduct/429893122-382214031652-rabochie-lodki" TargetMode="External"/><Relationship Id="rId59" Type="http://schemas.openxmlformats.org/officeDocument/2006/relationships/hyperlink" Target="https://goodwinbooks.ru/books/tproduct/142741296-259501912941-fokusi-gerkulesa-kvik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tabSelected="1" zoomScale="80" workbookViewId="0">
      <selection activeCell="V5" sqref="V5"/>
    </sheetView>
  </sheetViews>
  <sheetFormatPr defaultColWidth="8.85546875" defaultRowHeight="15" x14ac:dyDescent="0.25"/>
  <cols>
    <col min="1" max="1" width="12.28515625" style="1" customWidth="1"/>
    <col min="2" max="2" width="33.28515625" style="1" customWidth="1"/>
    <col min="3" max="3" width="9.140625" customWidth="1"/>
    <col min="4" max="4" width="9.7109375" customWidth="1"/>
    <col min="5" max="5" width="14.140625" bestFit="1" customWidth="1"/>
    <col min="6" max="6" width="17" customWidth="1"/>
    <col min="7" max="7" width="16" customWidth="1"/>
    <col min="8" max="8" width="17.140625" bestFit="1"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customWidth="1"/>
    <col min="17" max="17" width="12" customWidth="1"/>
    <col min="18" max="18" width="6.140625" customWidth="1"/>
    <col min="19" max="19" width="6.42578125" bestFit="1" customWidth="1"/>
    <col min="20" max="20" width="7.28515625" customWidth="1"/>
  </cols>
  <sheetData>
    <row r="1" spans="1:20" s="2" customFormat="1" ht="51" x14ac:dyDescent="0.25">
      <c r="A1" s="3">
        <v>45912</v>
      </c>
      <c r="B1" s="4" t="s">
        <v>0</v>
      </c>
      <c r="C1" s="5" t="s">
        <v>1</v>
      </c>
      <c r="D1" s="6" t="s">
        <v>2</v>
      </c>
      <c r="E1" s="6" t="s">
        <v>3</v>
      </c>
      <c r="F1" s="7" t="s">
        <v>4</v>
      </c>
      <c r="G1" s="4" t="s">
        <v>5</v>
      </c>
      <c r="H1" s="7" t="s">
        <v>6</v>
      </c>
      <c r="I1" s="4" t="s">
        <v>7</v>
      </c>
      <c r="J1" s="5" t="s">
        <v>8</v>
      </c>
      <c r="K1" s="4" t="s">
        <v>9</v>
      </c>
      <c r="L1" s="5" t="s">
        <v>10</v>
      </c>
      <c r="M1" s="6" t="s">
        <v>11</v>
      </c>
      <c r="N1" s="5" t="s">
        <v>12</v>
      </c>
      <c r="O1" s="6" t="s">
        <v>13</v>
      </c>
      <c r="P1" s="5" t="s">
        <v>14</v>
      </c>
      <c r="Q1" s="6" t="s">
        <v>15</v>
      </c>
      <c r="R1" s="5" t="s">
        <v>16</v>
      </c>
      <c r="S1" s="6" t="s">
        <v>17</v>
      </c>
      <c r="T1" s="5" t="s">
        <v>18</v>
      </c>
    </row>
    <row r="2" spans="1:20" s="2" customFormat="1" ht="65.25" customHeight="1" x14ac:dyDescent="0.25">
      <c r="A2" s="8" t="s">
        <v>19</v>
      </c>
      <c r="B2" s="9" t="s">
        <v>20</v>
      </c>
      <c r="C2" s="10">
        <v>850</v>
      </c>
      <c r="D2" s="11">
        <f t="shared" ref="D2:D65" si="0">C2*0.7</f>
        <v>595</v>
      </c>
      <c r="E2" s="11"/>
      <c r="F2" s="12" t="s">
        <v>21</v>
      </c>
      <c r="G2" s="13" t="s">
        <v>21</v>
      </c>
      <c r="H2" s="14" t="s">
        <v>22</v>
      </c>
      <c r="I2" s="11" t="s">
        <v>23</v>
      </c>
      <c r="J2" s="15" t="s">
        <v>24</v>
      </c>
      <c r="K2" s="16" t="s">
        <v>24</v>
      </c>
      <c r="L2" s="12" t="s">
        <v>25</v>
      </c>
      <c r="M2" s="11" t="s">
        <v>26</v>
      </c>
      <c r="N2" s="17" t="s">
        <v>27</v>
      </c>
      <c r="O2" s="18" t="s">
        <v>20</v>
      </c>
      <c r="P2" s="19">
        <v>24</v>
      </c>
      <c r="Q2" s="20" t="s">
        <v>28</v>
      </c>
      <c r="R2" s="14">
        <v>468</v>
      </c>
      <c r="S2" s="13">
        <v>128</v>
      </c>
      <c r="T2" s="14">
        <v>2023</v>
      </c>
    </row>
    <row r="3" spans="1:20" s="2" customFormat="1" ht="65.25" customHeight="1" x14ac:dyDescent="0.25">
      <c r="A3" s="21" t="s">
        <v>29</v>
      </c>
      <c r="B3" s="9" t="s">
        <v>30</v>
      </c>
      <c r="C3" s="10">
        <v>3500</v>
      </c>
      <c r="D3" s="11">
        <f t="shared" si="0"/>
        <v>2450</v>
      </c>
      <c r="E3" s="11"/>
      <c r="F3" s="22" t="s">
        <v>31</v>
      </c>
      <c r="G3" s="23" t="s">
        <v>31</v>
      </c>
      <c r="H3" s="14" t="s">
        <v>32</v>
      </c>
      <c r="I3" s="11" t="s">
        <v>23</v>
      </c>
      <c r="J3" s="15" t="s">
        <v>24</v>
      </c>
      <c r="K3" s="16" t="s">
        <v>24</v>
      </c>
      <c r="L3" s="12" t="s">
        <v>33</v>
      </c>
      <c r="M3" s="24" t="s">
        <v>34</v>
      </c>
      <c r="N3" s="17" t="s">
        <v>35</v>
      </c>
      <c r="O3" s="25" t="s">
        <v>30</v>
      </c>
      <c r="P3" s="19"/>
      <c r="Q3" s="20" t="s">
        <v>36</v>
      </c>
      <c r="R3" s="14">
        <v>1140</v>
      </c>
      <c r="S3" s="13">
        <v>172</v>
      </c>
      <c r="T3" s="14">
        <v>2026</v>
      </c>
    </row>
    <row r="4" spans="1:20" s="26" customFormat="1" ht="64.5" customHeight="1" x14ac:dyDescent="0.25">
      <c r="A4" s="20" t="s">
        <v>37</v>
      </c>
      <c r="B4" s="9" t="s">
        <v>38</v>
      </c>
      <c r="C4" s="10">
        <v>850</v>
      </c>
      <c r="D4" s="11">
        <f t="shared" si="0"/>
        <v>595</v>
      </c>
      <c r="E4" s="11"/>
      <c r="F4" s="12" t="s">
        <v>39</v>
      </c>
      <c r="G4" s="13" t="s">
        <v>40</v>
      </c>
      <c r="H4" s="14" t="s">
        <v>41</v>
      </c>
      <c r="I4" s="11" t="s">
        <v>42</v>
      </c>
      <c r="J4" s="12" t="s">
        <v>43</v>
      </c>
      <c r="K4" s="13" t="s">
        <v>44</v>
      </c>
      <c r="L4" s="12" t="s">
        <v>45</v>
      </c>
      <c r="M4" s="11" t="s">
        <v>46</v>
      </c>
      <c r="N4" s="17" t="s">
        <v>47</v>
      </c>
      <c r="O4" s="18" t="s">
        <v>48</v>
      </c>
      <c r="P4" s="12">
        <v>36</v>
      </c>
      <c r="Q4" s="20" t="s">
        <v>49</v>
      </c>
      <c r="R4" s="14">
        <v>266</v>
      </c>
      <c r="S4" s="13">
        <v>96</v>
      </c>
      <c r="T4" s="14">
        <v>2023</v>
      </c>
    </row>
    <row r="5" spans="1:20" s="26" customFormat="1" ht="90" customHeight="1" x14ac:dyDescent="0.25">
      <c r="A5" s="21" t="s">
        <v>29</v>
      </c>
      <c r="B5" s="9" t="s">
        <v>50</v>
      </c>
      <c r="C5" s="12">
        <v>1400</v>
      </c>
      <c r="D5" s="11">
        <f t="shared" si="0"/>
        <v>979.99999999999989</v>
      </c>
      <c r="E5" s="11"/>
      <c r="F5" s="12" t="s">
        <v>51</v>
      </c>
      <c r="G5" s="13" t="s">
        <v>52</v>
      </c>
      <c r="H5" s="14" t="s">
        <v>53</v>
      </c>
      <c r="I5" s="11" t="s">
        <v>23</v>
      </c>
      <c r="J5" s="12" t="s">
        <v>54</v>
      </c>
      <c r="K5" s="13" t="s">
        <v>55</v>
      </c>
      <c r="L5" s="12" t="s">
        <v>25</v>
      </c>
      <c r="M5" s="11" t="s">
        <v>56</v>
      </c>
      <c r="N5" s="17" t="s">
        <v>57</v>
      </c>
      <c r="O5" s="27" t="s">
        <v>50</v>
      </c>
      <c r="P5" s="12">
        <v>13</v>
      </c>
      <c r="Q5" s="20" t="s">
        <v>58</v>
      </c>
      <c r="R5" s="14">
        <v>740</v>
      </c>
      <c r="S5" s="13">
        <v>52</v>
      </c>
      <c r="T5" s="14">
        <v>2025</v>
      </c>
    </row>
    <row r="6" spans="1:20" s="26" customFormat="1" ht="88.5" customHeight="1" x14ac:dyDescent="0.25">
      <c r="A6" s="21" t="s">
        <v>29</v>
      </c>
      <c r="B6" s="9" t="s">
        <v>59</v>
      </c>
      <c r="C6" s="10">
        <v>900</v>
      </c>
      <c r="D6" s="11">
        <f t="shared" si="0"/>
        <v>630</v>
      </c>
      <c r="E6" s="11"/>
      <c r="F6" s="12" t="s">
        <v>60</v>
      </c>
      <c r="G6" s="13" t="s">
        <v>60</v>
      </c>
      <c r="H6" s="14" t="s">
        <v>61</v>
      </c>
      <c r="I6" s="11" t="s">
        <v>23</v>
      </c>
      <c r="J6" s="12" t="s">
        <v>62</v>
      </c>
      <c r="K6" s="11" t="s">
        <v>63</v>
      </c>
      <c r="L6" s="12" t="s">
        <v>64</v>
      </c>
      <c r="M6" s="11" t="s">
        <v>65</v>
      </c>
      <c r="N6" s="17" t="s">
        <v>66</v>
      </c>
      <c r="O6" s="27" t="s">
        <v>59</v>
      </c>
      <c r="P6" s="12">
        <v>21</v>
      </c>
      <c r="Q6" s="20" t="s">
        <v>67</v>
      </c>
      <c r="R6" s="14">
        <v>358</v>
      </c>
      <c r="S6" s="13">
        <v>40</v>
      </c>
      <c r="T6" s="14">
        <v>2025</v>
      </c>
    </row>
    <row r="7" spans="1:20" s="26" customFormat="1" ht="48" customHeight="1" x14ac:dyDescent="0.25">
      <c r="A7" s="20"/>
      <c r="B7" s="9" t="s">
        <v>68</v>
      </c>
      <c r="C7" s="12">
        <v>700</v>
      </c>
      <c r="D7" s="11">
        <f t="shared" si="0"/>
        <v>489.99999999999994</v>
      </c>
      <c r="E7" s="11"/>
      <c r="F7" s="12" t="s">
        <v>69</v>
      </c>
      <c r="G7" s="13" t="s">
        <v>69</v>
      </c>
      <c r="H7" s="14" t="s">
        <v>70</v>
      </c>
      <c r="I7" s="13" t="s">
        <v>23</v>
      </c>
      <c r="J7" s="15" t="s">
        <v>24</v>
      </c>
      <c r="K7" s="16" t="s">
        <v>24</v>
      </c>
      <c r="L7" s="12" t="s">
        <v>64</v>
      </c>
      <c r="M7" s="11" t="s">
        <v>71</v>
      </c>
      <c r="N7" s="17" t="s">
        <v>72</v>
      </c>
      <c r="O7" s="18" t="s">
        <v>68</v>
      </c>
      <c r="P7" s="12">
        <v>18</v>
      </c>
      <c r="Q7" s="11" t="s">
        <v>73</v>
      </c>
      <c r="R7" s="14">
        <v>360</v>
      </c>
      <c r="S7" s="11">
        <v>32</v>
      </c>
      <c r="T7" s="14">
        <v>2023</v>
      </c>
    </row>
    <row r="8" spans="1:20" s="2" customFormat="1" ht="51.75" customHeight="1" x14ac:dyDescent="0.25">
      <c r="A8" s="20" t="s">
        <v>74</v>
      </c>
      <c r="B8" s="9" t="s">
        <v>75</v>
      </c>
      <c r="C8" s="12">
        <v>1200</v>
      </c>
      <c r="D8" s="11">
        <f t="shared" si="0"/>
        <v>840</v>
      </c>
      <c r="E8" s="11"/>
      <c r="F8" s="12" t="s">
        <v>76</v>
      </c>
      <c r="G8" s="11" t="s">
        <v>77</v>
      </c>
      <c r="H8" s="28" t="s">
        <v>78</v>
      </c>
      <c r="I8" s="11" t="s">
        <v>23</v>
      </c>
      <c r="J8" s="12" t="s">
        <v>79</v>
      </c>
      <c r="K8" s="11" t="s">
        <v>80</v>
      </c>
      <c r="L8" s="12" t="s">
        <v>25</v>
      </c>
      <c r="M8" s="11" t="s">
        <v>46</v>
      </c>
      <c r="N8" s="29" t="s">
        <v>81</v>
      </c>
      <c r="O8" s="18" t="s">
        <v>82</v>
      </c>
      <c r="P8" s="12">
        <v>16</v>
      </c>
      <c r="Q8" s="11" t="s">
        <v>83</v>
      </c>
      <c r="R8" s="12">
        <v>600</v>
      </c>
      <c r="S8" s="13">
        <v>160</v>
      </c>
      <c r="T8" s="14">
        <v>2024</v>
      </c>
    </row>
    <row r="9" spans="1:20" s="26" customFormat="1" ht="66" customHeight="1" x14ac:dyDescent="0.25">
      <c r="A9" s="20" t="s">
        <v>74</v>
      </c>
      <c r="B9" s="9" t="s">
        <v>84</v>
      </c>
      <c r="C9" s="12">
        <v>1200</v>
      </c>
      <c r="D9" s="11">
        <f t="shared" si="0"/>
        <v>840</v>
      </c>
      <c r="E9" s="11"/>
      <c r="F9" s="12" t="s">
        <v>76</v>
      </c>
      <c r="G9" s="11" t="s">
        <v>77</v>
      </c>
      <c r="H9" s="12" t="s">
        <v>85</v>
      </c>
      <c r="I9" s="11" t="s">
        <v>23</v>
      </c>
      <c r="J9" s="12" t="s">
        <v>86</v>
      </c>
      <c r="K9" s="11" t="s">
        <v>80</v>
      </c>
      <c r="L9" s="12" t="s">
        <v>25</v>
      </c>
      <c r="M9" s="11" t="s">
        <v>46</v>
      </c>
      <c r="N9" s="29" t="s">
        <v>87</v>
      </c>
      <c r="O9" s="18" t="s">
        <v>88</v>
      </c>
      <c r="P9" s="30">
        <v>16</v>
      </c>
      <c r="Q9" s="11" t="s">
        <v>83</v>
      </c>
      <c r="R9" s="12">
        <v>600</v>
      </c>
      <c r="S9" s="13">
        <v>152</v>
      </c>
      <c r="T9" s="12">
        <v>2023</v>
      </c>
    </row>
    <row r="10" spans="1:20" s="2" customFormat="1" ht="79.5" customHeight="1" x14ac:dyDescent="0.25">
      <c r="A10" s="21" t="s">
        <v>29</v>
      </c>
      <c r="B10" s="9" t="s">
        <v>89</v>
      </c>
      <c r="C10" s="12">
        <v>850</v>
      </c>
      <c r="D10" s="11">
        <f t="shared" si="0"/>
        <v>595</v>
      </c>
      <c r="E10" s="11"/>
      <c r="F10" s="12" t="s">
        <v>90</v>
      </c>
      <c r="G10" s="11" t="s">
        <v>90</v>
      </c>
      <c r="H10" s="14" t="s">
        <v>91</v>
      </c>
      <c r="I10" s="13" t="s">
        <v>23</v>
      </c>
      <c r="J10" s="15" t="s">
        <v>24</v>
      </c>
      <c r="K10" s="16" t="s">
        <v>24</v>
      </c>
      <c r="L10" s="12" t="s">
        <v>64</v>
      </c>
      <c r="M10" s="11" t="s">
        <v>92</v>
      </c>
      <c r="N10" s="29" t="s">
        <v>93</v>
      </c>
      <c r="O10" s="27" t="s">
        <v>89</v>
      </c>
      <c r="P10" s="12">
        <v>23</v>
      </c>
      <c r="Q10" s="11" t="s">
        <v>94</v>
      </c>
      <c r="R10" s="14">
        <v>335</v>
      </c>
      <c r="S10" s="11">
        <v>58</v>
      </c>
      <c r="T10" s="14">
        <v>2025</v>
      </c>
    </row>
    <row r="11" spans="1:20" s="2" customFormat="1" ht="79.5" customHeight="1" x14ac:dyDescent="0.25">
      <c r="A11" s="21" t="s">
        <v>29</v>
      </c>
      <c r="B11" s="9" t="s">
        <v>95</v>
      </c>
      <c r="C11" s="12">
        <v>900</v>
      </c>
      <c r="D11" s="11">
        <f>C11*0.7</f>
        <v>630</v>
      </c>
      <c r="E11" s="11"/>
      <c r="F11" s="31" t="s">
        <v>96</v>
      </c>
      <c r="G11" s="32" t="s">
        <v>96</v>
      </c>
      <c r="H11" s="33" t="s">
        <v>97</v>
      </c>
      <c r="I11" s="13" t="s">
        <v>23</v>
      </c>
      <c r="J11" s="34" t="s">
        <v>98</v>
      </c>
      <c r="K11" s="16" t="s">
        <v>99</v>
      </c>
      <c r="L11" s="12" t="s">
        <v>100</v>
      </c>
      <c r="M11" s="35" t="s">
        <v>101</v>
      </c>
      <c r="N11" s="36" t="s">
        <v>102</v>
      </c>
      <c r="O11" s="37" t="s">
        <v>95</v>
      </c>
      <c r="P11" s="12">
        <v>30</v>
      </c>
      <c r="Q11" s="38" t="s">
        <v>103</v>
      </c>
      <c r="R11" s="14">
        <v>305</v>
      </c>
      <c r="S11" s="11">
        <v>50</v>
      </c>
      <c r="T11" s="14">
        <v>2025</v>
      </c>
    </row>
    <row r="12" spans="1:20" s="2" customFormat="1" ht="65.25" customHeight="1" x14ac:dyDescent="0.25">
      <c r="A12" s="20"/>
      <c r="B12" s="9" t="s">
        <v>104</v>
      </c>
      <c r="C12" s="12">
        <v>900</v>
      </c>
      <c r="D12" s="11">
        <f t="shared" si="0"/>
        <v>630</v>
      </c>
      <c r="E12" s="11"/>
      <c r="F12" s="12" t="s">
        <v>105</v>
      </c>
      <c r="G12" s="13" t="s">
        <v>106</v>
      </c>
      <c r="H12" s="14" t="s">
        <v>107</v>
      </c>
      <c r="I12" s="13" t="s">
        <v>23</v>
      </c>
      <c r="J12" s="12" t="s">
        <v>108</v>
      </c>
      <c r="K12" s="11" t="s">
        <v>109</v>
      </c>
      <c r="L12" s="12" t="s">
        <v>64</v>
      </c>
      <c r="M12" s="39"/>
      <c r="N12" s="29" t="s">
        <v>110</v>
      </c>
      <c r="O12" s="18" t="s">
        <v>104</v>
      </c>
      <c r="P12" s="12">
        <v>28</v>
      </c>
      <c r="Q12" s="11" t="s">
        <v>111</v>
      </c>
      <c r="R12" s="14">
        <v>430</v>
      </c>
      <c r="S12" s="11">
        <v>32</v>
      </c>
      <c r="T12" s="14">
        <v>2023</v>
      </c>
    </row>
    <row r="13" spans="1:20" s="2" customFormat="1" ht="84" customHeight="1" x14ac:dyDescent="0.25">
      <c r="A13" s="40" t="s">
        <v>112</v>
      </c>
      <c r="B13" s="9" t="s">
        <v>113</v>
      </c>
      <c r="C13" s="12">
        <v>850</v>
      </c>
      <c r="D13" s="11">
        <f t="shared" si="0"/>
        <v>595</v>
      </c>
      <c r="E13" s="11"/>
      <c r="F13" s="12" t="s">
        <v>114</v>
      </c>
      <c r="G13" s="13" t="s">
        <v>115</v>
      </c>
      <c r="H13" s="14" t="s">
        <v>116</v>
      </c>
      <c r="I13" s="13" t="s">
        <v>42</v>
      </c>
      <c r="J13" s="12" t="s">
        <v>117</v>
      </c>
      <c r="K13" s="11" t="s">
        <v>99</v>
      </c>
      <c r="L13" s="12" t="s">
        <v>25</v>
      </c>
      <c r="M13" s="11"/>
      <c r="N13" s="29" t="s">
        <v>118</v>
      </c>
      <c r="O13" s="27" t="s">
        <v>113</v>
      </c>
      <c r="P13" s="12">
        <v>20</v>
      </c>
      <c r="Q13" s="11" t="s">
        <v>119</v>
      </c>
      <c r="R13" s="14">
        <v>175</v>
      </c>
      <c r="S13" s="11">
        <v>205</v>
      </c>
      <c r="T13" s="12">
        <v>2024</v>
      </c>
    </row>
    <row r="14" spans="1:20" s="2" customFormat="1" ht="101.25" customHeight="1" x14ac:dyDescent="0.25">
      <c r="A14" s="41" t="s">
        <v>120</v>
      </c>
      <c r="B14" s="9" t="s">
        <v>121</v>
      </c>
      <c r="C14" s="12">
        <v>850</v>
      </c>
      <c r="D14" s="11">
        <f t="shared" si="0"/>
        <v>595</v>
      </c>
      <c r="E14" s="11"/>
      <c r="F14" s="12" t="s">
        <v>114</v>
      </c>
      <c r="G14" s="13" t="s">
        <v>115</v>
      </c>
      <c r="H14" s="14" t="s">
        <v>122</v>
      </c>
      <c r="I14" s="13" t="s">
        <v>42</v>
      </c>
      <c r="J14" s="12" t="s">
        <v>123</v>
      </c>
      <c r="K14" s="11" t="s">
        <v>99</v>
      </c>
      <c r="L14" s="12" t="s">
        <v>25</v>
      </c>
      <c r="M14" s="11" t="s">
        <v>26</v>
      </c>
      <c r="N14" s="29" t="s">
        <v>124</v>
      </c>
      <c r="O14" s="27" t="s">
        <v>125</v>
      </c>
      <c r="P14" s="12">
        <v>24</v>
      </c>
      <c r="Q14" s="11" t="s">
        <v>126</v>
      </c>
      <c r="R14" s="14">
        <v>178</v>
      </c>
      <c r="S14" s="11">
        <v>224</v>
      </c>
      <c r="T14" s="12">
        <v>2024</v>
      </c>
    </row>
    <row r="15" spans="1:20" s="2" customFormat="1" ht="63.75" customHeight="1" x14ac:dyDescent="0.25">
      <c r="A15" s="8" t="s">
        <v>19</v>
      </c>
      <c r="B15" s="9" t="s">
        <v>127</v>
      </c>
      <c r="C15" s="12">
        <v>550</v>
      </c>
      <c r="D15" s="11">
        <f t="shared" si="0"/>
        <v>385</v>
      </c>
      <c r="E15" s="11"/>
      <c r="F15" s="12" t="s">
        <v>128</v>
      </c>
      <c r="G15" s="13" t="s">
        <v>129</v>
      </c>
      <c r="H15" s="14" t="s">
        <v>130</v>
      </c>
      <c r="I15" s="13" t="s">
        <v>131</v>
      </c>
      <c r="J15" s="12" t="s">
        <v>132</v>
      </c>
      <c r="K15" s="11" t="s">
        <v>99</v>
      </c>
      <c r="L15" s="12" t="s">
        <v>64</v>
      </c>
      <c r="M15" s="11" t="s">
        <v>65</v>
      </c>
      <c r="N15" s="29" t="s">
        <v>133</v>
      </c>
      <c r="O15" s="18" t="s">
        <v>134</v>
      </c>
      <c r="P15" s="12">
        <v>35</v>
      </c>
      <c r="Q15" s="11" t="s">
        <v>135</v>
      </c>
      <c r="R15" s="14">
        <v>170</v>
      </c>
      <c r="S15" s="11">
        <v>36</v>
      </c>
      <c r="T15" s="12">
        <v>2023</v>
      </c>
    </row>
    <row r="16" spans="1:20" s="2" customFormat="1" ht="53.25" customHeight="1" x14ac:dyDescent="0.25">
      <c r="A16" s="20"/>
      <c r="B16" s="9" t="s">
        <v>136</v>
      </c>
      <c r="C16" s="12">
        <v>750</v>
      </c>
      <c r="D16" s="11">
        <f t="shared" si="0"/>
        <v>525</v>
      </c>
      <c r="E16" s="11"/>
      <c r="F16" s="22" t="s">
        <v>137</v>
      </c>
      <c r="G16" s="23" t="s">
        <v>137</v>
      </c>
      <c r="H16" s="42" t="s">
        <v>138</v>
      </c>
      <c r="I16" s="11" t="s">
        <v>23</v>
      </c>
      <c r="J16" s="12" t="s">
        <v>139</v>
      </c>
      <c r="K16" s="23" t="s">
        <v>140</v>
      </c>
      <c r="L16" s="12" t="s">
        <v>64</v>
      </c>
      <c r="M16" s="23" t="s">
        <v>141</v>
      </c>
      <c r="N16" s="29" t="s">
        <v>142</v>
      </c>
      <c r="O16" s="18" t="s">
        <v>143</v>
      </c>
      <c r="P16" s="12">
        <v>25</v>
      </c>
      <c r="Q16" s="11" t="s">
        <v>144</v>
      </c>
      <c r="R16" s="30">
        <v>370</v>
      </c>
      <c r="S16" s="11">
        <v>36</v>
      </c>
      <c r="T16" s="12">
        <v>2022</v>
      </c>
    </row>
    <row r="17" spans="1:20" s="26" customFormat="1" ht="74.25" customHeight="1" x14ac:dyDescent="0.25">
      <c r="A17" s="21" t="s">
        <v>29</v>
      </c>
      <c r="B17" s="9" t="s">
        <v>145</v>
      </c>
      <c r="C17" s="12">
        <v>850</v>
      </c>
      <c r="D17" s="11">
        <f t="shared" si="0"/>
        <v>595</v>
      </c>
      <c r="E17" s="11"/>
      <c r="F17" s="43" t="s">
        <v>146</v>
      </c>
      <c r="G17" s="44" t="s">
        <v>147</v>
      </c>
      <c r="H17" s="42" t="s">
        <v>148</v>
      </c>
      <c r="I17" s="13" t="s">
        <v>131</v>
      </c>
      <c r="J17" s="12" t="s">
        <v>149</v>
      </c>
      <c r="K17" s="44" t="s">
        <v>150</v>
      </c>
      <c r="L17" s="12" t="s">
        <v>25</v>
      </c>
      <c r="M17" s="11" t="s">
        <v>46</v>
      </c>
      <c r="N17" s="29" t="s">
        <v>151</v>
      </c>
      <c r="O17" s="45" t="s">
        <v>145</v>
      </c>
      <c r="P17" s="30">
        <v>16</v>
      </c>
      <c r="Q17" s="11" t="s">
        <v>152</v>
      </c>
      <c r="R17" s="30">
        <v>302</v>
      </c>
      <c r="S17" s="13">
        <v>256</v>
      </c>
      <c r="T17" s="12">
        <v>2025</v>
      </c>
    </row>
    <row r="18" spans="1:20" s="26" customFormat="1" ht="56.25" customHeight="1" x14ac:dyDescent="0.25">
      <c r="A18" s="21" t="s">
        <v>29</v>
      </c>
      <c r="B18" s="9" t="s">
        <v>153</v>
      </c>
      <c r="C18" s="12">
        <v>850</v>
      </c>
      <c r="D18" s="11">
        <f t="shared" si="0"/>
        <v>595</v>
      </c>
      <c r="E18" s="11"/>
      <c r="F18" s="43" t="s">
        <v>154</v>
      </c>
      <c r="G18" s="44" t="s">
        <v>154</v>
      </c>
      <c r="H18" s="42" t="s">
        <v>155</v>
      </c>
      <c r="I18" s="11" t="s">
        <v>23</v>
      </c>
      <c r="J18" s="46" t="s">
        <v>156</v>
      </c>
      <c r="K18" s="47" t="s">
        <v>157</v>
      </c>
      <c r="L18" s="12" t="s">
        <v>64</v>
      </c>
      <c r="M18" s="11" t="s">
        <v>158</v>
      </c>
      <c r="N18" s="29" t="s">
        <v>159</v>
      </c>
      <c r="O18" s="45" t="s">
        <v>153</v>
      </c>
      <c r="P18" s="30">
        <v>30</v>
      </c>
      <c r="Q18" s="11" t="s">
        <v>160</v>
      </c>
      <c r="R18" s="30">
        <v>284</v>
      </c>
      <c r="S18" s="13">
        <v>48</v>
      </c>
      <c r="T18" s="12">
        <v>2025</v>
      </c>
    </row>
    <row r="19" spans="1:20" s="26" customFormat="1" ht="58.5" customHeight="1" x14ac:dyDescent="0.25">
      <c r="A19" s="21" t="s">
        <v>29</v>
      </c>
      <c r="B19" s="9" t="s">
        <v>161</v>
      </c>
      <c r="C19" s="12">
        <v>900</v>
      </c>
      <c r="D19" s="11">
        <f t="shared" si="0"/>
        <v>630</v>
      </c>
      <c r="E19" s="11"/>
      <c r="F19" s="43" t="s">
        <v>162</v>
      </c>
      <c r="G19" s="44" t="s">
        <v>162</v>
      </c>
      <c r="H19" s="42" t="s">
        <v>163</v>
      </c>
      <c r="I19" s="11" t="s">
        <v>23</v>
      </c>
      <c r="J19" s="12" t="s">
        <v>164</v>
      </c>
      <c r="K19" s="44" t="s">
        <v>165</v>
      </c>
      <c r="L19" s="12" t="s">
        <v>64</v>
      </c>
      <c r="M19" s="11" t="s">
        <v>65</v>
      </c>
      <c r="N19" s="48" t="s">
        <v>166</v>
      </c>
      <c r="O19" s="45" t="s">
        <v>161</v>
      </c>
      <c r="P19" s="30">
        <v>20</v>
      </c>
      <c r="Q19" s="11" t="s">
        <v>167</v>
      </c>
      <c r="R19" s="30">
        <v>326</v>
      </c>
      <c r="S19" s="13">
        <v>40</v>
      </c>
      <c r="T19" s="12">
        <v>2025</v>
      </c>
    </row>
    <row r="20" spans="1:20" s="2" customFormat="1" ht="96.75" customHeight="1" x14ac:dyDescent="0.25">
      <c r="A20" s="20"/>
      <c r="B20" s="9" t="s">
        <v>168</v>
      </c>
      <c r="C20" s="10">
        <v>1250</v>
      </c>
      <c r="D20" s="11">
        <f t="shared" si="0"/>
        <v>875</v>
      </c>
      <c r="E20" s="11"/>
      <c r="F20" s="12" t="s">
        <v>169</v>
      </c>
      <c r="G20" s="13" t="s">
        <v>170</v>
      </c>
      <c r="H20" s="14" t="s">
        <v>171</v>
      </c>
      <c r="I20" s="11" t="s">
        <v>23</v>
      </c>
      <c r="J20" s="12" t="s">
        <v>172</v>
      </c>
      <c r="K20" s="13" t="s">
        <v>55</v>
      </c>
      <c r="L20" s="12" t="s">
        <v>25</v>
      </c>
      <c r="M20" s="13" t="s">
        <v>71</v>
      </c>
      <c r="N20" s="17" t="s">
        <v>173</v>
      </c>
      <c r="O20" s="18" t="s">
        <v>174</v>
      </c>
      <c r="P20" s="19">
        <v>12</v>
      </c>
      <c r="Q20" s="20" t="s">
        <v>175</v>
      </c>
      <c r="R20" s="14">
        <v>656</v>
      </c>
      <c r="S20" s="13">
        <v>48</v>
      </c>
      <c r="T20" s="12">
        <v>2023</v>
      </c>
    </row>
    <row r="21" spans="1:20" s="2" customFormat="1" ht="75" customHeight="1" x14ac:dyDescent="0.25">
      <c r="A21" s="21" t="s">
        <v>29</v>
      </c>
      <c r="B21" s="9" t="s">
        <v>176</v>
      </c>
      <c r="C21" s="10">
        <v>700</v>
      </c>
      <c r="D21" s="11">
        <f t="shared" si="0"/>
        <v>489.99999999999994</v>
      </c>
      <c r="E21" s="11"/>
      <c r="F21" s="12" t="s">
        <v>177</v>
      </c>
      <c r="G21" s="13" t="s">
        <v>178</v>
      </c>
      <c r="H21" s="14" t="s">
        <v>179</v>
      </c>
      <c r="I21" s="13" t="s">
        <v>131</v>
      </c>
      <c r="J21" s="12" t="s">
        <v>180</v>
      </c>
      <c r="K21" s="13" t="s">
        <v>181</v>
      </c>
      <c r="L21" s="12" t="s">
        <v>25</v>
      </c>
      <c r="M21" s="11" t="s">
        <v>92</v>
      </c>
      <c r="N21" s="17" t="s">
        <v>182</v>
      </c>
      <c r="O21" s="27" t="s">
        <v>183</v>
      </c>
      <c r="P21" s="19">
        <v>46</v>
      </c>
      <c r="Q21" s="20" t="s">
        <v>184</v>
      </c>
      <c r="R21" s="14">
        <v>110</v>
      </c>
      <c r="S21" s="13">
        <v>76</v>
      </c>
      <c r="T21" s="12">
        <v>2025</v>
      </c>
    </row>
    <row r="22" spans="1:20" s="2" customFormat="1" ht="75" customHeight="1" x14ac:dyDescent="0.25">
      <c r="A22" s="21" t="s">
        <v>29</v>
      </c>
      <c r="B22" s="9" t="s">
        <v>185</v>
      </c>
      <c r="C22" s="10">
        <v>700</v>
      </c>
      <c r="D22" s="11">
        <f>C22*0.7</f>
        <v>489.99999999999994</v>
      </c>
      <c r="E22" s="11"/>
      <c r="F22" s="12" t="s">
        <v>177</v>
      </c>
      <c r="G22" s="13" t="s">
        <v>178</v>
      </c>
      <c r="H22" s="14" t="s">
        <v>186</v>
      </c>
      <c r="I22" s="13" t="s">
        <v>131</v>
      </c>
      <c r="J22" s="12" t="s">
        <v>187</v>
      </c>
      <c r="K22" s="13" t="s">
        <v>181</v>
      </c>
      <c r="L22" s="12" t="s">
        <v>25</v>
      </c>
      <c r="M22" s="11" t="s">
        <v>92</v>
      </c>
      <c r="N22" s="17" t="s">
        <v>188</v>
      </c>
      <c r="O22" s="27" t="s">
        <v>189</v>
      </c>
      <c r="P22" s="19">
        <v>46</v>
      </c>
      <c r="Q22" s="20" t="s">
        <v>184</v>
      </c>
      <c r="R22" s="14">
        <v>110</v>
      </c>
      <c r="S22" s="13">
        <v>76</v>
      </c>
      <c r="T22" s="12">
        <v>2025</v>
      </c>
    </row>
    <row r="23" spans="1:20" s="2" customFormat="1" ht="75" customHeight="1" x14ac:dyDescent="0.25">
      <c r="A23" s="21" t="s">
        <v>29</v>
      </c>
      <c r="B23" s="9" t="s">
        <v>190</v>
      </c>
      <c r="C23" s="10">
        <v>700</v>
      </c>
      <c r="D23" s="11">
        <f t="shared" si="0"/>
        <v>489.99999999999994</v>
      </c>
      <c r="E23" s="11"/>
      <c r="F23" s="12" t="s">
        <v>177</v>
      </c>
      <c r="G23" s="13" t="s">
        <v>178</v>
      </c>
      <c r="H23" s="14" t="s">
        <v>191</v>
      </c>
      <c r="I23" s="13" t="s">
        <v>131</v>
      </c>
      <c r="J23" s="12" t="s">
        <v>192</v>
      </c>
      <c r="K23" s="13" t="s">
        <v>181</v>
      </c>
      <c r="L23" s="12" t="s">
        <v>25</v>
      </c>
      <c r="M23" s="11" t="s">
        <v>92</v>
      </c>
      <c r="N23" s="17" t="s">
        <v>193</v>
      </c>
      <c r="O23" s="27" t="s">
        <v>194</v>
      </c>
      <c r="P23" s="19">
        <v>46</v>
      </c>
      <c r="Q23" s="20" t="s">
        <v>184</v>
      </c>
      <c r="R23" s="14">
        <v>110</v>
      </c>
      <c r="S23" s="13">
        <v>76</v>
      </c>
      <c r="T23" s="12">
        <v>2025</v>
      </c>
    </row>
    <row r="24" spans="1:20" s="2" customFormat="1" ht="75" customHeight="1" x14ac:dyDescent="0.25">
      <c r="A24" s="21" t="s">
        <v>29</v>
      </c>
      <c r="B24" s="9" t="s">
        <v>195</v>
      </c>
      <c r="C24" s="10">
        <v>700</v>
      </c>
      <c r="D24" s="11">
        <f t="shared" si="0"/>
        <v>489.99999999999994</v>
      </c>
      <c r="E24" s="11"/>
      <c r="F24" s="12" t="s">
        <v>177</v>
      </c>
      <c r="G24" s="13" t="s">
        <v>178</v>
      </c>
      <c r="H24" s="14" t="s">
        <v>196</v>
      </c>
      <c r="I24" s="13" t="s">
        <v>131</v>
      </c>
      <c r="J24" s="12" t="s">
        <v>197</v>
      </c>
      <c r="K24" s="13" t="s">
        <v>181</v>
      </c>
      <c r="L24" s="12" t="s">
        <v>25</v>
      </c>
      <c r="M24" s="11" t="s">
        <v>92</v>
      </c>
      <c r="N24" s="17" t="s">
        <v>198</v>
      </c>
      <c r="O24" s="27" t="s">
        <v>195</v>
      </c>
      <c r="P24" s="19">
        <v>46</v>
      </c>
      <c r="Q24" s="20" t="s">
        <v>199</v>
      </c>
      <c r="R24" s="14">
        <v>110</v>
      </c>
      <c r="S24" s="13">
        <v>80</v>
      </c>
      <c r="T24" s="12">
        <v>2025</v>
      </c>
    </row>
    <row r="25" spans="1:20" s="2" customFormat="1" ht="58.5" customHeight="1" x14ac:dyDescent="0.25">
      <c r="A25" s="20"/>
      <c r="B25" s="9" t="s">
        <v>200</v>
      </c>
      <c r="C25" s="12">
        <v>900</v>
      </c>
      <c r="D25" s="11">
        <f t="shared" si="0"/>
        <v>630</v>
      </c>
      <c r="E25" s="11"/>
      <c r="F25" s="12" t="s">
        <v>201</v>
      </c>
      <c r="G25" s="13" t="s">
        <v>202</v>
      </c>
      <c r="H25" s="14" t="s">
        <v>203</v>
      </c>
      <c r="I25" s="13" t="s">
        <v>23</v>
      </c>
      <c r="J25" s="49" t="s">
        <v>204</v>
      </c>
      <c r="K25" s="11" t="s">
        <v>205</v>
      </c>
      <c r="L25" s="12" t="s">
        <v>64</v>
      </c>
      <c r="M25" s="11" t="s">
        <v>65</v>
      </c>
      <c r="N25" s="29" t="s">
        <v>206</v>
      </c>
      <c r="O25" s="18" t="s">
        <v>207</v>
      </c>
      <c r="P25" s="12">
        <v>16</v>
      </c>
      <c r="Q25" s="11" t="s">
        <v>208</v>
      </c>
      <c r="R25" s="14">
        <v>495</v>
      </c>
      <c r="S25" s="11">
        <v>48</v>
      </c>
      <c r="T25" s="12">
        <v>2024</v>
      </c>
    </row>
    <row r="26" spans="1:20" s="2" customFormat="1" ht="60" customHeight="1" x14ac:dyDescent="0.25">
      <c r="A26" s="21" t="s">
        <v>29</v>
      </c>
      <c r="B26" s="9" t="s">
        <v>209</v>
      </c>
      <c r="C26" s="12">
        <v>750</v>
      </c>
      <c r="D26" s="11">
        <f t="shared" si="0"/>
        <v>525</v>
      </c>
      <c r="E26" s="11"/>
      <c r="F26" s="12" t="s">
        <v>44</v>
      </c>
      <c r="G26" s="13" t="s">
        <v>210</v>
      </c>
      <c r="H26" s="14" t="s">
        <v>211</v>
      </c>
      <c r="I26" s="13" t="s">
        <v>23</v>
      </c>
      <c r="J26" s="15" t="s">
        <v>24</v>
      </c>
      <c r="K26" s="16" t="s">
        <v>24</v>
      </c>
      <c r="L26" s="12" t="s">
        <v>64</v>
      </c>
      <c r="M26" s="11" t="s">
        <v>65</v>
      </c>
      <c r="N26" s="50" t="s">
        <v>212</v>
      </c>
      <c r="O26" s="27" t="s">
        <v>209</v>
      </c>
      <c r="P26" s="12">
        <v>16</v>
      </c>
      <c r="Q26" s="11" t="s">
        <v>213</v>
      </c>
      <c r="R26" s="14">
        <v>240</v>
      </c>
      <c r="S26" s="11">
        <v>30</v>
      </c>
      <c r="T26" s="12">
        <v>2024</v>
      </c>
    </row>
    <row r="27" spans="1:20" s="2" customFormat="1" ht="79.5" customHeight="1" x14ac:dyDescent="0.25">
      <c r="A27" s="21" t="s">
        <v>29</v>
      </c>
      <c r="B27" s="9" t="s">
        <v>214</v>
      </c>
      <c r="C27" s="12">
        <v>850</v>
      </c>
      <c r="D27" s="11">
        <f t="shared" si="0"/>
        <v>595</v>
      </c>
      <c r="E27" s="11"/>
      <c r="F27" s="12" t="s">
        <v>215</v>
      </c>
      <c r="G27" s="13" t="s">
        <v>216</v>
      </c>
      <c r="H27" s="14" t="s">
        <v>217</v>
      </c>
      <c r="I27" s="13" t="s">
        <v>23</v>
      </c>
      <c r="J27" s="49" t="s">
        <v>218</v>
      </c>
      <c r="K27" s="16" t="s">
        <v>219</v>
      </c>
      <c r="L27" s="12" t="s">
        <v>25</v>
      </c>
      <c r="M27" s="11" t="s">
        <v>101</v>
      </c>
      <c r="N27" s="50" t="s">
        <v>220</v>
      </c>
      <c r="O27" s="27" t="s">
        <v>214</v>
      </c>
      <c r="P27" s="12">
        <v>14</v>
      </c>
      <c r="Q27" s="11" t="s">
        <v>221</v>
      </c>
      <c r="R27" s="14">
        <v>342</v>
      </c>
      <c r="S27" s="11">
        <v>32</v>
      </c>
      <c r="T27" s="12">
        <v>2024</v>
      </c>
    </row>
    <row r="28" spans="1:20" s="2" customFormat="1" ht="79.5" customHeight="1" x14ac:dyDescent="0.25">
      <c r="A28" s="21" t="s">
        <v>29</v>
      </c>
      <c r="B28" s="9" t="s">
        <v>222</v>
      </c>
      <c r="C28" s="12">
        <v>1300</v>
      </c>
      <c r="D28" s="11">
        <f>C28*0.7</f>
        <v>909.99999999999989</v>
      </c>
      <c r="E28" s="11"/>
      <c r="F28" s="51" t="s">
        <v>223</v>
      </c>
      <c r="G28" s="52" t="s">
        <v>223</v>
      </c>
      <c r="H28" s="33" t="s">
        <v>224</v>
      </c>
      <c r="I28" s="13" t="s">
        <v>23</v>
      </c>
      <c r="J28" s="53" t="s">
        <v>225</v>
      </c>
      <c r="K28" s="54" t="s">
        <v>226</v>
      </c>
      <c r="L28" s="12" t="s">
        <v>100</v>
      </c>
      <c r="M28" s="11" t="s">
        <v>26</v>
      </c>
      <c r="N28" s="50" t="s">
        <v>227</v>
      </c>
      <c r="O28" s="37" t="s">
        <v>222</v>
      </c>
      <c r="P28" s="12">
        <v>16</v>
      </c>
      <c r="Q28" s="11" t="s">
        <v>228</v>
      </c>
      <c r="R28" s="14">
        <v>515</v>
      </c>
      <c r="S28" s="11">
        <v>184</v>
      </c>
      <c r="T28" s="12">
        <v>2025</v>
      </c>
    </row>
    <row r="29" spans="1:20" s="2" customFormat="1" ht="79.5" customHeight="1" x14ac:dyDescent="0.25">
      <c r="A29" s="21" t="s">
        <v>29</v>
      </c>
      <c r="B29" s="9" t="s">
        <v>229</v>
      </c>
      <c r="C29" s="12">
        <v>1100</v>
      </c>
      <c r="D29" s="11">
        <f t="shared" si="0"/>
        <v>770</v>
      </c>
      <c r="E29" s="11"/>
      <c r="F29" s="12" t="s">
        <v>230</v>
      </c>
      <c r="G29" s="13" t="s">
        <v>231</v>
      </c>
      <c r="H29" s="14" t="s">
        <v>232</v>
      </c>
      <c r="I29" s="13" t="s">
        <v>23</v>
      </c>
      <c r="J29" s="49" t="s">
        <v>233</v>
      </c>
      <c r="K29" s="16" t="s">
        <v>234</v>
      </c>
      <c r="L29" s="12" t="s">
        <v>64</v>
      </c>
      <c r="M29" s="11" t="s">
        <v>65</v>
      </c>
      <c r="N29" s="50" t="s">
        <v>235</v>
      </c>
      <c r="O29" s="27" t="s">
        <v>229</v>
      </c>
      <c r="P29" s="12">
        <v>17</v>
      </c>
      <c r="Q29" s="11" t="s">
        <v>236</v>
      </c>
      <c r="R29" s="14">
        <v>400</v>
      </c>
      <c r="S29" s="11">
        <v>32</v>
      </c>
      <c r="T29" s="12">
        <v>2025</v>
      </c>
    </row>
    <row r="30" spans="1:20" s="26" customFormat="1" ht="72" customHeight="1" x14ac:dyDescent="0.25">
      <c r="A30" s="8" t="s">
        <v>237</v>
      </c>
      <c r="B30" s="9" t="s">
        <v>238</v>
      </c>
      <c r="C30" s="12">
        <v>950</v>
      </c>
      <c r="D30" s="11">
        <f t="shared" si="0"/>
        <v>665</v>
      </c>
      <c r="E30" s="11"/>
      <c r="F30" s="12" t="s">
        <v>239</v>
      </c>
      <c r="G30" s="13" t="s">
        <v>240</v>
      </c>
      <c r="H30" s="14" t="s">
        <v>241</v>
      </c>
      <c r="I30" s="11" t="s">
        <v>23</v>
      </c>
      <c r="J30" s="12" t="s">
        <v>242</v>
      </c>
      <c r="K30" s="23" t="s">
        <v>243</v>
      </c>
      <c r="L30" s="12" t="s">
        <v>64</v>
      </c>
      <c r="M30" s="11" t="s">
        <v>46</v>
      </c>
      <c r="N30" s="17" t="s">
        <v>244</v>
      </c>
      <c r="O30" s="18" t="s">
        <v>245</v>
      </c>
      <c r="P30" s="12">
        <v>15</v>
      </c>
      <c r="Q30" s="20" t="s">
        <v>246</v>
      </c>
      <c r="R30" s="14">
        <v>500</v>
      </c>
      <c r="S30" s="13">
        <v>40</v>
      </c>
      <c r="T30" s="12">
        <v>2022</v>
      </c>
    </row>
    <row r="31" spans="1:20" s="2" customFormat="1" ht="62.25" customHeight="1" x14ac:dyDescent="0.25">
      <c r="A31" s="8" t="s">
        <v>237</v>
      </c>
      <c r="B31" s="9" t="s">
        <v>247</v>
      </c>
      <c r="C31" s="12">
        <v>500</v>
      </c>
      <c r="D31" s="11">
        <f t="shared" si="0"/>
        <v>350</v>
      </c>
      <c r="E31" s="11"/>
      <c r="F31" s="12" t="s">
        <v>248</v>
      </c>
      <c r="G31" s="13" t="s">
        <v>248</v>
      </c>
      <c r="H31" s="14" t="s">
        <v>249</v>
      </c>
      <c r="I31" s="11" t="s">
        <v>23</v>
      </c>
      <c r="J31" s="12" t="s">
        <v>247</v>
      </c>
      <c r="K31" s="16" t="s">
        <v>24</v>
      </c>
      <c r="L31" s="12" t="s">
        <v>64</v>
      </c>
      <c r="M31" s="11" t="s">
        <v>141</v>
      </c>
      <c r="N31" s="17" t="s">
        <v>250</v>
      </c>
      <c r="O31" s="18" t="s">
        <v>247</v>
      </c>
      <c r="P31" s="12">
        <v>34</v>
      </c>
      <c r="Q31" s="11" t="s">
        <v>251</v>
      </c>
      <c r="R31" s="14">
        <v>235</v>
      </c>
      <c r="S31" s="13">
        <v>32</v>
      </c>
      <c r="T31" s="14">
        <v>2022</v>
      </c>
    </row>
    <row r="32" spans="1:20" s="2" customFormat="1" ht="62.25" customHeight="1" x14ac:dyDescent="0.25">
      <c r="A32" s="20"/>
      <c r="B32" s="9" t="s">
        <v>252</v>
      </c>
      <c r="C32" s="12">
        <v>750</v>
      </c>
      <c r="D32" s="11">
        <f t="shared" si="0"/>
        <v>525</v>
      </c>
      <c r="E32" s="11"/>
      <c r="F32" s="12" t="s">
        <v>253</v>
      </c>
      <c r="G32" s="11" t="s">
        <v>254</v>
      </c>
      <c r="H32" s="42" t="s">
        <v>255</v>
      </c>
      <c r="I32" s="11" t="s">
        <v>23</v>
      </c>
      <c r="J32" s="12" t="s">
        <v>256</v>
      </c>
      <c r="K32" s="23" t="s">
        <v>257</v>
      </c>
      <c r="L32" s="12" t="s">
        <v>64</v>
      </c>
      <c r="M32" s="11" t="s">
        <v>141</v>
      </c>
      <c r="N32" s="17" t="s">
        <v>258</v>
      </c>
      <c r="O32" s="18" t="s">
        <v>259</v>
      </c>
      <c r="P32" s="12">
        <v>25</v>
      </c>
      <c r="Q32" s="11" t="s">
        <v>260</v>
      </c>
      <c r="R32" s="30">
        <v>395</v>
      </c>
      <c r="S32" s="11">
        <v>44</v>
      </c>
      <c r="T32" s="12">
        <v>2022</v>
      </c>
    </row>
    <row r="33" spans="1:20" s="2" customFormat="1" ht="87.75" customHeight="1" x14ac:dyDescent="0.25">
      <c r="A33" s="21" t="s">
        <v>29</v>
      </c>
      <c r="B33" s="9" t="s">
        <v>261</v>
      </c>
      <c r="C33" s="12">
        <v>850</v>
      </c>
      <c r="D33" s="11">
        <f t="shared" si="0"/>
        <v>595</v>
      </c>
      <c r="E33" s="11"/>
      <c r="F33" s="12" t="s">
        <v>262</v>
      </c>
      <c r="G33" s="11" t="s">
        <v>216</v>
      </c>
      <c r="H33" s="42" t="s">
        <v>263</v>
      </c>
      <c r="I33" s="11" t="s">
        <v>23</v>
      </c>
      <c r="J33" s="12" t="s">
        <v>264</v>
      </c>
      <c r="K33" s="23" t="s">
        <v>219</v>
      </c>
      <c r="L33" s="12" t="s">
        <v>45</v>
      </c>
      <c r="M33" s="11" t="s">
        <v>101</v>
      </c>
      <c r="N33" s="17" t="s">
        <v>265</v>
      </c>
      <c r="O33" s="27" t="s">
        <v>261</v>
      </c>
      <c r="P33" s="12">
        <v>23</v>
      </c>
      <c r="Q33" s="11" t="s">
        <v>67</v>
      </c>
      <c r="R33" s="30">
        <v>302</v>
      </c>
      <c r="S33" s="11">
        <v>32</v>
      </c>
      <c r="T33" s="12">
        <v>2024</v>
      </c>
    </row>
    <row r="34" spans="1:20" s="2" customFormat="1" ht="87.75" customHeight="1" x14ac:dyDescent="0.25">
      <c r="A34" s="21" t="s">
        <v>29</v>
      </c>
      <c r="B34" s="9" t="s">
        <v>266</v>
      </c>
      <c r="C34" s="12">
        <v>800</v>
      </c>
      <c r="D34" s="11">
        <f t="shared" si="0"/>
        <v>560</v>
      </c>
      <c r="E34" s="11"/>
      <c r="F34" s="12" t="s">
        <v>267</v>
      </c>
      <c r="G34" s="11" t="s">
        <v>268</v>
      </c>
      <c r="H34" s="42" t="s">
        <v>269</v>
      </c>
      <c r="I34" s="11" t="s">
        <v>23</v>
      </c>
      <c r="J34" s="12" t="s">
        <v>270</v>
      </c>
      <c r="K34" s="23" t="s">
        <v>271</v>
      </c>
      <c r="L34" s="12" t="s">
        <v>64</v>
      </c>
      <c r="M34" s="11" t="s">
        <v>158</v>
      </c>
      <c r="N34" s="17" t="s">
        <v>272</v>
      </c>
      <c r="O34" s="27" t="s">
        <v>266</v>
      </c>
      <c r="P34" s="12">
        <v>15</v>
      </c>
      <c r="Q34" s="11" t="s">
        <v>273</v>
      </c>
      <c r="R34" s="30">
        <v>254</v>
      </c>
      <c r="S34" s="11">
        <v>40</v>
      </c>
      <c r="T34" s="12">
        <v>2025</v>
      </c>
    </row>
    <row r="35" spans="1:20" s="2" customFormat="1" ht="87.75" customHeight="1" x14ac:dyDescent="0.25">
      <c r="A35" s="21" t="s">
        <v>29</v>
      </c>
      <c r="B35" s="9" t="s">
        <v>274</v>
      </c>
      <c r="C35" s="12">
        <v>1100</v>
      </c>
      <c r="D35" s="11">
        <f t="shared" si="0"/>
        <v>770</v>
      </c>
      <c r="E35" s="11"/>
      <c r="F35" s="12" t="s">
        <v>275</v>
      </c>
      <c r="G35" s="11" t="s">
        <v>275</v>
      </c>
      <c r="H35" s="42" t="s">
        <v>276</v>
      </c>
      <c r="I35" s="11" t="s">
        <v>23</v>
      </c>
      <c r="J35" s="12" t="s">
        <v>277</v>
      </c>
      <c r="K35" s="23" t="s">
        <v>181</v>
      </c>
      <c r="L35" s="12" t="s">
        <v>25</v>
      </c>
      <c r="M35" s="11" t="s">
        <v>92</v>
      </c>
      <c r="N35" s="17" t="s">
        <v>278</v>
      </c>
      <c r="O35" s="25" t="s">
        <v>274</v>
      </c>
      <c r="P35" s="12">
        <v>14</v>
      </c>
      <c r="Q35" s="11" t="s">
        <v>279</v>
      </c>
      <c r="R35" s="30">
        <v>515</v>
      </c>
      <c r="S35" s="11">
        <v>54</v>
      </c>
      <c r="T35" s="12">
        <v>2025</v>
      </c>
    </row>
    <row r="36" spans="1:20" s="2" customFormat="1" ht="72" x14ac:dyDescent="0.25">
      <c r="A36" s="20" t="s">
        <v>37</v>
      </c>
      <c r="B36" s="9" t="s">
        <v>280</v>
      </c>
      <c r="C36" s="12">
        <v>1100</v>
      </c>
      <c r="D36" s="11">
        <f t="shared" si="0"/>
        <v>770</v>
      </c>
      <c r="E36" s="11"/>
      <c r="F36" s="12" t="s">
        <v>281</v>
      </c>
      <c r="G36" s="11" t="s">
        <v>282</v>
      </c>
      <c r="H36" s="12" t="s">
        <v>283</v>
      </c>
      <c r="I36" s="11" t="s">
        <v>23</v>
      </c>
      <c r="J36" s="12" t="s">
        <v>284</v>
      </c>
      <c r="K36" s="11" t="s">
        <v>285</v>
      </c>
      <c r="L36" s="12" t="s">
        <v>25</v>
      </c>
      <c r="M36" s="11" t="s">
        <v>46</v>
      </c>
      <c r="N36" s="17" t="s">
        <v>286</v>
      </c>
      <c r="O36" s="55" t="s">
        <v>280</v>
      </c>
      <c r="P36" s="12">
        <v>18</v>
      </c>
      <c r="Q36" s="11" t="s">
        <v>287</v>
      </c>
      <c r="R36" s="12">
        <v>570</v>
      </c>
      <c r="S36" s="11">
        <v>56</v>
      </c>
      <c r="T36" s="12">
        <v>2024</v>
      </c>
    </row>
    <row r="37" spans="1:20" s="2" customFormat="1" ht="84" customHeight="1" x14ac:dyDescent="0.25">
      <c r="A37" s="21" t="s">
        <v>29</v>
      </c>
      <c r="B37" s="9" t="s">
        <v>288</v>
      </c>
      <c r="C37" s="12">
        <v>900</v>
      </c>
      <c r="D37" s="11">
        <f t="shared" si="0"/>
        <v>630</v>
      </c>
      <c r="E37" s="11"/>
      <c r="F37" s="12" t="s">
        <v>289</v>
      </c>
      <c r="G37" s="11" t="s">
        <v>165</v>
      </c>
      <c r="H37" s="12" t="s">
        <v>290</v>
      </c>
      <c r="I37" s="11" t="s">
        <v>42</v>
      </c>
      <c r="J37" s="12" t="s">
        <v>291</v>
      </c>
      <c r="K37" s="11" t="s">
        <v>292</v>
      </c>
      <c r="L37" s="12" t="s">
        <v>25</v>
      </c>
      <c r="M37" s="11" t="s">
        <v>26</v>
      </c>
      <c r="N37" s="17" t="s">
        <v>293</v>
      </c>
      <c r="O37" s="55"/>
      <c r="P37" s="12">
        <v>18</v>
      </c>
      <c r="Q37" s="11" t="s">
        <v>294</v>
      </c>
      <c r="R37" s="12">
        <v>245</v>
      </c>
      <c r="S37" s="11">
        <v>304</v>
      </c>
      <c r="T37" s="12">
        <v>2025</v>
      </c>
    </row>
    <row r="38" spans="1:20" s="2" customFormat="1" ht="84" customHeight="1" x14ac:dyDescent="0.2">
      <c r="A38" s="21" t="s">
        <v>29</v>
      </c>
      <c r="B38" s="9" t="s">
        <v>295</v>
      </c>
      <c r="C38" s="12">
        <v>900</v>
      </c>
      <c r="D38" s="11">
        <f t="shared" si="0"/>
        <v>630</v>
      </c>
      <c r="E38" s="11"/>
      <c r="F38" s="42" t="s">
        <v>296</v>
      </c>
      <c r="G38" s="44" t="s">
        <v>296</v>
      </c>
      <c r="H38" s="12" t="s">
        <v>297</v>
      </c>
      <c r="I38" s="11" t="s">
        <v>23</v>
      </c>
      <c r="J38" s="15" t="s">
        <v>24</v>
      </c>
      <c r="K38" s="16" t="s">
        <v>24</v>
      </c>
      <c r="L38" s="12" t="s">
        <v>64</v>
      </c>
      <c r="M38" s="11" t="s">
        <v>158</v>
      </c>
      <c r="N38" s="56" t="s">
        <v>298</v>
      </c>
      <c r="O38" s="45" t="s">
        <v>295</v>
      </c>
      <c r="P38" s="12">
        <v>12</v>
      </c>
      <c r="Q38" s="11" t="s">
        <v>299</v>
      </c>
      <c r="R38" s="12">
        <v>346</v>
      </c>
      <c r="S38" s="11">
        <v>48</v>
      </c>
      <c r="T38" s="12">
        <v>2025</v>
      </c>
    </row>
    <row r="39" spans="1:20" s="2" customFormat="1" ht="112.5" customHeight="1" x14ac:dyDescent="0.2">
      <c r="A39" s="21" t="s">
        <v>29</v>
      </c>
      <c r="B39" s="9" t="s">
        <v>300</v>
      </c>
      <c r="C39" s="12">
        <v>1000</v>
      </c>
      <c r="D39" s="11">
        <f t="shared" si="0"/>
        <v>700</v>
      </c>
      <c r="E39" s="11"/>
      <c r="F39" s="42" t="s">
        <v>301</v>
      </c>
      <c r="G39" s="44" t="s">
        <v>301</v>
      </c>
      <c r="H39" s="12" t="s">
        <v>302</v>
      </c>
      <c r="I39" s="11" t="s">
        <v>23</v>
      </c>
      <c r="J39" s="15" t="s">
        <v>303</v>
      </c>
      <c r="K39" s="16" t="s">
        <v>219</v>
      </c>
      <c r="L39" s="12" t="s">
        <v>64</v>
      </c>
      <c r="M39" s="11" t="s">
        <v>65</v>
      </c>
      <c r="N39" s="56" t="s">
        <v>304</v>
      </c>
      <c r="O39" s="45" t="s">
        <v>300</v>
      </c>
      <c r="P39" s="12">
        <v>24</v>
      </c>
      <c r="Q39" s="11" t="s">
        <v>305</v>
      </c>
      <c r="R39" s="12">
        <v>365</v>
      </c>
      <c r="S39" s="11">
        <v>48</v>
      </c>
      <c r="T39" s="12">
        <v>2025</v>
      </c>
    </row>
    <row r="40" spans="1:20" s="2" customFormat="1" ht="78.75" customHeight="1" x14ac:dyDescent="0.25">
      <c r="A40" s="20" t="s">
        <v>74</v>
      </c>
      <c r="B40" s="9" t="s">
        <v>306</v>
      </c>
      <c r="C40" s="12">
        <v>900</v>
      </c>
      <c r="D40" s="11">
        <f t="shared" si="0"/>
        <v>630</v>
      </c>
      <c r="E40" s="11"/>
      <c r="F40" s="22" t="s">
        <v>307</v>
      </c>
      <c r="G40" s="23" t="s">
        <v>308</v>
      </c>
      <c r="H40" s="57" t="s">
        <v>309</v>
      </c>
      <c r="I40" s="11" t="s">
        <v>23</v>
      </c>
      <c r="J40" s="12" t="s">
        <v>310</v>
      </c>
      <c r="K40" s="23" t="s">
        <v>44</v>
      </c>
      <c r="L40" s="12" t="s">
        <v>25</v>
      </c>
      <c r="M40" s="11" t="s">
        <v>46</v>
      </c>
      <c r="N40" s="17" t="s">
        <v>311</v>
      </c>
      <c r="O40" s="58" t="s">
        <v>312</v>
      </c>
      <c r="P40" s="12">
        <v>26</v>
      </c>
      <c r="Q40" s="11" t="s">
        <v>313</v>
      </c>
      <c r="R40" s="14">
        <v>334</v>
      </c>
      <c r="S40" s="13">
        <v>91</v>
      </c>
      <c r="T40" s="12">
        <v>2024</v>
      </c>
    </row>
    <row r="41" spans="1:20" s="2" customFormat="1" ht="48.75" customHeight="1" x14ac:dyDescent="0.25">
      <c r="A41" s="20"/>
      <c r="B41" s="9" t="s">
        <v>314</v>
      </c>
      <c r="C41" s="12">
        <v>900</v>
      </c>
      <c r="D41" s="11">
        <f t="shared" si="0"/>
        <v>630</v>
      </c>
      <c r="E41" s="11"/>
      <c r="F41" s="12" t="s">
        <v>106</v>
      </c>
      <c r="G41" s="13" t="s">
        <v>106</v>
      </c>
      <c r="H41" s="14" t="s">
        <v>315</v>
      </c>
      <c r="I41" s="11" t="s">
        <v>23</v>
      </c>
      <c r="J41" s="12" t="s">
        <v>316</v>
      </c>
      <c r="K41" s="13" t="s">
        <v>317</v>
      </c>
      <c r="L41" s="12" t="s">
        <v>64</v>
      </c>
      <c r="M41" s="11" t="s">
        <v>141</v>
      </c>
      <c r="N41" s="17" t="s">
        <v>318</v>
      </c>
      <c r="O41" s="18" t="s">
        <v>314</v>
      </c>
      <c r="P41" s="12">
        <v>13</v>
      </c>
      <c r="Q41" s="11" t="s">
        <v>319</v>
      </c>
      <c r="R41" s="14">
        <v>330</v>
      </c>
      <c r="S41" s="13">
        <v>28</v>
      </c>
      <c r="T41" s="12">
        <v>2024</v>
      </c>
    </row>
    <row r="42" spans="1:20" s="2" customFormat="1" ht="63" customHeight="1" x14ac:dyDescent="0.25">
      <c r="A42" s="20" t="s">
        <v>37</v>
      </c>
      <c r="B42" s="9" t="s">
        <v>320</v>
      </c>
      <c r="C42" s="12">
        <v>1400</v>
      </c>
      <c r="D42" s="11">
        <f t="shared" si="0"/>
        <v>979.99999999999989</v>
      </c>
      <c r="E42" s="6"/>
      <c r="F42" s="43" t="s">
        <v>321</v>
      </c>
      <c r="G42" s="44" t="s">
        <v>106</v>
      </c>
      <c r="H42" s="42" t="s">
        <v>322</v>
      </c>
      <c r="I42" s="13" t="s">
        <v>23</v>
      </c>
      <c r="J42" s="43" t="s">
        <v>323</v>
      </c>
      <c r="K42" s="47" t="s">
        <v>109</v>
      </c>
      <c r="L42" s="12" t="s">
        <v>25</v>
      </c>
      <c r="M42" s="11" t="s">
        <v>71</v>
      </c>
      <c r="N42" s="59" t="s">
        <v>324</v>
      </c>
      <c r="O42" s="60" t="s">
        <v>320</v>
      </c>
      <c r="P42" s="12">
        <v>12</v>
      </c>
      <c r="Q42" s="11" t="s">
        <v>325</v>
      </c>
      <c r="R42" s="14">
        <v>800</v>
      </c>
      <c r="S42" s="11">
        <v>72</v>
      </c>
      <c r="T42" s="12">
        <v>2023</v>
      </c>
    </row>
    <row r="43" spans="1:20" s="2" customFormat="1" ht="71.25" customHeight="1" x14ac:dyDescent="0.25">
      <c r="A43" s="20"/>
      <c r="B43" s="61" t="s">
        <v>326</v>
      </c>
      <c r="C43" s="12">
        <v>700</v>
      </c>
      <c r="D43" s="11">
        <f t="shared" si="0"/>
        <v>489.99999999999994</v>
      </c>
      <c r="E43" s="11"/>
      <c r="F43" s="42" t="s">
        <v>296</v>
      </c>
      <c r="G43" s="44" t="s">
        <v>296</v>
      </c>
      <c r="H43" s="42" t="s">
        <v>327</v>
      </c>
      <c r="I43" s="11" t="s">
        <v>23</v>
      </c>
      <c r="J43" s="15" t="s">
        <v>24</v>
      </c>
      <c r="K43" s="16" t="s">
        <v>24</v>
      </c>
      <c r="L43" s="12" t="s">
        <v>64</v>
      </c>
      <c r="M43" s="24" t="s">
        <v>141</v>
      </c>
      <c r="N43" s="29" t="s">
        <v>328</v>
      </c>
      <c r="O43" s="27" t="s">
        <v>326</v>
      </c>
      <c r="P43" s="12">
        <v>13</v>
      </c>
      <c r="Q43" s="20" t="s">
        <v>329</v>
      </c>
      <c r="R43" s="12">
        <v>306</v>
      </c>
      <c r="S43" s="11">
        <v>48</v>
      </c>
      <c r="T43" s="14">
        <v>2024</v>
      </c>
    </row>
    <row r="44" spans="1:20" s="2" customFormat="1" ht="72" x14ac:dyDescent="0.25">
      <c r="A44" s="20"/>
      <c r="B44" s="9" t="s">
        <v>330</v>
      </c>
      <c r="C44" s="12">
        <v>900</v>
      </c>
      <c r="D44" s="11">
        <f t="shared" si="0"/>
        <v>630</v>
      </c>
      <c r="E44" s="11"/>
      <c r="F44" s="43" t="s">
        <v>331</v>
      </c>
      <c r="G44" s="44" t="s">
        <v>331</v>
      </c>
      <c r="H44" s="42" t="s">
        <v>332</v>
      </c>
      <c r="I44" s="11" t="s">
        <v>23</v>
      </c>
      <c r="J44" s="12" t="s">
        <v>333</v>
      </c>
      <c r="K44" s="44" t="s">
        <v>334</v>
      </c>
      <c r="L44" s="12" t="s">
        <v>25</v>
      </c>
      <c r="M44" s="11" t="s">
        <v>46</v>
      </c>
      <c r="N44" s="17" t="s">
        <v>335</v>
      </c>
      <c r="O44" s="62" t="s">
        <v>336</v>
      </c>
      <c r="P44" s="30">
        <v>27</v>
      </c>
      <c r="Q44" s="11" t="s">
        <v>337</v>
      </c>
      <c r="R44" s="30">
        <v>460</v>
      </c>
      <c r="S44" s="13">
        <v>32</v>
      </c>
      <c r="T44" s="12">
        <v>2021</v>
      </c>
    </row>
    <row r="45" spans="1:20" s="2" customFormat="1" ht="74.25" customHeight="1" x14ac:dyDescent="0.25">
      <c r="A45" s="40" t="s">
        <v>338</v>
      </c>
      <c r="B45" s="9" t="s">
        <v>339</v>
      </c>
      <c r="C45" s="12">
        <v>2800</v>
      </c>
      <c r="D45" s="11">
        <f t="shared" si="0"/>
        <v>1959.9999999999998</v>
      </c>
      <c r="E45" s="11"/>
      <c r="F45" s="22" t="s">
        <v>31</v>
      </c>
      <c r="G45" s="23" t="s">
        <v>31</v>
      </c>
      <c r="H45" s="12" t="s">
        <v>340</v>
      </c>
      <c r="I45" s="11" t="s">
        <v>23</v>
      </c>
      <c r="J45" s="15" t="s">
        <v>24</v>
      </c>
      <c r="K45" s="16" t="s">
        <v>24</v>
      </c>
      <c r="L45" s="12" t="s">
        <v>100</v>
      </c>
      <c r="M45" s="24" t="s">
        <v>34</v>
      </c>
      <c r="N45" s="63" t="s">
        <v>341</v>
      </c>
      <c r="O45" s="27" t="s">
        <v>342</v>
      </c>
      <c r="P45" s="12">
        <v>8</v>
      </c>
      <c r="Q45" s="20" t="s">
        <v>343</v>
      </c>
      <c r="R45" s="14">
        <v>888</v>
      </c>
      <c r="S45" s="13">
        <v>140</v>
      </c>
      <c r="T45" s="14">
        <v>2024</v>
      </c>
    </row>
    <row r="46" spans="1:20" s="2" customFormat="1" ht="124.5" customHeight="1" x14ac:dyDescent="0.25">
      <c r="A46" s="21" t="s">
        <v>29</v>
      </c>
      <c r="B46" s="9" t="s">
        <v>344</v>
      </c>
      <c r="C46" s="12">
        <v>1300</v>
      </c>
      <c r="D46" s="11">
        <f t="shared" si="0"/>
        <v>909.99999999999989</v>
      </c>
      <c r="E46" s="11"/>
      <c r="F46" s="22" t="s">
        <v>345</v>
      </c>
      <c r="G46" s="23" t="s">
        <v>346</v>
      </c>
      <c r="H46" s="12" t="s">
        <v>347</v>
      </c>
      <c r="I46" s="11" t="s">
        <v>23</v>
      </c>
      <c r="J46" s="15" t="s">
        <v>348</v>
      </c>
      <c r="K46" s="16" t="s">
        <v>349</v>
      </c>
      <c r="L46" s="12" t="s">
        <v>45</v>
      </c>
      <c r="M46" s="24" t="s">
        <v>350</v>
      </c>
      <c r="N46" s="63" t="s">
        <v>351</v>
      </c>
      <c r="O46" s="25" t="s">
        <v>352</v>
      </c>
      <c r="P46" s="12">
        <v>13</v>
      </c>
      <c r="Q46" s="20" t="s">
        <v>353</v>
      </c>
      <c r="R46" s="14">
        <v>630</v>
      </c>
      <c r="S46" s="13">
        <v>32</v>
      </c>
      <c r="T46" s="12">
        <v>2025</v>
      </c>
    </row>
    <row r="47" spans="1:20" s="2" customFormat="1" ht="84.75" customHeight="1" x14ac:dyDescent="0.2">
      <c r="A47" s="41" t="s">
        <v>354</v>
      </c>
      <c r="B47" s="9" t="s">
        <v>355</v>
      </c>
      <c r="C47" s="12">
        <v>1050</v>
      </c>
      <c r="D47" s="11">
        <f t="shared" si="0"/>
        <v>735</v>
      </c>
      <c r="E47" s="11"/>
      <c r="F47" s="12" t="s">
        <v>356</v>
      </c>
      <c r="G47" s="13" t="s">
        <v>356</v>
      </c>
      <c r="H47" s="14" t="s">
        <v>357</v>
      </c>
      <c r="I47" s="11" t="s">
        <v>23</v>
      </c>
      <c r="J47" s="15" t="s">
        <v>24</v>
      </c>
      <c r="K47" s="16" t="s">
        <v>24</v>
      </c>
      <c r="L47" s="12" t="s">
        <v>64</v>
      </c>
      <c r="M47" s="11" t="s">
        <v>358</v>
      </c>
      <c r="N47" s="64" t="s">
        <v>359</v>
      </c>
      <c r="O47" s="65" t="s">
        <v>355</v>
      </c>
      <c r="P47" s="30">
        <v>14</v>
      </c>
      <c r="Q47" s="11" t="s">
        <v>360</v>
      </c>
      <c r="R47" s="30">
        <v>530</v>
      </c>
      <c r="S47" s="13">
        <v>40</v>
      </c>
      <c r="T47" s="12">
        <v>2025</v>
      </c>
    </row>
    <row r="48" spans="1:20" s="2" customFormat="1" ht="88.5" customHeight="1" x14ac:dyDescent="0.25">
      <c r="A48" s="40" t="s">
        <v>361</v>
      </c>
      <c r="B48" s="9" t="s">
        <v>362</v>
      </c>
      <c r="C48" s="12">
        <v>1100</v>
      </c>
      <c r="D48" s="11">
        <f t="shared" si="0"/>
        <v>770</v>
      </c>
      <c r="E48" s="11"/>
      <c r="F48" s="12" t="s">
        <v>363</v>
      </c>
      <c r="G48" s="13" t="s">
        <v>363</v>
      </c>
      <c r="H48" s="14" t="s">
        <v>364</v>
      </c>
      <c r="I48" s="11" t="s">
        <v>23</v>
      </c>
      <c r="J48" s="12" t="s">
        <v>365</v>
      </c>
      <c r="K48" s="11" t="s">
        <v>205</v>
      </c>
      <c r="L48" s="12" t="s">
        <v>25</v>
      </c>
      <c r="M48" s="11" t="s">
        <v>46</v>
      </c>
      <c r="N48" s="29" t="s">
        <v>366</v>
      </c>
      <c r="O48" s="65" t="s">
        <v>367</v>
      </c>
      <c r="P48" s="30">
        <v>13</v>
      </c>
      <c r="Q48" s="11" t="s">
        <v>368</v>
      </c>
      <c r="R48" s="30">
        <v>620</v>
      </c>
      <c r="S48" s="13">
        <v>56</v>
      </c>
      <c r="T48" s="12">
        <v>2025</v>
      </c>
    </row>
    <row r="49" spans="1:20" s="2" customFormat="1" ht="61.5" customHeight="1" x14ac:dyDescent="0.25">
      <c r="A49" s="20"/>
      <c r="B49" s="9" t="s">
        <v>369</v>
      </c>
      <c r="C49" s="12">
        <v>750</v>
      </c>
      <c r="D49" s="11">
        <f t="shared" si="0"/>
        <v>525</v>
      </c>
      <c r="E49" s="11"/>
      <c r="F49" s="12" t="s">
        <v>370</v>
      </c>
      <c r="G49" s="13" t="s">
        <v>370</v>
      </c>
      <c r="H49" s="42" t="s">
        <v>371</v>
      </c>
      <c r="I49" s="13" t="s">
        <v>23</v>
      </c>
      <c r="J49" s="15" t="s">
        <v>24</v>
      </c>
      <c r="K49" s="16" t="s">
        <v>24</v>
      </c>
      <c r="L49" s="12" t="s">
        <v>64</v>
      </c>
      <c r="M49" s="24" t="s">
        <v>372</v>
      </c>
      <c r="N49" s="29" t="s">
        <v>373</v>
      </c>
      <c r="O49" s="18" t="s">
        <v>374</v>
      </c>
      <c r="P49" s="12">
        <v>36</v>
      </c>
      <c r="Q49" s="11" t="s">
        <v>375</v>
      </c>
      <c r="R49" s="14">
        <v>245</v>
      </c>
      <c r="S49" s="11">
        <v>24</v>
      </c>
      <c r="T49" s="14">
        <v>2024</v>
      </c>
    </row>
    <row r="50" spans="1:20" s="2" customFormat="1" ht="64.5" customHeight="1" x14ac:dyDescent="0.25">
      <c r="A50" s="20"/>
      <c r="B50" s="9" t="s">
        <v>376</v>
      </c>
      <c r="C50" s="12">
        <v>700</v>
      </c>
      <c r="D50" s="11">
        <f t="shared" si="0"/>
        <v>489.99999999999994</v>
      </c>
      <c r="E50" s="11"/>
      <c r="F50" s="66" t="s">
        <v>377</v>
      </c>
      <c r="G50" s="67" t="s">
        <v>378</v>
      </c>
      <c r="H50" s="66" t="s">
        <v>379</v>
      </c>
      <c r="I50" s="11" t="s">
        <v>23</v>
      </c>
      <c r="J50" s="66" t="s">
        <v>380</v>
      </c>
      <c r="K50" s="23" t="s">
        <v>243</v>
      </c>
      <c r="L50" s="12" t="s">
        <v>64</v>
      </c>
      <c r="M50" s="11" t="s">
        <v>65</v>
      </c>
      <c r="N50" s="29" t="s">
        <v>381</v>
      </c>
      <c r="O50" s="18" t="s">
        <v>382</v>
      </c>
      <c r="P50" s="68">
        <v>28</v>
      </c>
      <c r="Q50" s="11" t="s">
        <v>383</v>
      </c>
      <c r="R50" s="68">
        <v>260</v>
      </c>
      <c r="S50" s="69">
        <v>64</v>
      </c>
      <c r="T50" s="12">
        <v>2022</v>
      </c>
    </row>
    <row r="51" spans="1:20" s="2" customFormat="1" ht="98.25" customHeight="1" x14ac:dyDescent="0.25">
      <c r="A51" s="21" t="s">
        <v>29</v>
      </c>
      <c r="B51" s="9" t="s">
        <v>384</v>
      </c>
      <c r="C51" s="12">
        <v>1700</v>
      </c>
      <c r="D51" s="11">
        <f t="shared" si="0"/>
        <v>1190</v>
      </c>
      <c r="E51" s="11"/>
      <c r="F51" s="22" t="s">
        <v>385</v>
      </c>
      <c r="G51" s="23" t="s">
        <v>385</v>
      </c>
      <c r="H51" s="66" t="s">
        <v>386</v>
      </c>
      <c r="I51" s="11" t="s">
        <v>23</v>
      </c>
      <c r="J51" s="15" t="s">
        <v>24</v>
      </c>
      <c r="K51" s="23" t="s">
        <v>243</v>
      </c>
      <c r="L51" s="12" t="s">
        <v>64</v>
      </c>
      <c r="M51" s="24" t="s">
        <v>92</v>
      </c>
      <c r="N51" s="29" t="s">
        <v>387</v>
      </c>
      <c r="O51" s="70" t="s">
        <v>384</v>
      </c>
      <c r="P51" s="68">
        <v>12</v>
      </c>
      <c r="Q51" s="11" t="s">
        <v>388</v>
      </c>
      <c r="R51" s="68">
        <v>810</v>
      </c>
      <c r="S51" s="69">
        <v>257</v>
      </c>
      <c r="T51" s="12">
        <v>2024</v>
      </c>
    </row>
    <row r="52" spans="1:20" s="2" customFormat="1" ht="41.25" customHeight="1" x14ac:dyDescent="0.25">
      <c r="A52" s="20" t="s">
        <v>37</v>
      </c>
      <c r="B52" s="9" t="s">
        <v>389</v>
      </c>
      <c r="C52" s="12">
        <v>1450</v>
      </c>
      <c r="D52" s="11">
        <f t="shared" si="0"/>
        <v>1014.9999999999999</v>
      </c>
      <c r="E52" s="11"/>
      <c r="F52" s="12" t="s">
        <v>390</v>
      </c>
      <c r="G52" s="13" t="s">
        <v>106</v>
      </c>
      <c r="H52" s="14" t="s">
        <v>391</v>
      </c>
      <c r="I52" s="11" t="s">
        <v>23</v>
      </c>
      <c r="J52" s="12" t="s">
        <v>392</v>
      </c>
      <c r="K52" s="13" t="s">
        <v>393</v>
      </c>
      <c r="L52" s="12" t="s">
        <v>100</v>
      </c>
      <c r="M52" s="11" t="s">
        <v>100</v>
      </c>
      <c r="N52" s="17" t="s">
        <v>394</v>
      </c>
      <c r="O52" s="71" t="s">
        <v>395</v>
      </c>
      <c r="P52" s="12">
        <v>14</v>
      </c>
      <c r="Q52" s="20" t="s">
        <v>396</v>
      </c>
      <c r="R52" s="14">
        <v>1050</v>
      </c>
      <c r="S52" s="13">
        <v>156</v>
      </c>
      <c r="T52" s="68">
        <v>2022</v>
      </c>
    </row>
    <row r="53" spans="1:20" s="2" customFormat="1" ht="36" customHeight="1" x14ac:dyDescent="0.25">
      <c r="A53" s="20"/>
      <c r="B53" s="9" t="s">
        <v>397</v>
      </c>
      <c r="C53" s="12">
        <v>1550</v>
      </c>
      <c r="D53" s="11">
        <f t="shared" si="0"/>
        <v>1085</v>
      </c>
      <c r="E53" s="11"/>
      <c r="F53" s="12" t="s">
        <v>390</v>
      </c>
      <c r="G53" s="13" t="s">
        <v>106</v>
      </c>
      <c r="H53" s="14" t="s">
        <v>398</v>
      </c>
      <c r="I53" s="11" t="s">
        <v>23</v>
      </c>
      <c r="J53" s="12" t="s">
        <v>392</v>
      </c>
      <c r="K53" s="16" t="s">
        <v>24</v>
      </c>
      <c r="L53" s="12" t="s">
        <v>100</v>
      </c>
      <c r="M53" s="11" t="s">
        <v>100</v>
      </c>
      <c r="N53" s="17" t="s">
        <v>394</v>
      </c>
      <c r="O53" s="18" t="s">
        <v>399</v>
      </c>
      <c r="P53" s="12">
        <v>14</v>
      </c>
      <c r="Q53" s="20" t="s">
        <v>396</v>
      </c>
      <c r="R53" s="14">
        <v>1050</v>
      </c>
      <c r="S53" s="13">
        <v>156</v>
      </c>
      <c r="T53" s="12">
        <v>2022</v>
      </c>
    </row>
    <row r="54" spans="1:20" s="2" customFormat="1" ht="72" x14ac:dyDescent="0.25">
      <c r="A54" s="8" t="s">
        <v>19</v>
      </c>
      <c r="B54" s="9" t="s">
        <v>400</v>
      </c>
      <c r="C54" s="12">
        <v>550</v>
      </c>
      <c r="D54" s="11">
        <f t="shared" si="0"/>
        <v>385</v>
      </c>
      <c r="E54" s="11"/>
      <c r="F54" s="12" t="s">
        <v>401</v>
      </c>
      <c r="G54" s="11" t="s">
        <v>402</v>
      </c>
      <c r="H54" s="14" t="s">
        <v>403</v>
      </c>
      <c r="I54" s="13" t="s">
        <v>42</v>
      </c>
      <c r="J54" s="12" t="s">
        <v>404</v>
      </c>
      <c r="K54" s="11" t="s">
        <v>99</v>
      </c>
      <c r="L54" s="12" t="s">
        <v>64</v>
      </c>
      <c r="M54" s="11" t="s">
        <v>65</v>
      </c>
      <c r="N54" s="29" t="s">
        <v>405</v>
      </c>
      <c r="O54" s="18" t="s">
        <v>406</v>
      </c>
      <c r="P54" s="12">
        <v>35</v>
      </c>
      <c r="Q54" s="11" t="s">
        <v>135</v>
      </c>
      <c r="R54" s="14">
        <v>170</v>
      </c>
      <c r="S54" s="11">
        <v>36</v>
      </c>
      <c r="T54" s="12">
        <v>2023</v>
      </c>
    </row>
    <row r="55" spans="1:20" s="2" customFormat="1" ht="77.25" customHeight="1" x14ac:dyDescent="0.25">
      <c r="A55" s="21" t="s">
        <v>29</v>
      </c>
      <c r="B55" s="9" t="s">
        <v>407</v>
      </c>
      <c r="C55" s="12">
        <v>1600</v>
      </c>
      <c r="D55" s="11">
        <f t="shared" si="0"/>
        <v>1120</v>
      </c>
      <c r="E55" s="11"/>
      <c r="F55" s="12" t="s">
        <v>321</v>
      </c>
      <c r="G55" s="11" t="s">
        <v>106</v>
      </c>
      <c r="H55" s="14" t="s">
        <v>408</v>
      </c>
      <c r="I55" s="13" t="s">
        <v>23</v>
      </c>
      <c r="J55" s="12" t="s">
        <v>409</v>
      </c>
      <c r="K55" s="11" t="s">
        <v>109</v>
      </c>
      <c r="L55" s="12" t="s">
        <v>25</v>
      </c>
      <c r="M55" s="11" t="s">
        <v>26</v>
      </c>
      <c r="N55" s="29" t="s">
        <v>410</v>
      </c>
      <c r="O55" s="27" t="s">
        <v>411</v>
      </c>
      <c r="P55" s="12">
        <v>12</v>
      </c>
      <c r="Q55" s="11" t="s">
        <v>412</v>
      </c>
      <c r="R55" s="14">
        <v>886</v>
      </c>
      <c r="S55" s="11">
        <v>121</v>
      </c>
      <c r="T55" s="12">
        <v>2024</v>
      </c>
    </row>
    <row r="56" spans="1:20" s="2" customFormat="1" ht="65.25" customHeight="1" x14ac:dyDescent="0.25">
      <c r="A56" s="40" t="s">
        <v>413</v>
      </c>
      <c r="B56" s="9" t="s">
        <v>414</v>
      </c>
      <c r="C56" s="12">
        <v>900</v>
      </c>
      <c r="D56" s="11">
        <f t="shared" si="0"/>
        <v>630</v>
      </c>
      <c r="E56" s="11"/>
      <c r="F56" s="12" t="s">
        <v>415</v>
      </c>
      <c r="G56" s="11" t="s">
        <v>415</v>
      </c>
      <c r="H56" s="12" t="s">
        <v>416</v>
      </c>
      <c r="I56" s="11" t="s">
        <v>23</v>
      </c>
      <c r="J56" s="12" t="s">
        <v>417</v>
      </c>
      <c r="K56" s="23" t="s">
        <v>243</v>
      </c>
      <c r="L56" s="12" t="s">
        <v>64</v>
      </c>
      <c r="M56" s="11" t="s">
        <v>71</v>
      </c>
      <c r="N56" s="17" t="s">
        <v>418</v>
      </c>
      <c r="O56" s="18" t="s">
        <v>414</v>
      </c>
      <c r="P56" s="12">
        <v>22</v>
      </c>
      <c r="Q56" s="11" t="s">
        <v>419</v>
      </c>
      <c r="R56" s="12">
        <v>430</v>
      </c>
      <c r="S56" s="11">
        <v>32</v>
      </c>
      <c r="T56" s="12">
        <v>2024</v>
      </c>
    </row>
    <row r="57" spans="1:20" s="2" customFormat="1" ht="63" customHeight="1" x14ac:dyDescent="0.25">
      <c r="A57" s="20"/>
      <c r="B57" s="9" t="s">
        <v>420</v>
      </c>
      <c r="C57" s="12">
        <v>800</v>
      </c>
      <c r="D57" s="11">
        <f t="shared" si="0"/>
        <v>560</v>
      </c>
      <c r="E57" s="11"/>
      <c r="F57" s="12" t="s">
        <v>421</v>
      </c>
      <c r="G57" s="11" t="s">
        <v>421</v>
      </c>
      <c r="H57" s="14" t="s">
        <v>422</v>
      </c>
      <c r="I57" s="11" t="s">
        <v>23</v>
      </c>
      <c r="J57" s="12" t="s">
        <v>423</v>
      </c>
      <c r="K57" s="13" t="s">
        <v>317</v>
      </c>
      <c r="L57" s="12" t="s">
        <v>64</v>
      </c>
      <c r="M57" s="11" t="s">
        <v>65</v>
      </c>
      <c r="N57" s="29" t="s">
        <v>424</v>
      </c>
      <c r="O57" s="18" t="s">
        <v>425</v>
      </c>
      <c r="P57" s="12">
        <v>26</v>
      </c>
      <c r="Q57" s="11" t="s">
        <v>426</v>
      </c>
      <c r="R57" s="12">
        <v>380</v>
      </c>
      <c r="S57" s="13">
        <v>36</v>
      </c>
      <c r="T57" s="12">
        <v>2022</v>
      </c>
    </row>
    <row r="58" spans="1:20" s="2" customFormat="1" ht="45" customHeight="1" x14ac:dyDescent="0.25">
      <c r="A58" s="41" t="s">
        <v>427</v>
      </c>
      <c r="B58" s="9" t="s">
        <v>428</v>
      </c>
      <c r="C58" s="12">
        <v>1200</v>
      </c>
      <c r="D58" s="11">
        <f t="shared" si="0"/>
        <v>840</v>
      </c>
      <c r="E58" s="11"/>
      <c r="F58" s="12" t="s">
        <v>429</v>
      </c>
      <c r="G58" s="11" t="s">
        <v>429</v>
      </c>
      <c r="H58" s="14" t="s">
        <v>429</v>
      </c>
      <c r="I58" s="11" t="s">
        <v>23</v>
      </c>
      <c r="J58" s="12" t="s">
        <v>430</v>
      </c>
      <c r="K58" s="13" t="s">
        <v>431</v>
      </c>
      <c r="L58" s="12" t="s">
        <v>64</v>
      </c>
      <c r="M58" s="11" t="s">
        <v>92</v>
      </c>
      <c r="N58" s="29" t="s">
        <v>432</v>
      </c>
      <c r="O58" s="27" t="s">
        <v>428</v>
      </c>
      <c r="P58" s="12">
        <v>16</v>
      </c>
      <c r="Q58" s="11" t="s">
        <v>433</v>
      </c>
      <c r="R58" s="12">
        <v>454</v>
      </c>
      <c r="S58" s="13">
        <v>141</v>
      </c>
      <c r="T58" s="12">
        <v>2024</v>
      </c>
    </row>
    <row r="59" spans="1:20" s="2" customFormat="1" ht="71.25" customHeight="1" x14ac:dyDescent="0.25">
      <c r="A59" s="20" t="s">
        <v>37</v>
      </c>
      <c r="B59" s="9" t="s">
        <v>434</v>
      </c>
      <c r="C59" s="12">
        <v>800</v>
      </c>
      <c r="D59" s="11">
        <f t="shared" si="0"/>
        <v>560</v>
      </c>
      <c r="E59" s="11"/>
      <c r="F59" s="22" t="s">
        <v>435</v>
      </c>
      <c r="G59" s="23" t="s">
        <v>436</v>
      </c>
      <c r="H59" s="57" t="s">
        <v>437</v>
      </c>
      <c r="I59" s="11" t="s">
        <v>23</v>
      </c>
      <c r="J59" s="12" t="s">
        <v>438</v>
      </c>
      <c r="K59" s="23" t="s">
        <v>439</v>
      </c>
      <c r="L59" s="12" t="s">
        <v>64</v>
      </c>
      <c r="M59" s="24" t="s">
        <v>372</v>
      </c>
      <c r="N59" s="17" t="s">
        <v>440</v>
      </c>
      <c r="O59" s="71" t="s">
        <v>441</v>
      </c>
      <c r="P59" s="12">
        <v>19</v>
      </c>
      <c r="Q59" s="11" t="s">
        <v>442</v>
      </c>
      <c r="R59" s="12">
        <v>360</v>
      </c>
      <c r="S59" s="11">
        <v>32</v>
      </c>
      <c r="T59" s="12">
        <v>2024</v>
      </c>
    </row>
    <row r="60" spans="1:20" s="2" customFormat="1" ht="98.25" customHeight="1" x14ac:dyDescent="0.2">
      <c r="A60" s="40" t="s">
        <v>443</v>
      </c>
      <c r="B60" s="9" t="s">
        <v>444</v>
      </c>
      <c r="C60" s="12">
        <v>1450</v>
      </c>
      <c r="D60" s="11">
        <f t="shared" si="0"/>
        <v>1014.9999999999999</v>
      </c>
      <c r="E60" s="11"/>
      <c r="F60" s="22" t="s">
        <v>445</v>
      </c>
      <c r="G60" s="23" t="s">
        <v>446</v>
      </c>
      <c r="H60" s="12" t="s">
        <v>447</v>
      </c>
      <c r="I60" s="11" t="s">
        <v>23</v>
      </c>
      <c r="J60" s="12" t="s">
        <v>448</v>
      </c>
      <c r="K60" s="23" t="s">
        <v>181</v>
      </c>
      <c r="L60" s="12" t="s">
        <v>100</v>
      </c>
      <c r="M60" s="40" t="s">
        <v>46</v>
      </c>
      <c r="N60" s="56" t="s">
        <v>449</v>
      </c>
      <c r="O60" s="65" t="s">
        <v>444</v>
      </c>
      <c r="P60" s="12">
        <v>16</v>
      </c>
      <c r="Q60" s="11" t="s">
        <v>450</v>
      </c>
      <c r="R60" s="12">
        <v>536</v>
      </c>
      <c r="S60" s="11">
        <v>224</v>
      </c>
      <c r="T60" s="12">
        <v>2024</v>
      </c>
    </row>
    <row r="61" spans="1:20" s="2" customFormat="1" ht="72" x14ac:dyDescent="0.25">
      <c r="A61" s="20" t="s">
        <v>74</v>
      </c>
      <c r="B61" s="9" t="s">
        <v>451</v>
      </c>
      <c r="C61" s="12">
        <v>700</v>
      </c>
      <c r="D61" s="11">
        <f t="shared" si="0"/>
        <v>489.99999999999994</v>
      </c>
      <c r="E61" s="11"/>
      <c r="F61" s="12" t="s">
        <v>452</v>
      </c>
      <c r="G61" s="13" t="s">
        <v>453</v>
      </c>
      <c r="H61" s="72" t="s">
        <v>454</v>
      </c>
      <c r="I61" s="13" t="s">
        <v>42</v>
      </c>
      <c r="J61" s="12" t="s">
        <v>455</v>
      </c>
      <c r="K61" s="13" t="s">
        <v>243</v>
      </c>
      <c r="L61" s="12" t="s">
        <v>64</v>
      </c>
      <c r="M61" s="11" t="s">
        <v>65</v>
      </c>
      <c r="N61" s="17" t="s">
        <v>456</v>
      </c>
      <c r="O61" s="71" t="s">
        <v>451</v>
      </c>
      <c r="P61" s="12">
        <v>26</v>
      </c>
      <c r="Q61" s="11" t="s">
        <v>119</v>
      </c>
      <c r="R61" s="14">
        <v>250</v>
      </c>
      <c r="S61" s="11">
        <v>224</v>
      </c>
      <c r="T61" s="14">
        <v>2023</v>
      </c>
    </row>
    <row r="62" spans="1:20" s="2" customFormat="1" ht="120" x14ac:dyDescent="0.25">
      <c r="A62" s="21" t="s">
        <v>29</v>
      </c>
      <c r="B62" s="9" t="s">
        <v>457</v>
      </c>
      <c r="C62" s="12">
        <v>800</v>
      </c>
      <c r="D62" s="11">
        <f t="shared" si="0"/>
        <v>560</v>
      </c>
      <c r="E62" s="11"/>
      <c r="F62" s="12" t="s">
        <v>458</v>
      </c>
      <c r="G62" s="73" t="s">
        <v>40</v>
      </c>
      <c r="H62" s="14" t="s">
        <v>459</v>
      </c>
      <c r="I62" s="13" t="s">
        <v>42</v>
      </c>
      <c r="J62" s="74" t="s">
        <v>460</v>
      </c>
      <c r="K62" s="20" t="s">
        <v>44</v>
      </c>
      <c r="L62" s="12" t="s">
        <v>45</v>
      </c>
      <c r="M62" s="40" t="s">
        <v>26</v>
      </c>
      <c r="N62" s="17" t="s">
        <v>461</v>
      </c>
      <c r="O62" s="25" t="s">
        <v>457</v>
      </c>
      <c r="P62" s="12">
        <v>36</v>
      </c>
      <c r="Q62" s="11" t="s">
        <v>462</v>
      </c>
      <c r="R62" s="14">
        <v>310</v>
      </c>
      <c r="S62" s="11">
        <v>100</v>
      </c>
      <c r="T62" s="14">
        <v>2025</v>
      </c>
    </row>
    <row r="63" spans="1:20" s="2" customFormat="1" ht="96" x14ac:dyDescent="0.25">
      <c r="A63" s="8" t="s">
        <v>237</v>
      </c>
      <c r="B63" s="9" t="s">
        <v>463</v>
      </c>
      <c r="C63" s="12">
        <v>800</v>
      </c>
      <c r="D63" s="11">
        <f t="shared" si="0"/>
        <v>560</v>
      </c>
      <c r="E63" s="11"/>
      <c r="F63" s="12" t="s">
        <v>464</v>
      </c>
      <c r="G63" s="13" t="s">
        <v>464</v>
      </c>
      <c r="H63" s="14" t="s">
        <v>465</v>
      </c>
      <c r="I63" s="11" t="s">
        <v>23</v>
      </c>
      <c r="J63" s="12" t="s">
        <v>466</v>
      </c>
      <c r="K63" s="13" t="s">
        <v>467</v>
      </c>
      <c r="L63" s="12" t="s">
        <v>25</v>
      </c>
      <c r="M63" s="11" t="s">
        <v>71</v>
      </c>
      <c r="N63" s="17" t="s">
        <v>468</v>
      </c>
      <c r="O63" s="18" t="s">
        <v>469</v>
      </c>
      <c r="P63" s="12">
        <v>17</v>
      </c>
      <c r="Q63" s="20" t="s">
        <v>470</v>
      </c>
      <c r="R63" s="14">
        <v>440</v>
      </c>
      <c r="S63" s="13">
        <v>40</v>
      </c>
      <c r="T63" s="12">
        <v>2022</v>
      </c>
    </row>
    <row r="64" spans="1:20" s="2" customFormat="1" ht="112.5" customHeight="1" x14ac:dyDescent="0.25">
      <c r="A64" s="21" t="s">
        <v>29</v>
      </c>
      <c r="B64" s="9" t="s">
        <v>471</v>
      </c>
      <c r="C64" s="12">
        <v>1300</v>
      </c>
      <c r="D64" s="11">
        <f t="shared" si="0"/>
        <v>909.99999999999989</v>
      </c>
      <c r="E64" s="11"/>
      <c r="F64" s="22" t="s">
        <v>472</v>
      </c>
      <c r="G64" s="23" t="s">
        <v>473</v>
      </c>
      <c r="H64" s="57" t="s">
        <v>474</v>
      </c>
      <c r="I64" s="11" t="s">
        <v>23</v>
      </c>
      <c r="J64" s="12" t="s">
        <v>475</v>
      </c>
      <c r="K64" s="23" t="s">
        <v>99</v>
      </c>
      <c r="L64" s="12" t="s">
        <v>45</v>
      </c>
      <c r="M64" s="23" t="s">
        <v>101</v>
      </c>
      <c r="N64" s="29" t="s">
        <v>476</v>
      </c>
      <c r="O64" s="27" t="s">
        <v>471</v>
      </c>
      <c r="P64" s="12">
        <v>14</v>
      </c>
      <c r="Q64" s="11" t="s">
        <v>477</v>
      </c>
      <c r="R64" s="30">
        <v>636</v>
      </c>
      <c r="S64" s="11">
        <v>41</v>
      </c>
      <c r="T64" s="12">
        <v>2025</v>
      </c>
    </row>
    <row r="65" spans="1:20" s="2" customFormat="1" ht="51.75" customHeight="1" x14ac:dyDescent="0.25">
      <c r="A65" s="20"/>
      <c r="B65" s="9" t="s">
        <v>478</v>
      </c>
      <c r="C65" s="12">
        <v>700</v>
      </c>
      <c r="D65" s="11">
        <f t="shared" si="0"/>
        <v>489.99999999999994</v>
      </c>
      <c r="E65" s="11"/>
      <c r="F65" s="12" t="s">
        <v>479</v>
      </c>
      <c r="G65" s="11" t="s">
        <v>480</v>
      </c>
      <c r="H65" s="12" t="s">
        <v>481</v>
      </c>
      <c r="I65" s="11" t="s">
        <v>23</v>
      </c>
      <c r="J65" s="12" t="s">
        <v>482</v>
      </c>
      <c r="K65" s="47" t="s">
        <v>439</v>
      </c>
      <c r="L65" s="12" t="s">
        <v>64</v>
      </c>
      <c r="M65" s="23" t="s">
        <v>372</v>
      </c>
      <c r="N65" s="17" t="s">
        <v>483</v>
      </c>
      <c r="O65" s="62" t="s">
        <v>484</v>
      </c>
      <c r="P65" s="30">
        <v>20</v>
      </c>
      <c r="Q65" s="11" t="s">
        <v>485</v>
      </c>
      <c r="R65" s="12">
        <v>305</v>
      </c>
      <c r="S65" s="13">
        <v>24</v>
      </c>
      <c r="T65" s="12">
        <v>2021</v>
      </c>
    </row>
    <row r="66" spans="1:20" s="2" customFormat="1" ht="51" customHeight="1" x14ac:dyDescent="0.25">
      <c r="A66" s="83" t="s">
        <v>486</v>
      </c>
      <c r="B66" s="9" t="s">
        <v>487</v>
      </c>
      <c r="C66" s="12">
        <v>550</v>
      </c>
      <c r="D66" s="11">
        <f t="shared" ref="D66:D69" si="1">C66*0.7</f>
        <v>385</v>
      </c>
      <c r="E66" s="11"/>
      <c r="F66" s="22" t="s">
        <v>385</v>
      </c>
      <c r="G66" s="23" t="s">
        <v>385</v>
      </c>
      <c r="H66" s="57" t="s">
        <v>488</v>
      </c>
      <c r="I66" s="11" t="s">
        <v>23</v>
      </c>
      <c r="J66" s="12" t="s">
        <v>489</v>
      </c>
      <c r="K66" s="23" t="s">
        <v>243</v>
      </c>
      <c r="L66" s="12" t="s">
        <v>64</v>
      </c>
      <c r="M66" s="11" t="s">
        <v>65</v>
      </c>
      <c r="N66" s="17" t="s">
        <v>490</v>
      </c>
      <c r="O66" s="60" t="s">
        <v>487</v>
      </c>
      <c r="P66" s="12">
        <v>52</v>
      </c>
      <c r="Q66" s="20" t="s">
        <v>491</v>
      </c>
      <c r="R66" s="14">
        <v>175</v>
      </c>
      <c r="S66" s="11">
        <v>48</v>
      </c>
      <c r="T66" s="12">
        <v>2023</v>
      </c>
    </row>
    <row r="67" spans="1:20" s="2" customFormat="1" ht="63" customHeight="1" x14ac:dyDescent="0.25">
      <c r="A67" s="83"/>
      <c r="B67" s="9" t="s">
        <v>492</v>
      </c>
      <c r="C67" s="12">
        <v>550</v>
      </c>
      <c r="D67" s="11">
        <f t="shared" si="1"/>
        <v>385</v>
      </c>
      <c r="E67" s="11"/>
      <c r="F67" s="22" t="s">
        <v>385</v>
      </c>
      <c r="G67" s="23" t="s">
        <v>385</v>
      </c>
      <c r="H67" s="57" t="s">
        <v>493</v>
      </c>
      <c r="I67" s="11" t="s">
        <v>23</v>
      </c>
      <c r="J67" s="12" t="s">
        <v>494</v>
      </c>
      <c r="K67" s="23" t="s">
        <v>243</v>
      </c>
      <c r="L67" s="12" t="s">
        <v>64</v>
      </c>
      <c r="M67" s="11" t="s">
        <v>65</v>
      </c>
      <c r="N67" s="29" t="s">
        <v>495</v>
      </c>
      <c r="O67" s="60" t="s">
        <v>492</v>
      </c>
      <c r="P67" s="12">
        <v>14</v>
      </c>
      <c r="Q67" s="11" t="s">
        <v>496</v>
      </c>
      <c r="R67" s="12">
        <v>275</v>
      </c>
      <c r="S67" s="11">
        <v>48</v>
      </c>
      <c r="T67" s="12">
        <v>2020</v>
      </c>
    </row>
    <row r="68" spans="1:20" s="2" customFormat="1" ht="94.5" customHeight="1" x14ac:dyDescent="0.25">
      <c r="A68" s="83"/>
      <c r="B68" s="9" t="s">
        <v>497</v>
      </c>
      <c r="C68" s="12">
        <v>550</v>
      </c>
      <c r="D68" s="11">
        <f t="shared" si="1"/>
        <v>385</v>
      </c>
      <c r="E68" s="6"/>
      <c r="F68" s="22" t="s">
        <v>385</v>
      </c>
      <c r="G68" s="23" t="s">
        <v>385</v>
      </c>
      <c r="H68" s="14" t="s">
        <v>498</v>
      </c>
      <c r="I68" s="11" t="s">
        <v>23</v>
      </c>
      <c r="J68" s="12" t="s">
        <v>499</v>
      </c>
      <c r="K68" s="23" t="s">
        <v>243</v>
      </c>
      <c r="L68" s="12" t="s">
        <v>64</v>
      </c>
      <c r="M68" s="11" t="s">
        <v>65</v>
      </c>
      <c r="N68" s="17" t="s">
        <v>500</v>
      </c>
      <c r="O68" s="60" t="s">
        <v>501</v>
      </c>
      <c r="P68" s="12">
        <v>30</v>
      </c>
      <c r="Q68" s="20" t="s">
        <v>491</v>
      </c>
      <c r="R68" s="14">
        <v>175</v>
      </c>
      <c r="S68" s="13">
        <v>48</v>
      </c>
      <c r="T68" s="12">
        <v>2023</v>
      </c>
    </row>
    <row r="69" spans="1:20" s="2" customFormat="1" ht="66" customHeight="1" x14ac:dyDescent="0.25">
      <c r="A69" s="83"/>
      <c r="B69" s="9" t="s">
        <v>502</v>
      </c>
      <c r="C69" s="12">
        <v>550</v>
      </c>
      <c r="D69" s="11">
        <f t="shared" si="1"/>
        <v>385</v>
      </c>
      <c r="E69" s="6"/>
      <c r="F69" s="22" t="s">
        <v>385</v>
      </c>
      <c r="G69" s="23" t="s">
        <v>385</v>
      </c>
      <c r="H69" s="14" t="s">
        <v>503</v>
      </c>
      <c r="I69" s="11" t="s">
        <v>23</v>
      </c>
      <c r="J69" s="12" t="s">
        <v>504</v>
      </c>
      <c r="K69" s="23" t="s">
        <v>243</v>
      </c>
      <c r="L69" s="12" t="s">
        <v>64</v>
      </c>
      <c r="M69" s="11" t="s">
        <v>65</v>
      </c>
      <c r="N69" s="17" t="s">
        <v>505</v>
      </c>
      <c r="O69" s="60" t="s">
        <v>506</v>
      </c>
      <c r="P69" s="12">
        <v>52</v>
      </c>
      <c r="Q69" s="20" t="s">
        <v>491</v>
      </c>
      <c r="R69" s="14">
        <v>175</v>
      </c>
      <c r="S69" s="13">
        <v>48</v>
      </c>
      <c r="T69" s="12">
        <v>2023</v>
      </c>
    </row>
    <row r="70" spans="1:20" s="2" customFormat="1" x14ac:dyDescent="0.25">
      <c r="A70" s="73"/>
      <c r="B70" s="73"/>
      <c r="N70" s="75"/>
      <c r="O70" s="76"/>
    </row>
    <row r="71" spans="1:20" x14ac:dyDescent="0.25">
      <c r="O71" s="2"/>
    </row>
    <row r="73" spans="1:20" x14ac:dyDescent="0.25">
      <c r="H73" s="77"/>
    </row>
  </sheetData>
  <sortState ref="A2:T67">
    <sortCondition ref="B2:B4"/>
  </sortState>
  <mergeCells count="1">
    <mergeCell ref="A66:A69"/>
  </mergeCell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8" r:id="rId36"/>
    <hyperlink ref="O39" r:id="rId37"/>
    <hyperlink ref="O40" r:id="rId38"/>
    <hyperlink ref="O41" r:id="rId39"/>
    <hyperlink ref="O42" r:id="rId40"/>
    <hyperlink ref="O43" r:id="rId41"/>
    <hyperlink ref="O44" r:id="rId42"/>
    <hyperlink ref="O45" r:id="rId43"/>
    <hyperlink ref="O46" r:id="rId44"/>
    <hyperlink ref="O47" r:id="rId45"/>
    <hyperlink ref="O48" r:id="rId46"/>
    <hyperlink ref="O49" r:id="rId47"/>
    <hyperlink ref="O50" r:id="rId48"/>
    <hyperlink ref="O51" r:id="rId49"/>
    <hyperlink ref="O52" r:id="rId50"/>
    <hyperlink ref="O53" r:id="rId51"/>
    <hyperlink ref="O54" r:id="rId52"/>
    <hyperlink ref="O55" r:id="rId53"/>
    <hyperlink ref="O56" r:id="rId54"/>
    <hyperlink ref="O57" r:id="rId55"/>
    <hyperlink ref="O58" r:id="rId56"/>
    <hyperlink ref="O59" r:id="rId57"/>
    <hyperlink ref="O60" r:id="rId58"/>
    <hyperlink ref="O61" r:id="rId59"/>
    <hyperlink ref="O62" r:id="rId60"/>
    <hyperlink ref="O63" r:id="rId61"/>
    <hyperlink ref="O64" r:id="rId62"/>
    <hyperlink ref="O65" r:id="rId63"/>
    <hyperlink ref="O67" r:id="rId64"/>
    <hyperlink ref="O68" r:id="rId65"/>
    <hyperlink ref="O69" r:id="rId6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x14ac:dyDescent="0.25"/>
  <cols>
    <col min="1" max="1" width="44.140625" bestFit="1" customWidth="1"/>
    <col min="2" max="2" width="4" bestFit="1" customWidth="1"/>
    <col min="3" max="4" width="2.7109375" bestFit="1" customWidth="1"/>
    <col min="5" max="8" width="4" bestFit="1" customWidth="1"/>
    <col min="9" max="9" width="9.28515625" bestFit="1" customWidth="1"/>
    <col min="10" max="11" width="9.140625"/>
  </cols>
  <sheetData>
    <row r="1" spans="1:1" ht="15.75" x14ac:dyDescent="0.25">
      <c r="A1" s="78"/>
    </row>
    <row r="2" spans="1:1" ht="15.75" x14ac:dyDescent="0.25">
      <c r="A2" s="78"/>
    </row>
    <row r="3" spans="1:1" ht="15.75" x14ac:dyDescent="0.25">
      <c r="A3" s="78"/>
    </row>
    <row r="4" spans="1:1" ht="15.75" x14ac:dyDescent="0.25">
      <c r="A4" s="78"/>
    </row>
    <row r="5" spans="1:1" ht="15.75" x14ac:dyDescent="0.25">
      <c r="A5" s="78"/>
    </row>
    <row r="6" spans="1:1" ht="15.75" x14ac:dyDescent="0.25">
      <c r="A6" s="79"/>
    </row>
    <row r="7" spans="1:1" ht="15.75" x14ac:dyDescent="0.25">
      <c r="A7" s="80"/>
    </row>
    <row r="8" spans="1:1" ht="31.5" customHeight="1" x14ac:dyDescent="0.25">
      <c r="A8" s="81"/>
    </row>
    <row r="9" spans="1:1" ht="17.25" customHeight="1" x14ac:dyDescent="0.25">
      <c r="A9" s="82"/>
    </row>
    <row r="10" spans="1:1" ht="15.75" customHeight="1" x14ac:dyDescent="0.25">
      <c r="A10" s="82"/>
    </row>
    <row r="11" spans="1:1" ht="17.25" customHeight="1" x14ac:dyDescent="0.25">
      <c r="A11" s="82"/>
    </row>
    <row r="12" spans="1:1" ht="18.75" customHeight="1" x14ac:dyDescent="0.25">
      <c r="A12" s="82"/>
    </row>
    <row r="13" spans="1:1" ht="20.25" customHeight="1" x14ac:dyDescent="0.25">
      <c r="A13" s="81"/>
    </row>
    <row r="14" spans="1:1" ht="15.75" customHeight="1" x14ac:dyDescent="0.25">
      <c r="A14" s="82"/>
    </row>
    <row r="15" spans="1:1" ht="15.75" x14ac:dyDescent="0.25">
      <c r="A15" s="82"/>
    </row>
    <row r="16" spans="1:1" ht="18.75" customHeight="1" x14ac:dyDescent="0.25">
      <c r="A16" s="82"/>
    </row>
    <row r="17" spans="1:1" ht="15.75" x14ac:dyDescent="0.25">
      <c r="A17" s="79"/>
    </row>
    <row r="18" spans="1:1" ht="19.5" customHeight="1" x14ac:dyDescent="0.25">
      <c r="A18" s="82"/>
    </row>
    <row r="19" spans="1:1" ht="25.5" customHeight="1" x14ac:dyDescent="0.25">
      <c r="A19" s="82"/>
    </row>
    <row r="20" spans="1:1" ht="15.75" x14ac:dyDescent="0.25">
      <c r="A20" s="78"/>
    </row>
    <row r="21" spans="1:1" ht="15.75" x14ac:dyDescent="0.25">
      <c r="A21" s="79"/>
    </row>
    <row r="22" spans="1:1" ht="23.25" customHeight="1" x14ac:dyDescent="0.25">
      <c r="A22" s="82"/>
    </row>
    <row r="23" spans="1:1" ht="15.75" x14ac:dyDescent="0.25">
      <c r="A23" s="78"/>
    </row>
    <row r="24" spans="1:1" ht="15.75" x14ac:dyDescent="0.25">
      <c r="A24" s="78"/>
    </row>
    <row r="25" spans="1:1" ht="21" customHeight="1" x14ac:dyDescent="0.25">
      <c r="A25" s="82"/>
    </row>
    <row r="26" spans="1:1" ht="19.5" customHeight="1" x14ac:dyDescent="0.25">
      <c r="A26" s="82"/>
    </row>
    <row r="27" spans="1:1" ht="15.75" x14ac:dyDescent="0.25">
      <c r="A27" s="79"/>
    </row>
    <row r="28" spans="1:1" ht="20.25" customHeight="1" x14ac:dyDescent="0.25">
      <c r="A28" s="82"/>
    </row>
    <row r="29" spans="1:1" ht="15.75" x14ac:dyDescent="0.25">
      <c r="A29" s="78"/>
    </row>
    <row r="30" spans="1:1" ht="14.25" customHeight="1" x14ac:dyDescent="0.25">
      <c r="A30" s="82"/>
    </row>
    <row r="31" spans="1:1" ht="15.75" customHeight="1" x14ac:dyDescent="0.25">
      <c r="A31" s="82"/>
    </row>
    <row r="32" spans="1:1" ht="18" customHeight="1" x14ac:dyDescent="0.25">
      <c r="A32" s="82"/>
    </row>
    <row r="33" spans="1:1" ht="15" customHeight="1" x14ac:dyDescent="0.25">
      <c r="A33" s="82"/>
    </row>
    <row r="34" spans="1:1" ht="15.75" customHeight="1" x14ac:dyDescent="0.25">
      <c r="A34" s="82"/>
    </row>
    <row r="35" spans="1:1" ht="15.75" customHeight="1" x14ac:dyDescent="0.25">
      <c r="A35" s="82"/>
    </row>
    <row r="36" spans="1:1" ht="13.5" customHeight="1" x14ac:dyDescent="0.25">
      <c r="A36" s="82"/>
    </row>
    <row r="37" spans="1:1" ht="14.25" customHeight="1" x14ac:dyDescent="0.25">
      <c r="A37" s="82"/>
    </row>
    <row r="38" spans="1:1" ht="14.25" customHeight="1" x14ac:dyDescent="0.25">
      <c r="A38" s="82"/>
    </row>
    <row r="39" spans="1:1" ht="15.75" customHeight="1" x14ac:dyDescent="0.25">
      <c r="A39" s="82"/>
    </row>
    <row r="40" spans="1:1" ht="12.75" customHeight="1" x14ac:dyDescent="0.25">
      <c r="A40" s="81"/>
    </row>
    <row r="41" spans="1:1" ht="14.25" customHeight="1" x14ac:dyDescent="0.25">
      <c r="A41" s="82"/>
    </row>
    <row r="42" spans="1:1" ht="15.75" x14ac:dyDescent="0.25">
      <c r="A42" s="81"/>
    </row>
    <row r="43" spans="1:1" ht="15.75" x14ac:dyDescent="0.25">
      <c r="A43" s="82"/>
    </row>
    <row r="44" spans="1:1" ht="15.75" x14ac:dyDescent="0.25">
      <c r="A44" s="81"/>
    </row>
    <row r="45" spans="1:1" ht="15.75" x14ac:dyDescent="0.25">
      <c r="A45" s="81"/>
    </row>
    <row r="46" spans="1:1" ht="15.75" x14ac:dyDescent="0.25">
      <c r="A46" s="82"/>
    </row>
    <row r="47" spans="1:1" ht="15.75" x14ac:dyDescent="0.25">
      <c r="A47" s="81"/>
    </row>
    <row r="48" spans="1:1" ht="15.75" x14ac:dyDescent="0.25">
      <c r="A48" s="81"/>
    </row>
    <row r="49" spans="1:1" ht="15.75" x14ac:dyDescent="0.25">
      <c r="A49" s="81"/>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3</cp:revision>
  <dcterms:created xsi:type="dcterms:W3CDTF">2023-05-27T10:06:26Z</dcterms:created>
  <dcterms:modified xsi:type="dcterms:W3CDTF">2026-02-11T14:18:54Z</dcterms:modified>
</cp:coreProperties>
</file>