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45" windowHeight="9675" tabRatio="0"/>
  </bookViews>
  <sheets>
    <sheet name="TDSheet" sheetId="1" r:id="rId1"/>
  </sheets>
  <definedNames>
    <definedName name="_xlnm._FilterDatabase" localSheetId="0" hidden="1">TDSheet!$A$10:$O$932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32" i="1" l="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4" i="1"/>
  <c r="O383" i="1"/>
  <c r="O382" i="1"/>
  <c r="O381"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5" i="1"/>
  <c r="N5" i="1"/>
</calcChain>
</file>

<file path=xl/sharedStrings.xml><?xml version="1.0" encoding="utf-8"?>
<sst xmlns="http://schemas.openxmlformats.org/spreadsheetml/2006/main" count="8317" uniqueCount="4515">
  <si>
    <t>ООО «ИТД ГК «Гнозис»</t>
  </si>
  <si>
    <t>Гнозис</t>
  </si>
  <si>
    <t>Оптовый отдел: 117342, г. Москва, ул. Бутлерова, 17Б, офис 313   +74957935801  sales@gnosisbooks.com
https://gnosisbooks.ru/</t>
  </si>
  <si>
    <t>Итого заказано:</t>
  </si>
  <si>
    <t>Код</t>
  </si>
  <si>
    <t>Автор</t>
  </si>
  <si>
    <t>Наименование</t>
  </si>
  <si>
    <t xml:space="preserve">Обложка </t>
  </si>
  <si>
    <t xml:space="preserve">ISBN </t>
  </si>
  <si>
    <t>Размер</t>
  </si>
  <si>
    <t xml:space="preserve">Издательство </t>
  </si>
  <si>
    <t>Описание</t>
  </si>
  <si>
    <t>Тематика</t>
  </si>
  <si>
    <t>Стандарт</t>
  </si>
  <si>
    <t>Страниц</t>
  </si>
  <si>
    <t>Год</t>
  </si>
  <si>
    <t>Цена</t>
  </si>
  <si>
    <t>Заказ
(укажите 
кол-во)</t>
  </si>
  <si>
    <t>Cумма заказа</t>
  </si>
  <si>
    <t>Новинки</t>
  </si>
  <si>
    <t>Т0000008658</t>
  </si>
  <si>
    <t>Арсланов В.Г.</t>
  </si>
  <si>
    <t>Русское искусствознание. Дворянская культура. Идея мимезиса. 1792–1925: в 2 т. Т. 2. «Византизм» русского искусствознания (1860– 1925)</t>
  </si>
  <si>
    <t>тв</t>
  </si>
  <si>
    <t>978-5-93615-290-0</t>
  </si>
  <si>
    <t>60х90/16</t>
  </si>
  <si>
    <t>Владимир Даль</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</si>
  <si>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XXI века. В России XIX — первой половины XX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Гёте, Ф. Шиллера, Ф. В. Й. Шеллинга и Г. В. Ф. Гегеля. 
Второй том посвящен русскому искусствознанию второй половины XIX — начала ХX века, обратившемуся к детальному изучению византийского искусства и русской средневековой иконы. В центре внимания — взаимоотношение научных школ, созданных Ф. И. Буслаевым и Н. П. Кондаковым, с современными им научными направлениями. Рассматривается полемика Ф. И. Буслаева с А. Н. Пыпиным, Н. Г. Чернышевским и Э. Виолле-ле-Дюком, а также полемика Н. П. Кондакова с одним из корифеев формальной школы в искусствознании А. Риглем. 
Русское искусствознание рассматривается в исторической и мировоззренческой перспективе, обретенной российским философско-литературным «течением» 30-х годов ХX века.</t>
  </si>
  <si>
    <t>Русская философия</t>
  </si>
  <si>
    <t>Т0000008657</t>
  </si>
  <si>
    <t>Сергеев А. М.</t>
  </si>
  <si>
    <t>Русские: опыт самопонимания</t>
  </si>
  <si>
    <t>978-5-93615-399-0</t>
  </si>
  <si>
    <t>60х70/16</t>
  </si>
  <si>
    <t>В новой книге А. М. Сергеева определяется метафизическая перспектива понимания русской жизни. Внимание автора сосредоточено на выявлении наиболее значимых координат русского сознания — связи с иномирным, роли внутреннего начала, жизни человека родом, опоры на бескорыстие, отношений истины и правды, особой роли совести, идеи служения и других. Автор обращает внимание на особые отношения русского слова с чувством и мыслью, а также на существенную роль православия и русской литературы в формировании русского слова. Центральной оптикой понимания становится отношение русского сознания к бытию и сущему, когда положение человека и народа определяется в скрещении горизонтали существования и смысловой вертикали, связанной с превосхождением и углублением жизни.</t>
  </si>
  <si>
    <t>Т0000008602</t>
  </si>
  <si>
    <t>Дени де Ружмон</t>
  </si>
  <si>
    <t>Любовь и Запад / пер. с фр. Д. Т. Бабошина</t>
  </si>
  <si>
    <t>978-5-93615-326-6</t>
  </si>
  <si>
    <t>Предлагаемое вниманию читателя издание представляет собой перевод на русский язык одной из главных работ швейцарского философа и писателя Дени де Ружмона. Исследуя европейский миф о страстной любви, автор находит его истоки в XII веке: в воспеваемой трубадурами куртуазной любви и еретическом учении катаров. Демонстрируя значительную эрудицию, Ружмон разворачивает перед читателем впечатляющую картину проникновения романтического мифа во все сферы жизни западного общества: от литературы и кинематографа до мистики и военного искусства. Погружая читателя в круговорот страсти, он раскрывает ее подлинную нарциссическую природу и противопоставляет ей христианскую любовь к ближнему, агапэ.</t>
  </si>
  <si>
    <t>Зарубежная философия 18-20 века</t>
  </si>
  <si>
    <t>Т0000008463</t>
  </si>
  <si>
    <t>Филиппов А.Ф.</t>
  </si>
  <si>
    <t>Восстание Левиафана. Очерки о Томасе Гоббсе, политической философии и социальной теории</t>
  </si>
  <si>
    <t>м</t>
  </si>
  <si>
    <t>978-5-93615-406-5</t>
  </si>
  <si>
    <t>84х108/32</t>
  </si>
  <si>
    <t>«Левиафан» Томаса Гоббса - один из самых известных политических трактатов. Его название, отсылающее к ветхозаветному чудовищу, стало нарицательным для обозначения государства - всемогущего и безжалостного. Интерпретации знаменитой книги, впервые вышедшей в свет в 1651 году, продолжают множиться. а феномен «возвращения государства», о котором заговорили с концом глобализации, делает политическую философию Гоббса еще более актуальной. Автор этой небольшой книги четверть века публикует статьи о Гоббсе. В новой работе он предлагает опыт реконструкции некоторых фундаментальных положений Гоббса, основываясь на критических изданиях его сочинений, а также показывает их значение для общей социологии. «Восстание Левиафана» - это не просто усиление государственных институтов и укрепление границ, но и возвращение одного из тех старых демонов в мире аномии, о котором говорили. каждый по-своему, классики социологии Макс Вебер и Эмиль Дюркгейм. Мир повседневности изменился, и современному человеку придется жить бок о бок с механическим чудовищем, природу которого ему еще только предстоит понять.</t>
  </si>
  <si>
    <t>Философия</t>
  </si>
  <si>
    <t>Т0000008508</t>
  </si>
  <si>
    <t>Котельников В.А.</t>
  </si>
  <si>
    <t>Воин мысли: Константин Леонтьев в поединке с веком</t>
  </si>
  <si>
    <t>978-5-93615-385-3</t>
  </si>
  <si>
    <t>70х90/16</t>
  </si>
  <si>
    <t>В книге представлена в своей деятельности и внутреннем драматизме сложная, во многом парадоксальная по своим интеллектуальным и моральным чертам личность выдающегося русского мыслителя, писателя и критика Константина Николаевича Леонтьева (1831-1891). Подробно рассматривается его разнообразное идейное и литературное наследие. Как беллетрист Леонтьев создал оригинальную прозу и впервые в русской словесности колоритно развернул тему Востока, который узнал в пору дипломатической службы в этнически и конфессионально разнородных европейских областях Турции. В своей эстетической концепции он выдвинул на первое место «эстетику жизни», в чем, как и в ряде других идей, сближался с Фридрихом Ницше. Масштабная историософская мысль Леонтьева охватывала мировые геополитические и культурные процессы с их глубокими антагонизмами и приводила к точной диагностике и пессимистической прогностике их развития. Идеи Леонтьева впервые показаны в широком контексте западной философии и культуры, включающем творчество Ж. де Местра, Ф. Шиллера, И. Г. Фихте, В. фон Гумбольдта, Г. В. Ф. Гегеля, Ш. Бодлера, П.-Ж. Прудона, Г. Спенсера, Дж. С. Милля и др. Прослежены параллели с творчеством русских предшественников, современников и наследников Леонтьева - И. Киреевского, А. Герцена, Н. Данилевского, Вл. Соловьева, И. Бунина.
Книга адресована филологам, философам, историкам и тем читателям, которых интересует русская мысль XIX века в ее связях с нашей современностью.</t>
  </si>
  <si>
    <t>Литературоведение</t>
  </si>
  <si>
    <t>Т0000008509</t>
  </si>
  <si>
    <t>Эпиктет.</t>
  </si>
  <si>
    <t>Энхиридион (Краткое руководство к нравственной жизни); Симпликий. Комментарий на "Энхиридион" Эпиктета</t>
  </si>
  <si>
    <t>978-5-93615-287-0</t>
  </si>
  <si>
    <t>Эпиктет - философ-стоик рубежа I-II вв. н.э. Подобно Сократу не оставил никаких сочинений. Его устные проповеди сохранил его ученик - римлянин Флавий Арриан, автор многочисленных сочинений на греческом языке. Вниманию читателей предлагается русский перевод "Краткого руководства к нравственной жизни" Эпиктета, в котором содержатся все основные положения его философии. Публикуется впервые. 
Симпликий - философ-неоплатоник, последний представитель Афинской школы, закрытой императором Юстинианом в 529 г. н.э. Автор комментариев на сочинения Аристотеля. Составил обширное толкование на "Краткое руководство к нравственной жизни" Эпиктета. Публикуется впервые.</t>
  </si>
  <si>
    <t>Т0000008459</t>
  </si>
  <si>
    <t>Гольденберг А.Х.</t>
  </si>
  <si>
    <t>Гоголь и другое. Исследования разных лет</t>
  </si>
  <si>
    <t>978-5-907498-90-7</t>
  </si>
  <si>
    <t>Языки славянских культур</t>
  </si>
  <si>
    <t>Книга известного гоголеведа и фольклориста А.Х. Гольденберга включает в себя
работы разных лет о Гоголе, русской литературе и фольклоре. Статьи о Гоголе посвящены
архетипам его мифопоэтики, рецепции традиций духовной литературы и европейской
культуры в его творчестве, влиянию на эстетику русского авангарда, месту и роли научной
прозы в творческой биографии писателя, научному наследию Ю.В. Манна.
В отдельном разделе книги представлены работы о творчестве незаслуженно
забытых волго-донских писателей первых десятилетий XX века И.Д. Сазанова и Р.П.
Кумова, призванные вернуть их художественное наследие современному читателю.
Предметом фольклористических исследований, собранных в книге, является
современный городской и традиционный фольклор в его связях с постмодернистской
литературой и поэтическими жанрами сетевой словесности (пирожки, порошки, русские
хайку), поэтика литературно-фольклорных отношений, вторичная фольклоризация
традиционных исторических сюжетов в современном фольклоре.
Для</t>
  </si>
  <si>
    <t>Т0000008337</t>
  </si>
  <si>
    <t>Бибихин В.В.</t>
  </si>
  <si>
    <t>Начала христианства / изд. подг. О. Е. Лебедева, С. Ю. Невзоров</t>
  </si>
  <si>
    <t>978-5-93615-381-5</t>
  </si>
  <si>
    <t>Во время предзаказа на книгу действует скидка 20%.
Основу книги составляет курс «Начала христианства», прочитанный В. В. Бибихиным весной 1997 года. В этом курсе предпринимается почти невозможная попытка продумать существо христианского откровения на фоне позднеантичной мысли. Предложено держаться ниточки: христианства не будет там, где нет предельности заострения и где нет тепла интимности, родного, как в таинстве брака, в отношениях мужа и жены, — без того, что проще всего назвать остротой своего. 
При первом же выходе, так сказать, «в свет» христианство страшно рискует потеряться среди общепринятого философского рассуждения, и его весть о подаренном первородном знании и сыновстве кажется юродством. Счастье Благой вести рискует сорваться Страшным судом, теплота брачной постели (церковь — невеста, молодая жена в браке с божественным женихом) при выходе на улицу рискует потонуть в среднекультурной пошлости. 
В дополнение к курсу публикуются материалы семинаров «Ренессанс», «Лицо Сред</t>
  </si>
  <si>
    <t>Т0000008338</t>
  </si>
  <si>
    <t xml:space="preserve">Дьёрдь Лукач и его «московский круг»: Дьёрдь Лукач, Игорь Сац, Елена Усиевич и Михаил Лифшиц в переписке </t>
  </si>
  <si>
    <t>978-5-93615-373-0</t>
  </si>
  <si>
    <t>Советское философско-эстетическое «течение» тридцатых годов — уникальная страница в истории европейской мысли XX века. Предлагаемая вниманию читателей переписка его участников — Дьёрдя Лукача, Игоря Саца, Елены Усиевич и Михаила Лифшица — раскрывает сложное переплетение философских идей и бытовых подробностей, общественно-политических наблюдений и частных, глубоко личных историй. Разворачиваясь в период масштабных всемирно-исторических потрясений (становления нацизма в Европе, Второй мировой войны, последних лет сталинизма, хрущёвской «оттепели», венгерских событий 1956 года), она сохранила в себе живой обмен мыслями близких друзей — интеллектуалов, ставших свидетелями и непосредственными участниками этих событий. В основу данной публикации легли материалы двух важнейших архивных собраний: Архива Дьёрдя Лукача в Будапеште (Венгерская академия наук) и Архива Михаила Лифшица в Москве (Российская академия наук). В качестве приложения в книгу включены материалы из обширного архива Мих. Ли</t>
  </si>
  <si>
    <t>Т0000008339</t>
  </si>
  <si>
    <t>Хайдеггер М.</t>
  </si>
  <si>
    <t>Бытие и истина: Основной вопрос философии; О сущности истины / пер. с нем. примеч. и послесл. А. П. Шурбелёва.</t>
  </si>
  <si>
    <t>978-5-93615-398-3</t>
  </si>
  <si>
    <t>84x108/32</t>
  </si>
  <si>
    <t>Во время предзаказа на книгу действует скидка 20%.
Предлагаемое вниманию читателя издание содержит два лекционных курса, которые Хайдеггер читал в пору своего недолгого ректорства во Фрайбургском университете. Первый курс («Основной вопрос философии») был прочитан в летнем семестре 1933 года, и уже сам заголовок говорит о том, что Хайдеггер не может, да и не стремится избегать так называемых politische Anspielungen, то есть политических намеков: решение основного вопроса философии для него тем более актуально, что «нация призвана к тому, чтобы возрасти в своем величии», а это и есть «основное событие нашей истории».
Во втором лекционном курсе («О сущности истины»), прочитанном в зимнем семестре 1933/34 учебного года, Хайдеггер стремится отыскать более глубокое обоснование тому роковому преобразованию, которое привело к угасанию сущности истины как несокрытости («а-летейя») и утверждению истины как правильности (истины высказывания). Он считает, что борение обеих тенденций нашло свое</t>
  </si>
  <si>
    <t>Т0000008340</t>
  </si>
  <si>
    <t>Леонтьев К.Н.</t>
  </si>
  <si>
    <t xml:space="preserve">Приложение Т.6. Полное собрание сочинений и писем в 12 томах. Губастов К. А. Письма К. Н. Леонтьеву. Статьи </t>
  </si>
  <si>
    <t>978-5-93615-384-6</t>
  </si>
  <si>
    <t>В новой книге Приложения к академическому Полному собраний сочинений и писем К. Н. Леонтьева впервые в полном объеме публикуется важный для понимания его биографии эпистолярный комплекс письма его ближайшего друга, дипломата и историка Константина Аркадьевича Губастова (1845—1919). Сто десять писем 1867-1891 годов воссоздают картину их общения, сообщают множество подробностей из истории русской внешней политики, показывают автора как неординарно мыслящего человека. Впервые переиздаются две статьи Губастова, а также пуб- ликуются письма, связанные с темой сохранения леонтьевского наследия (среди адресатов - Т. И. Филиппов, Б. В. Никольский, Н. О. Лернер, протоиерей Иосиф Фудель), и ряд других архивных документов. Книга адресована как специалистам-гуманитариям, так и широкому кругу читателей.</t>
  </si>
  <si>
    <t>Мемуары, воспоминания</t>
  </si>
  <si>
    <t>Т0000008365</t>
  </si>
  <si>
    <t>Арендт Х.</t>
  </si>
  <si>
    <t>Лекции по политической философии Канта</t>
  </si>
  <si>
    <t>978-5-02-025452-7</t>
  </si>
  <si>
    <t>70х100/32</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</si>
  <si>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</si>
  <si>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</si>
  <si>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Т0000008332</t>
  </si>
  <si>
    <t>Ренцо де Феличе</t>
  </si>
  <si>
    <t>Интерпретации фашизма</t>
  </si>
  <si>
    <t>978-5-93615-387-7</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</si>
  <si>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</si>
  <si>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Политология</t>
  </si>
  <si>
    <t>Т0000008319</t>
  </si>
  <si>
    <t>Юнгер Э.</t>
  </si>
  <si>
    <t>Годы оккупации (апрель 1945 - декабрь 1948)</t>
  </si>
  <si>
    <t>5-93615-068-2</t>
  </si>
  <si>
    <t>60х88/16</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</si>
  <si>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</si>
  <si>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</si>
  <si>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Фетисенко О.Л. (ред.)</t>
  </si>
  <si>
    <t>Кохановская (Н.С. Соханская) Полное собрание сочинений и писем в 7 т. Т. 5: Статьи и очерки 1861–1884 годов. Устав Братской помощи. Dubia</t>
  </si>
  <si>
    <t>978-5-93615-386-0</t>
  </si>
  <si>
    <t>60х84/16</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</si>
  <si>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Очерко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</si>
  <si>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Художественная литература</t>
  </si>
  <si>
    <t>Т0000008295</t>
  </si>
  <si>
    <t>Титов В.</t>
  </si>
  <si>
    <t>Хождение за три моря</t>
  </si>
  <si>
    <t>978-5-907498-89-1</t>
  </si>
  <si>
    <t>60х90*16</t>
  </si>
  <si>
    <t>Издательский Дом ЯСК</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</si>
  <si>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</si>
  <si>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</si>
  <si>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</si>
  <si>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</si>
  <si>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</si>
  <si>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</si>
  <si>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</si>
  <si>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</si>
  <si>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</si>
  <si>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 / пер. с нем., предисл. и примеч. Л. В. Ланника.</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</si>
  <si>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</si>
  <si>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t>
  </si>
  <si>
    <t>Т0000008163</t>
  </si>
  <si>
    <t>Шмитт К.</t>
  </si>
  <si>
    <t>Диктатура</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</si>
  <si>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</si>
  <si>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</si>
  <si>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Т0000008143</t>
  </si>
  <si>
    <t>Толстой Л.Н.</t>
  </si>
  <si>
    <t>Религиозно-философские и социально-политические сочинения / сост. и предисл. А. Г. Ломоносова</t>
  </si>
  <si>
    <t>978-5-93615-344-0</t>
  </si>
  <si>
    <t>Открыт предзаказ книги до 29.07. Скидка 20%, цена указана без учета скидки
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</si>
  <si>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</si>
  <si>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</si>
  <si>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</si>
  <si>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978-5-907498-45-7</t>
  </si>
  <si>
    <t>60х90х16</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</si>
  <si>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</si>
  <si>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</si>
  <si>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</si>
  <si>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</si>
  <si>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</si>
  <si>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</si>
  <si>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</si>
  <si>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</si>
  <si>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</si>
  <si>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</si>
  <si>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</si>
  <si>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</si>
  <si>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</si>
  <si>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</si>
  <si>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978-5-6046631-9-6</t>
  </si>
  <si>
    <t>70x100*1/16</t>
  </si>
  <si>
    <t>Логос</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</si>
  <si>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t>
  </si>
  <si>
    <t>Социология</t>
  </si>
  <si>
    <t>Т0000008064</t>
  </si>
  <si>
    <t>Лакан Ж.</t>
  </si>
  <si>
    <t>Семинары. Кн.20 (Еще) 1972-1973</t>
  </si>
  <si>
    <t>5-8163-0037-7</t>
  </si>
  <si>
    <t>Логос/Гнозис</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</si>
  <si>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</si>
  <si>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Психоанализ</t>
  </si>
  <si>
    <t>Т0000008065</t>
  </si>
  <si>
    <t>Понятие политического</t>
  </si>
  <si>
    <t>978-5-02-038400-2</t>
  </si>
  <si>
    <t>Наука-СПб</t>
  </si>
  <si>
    <t>СОДЕРЖАНИЕ
Политическая теология. Четыре главы к учению о суверенитете
(Перевод Ю. Ю. Коринца)  5
Предварительное замечание ко второму изданию  5
Глава 1. Определение суверенитета (Суверенитет и чрезвычайное положение. Понятие суверенитета у Бодена и в естественно-правовом учении о государстве как пример взаимосвязи понятий суверенитета и чрезвычайного положения. Игно¬рирование исключительного случая в доктрине либерального правового государства. Общее значение научных интересов разного рода к правилу (норме) или к исключению.)  8
Гшва II. Проблема суверенитета как проблема правовой формы и решения (Новые сочинения в области учения о государстве: Кельзен, Краббе, Вольцендорф. Своеобразие правовой формы (в противоположность технической или эстетической форме), основанной на решении. Содержание решения и субъект решения и самостоятельное значение решения самого по себе. Гоббс как пример «децизионистского» мышления.)   18
Глава III. Политическая теология (Теологические представления в уч</t>
  </si>
  <si>
    <t>Т0000008067</t>
  </si>
  <si>
    <t>Альбрехт М.Д. (Мищенко-Атэ)</t>
  </si>
  <si>
    <t>Между Атлантидой и Россией. Судьба инженера-путейца и наследие литератора Серебряного века</t>
  </si>
  <si>
    <t>978-5-907498-80-8</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</si>
  <si>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t>
  </si>
  <si>
    <t>Т0000008066</t>
  </si>
  <si>
    <t>Ломоносов А.Г.</t>
  </si>
  <si>
    <t>Советский Союз в истории Руси-России</t>
  </si>
  <si>
    <t>978-5-93615-382-2</t>
  </si>
  <si>
    <t>60х70 *1/16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</si>
  <si>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</si>
  <si>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</si>
  <si>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</si>
  <si>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</si>
  <si>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</si>
  <si>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</si>
  <si>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t>
  </si>
  <si>
    <t>История искусства</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</si>
  <si>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</si>
  <si>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</si>
  <si>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</si>
  <si>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</si>
  <si>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t>
  </si>
  <si>
    <t>Т0000008033</t>
  </si>
  <si>
    <t>Плиний Старший</t>
  </si>
  <si>
    <t>Естественная история Т. V , кн. VIII и IX</t>
  </si>
  <si>
    <t>978-5-91244-315-2</t>
  </si>
  <si>
    <t>60х90 1/16</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</si>
  <si>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</si>
  <si>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</si>
  <si>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История античности</t>
  </si>
  <si>
    <t>Т0000008030</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</si>
  <si>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</si>
  <si>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</si>
  <si>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</si>
  <si>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</si>
  <si>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</si>
  <si>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</si>
  <si>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</si>
  <si>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t>
  </si>
  <si>
    <t>Т0000008015</t>
  </si>
  <si>
    <t>Зукав Г.</t>
  </si>
  <si>
    <t>Танцы мастеров У-ли: очерк новой физики</t>
  </si>
  <si>
    <t>978-5-93615-383-9</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</si>
  <si>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</si>
  <si>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Естественные науки</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</si>
  <si>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</si>
  <si>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</si>
  <si>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</si>
  <si>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</si>
  <si>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</si>
  <si>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</si>
  <si>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</si>
  <si>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</si>
  <si>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</si>
  <si>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</si>
  <si>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Т0000007972</t>
  </si>
  <si>
    <t>Ефименко А.Е.</t>
  </si>
  <si>
    <t>Фигура аналепсиса и система ее мотивировок</t>
  </si>
  <si>
    <t>978-5-907498-86-0</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</si>
  <si>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</si>
  <si>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</si>
  <si>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Мамардашвили М.К.</t>
  </si>
  <si>
    <t>Вечное настоящее</t>
  </si>
  <si>
    <t>978-5-6043463-3-4</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</si>
  <si>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</si>
  <si>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</si>
  <si>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Т0000007965</t>
  </si>
  <si>
    <t>Финли М.</t>
  </si>
  <si>
    <t>Политика в античном мире</t>
  </si>
  <si>
    <t>978-5-93615-317-4</t>
  </si>
  <si>
    <t>60х75/16</t>
  </si>
  <si>
    <t>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t>
  </si>
  <si>
    <t>Т0000007926</t>
  </si>
  <si>
    <t>Грамоты Великого Новгорода и Пскова. Т.1. Тексты</t>
  </si>
  <si>
    <t>978-5-907498-84-6</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</si>
  <si>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</si>
  <si>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Лингвистика</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</si>
  <si>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</si>
  <si>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</si>
  <si>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</si>
  <si>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</si>
  <si>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</si>
  <si>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</si>
  <si>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</si>
  <si>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</si>
  <si>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t>
  </si>
  <si>
    <t>Филология</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</si>
  <si>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</si>
  <si>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</si>
  <si>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</si>
  <si>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</si>
  <si>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</si>
  <si>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</si>
  <si>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</si>
  <si>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</si>
  <si>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</si>
  <si>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</si>
  <si>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</si>
  <si>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</si>
  <si>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</si>
  <si>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t>
  </si>
  <si>
    <t>Т0000007656</t>
  </si>
  <si>
    <t xml:space="preserve">К определению философии </t>
  </si>
  <si>
    <t>978-5-93615-377-8</t>
  </si>
  <si>
    <t>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t>
  </si>
  <si>
    <t>Т0000007694</t>
  </si>
  <si>
    <t>Мелас В.Б., Золотухина-Аболина Е.В.</t>
  </si>
  <si>
    <t>Проблема существования: социокультурное прочтение (девять философских очерков)</t>
  </si>
  <si>
    <t>978-5-93615-370-9</t>
  </si>
  <si>
    <t>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t>
  </si>
  <si>
    <t>Т0000007693</t>
  </si>
  <si>
    <t>Кохановская (Н.С. Соханская) Полное собрание сочинений и писем в 7 т. Т. 4: Очерки. Литературная критика. Фольклористика (1848-1861)</t>
  </si>
  <si>
    <t>978-5-93615-364-8</t>
  </si>
  <si>
    <t>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t>
  </si>
  <si>
    <t>Т0000007711</t>
  </si>
  <si>
    <t>Приложение Т.5. Полное собрание сочинений и писем в 12 томах. Александров А. А. Письма К. Н. Леонтьеву. Стихотворения. Статьи. Воспомина</t>
  </si>
  <si>
    <t>978-5-93615-358-7</t>
  </si>
  <si>
    <t>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t>
  </si>
  <si>
    <t>Т0000001782</t>
  </si>
  <si>
    <t>Котов А.Э. (сост.)</t>
  </si>
  <si>
    <t>"Под каким соусом нас съедят": русский антинигилистический памфлет второй половины XIX века</t>
  </si>
  <si>
    <t>978-5-93615-227-6</t>
  </si>
  <si>
    <t>Сборник, составленный доктором исторических наук А. Э. Котовым (СПбГУ), посвящен полемике с идеологией и практикой левого радикализма в русской консервативной печати 1860-1890-х годов. Тактика и стратегия этой борьбы во многом зависела от того, к какой ветви консерватизма принадлежал предлагавший ее публицист: "катковской", славянофильской или сословно-аристократической. В издание вошли не переиздававшиеся после революции полемические тексты полузабытых консерваторов: П. П. Цитовича, М. Ф. Де-Пуле, Н. Н. Голицына, Н. А. Любимова, Н. В. Щербаня, И. Ф. Циона, Д. И. Иловайского, С. Ф. Шарапова. 
Для специалистов-историков и всех интересующихся русской интеллектуальной историей.</t>
  </si>
  <si>
    <t>История культуры</t>
  </si>
  <si>
    <t>Т0000008290</t>
  </si>
  <si>
    <t>Митюрева Д.С.</t>
  </si>
  <si>
    <t>"Республика" Жана Бодена в английской книжной традиции XVII века</t>
  </si>
  <si>
    <t>978-5-02-040458-8</t>
  </si>
  <si>
    <t>Книга посвящена восприятию политических идей Жана Бодена, французского юриста и государствоведа XVI в., в английском интеллектуальном сообществе XVII в. Английская политическая мысль за XVII в. не раз меняла свой вектор, реагируя на политические кризисы в стране. Авторы предреволюционного периода, времен гражданской войны и Реставрации Стюартов по-разному оценивали теорию суверенитета и по-разному видели пути ее воплощения. В связи с этим имя Жана Бодена встречается на страницах сочинений английских авторов весьма часто, однако далеко не однозначно. В исследовании предпринята попытка проследить взаимодействие между текстами и их читателями, в результате которого первоначальные смыслы сдвигаются и им на смену приходят новые. На множестве примеров показано, что в интеллектуальном поле англичан существовало два Бодена. Один - аналитик государственных форм правления, другой - сторонник доктрины королевского абсолютизма. Английские авторы, в зависимости от своей профессиональной и идеологи</t>
  </si>
  <si>
    <t>Зарубежная история 16-18 века</t>
  </si>
  <si>
    <t>Т0000001218</t>
  </si>
  <si>
    <t>Иванов А.А.</t>
  </si>
  <si>
    <t>«Дело чести»: Депутаты Государственной думы и дуэльные скандалы (1906—1917).</t>
  </si>
  <si>
    <t>978-5-93615-198-9</t>
  </si>
  <si>
    <t>В книге доктора исторических наук А. А. Иванова (СПбГУ) впервые в отечественной и зарубежной историографии исследуются дуэльные скандалы, участниками которых стали депутаты Государственной думы Российской империи всех четырех созывов. Автором выявлены, изучены и проанализированы как конфликты, закончившиеся выяснением отношений у барьера, так и те, в ходе которых такая возможность лишь возникала. Особое внимание в исследовании уделено реакции общества на дуэльные скандалы с участием российских парламентариев, а также их непосредственным участникам, среди которых были такие видные думские депутаты, как А. И. Гучков, А. Ф. Керенский, Н. Е. Марков, П. Н. Милюков, В. Д. Набоков, В. М. Пуришкевич, М. В. Родзянко, Ф. И. Родичев, В. В. Шульгин и др. Написанная в форме исторических очерков, книга адресована историкам, политологам, а также самому широкому кругу читателей, интересующихся политической историей России начала XX века.</t>
  </si>
  <si>
    <t>История России 20 век</t>
  </si>
  <si>
    <t>Т0000001311</t>
  </si>
  <si>
    <t>Базанов П.Н.</t>
  </si>
  <si>
    <t>«Петропольский Тацит» в изгнании: Жизнь и творчество русского историка Николая Ульянова.</t>
  </si>
  <si>
    <t>978-5-93615-196-5</t>
  </si>
  <si>
    <t>В монографии доктора исторических наук, профессора Санкт-Петербургского института культуры П. Н. Базанова впервые дается комплексное исследование жизни и деятельности одного из самых знаменитых представителей второй волны эмиграции, историка, последнего ученика академика С. Ф. Платонова, профессора Николая Ивановича Ульянова (1904—1985). Обстоятельно реконструированы советский и эмигрантский периоды биографии историка, порой похожие на захватывающий приключенческий роман, рассмотрены взгляды самобытного ученого на философию истории, историю мировой и отечественной культуры. Исследование опирается на обширную базу источников, включающую ранее неизвестные архивные и печатные материалы.
Книга предназначена для специалистов по истории эмиграции и всех интересующихся сложными перипетиями российской истории XX века.</t>
  </si>
  <si>
    <t>19914</t>
  </si>
  <si>
    <t>Sociologia: наблюдения, опыты, перспективы. Том 1.</t>
  </si>
  <si>
    <t>978-5-93615-163-7</t>
  </si>
  <si>
    <t>60х84*1/16</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</si>
  <si>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 первом томе публикуются статьи, посвященные проблематике социологии пространства, а также теории и истории социологии. В представленных работах рассматриваются вопросы теоретического анализа феноменов империи, проблемы мобильности и глобализации, перспективы теоретической социологии в России, значение классических работ Ж.-Ж. Руссо, Ф. Тенниса, М. Вебера и др. для современной социологии, осмысление роли интеллектуалов современными западногерманскими 
социологами.</t>
  </si>
  <si>
    <t>21775</t>
  </si>
  <si>
    <t>Sociologia: наблюдения, опыты, перспективы. Том 2.</t>
  </si>
  <si>
    <t>978-5-93615-165-1</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</si>
  <si>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Во втором томе публикуются статьи, посвященные социологии событий, политической философии и наследию К. Шмитта. В представленных работах рассматриваются основные понятия теории событий, значение феномена мобильности для современных обществ, роль философии Т. Гоббса в социально-политических исследованиях, содержание политико-правовых исследований К. Шмитта. В том также вошли статья, посвященная фильму «Бегущий по лезвию», и пьеса «Насос».</t>
  </si>
  <si>
    <t>Т0000002101</t>
  </si>
  <si>
    <t>Заломон, фон Э.</t>
  </si>
  <si>
    <t>Анкета</t>
  </si>
  <si>
    <t>978-5-93615-208-5</t>
  </si>
  <si>
    <t>Автобиографический роман немецкого писателя и сценариста Эрнста фон Заломона "Анкета" был опубликован в 1951 году и сразу приобрел огромную популярность в приходившей в себя послевоенной Германии. На страницах книги написанной в форме развернутых до романного объема ответов на стандартизированные вопросы оккупационой анкеты по денацификации, автор обращается к опыту, вынесенному им из американского лагеря для интернированных. Попытка вместить живого человека с его внутреннеми противоречиями и сложной индивидуальной историей в рамки бюрократической  раскрывает под пером Заломона всю свою абсурдность. критическому переосмыслению в романе подвергаются пять десятилетий германской истории и основные политические тенденции столетия, подчинившие судьбу человека безжалостной игре политических сил.</t>
  </si>
  <si>
    <t>2571</t>
  </si>
  <si>
    <t>Мальро А.</t>
  </si>
  <si>
    <t>Антимемуары.</t>
  </si>
  <si>
    <t>5-93615-045-3</t>
  </si>
  <si>
    <t>60x88*1/16</t>
  </si>
  <si>
    <t>На страницах книги читателя ожидают встречи автора с такими личностями, как де Голль, Неру, Мао Цзэдун и др., с которыми Мальро ведет длительные беседы о судьбе мира и человека.</t>
  </si>
  <si>
    <t>Т0000007027</t>
  </si>
  <si>
    <t>Кремер Г.И.</t>
  </si>
  <si>
    <t>Арете у Платона и Аристотеля. О сущности и истории Платоновой онтологии</t>
  </si>
  <si>
    <t>978-5-93615-332-7</t>
  </si>
  <si>
    <t>В основе книги Ганса Иоахима Кремера лежит представление о существовании двух различных учений Платона: предназначенного для широкой публики экзотерического учения, известного по сохранившимся платоновским диалогам, и эзотерического учения, изложенного Платоном в «Рассуждениях о благе», которые были прочитаны в кругу его близких учеников. Анализ основных понятий философии раннего и позднего Платона (нравственное совершенство, справедливость, рассудительность, мера) осуществляется в рамках реконструкции универсального горизонта платоновской онтологии, в основании которой находится идея блага. Автор убедительно доказывает правомерность тезиса о существовании эзотерического учения Платона и показывает, что онтология Аристотеля представляет собой сужение основополагающей онтологической проблематики платоновской философии.</t>
  </si>
  <si>
    <t>Т0000005996</t>
  </si>
  <si>
    <t>Черемухин В. В.</t>
  </si>
  <si>
    <t>Банковская алхимия: Государственный Банк, идеология и денежная эмиссия в Гражданской войне (1917–1920)</t>
  </si>
  <si>
    <t>978-5-93615-345-7</t>
  </si>
  <si>
    <t>История Государственного Банка России началась еще в XVIII веке, но окончательно эта организация прижилась в стране только с началом «Великих реформ». В 1917 году единый организм центрального банка был разрушен революцией и Гражданской войной, а на обломках огромного финансового учреждения появились банки РСФСР, Грузии, Армении, Белоруссии, Украины, Дона, Кубани и других государств. Как связаны демократия, «свободная торговля» и денежная эмиссия? Почему транзит на Черном море не привел к «экономическому чуду» Белого движения? И почему белые проиграли Гражданскую войну, так и не объединив Государственный Банк под своим руководством? Этим и другим вопросам посвящена книга московского историка Вячеслава Черемухина.</t>
  </si>
  <si>
    <t>История</t>
  </si>
  <si>
    <t>Т0000002876</t>
  </si>
  <si>
    <t>Сергеев А.М.</t>
  </si>
  <si>
    <t>Близкие мысли</t>
  </si>
  <si>
    <t>978-5-93615-255-9</t>
  </si>
  <si>
    <t>Предлагаемое вниманию читателя издание — это попытка размышления о наиболее близких темах, с которыми сталкивается всякий человек: о своем присутствии и отсутствии; о взаимодействии с собой и миром, мыслью, словом и чувством; о добре и зле, свете и тьме; о пограничном положении человека и некоторых других значимых для каждого темах. Основные размышления в книге связаны с попыткой понимания жизненных проблем человека, который пытается понять себя и потому обращается к линиям мышления, выраженным в философии. Книга может быть интересна широкому кругу читателей, не чуждых философской постановке вопросов. Сюжеты книги могут рассматриваться в контексте изучения отдельных философских проблем.</t>
  </si>
  <si>
    <t>Т0000004276</t>
  </si>
  <si>
    <t>Вернер Зомбарт</t>
  </si>
  <si>
    <t>Буржуа: к истории духовного развития современного экономического человека</t>
  </si>
  <si>
    <t>978-5-93615-300-6</t>
  </si>
  <si>
    <t>60x88/16</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</si>
  <si>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настоящем издании публикуется размышление Вернера Зомбарта о современном ему типе буржуазного человека — классическое сочинение, увидевшее свет в 1913 году.</t>
  </si>
  <si>
    <t>Т0000006078</t>
  </si>
  <si>
    <t>Докучаев И.И.</t>
  </si>
  <si>
    <t>Бытие и истина: очерки конституологической метафизики</t>
  </si>
  <si>
    <t>978-5-93615-328-0</t>
  </si>
  <si>
    <t>В книге представлен очерк основных проблем онтологии и теории познания, решаемых благодаря использованию феноменологической теории конституирования, то есть синтеза конструкции и констатации. На различном материале — критики решений проблемы поиска очевидного знания бытия и сущего, конструирования границ человеческого познания и возможности выхода за пределы этих границ, классификации способов построения ключевых картин мира и трансформаций природы, человека и общества — продемонстрирована принципиальная невозможность демаркации констатации очевидного и конструирования реальности средствами сознания в ходе построения онтологий. Показано, что меонтологическая дескрипция реальности, отрицающая возможность достижения очевидности и метафизической фундаментальности, остается единственной приемлемой формой существования онтологии.</t>
  </si>
  <si>
    <t>Т0000005861</t>
  </si>
  <si>
    <t>В лоне коммунизма: Русский дневник 1918—1921 / пер. с фр. и предисл. А. В. Родосского</t>
  </si>
  <si>
    <t>978-5-93615-324-2</t>
  </si>
  <si>
    <t>214x150x22</t>
  </si>
  <si>
    <t>Настоящее издание — второй том «Русского дневника» французского слависта Пьера Паскаля, охватывающий события 1918—1921 гг. Значительную часть тома составляют различные сохраненные автором и создающие атмосферу эпохи канцелярские документы — справки, распоряжения, свидетельства, мандаты. Столь же красноречивы описания бедствий, обрушившихся на Россию вследствие революционных событий. Голод, скудные пайки, нехватка всего самого необходимого, промерзшие дома, вокзалы, теплушки — их описание напоминает скорее протокольное перечисление, в котором нет ни эмоций, ни оценочных суждений. Все это Паскаль, отказавшийся вернуться на родину и оставшийся в Советской России после революции, пытается преподнести как неизбежные издержки, предшествующие наступлению социалистического рая.</t>
  </si>
  <si>
    <t>Дневники, Письма</t>
  </si>
  <si>
    <t>Т0000006011</t>
  </si>
  <si>
    <t>Бронников А.</t>
  </si>
  <si>
    <t>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</si>
  <si>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</si>
  <si>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</si>
  <si>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</si>
  <si>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Т0000007777</t>
  </si>
  <si>
    <t>В стальных грозах</t>
  </si>
  <si>
    <t>5-93615-006-2</t>
  </si>
  <si>
    <t>"Цель этой книги - дать читателю точную картину тех переживаний, которые пехотинец - стрелок и командир - испытывает, находясь в знаменитом полку, и тех мыслей, которые при этом посещают его. Книга возникла из дневниковых записей, отлитых в форме воспоминаний. Я старался записывать непосредственные впечатления, ибо заметил, как быстро они стираются в памяти, по прошествии нескольких дней, принимая уже совершенно иную окраску. Я потратил немало сил, чтобы исписать пачку записных книжек… и не жалею об этом.Я не военный корреспондент и не предлагаю коллекции героев; мое намерение - не живопись, как это могло быть, но описывать все так, как это было в действительности."</t>
  </si>
  <si>
    <t>Т0000004240</t>
  </si>
  <si>
    <t>Гуськова Е.Ю.</t>
  </si>
  <si>
    <t>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</si>
  <si>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</si>
  <si>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</si>
  <si>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</si>
  <si>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</si>
  <si>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</si>
  <si>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</si>
  <si>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</si>
  <si>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</si>
  <si>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20063</t>
  </si>
  <si>
    <t>Шпенглер О.</t>
  </si>
  <si>
    <t>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</si>
  <si>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</si>
  <si>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</si>
  <si>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</si>
  <si>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Время собирать мысли. Философические вариации</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</si>
  <si>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</si>
  <si>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</si>
  <si>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</si>
  <si>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384</t>
  </si>
  <si>
    <t>2076</t>
  </si>
  <si>
    <t>Глушкова Т.М.</t>
  </si>
  <si>
    <t>Встречи.</t>
  </si>
  <si>
    <t>978-5-93615-041-0</t>
  </si>
  <si>
    <t>70х100*1/32</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</si>
  <si>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</si>
  <si>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Философия, психология</t>
  </si>
  <si>
    <t>655</t>
  </si>
  <si>
    <t>22832</t>
  </si>
  <si>
    <t>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</si>
  <si>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</si>
  <si>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</si>
  <si>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</si>
  <si>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</si>
  <si>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Гегель и государство</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</si>
  <si>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</si>
  <si>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</si>
  <si>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</si>
  <si>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282</t>
  </si>
  <si>
    <t>14607</t>
  </si>
  <si>
    <t>Д`Онт Жак</t>
  </si>
  <si>
    <t>Гегель. Биография</t>
  </si>
  <si>
    <t>978-5-93615-125-5</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</si>
  <si>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</si>
  <si>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Биография</t>
  </si>
  <si>
    <t>512</t>
  </si>
  <si>
    <t>18866</t>
  </si>
  <si>
    <t>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</si>
  <si>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</si>
  <si>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</si>
  <si>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</si>
  <si>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</si>
  <si>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</si>
  <si>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</si>
  <si>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</si>
  <si>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</si>
  <si>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</si>
  <si>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</si>
  <si>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Георге</t>
  </si>
  <si>
    <t>978-5-93615-199-6</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</si>
  <si>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</si>
  <si>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Биографии</t>
  </si>
  <si>
    <t>Т0000004303</t>
  </si>
  <si>
    <t>Родольф Гаше</t>
  </si>
  <si>
    <t>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</si>
  <si>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</si>
  <si>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</si>
  <si>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12537</t>
  </si>
  <si>
    <t>Хайдеггер М., Финк Е.</t>
  </si>
  <si>
    <t>Гераклит. Семинарские штудии</t>
  </si>
  <si>
    <t>978-5-93615-098-2</t>
  </si>
  <si>
    <t>84Х108*1/32</t>
  </si>
  <si>
    <t>Издательство Владимир Даль предлагает вниманию отечественных читателей первый русский перевод отредактированного скорописного текста, представляющего собой запись семинара, который под руководством Мартина Хайдеггера и при участии его ученика Евгения Финка состоялся в университете Фрайбурга (Брайсгау) в зимнем семестре 1966/67 гг.
Уникальная стенограмма охватывает тринадцать аудиторных занятий, в ходе которых тексты Гераклита рассматривались в форме вопросов и ответов, перемежаемых рассуждениями Хайдеггера и Финка, задававшими направление и цели дальнейшего пути.
В замысле публикуемого семинара Хайдеггер вновь обращается к своему излюбленному и принесшему столь весомые плоды материалу - древнегреческой философии, по времени и духу предшествовавшей Сократу.
В этом последнем своем фрайбургском курсе автор еще раз призывает отдать должное тому призыву к обретению истины, который раздавался некогда из уст досократиков, а теперь, под бременем переосмысляющих и искажающих сущее философски</t>
  </si>
  <si>
    <t>Т0000006640</t>
  </si>
  <si>
    <t>Гумилёв Н.</t>
  </si>
  <si>
    <t>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</si>
  <si>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</si>
  <si>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</si>
  <si>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</si>
  <si>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Поэзия</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</si>
  <si>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</si>
  <si>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</si>
  <si>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</si>
  <si>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</si>
  <si>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</si>
  <si>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Т0000007264</t>
  </si>
  <si>
    <t>Юнгер Ф.Г.</t>
  </si>
  <si>
    <t>Греческие мифы. Изд 2-е, испр.</t>
  </si>
  <si>
    <t>978-5-93615-374-7</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</si>
  <si>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</si>
  <si>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11580</t>
  </si>
  <si>
    <t>Старобинский Ж.</t>
  </si>
  <si>
    <t>Действие и реакция. Жизнь и приключения одной пары.</t>
  </si>
  <si>
    <t>978-5-93615-077-7</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</si>
  <si>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</si>
  <si>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Языкознание</t>
  </si>
  <si>
    <t>10648</t>
  </si>
  <si>
    <t>Темченко А.И.</t>
  </si>
  <si>
    <t>Дерево и крест. Архаика и семантика карточных гаданий.</t>
  </si>
  <si>
    <t>978-5-93615-182-8</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</si>
  <si>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</si>
  <si>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Культурология</t>
  </si>
  <si>
    <t>Т0000005807</t>
  </si>
  <si>
    <t>Хильшер Фридрих</t>
  </si>
  <si>
    <t>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</si>
  <si>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</si>
  <si>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</si>
  <si>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</si>
  <si>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</si>
  <si>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</si>
  <si>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</si>
  <si>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</si>
  <si>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</si>
  <si>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</si>
  <si>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</si>
  <si>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</si>
  <si>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</si>
  <si>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</si>
  <si>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</si>
  <si>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</si>
  <si>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</si>
  <si>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Т0000002778</t>
  </si>
  <si>
    <t>Пученков А.С.</t>
  </si>
  <si>
    <t>Духовный форпост России: православное духовенство Крыма в 1914-1920 годах.</t>
  </si>
  <si>
    <t>978-5-93615-232-0</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</si>
  <si>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</si>
  <si>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История Церкви</t>
  </si>
  <si>
    <t>Т0000005997</t>
  </si>
  <si>
    <t>Вахитов Р.Р.</t>
  </si>
  <si>
    <t>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</si>
  <si>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</si>
  <si>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</si>
  <si>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</si>
  <si>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</si>
  <si>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</si>
  <si>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</si>
  <si>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</si>
  <si>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</si>
  <si>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</si>
  <si>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Местр, де Ж.</t>
  </si>
  <si>
    <t xml:space="preserve">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</si>
  <si>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</si>
  <si>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</si>
  <si>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</si>
  <si>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</si>
  <si>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</si>
  <si>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</si>
  <si>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</si>
  <si>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</si>
  <si>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Таубес Я.</t>
  </si>
  <si>
    <t>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</si>
  <si>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</si>
  <si>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</si>
  <si>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</si>
  <si>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</si>
  <si>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Идеалы и идолы: Философия в контексте идеи преемственности ценностей. Учебное пособие</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</si>
  <si>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</si>
  <si>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</si>
  <si>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</si>
  <si>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572</t>
  </si>
  <si>
    <t>1977</t>
  </si>
  <si>
    <t>Палиевский П.В.</t>
  </si>
  <si>
    <t>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</si>
  <si>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</si>
  <si>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</si>
  <si>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</si>
  <si>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Т0000006364</t>
  </si>
  <si>
    <t>Зомбарт В.</t>
  </si>
  <si>
    <t>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</si>
  <si>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</si>
  <si>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</si>
  <si>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Т0000001109</t>
  </si>
  <si>
    <t>Чемакин А.А.</t>
  </si>
  <si>
    <t>Истоки русской национал-демократии: 1896—1914 годы.</t>
  </si>
  <si>
    <t>978-5-93615-186-6</t>
  </si>
  <si>
    <t>Монография кандидата исторических наук А. А. Чемакина (СПбГУ) является первым исследованием, посвященным истории русского национал-демократического движения и национал-демократии как идеологии. Опираясь на материалы архивов и периодической печати, автор характеризует деятельность идейных предшественников русских национал-демократов из Чехии и Галичины, реконструирует первые попытки создания национал-демократических организаций в Российской империи, рассматривает биографии идеологов и лидеров этого направления. Отдельное внимание уделено национал-демократическому сборнику «Ладо». 
Книга адресована как специалистам (историкам и политологам), так и широкому кругу читателей, интересующихся отечественной историей.</t>
  </si>
  <si>
    <t>17562</t>
  </si>
  <si>
    <t>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</si>
  <si>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</si>
  <si>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</si>
  <si>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Т0000000860</t>
  </si>
  <si>
    <t>Гатри У.К.Ч.</t>
  </si>
  <si>
    <t>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</si>
  <si>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</si>
  <si>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</si>
  <si>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</si>
  <si>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</si>
  <si>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</si>
  <si>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</si>
  <si>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Т0000007358</t>
  </si>
  <si>
    <t>История греческой философии в 6 т. Т.5: Поздний Платон и Академия</t>
  </si>
  <si>
    <t>978-5-93615-361-7</t>
  </si>
  <si>
    <t>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t>
  </si>
  <si>
    <t>Античная философия</t>
  </si>
  <si>
    <t>23360</t>
  </si>
  <si>
    <t>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</si>
  <si>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</si>
  <si>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</si>
  <si>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</si>
  <si>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</si>
  <si>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</si>
  <si>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</si>
  <si>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</si>
  <si>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</si>
  <si>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</si>
  <si>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</si>
  <si>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</si>
  <si>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</si>
  <si>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</si>
  <si>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</si>
  <si>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</si>
  <si>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</si>
  <si>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</si>
  <si>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2862</t>
  </si>
  <si>
    <t>Кортес Хуан Доносо.</t>
  </si>
  <si>
    <t>Кортес Хуан Доносо. Сочинения.</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</si>
  <si>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</si>
  <si>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</si>
  <si>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627</t>
  </si>
  <si>
    <t>Т0000004474</t>
  </si>
  <si>
    <t>Оцич Ч. (сост.)</t>
  </si>
  <si>
    <t>Косовская вертикаль или неоколониальная горизонталь?</t>
  </si>
  <si>
    <t>978-5-93615-299-3</t>
  </si>
  <si>
    <t>60x90/16</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</si>
  <si>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</si>
  <si>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</si>
  <si>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Косовская вертикаль или неоколониальная горизонталь? (твердая обложка)</t>
  </si>
  <si>
    <t>90х60\16</t>
  </si>
  <si>
    <t>Т0000005732</t>
  </si>
  <si>
    <t>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</si>
  <si>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</si>
  <si>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</si>
  <si>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</si>
  <si>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</si>
  <si>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</si>
  <si>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</si>
  <si>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</si>
  <si>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</si>
  <si>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</si>
  <si>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</si>
  <si>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</si>
  <si>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Т0000007324</t>
  </si>
  <si>
    <t>Белькович Р.Ю.</t>
  </si>
  <si>
    <t>Кровь патриотов: введение в интеллектуальную историю американского радикализма. Издание 2-е, дополненное.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</si>
  <si>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</si>
  <si>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</si>
  <si>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</si>
  <si>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14219</t>
  </si>
  <si>
    <t>Саид Э.В.</t>
  </si>
  <si>
    <t>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</si>
  <si>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</si>
  <si>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</si>
  <si>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2695</t>
  </si>
  <si>
    <t>Леонтьев К.Н. Т.1. Полное собрание сочинений и писем в 12 томах. Произведения 1852-1861 гг.</t>
  </si>
  <si>
    <t>5-93615-002-Х</t>
  </si>
  <si>
    <t>60х90*1/16</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</si>
  <si>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</si>
  <si>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Мемуары</t>
  </si>
  <si>
    <t>688</t>
  </si>
  <si>
    <t>Т0000001011</t>
  </si>
  <si>
    <t>Леонтьев К.Н. Т.10(2) Полное собрание сочинений и писем в 12 томах. Цензорские доклады и другие документы, относящиеся к периоду службы в Московском ц</t>
  </si>
  <si>
    <t>978-5-93615-191-0</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</si>
  <si>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</si>
  <si>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Публицистика</t>
  </si>
  <si>
    <t>Т0000001119</t>
  </si>
  <si>
    <t>Леонтьев К.Н. Т.11(1) Полное собрание сочинений и писем в 12 томах. Письма 1853 - 1875 годов.</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</si>
  <si>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</si>
  <si>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</si>
  <si>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</si>
  <si>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Леонтьев К.Н. Т.11(2) Полное собрание сочинений и писем в 12 томах. Письма 1876 - 1882 годов.</t>
  </si>
  <si>
    <t>978-5-93615-213-9</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</si>
  <si>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</si>
  <si>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</si>
  <si>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Леонтьев К.Н. Т.12(1) Полное собрание сочинений и писем в 12 томах. 1883 - 1887 годов.</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</si>
  <si>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</si>
  <si>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</si>
  <si>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</si>
  <si>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Леонтьев К.Н. Т.12(2) Полное собрание сочинений и писем в 12 томах.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</si>
  <si>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</si>
  <si>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</si>
  <si>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</si>
  <si>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Леонтьев К.Н. Т.12(3) Полное собрание сочинений и писем в 12 томах.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</si>
  <si>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</si>
  <si>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</si>
  <si>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</si>
  <si>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2696</t>
  </si>
  <si>
    <t>Леонтьев К.Н. Т.2  Полное собрание сочинений и писем в 12 томах. Произведения 1861-1864 гг.</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</si>
  <si>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</si>
  <si>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</si>
  <si>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463</t>
  </si>
  <si>
    <t>23848</t>
  </si>
  <si>
    <t>Леонтьев К.Н. Т.3  Полное собрание сочинений и писем в 12 томах. Произведения 1864 - 1876 гг.</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</si>
  <si>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</si>
  <si>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</si>
  <si>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</si>
  <si>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Леонтьев К.Н. Т.6(1).  Полное собрание сочинений и писем в 12 томах. Воспоминания, очерки, автобиографические произведения 1869-1891 гг.</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</si>
  <si>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</si>
  <si>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</si>
  <si>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10404</t>
  </si>
  <si>
    <t>Леонтьев К.Н. Т.7(2)  Полное собрание сочинений и писем в 12 томах. Публицистика 1880 года. Ранние научные работы.</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</si>
  <si>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</si>
  <si>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</si>
  <si>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1022</t>
  </si>
  <si>
    <t>10961</t>
  </si>
  <si>
    <t>Леонтьев К.Н. Т.8(1)  Полное собрание сочинений и писем в 12 томах. Публицистика 1881-1891 годов.</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</si>
  <si>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</si>
  <si>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</si>
  <si>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638</t>
  </si>
  <si>
    <t>12268</t>
  </si>
  <si>
    <t>Леонтьев К.Н. Т.8(2)  Полное собрание сочинений и писем в 12 томах. Публицистика 1880- 1891 годов. Другие редакции. Наброски. Подготовительные материа</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</si>
  <si>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</si>
  <si>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</si>
  <si>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1407</t>
  </si>
  <si>
    <t>17909</t>
  </si>
  <si>
    <t>Леонтьев К.Н. Т.9 Полное собрание сочинений и писем в 12 томах. Литературно-критические статьи и рецензии 1860—1890 годов</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</si>
  <si>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</si>
  <si>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</si>
  <si>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Философия, история</t>
  </si>
  <si>
    <t>Т0000006745</t>
  </si>
  <si>
    <t>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</si>
  <si>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</si>
  <si>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</si>
  <si>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Т0000003742</t>
  </si>
  <si>
    <t>Эвола Ю.</t>
  </si>
  <si>
    <t>Лук и булава. (Третье издание)</t>
  </si>
  <si>
    <t>978-5-93615-270-2</t>
  </si>
  <si>
    <t>Книга представляет собой сборник эссе, во многом углубляющих и расширяющих проблемы, затронутые в предыдущей книге автора - "Оседлать тигра". Эта работа, не поддающаяся однозначному толкованию, вызвала у критиков и читателей целый ряд разногласий и вопросов. На многие из них дан ответ в настоящей книге. Само название "Лук и булава" выбрано не случайно. Лук - это оружие дальнего боя, булава или дубина применяется в близком бою (а иногда и в уличной драке). Таковы и темы, рассматриваемые в настоящей книге - от глав, посвященных темам инициации и традиции, до проблем "третьего пола" и "негритизации" Америки.</t>
  </si>
  <si>
    <t>12289</t>
  </si>
  <si>
    <t>Гольдман Л.</t>
  </si>
  <si>
    <t>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</si>
  <si>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</si>
  <si>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</si>
  <si>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</si>
  <si>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</si>
  <si>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</si>
  <si>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</si>
  <si>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</si>
  <si>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</si>
  <si>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</si>
  <si>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</si>
  <si>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</si>
  <si>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</si>
  <si>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</si>
  <si>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Т0000006641</t>
  </si>
  <si>
    <t>Метафизика немецкого идеализма. К новому истолкованию трактата Фридриха Шеллинга «Философские исследования о сущности человеческой свободы и связанных</t>
  </si>
  <si>
    <t>978-5-93615-351-8</t>
  </si>
  <si>
    <t>12х21х0,8</t>
  </si>
  <si>
    <t>Летом 1936 года во Фрайбургском университете Мартин Хайдеггер прочел лекционный курс, посвященный рассмотрению трактата Фридриха Шеллинга «О сущности человеческой свободы» (перевод опубликован в 2023 году), но уже через четыре года он снова обращается к этому трактату: в 1941 году в том же университете он читает курс с характерным подзаголовком: «К новому истолкованию трактата Фридриха Шеллинга „Философские исследования о сущности человеческой свободы и связанных с нею предметах“». Причина повторного обращения к этой работе понятна: ведь в ней, говоря словами Владимира Соловьева, «система Шеллинга достигает окончательного развития, и в ней она изложена в короткой и ясной форме», но особый интерес вызывает тот факт, что в данном курсе Хайдеггер словно усугубляет начатое в предыдущих лекциях экзистенциальное прочтение Шеллинга, предваряя его обстоятельным рассмотрением понятия «экзистенции» (с обращением к Кьеркегору и Ясперсу) и проводя сравнительный анализ «экзистенциальной философии»</t>
  </si>
  <si>
    <t>17452</t>
  </si>
  <si>
    <t>Матжиои</t>
  </si>
  <si>
    <t>Метафизический путь.</t>
  </si>
  <si>
    <t>978-5-93615-136-1</t>
  </si>
  <si>
    <t>60х70*1/16</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</si>
  <si>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</si>
  <si>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</si>
  <si>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</si>
  <si>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</si>
  <si>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</si>
  <si>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</si>
  <si>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30188</t>
  </si>
  <si>
    <t>Перцев А.В.</t>
  </si>
  <si>
    <t xml:space="preserve">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</si>
  <si>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</si>
  <si>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</si>
  <si>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</si>
  <si>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</si>
  <si>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</si>
  <si>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</si>
  <si>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</si>
  <si>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Т0000007629</t>
  </si>
  <si>
    <t>Дугин А. Г.</t>
  </si>
  <si>
    <t>Москва - Третий Рим: семь диспенсаций русской идеи</t>
  </si>
  <si>
    <t>978-5-93615-379-2</t>
  </si>
  <si>
    <t>Новая книга Александра Дугина представляет собой развернутое изложение русской идеи, какой она сформировалась в контексте православного учения об имперской миссии Катехона, «удерживающего». Привлекая к анализу глубинные пласты греко-славянской культуры, автор выделяет семь диспенсаций русской идеи, то есть циклов русской истории, которые по-разному и в разных контекстах интерпретировали учение о Третьем Риме. Третий Рим предстает сверхвременной идеей, выражающей определенный аспект более общей идеи империи. Автора интересует, как идея Третьего Рима выражалась, осознавалась и толковалась в Русской церкви, русском государстве и русском народе. По его мысли, в столь радикальных условиях современности знание о том, что является глубинным ядром русской идентичности, является жизненно необходимым.</t>
  </si>
  <si>
    <t>13052</t>
  </si>
  <si>
    <t>Волынский А., Измайлов А.</t>
  </si>
  <si>
    <t>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</si>
  <si>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</si>
  <si>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</si>
  <si>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</si>
  <si>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</si>
  <si>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</si>
  <si>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</si>
  <si>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</si>
  <si>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</si>
  <si>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Проза</t>
  </si>
  <si>
    <t>Т0000003744</t>
  </si>
  <si>
    <t>Кротов А.А.</t>
  </si>
  <si>
    <t>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</si>
  <si>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</si>
  <si>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</si>
  <si>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</si>
  <si>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</si>
  <si>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</si>
  <si>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</si>
  <si>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</si>
  <si>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</si>
  <si>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</si>
  <si>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</si>
  <si>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</si>
  <si>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</si>
  <si>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</si>
  <si>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</si>
  <si>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Начала и концы</t>
  </si>
  <si>
    <t>978-5-93615-319-8</t>
  </si>
  <si>
    <t>Центральной темой новой книги А. М. Сергеева является начало жизни и её конец. Сам феномен жизни реализует себя через способность живого в любой его форме - растительной, животной и собственно человеческой - раскрывать себя миру и отвечать ему. Поскольку жизнь осуществляет себя через различные природные виды, значимым моментом понимания жизни любой особи, включая и человека, становится её обращение к жизни своего природного вида, других видов живого и к живому в целом.
Всё это позволяет по-новому рассмотреть, казалось бы, уже понятые вопросы и по-другому отнестись к проблеме начала и конца жизни каждого отдельного живого. Сосредоточение внимания на открытом характере жизни всего живого и необходимости установления границы, как и нужды в её превышении, позволяет раскрыть различные аспекты соотношения безусловного и условного, а также выявить новые моменты в понимании природы и культуры, естественного и исторического, мысли и слова, своего и другого.</t>
  </si>
  <si>
    <t>Т0000006103</t>
  </si>
  <si>
    <t>Шишков А.Л.</t>
  </si>
  <si>
    <t>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</si>
  <si>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</si>
  <si>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</si>
  <si>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</si>
  <si>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</si>
  <si>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</si>
  <si>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Небо алмазное, глупости разные.</t>
  </si>
  <si>
    <t>978-5-93615-239-9</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</si>
  <si>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</si>
  <si>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Сборник поэзии</t>
  </si>
  <si>
    <t>15846</t>
  </si>
  <si>
    <t>Незнакомый Ницше: Психолог, остроумец и знаток женщин.</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</si>
  <si>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</si>
  <si>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</si>
  <si>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543</t>
  </si>
  <si>
    <t>Т0000000795</t>
  </si>
  <si>
    <t>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</si>
  <si>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</si>
  <si>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</si>
  <si>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</si>
  <si>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</si>
  <si>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</si>
  <si>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</si>
  <si>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14993</t>
  </si>
  <si>
    <t>Кауфман В.</t>
  </si>
  <si>
    <t>Ницше: философ, психолог, антихристианин.</t>
  </si>
  <si>
    <t>978-5-89357-066-3</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</si>
  <si>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</si>
  <si>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Искусствоведение</t>
  </si>
  <si>
    <t>15832</t>
  </si>
  <si>
    <t>Бертрам Э.</t>
  </si>
  <si>
    <t>Ницше. Опыт мифологии</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</si>
  <si>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</si>
  <si>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</si>
  <si>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</si>
  <si>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575</t>
  </si>
  <si>
    <t>Т0000004472</t>
  </si>
  <si>
    <t>Тённис Ф.</t>
  </si>
  <si>
    <t>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</si>
  <si>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</si>
  <si>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</si>
  <si>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</si>
  <si>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</si>
  <si>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</si>
  <si>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</si>
  <si>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t>
  </si>
  <si>
    <t>Т0000004587</t>
  </si>
  <si>
    <t>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</si>
  <si>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</si>
  <si>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</si>
  <si>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Т0000007066</t>
  </si>
  <si>
    <t>Генон Р.</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</si>
  <si>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</si>
  <si>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</si>
  <si>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</si>
  <si>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20868</t>
  </si>
  <si>
    <t>Мацейна Антанас.</t>
  </si>
  <si>
    <t>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</si>
  <si>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</si>
  <si>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</si>
  <si>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</si>
  <si>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</si>
  <si>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</si>
  <si>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</si>
  <si>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</si>
  <si>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</si>
  <si>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</si>
  <si>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</si>
  <si>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</si>
  <si>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</si>
  <si>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</si>
  <si>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</si>
  <si>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</si>
  <si>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</si>
  <si>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</si>
  <si>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</si>
  <si>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</si>
  <si>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</si>
  <si>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</si>
  <si>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</si>
  <si>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33675</t>
  </si>
  <si>
    <t>Поле Р.</t>
  </si>
  <si>
    <t>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</si>
  <si>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</si>
  <si>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</si>
  <si>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Т0000004629</t>
  </si>
  <si>
    <t>Михайлова Л.Б.</t>
  </si>
  <si>
    <t>Повседневная жизнь Царскосельского Лицея. 1811–1843. Кн. 2. "Наставникам, хранившим юность нашу..."</t>
  </si>
  <si>
    <t>978-5-93615-282-5</t>
  </si>
  <si>
    <t>60х84\16</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</si>
  <si>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</si>
  <si>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История России 19 век</t>
  </si>
  <si>
    <t>31296</t>
  </si>
  <si>
    <t>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</si>
  <si>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</si>
  <si>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</si>
  <si>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Т0000007414</t>
  </si>
  <si>
    <t>Политическая теология II. Легенда об упразднении любой политической теологии</t>
  </si>
  <si>
    <t>978-5-93615-372-3</t>
  </si>
  <si>
    <t>Почти через 50 лет после выхода «По-литической теологии», в 1970 году. Карл Шмитт возвращается к проблеме структурного соответствия религиозно-метафизических и политико-юридических понятий. Поводом для этого послужил известный тезис его давнего знакомого и критика Эрика Петерсона, который еще в трактате «Монотеизм как политическая проблема» (1935) утверждал невозможность политической теологии в рамках христианства. В своем ответе через десятилетия Шмитт убедительно показывает ограниченность доказательного материала и несостоятельность аргумента Петерсона. Его возражения деконструируют попытку упразднения политической теологии как легитимного способа концептуализации соотношения политики и религии. Подчеркивая, что не является теологом, Шмитт демонстрирует глубочайшие познания в различных проблемных полях современной ему теологии. В полемически блестящем стиле он сочетает строгую научность с иронией в адрес Петер-сона и других борцов с политической теологиеи, а в развернутом послеслови</t>
  </si>
  <si>
    <t>Т0000006077</t>
  </si>
  <si>
    <t>Камнев В.М., Осипов И.Д.</t>
  </si>
  <si>
    <t>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</si>
  <si>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</si>
  <si>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</si>
  <si>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</si>
  <si>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</si>
  <si>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</si>
  <si>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</si>
  <si>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</si>
  <si>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20740</t>
  </si>
  <si>
    <t>Пора (время-бытие).</t>
  </si>
  <si>
    <t>978-5-93615-143-9</t>
  </si>
  <si>
    <t>Пора как актуальное время может быть датирована в календаре, который в свою очередь возникает и строится на базе природного (астрономического, метеорологического) и социального (исторического) события. Равномерность и бесконечность линейного (стандартизованного) времени обеспечена негативно необозримостью события мира. Противопоставление событийного (сущностного) и официального времени оказывается вторичным. Их взаимная обусловленность выявляется в ходе анализа базового для европейской мысли о времени аристотелевского трактата о нем в «Физике». Необратимость времени не тож-дественна однонаправленности его движения, не исключает его простирания «в обе стороны» и онтологически фундирована сущностно априорным (ранним, безусловно опережающим) характером события мира. Существующие меры времени, их выбор и модернизация в конечном счете обусловлены мерой и способом человеческой захваченности этим событием. Отождествление момента теперь и точки (Аристотель, Николай Кузанский, Гегель) указывае</t>
  </si>
  <si>
    <t>19241</t>
  </si>
  <si>
    <t>Тесля А.</t>
  </si>
  <si>
    <t>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</si>
  <si>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</si>
  <si>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</si>
  <si>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22123</t>
  </si>
  <si>
    <t>Бёлль Г., Копелев Л.</t>
  </si>
  <si>
    <t>Почему мы стреляли друг в друга?</t>
  </si>
  <si>
    <t>978-5-93615-160-6</t>
  </si>
  <si>
    <t>Книга «Почему мы стреляли друг в друга?» представляет собой не издававшийся ранее на русском языке сборник документальных материалов, касающихся событий Второй мировой войны. В основе повествования лежат интервью немецкого писателя Генриха Бёлля и советского писателя Льва Зиновьевича Копелева, проведенные корреспондентом Клаусом Бернарцем в сентябре 1979 г в Москве и в апреле 1981 г. в Боргайм-Мертене. 
Генрих Бёлль и Лев Копелев, оба служившие в действующих армиях Германии и СССР во время Второй мировой войны, дают детальное описание своих биографий и эволюции своих жизненных взглядов на фоне военных действий. К материалам интервью примыкают статьи, написанные членами комитета «Антифа», выдержки из фронтовых дневников простых военнослужащих, советские и немецкие пропагандистские листовки. 
Книга «Почему мы стреляли друг в друга?» будет интересна как российским историкам, так и широкому кругу русских читателей.</t>
  </si>
  <si>
    <t>Т0000001107</t>
  </si>
  <si>
    <t>Коммерель М.</t>
  </si>
  <si>
    <t>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</si>
  <si>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</si>
  <si>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</si>
  <si>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33685</t>
  </si>
  <si>
    <t>Иванов А.А. (ред.)</t>
  </si>
  <si>
    <t>Православная церковь и русский национализм (вторая половина XIX — начало XX века)</t>
  </si>
  <si>
    <t>978-5-93615-259-7</t>
  </si>
  <si>
    <t>В антологии представлен широкий свод текстов, всесторонне показывающих отношение православных церковных авторов к идеологии и практике русского национализма во второй половине XIX — начале XX века. Особое внимание уделено соотношению в православии вселенского и национального, церковному представлению о нации, национализме и космополитизме, проблеме существования национальных православных церквей как составных частей единой христианской Церкви, стремлению православных народов к культурному и политическому обособлению, допустимости для православных христиан национализма. Основу тома составили публикации из церковных и светских периодических изданий, а также публичные выступления видных православных священнослужителей. Большинство текстов вводятся в научный оборот впервые.</t>
  </si>
  <si>
    <t>Т0000006102</t>
  </si>
  <si>
    <t>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</si>
  <si>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</si>
  <si>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</si>
  <si>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</si>
  <si>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Т0000007415</t>
  </si>
  <si>
    <t>Правые партии Российской империи</t>
  </si>
  <si>
    <t>978-5-93615-362-4</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</si>
  <si>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</si>
  <si>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История России 15-16  века</t>
  </si>
  <si>
    <t>14243</t>
  </si>
  <si>
    <t>Приложение Т.1. Полное собрание сочинений и писем в 12 томах. Преемство от отцов. Полное собрание сочинений и писем.</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</si>
  <si>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</si>
  <si>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</si>
  <si>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752</t>
  </si>
  <si>
    <t>22736</t>
  </si>
  <si>
    <t>Приложение Т.2. Полное собрание сочинений и писем в 12 томах. Иван Кристи. Письма к К.Н. Леонтьеву. Статьи.</t>
  </si>
  <si>
    <t>978-5-93615-171-2</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</si>
  <si>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</si>
  <si>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Собрание сочинений</t>
  </si>
  <si>
    <t>Т0000005338</t>
  </si>
  <si>
    <t>Приложение Т.3. Полное собрание сочинений и писем в 12 томах. Летопись жизни и творчества К. Н. Леонтьева (1831–1891). Ч. 1: 1831—1880</t>
  </si>
  <si>
    <t>978-5-93615-308-2</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</si>
  <si>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</si>
  <si>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Т0000005411</t>
  </si>
  <si>
    <t>Приложение Т.4. Полное собрание сочинений и писем в 12 томах. Летопись жизни и творчества К. Н. Леонтьева (1831–1891). Ч. 2: 1881—1891</t>
  </si>
  <si>
    <t>978-5-93615-309-9</t>
  </si>
  <si>
    <t>15,6х22,3х4.3</t>
  </si>
  <si>
    <t>30352</t>
  </si>
  <si>
    <t>Лукач Д.</t>
  </si>
  <si>
    <t>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</si>
  <si>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</si>
  <si>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</si>
  <si>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</si>
  <si>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</si>
  <si>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</si>
  <si>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</si>
  <si>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t>
  </si>
  <si>
    <t>Т0000004475</t>
  </si>
  <si>
    <t>Марко Паллис</t>
  </si>
  <si>
    <t>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</si>
  <si>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</si>
  <si>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</si>
  <si>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Религиоведение</t>
  </si>
  <si>
    <t>Т0000004471</t>
  </si>
  <si>
    <t>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</si>
  <si>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</si>
  <si>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</si>
  <si>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Т0000006815</t>
  </si>
  <si>
    <t>Ранний Хайдеггер: курс лекций 1990–1992 годов</t>
  </si>
  <si>
    <t>978-5-93615-335-8</t>
  </si>
  <si>
    <t>В основу книги лег курс «Ранняя философия Мартина Хайдеггера», читанный В. В. Бибихиным на философском факультете МГУ в течение четырех семестров в 1990–1992 годах. Ранние произведения немецкого философа прочитываются не как нечто незрелое и предварительное, а скорее как комментарий к позднейшему Хайдеггеру. Бóльшая часть курса и семинаров посвящена чтению и разбору основного произведения Хайдеггера «Бытие и время» (1927).
Книга дополнена двумя статьями, написанными на основе лекций, и статьей «От Бытия и времени к Beiträge», являющейся своеобразным продолжением тематики курса.</t>
  </si>
  <si>
    <t>Т0000004950</t>
  </si>
  <si>
    <t>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</si>
  <si>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</si>
  <si>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</si>
  <si>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</si>
  <si>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</si>
  <si>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</si>
  <si>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</si>
  <si>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Т0000005108</t>
  </si>
  <si>
    <t>Башков В.В.</t>
  </si>
  <si>
    <t>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</si>
  <si>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</si>
  <si>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</si>
  <si>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</si>
  <si>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</si>
  <si>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</si>
  <si>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</si>
  <si>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</si>
  <si>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</si>
  <si>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</si>
  <si>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</si>
  <si>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</si>
  <si>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</si>
  <si>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</si>
  <si>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</si>
  <si>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</si>
  <si>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</si>
  <si>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</si>
  <si>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19804</t>
  </si>
  <si>
    <t>Чемберлен Х.С.</t>
  </si>
  <si>
    <t>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</si>
  <si>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</si>
  <si>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</si>
  <si>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12479</t>
  </si>
  <si>
    <t>Дьяков А.В.</t>
  </si>
  <si>
    <t>Ролан Барт как он есть.</t>
  </si>
  <si>
    <t>978-5-93615-099-9</t>
  </si>
  <si>
    <t>Ролан Барт не был строгим систематиком, зато он был замечательным писателем, так что его литературный талант, необычность его взгляда, тонкость его наблюдений позволяли ему обходиться без теоретизирования. Исследовательская литература, посвященная его творчеству, очень часто грешит недостатком, которого мы в настоящей книге всячески старались избегать: исследователь, не в силах обнаружить теоретические структуры, которые можно было бы подвергнуть анализу и критике, ударяется в более или менее подробный пересказ сочинений Барта. А вот в этом Барт как раз не нуждается: передать его блестящий стиль невозможно, так что всякому, кто интересуется его творчеством, следует обратиться к первоисточнику.</t>
  </si>
  <si>
    <t>Т0000000704</t>
  </si>
  <si>
    <t>Врангель Ф.Ф.</t>
  </si>
  <si>
    <t>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</si>
  <si>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</si>
  <si>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</si>
  <si>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</si>
  <si>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</si>
  <si>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</si>
  <si>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</si>
  <si>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</si>
  <si>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</si>
  <si>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</si>
  <si>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</si>
  <si>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</si>
  <si>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</si>
  <si>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</si>
  <si>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</si>
  <si>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</si>
  <si>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</si>
  <si>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Т0000006892</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</si>
  <si>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</si>
  <si>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</si>
  <si>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ХХТ века. В России ХГХ — первой половины ХХ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Гёте, Ф. Шиллера, Ф. В. Й. Шеллинга и Г. В. Ф. Гегеля. В центре первого тома — анализ русского шеллингианства, которое выдвинуло ряд важных для теории и истории искусства идей, сохраняющих, по убеждению автора, свою актуальность. В книге полузабытые фигуры, подобные лицейскому наставнику А. С. Пушкина, первому профессору философии Петербургского университета шеллингиан</t>
  </si>
  <si>
    <t>Т0000007560</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</si>
  <si>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</si>
  <si>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</si>
  <si>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t>
  </si>
  <si>
    <t>Т0000001110</t>
  </si>
  <si>
    <t>Гвардини Р.</t>
  </si>
  <si>
    <t>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</si>
  <si>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</si>
  <si>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</si>
  <si>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</si>
  <si>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</si>
  <si>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Собрание сочинений в семи томах. Т.1 Опыт теоретической психологии (в жанре научной революции). Ранние работы.</t>
  </si>
  <si>
    <t>978-5-93615-264-1</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</si>
  <si>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</si>
  <si>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Психология</t>
  </si>
  <si>
    <t>Т0000003738</t>
  </si>
  <si>
    <t>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</si>
  <si>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</si>
  <si>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</si>
  <si>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</si>
  <si>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</si>
  <si>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</si>
  <si>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</si>
  <si>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</si>
  <si>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</si>
  <si>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</si>
  <si>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</si>
  <si>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</si>
  <si>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</si>
  <si>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</si>
  <si>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</si>
  <si>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</si>
  <si>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</si>
  <si>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</si>
  <si>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</si>
  <si>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</si>
  <si>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</si>
  <si>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</si>
  <si>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</si>
  <si>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</si>
  <si>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</si>
  <si>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</si>
  <si>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Собранное.</t>
  </si>
  <si>
    <t>978-593615-090-6</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</si>
  <si>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</si>
  <si>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История науки</t>
  </si>
  <si>
    <t>648</t>
  </si>
  <si>
    <t>Т0000007541</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</si>
  <si>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</si>
  <si>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</si>
  <si>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</si>
  <si>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11249</t>
  </si>
  <si>
    <t>Социологическая теория: история, современность, перспективы.</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</si>
  <si>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</si>
  <si>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</si>
  <si>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831</t>
  </si>
  <si>
    <t>11315</t>
  </si>
  <si>
    <t>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</si>
  <si>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</si>
  <si>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</si>
  <si>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33528</t>
  </si>
  <si>
    <t>Харитонов М.</t>
  </si>
  <si>
    <t>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</si>
  <si>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</si>
  <si>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</si>
  <si>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Т0000006448</t>
  </si>
  <si>
    <t>Фихте И.Г.</t>
  </si>
  <si>
    <t>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</si>
  <si>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</si>
  <si>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</si>
  <si>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</si>
  <si>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</si>
  <si>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</si>
  <si>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</si>
  <si>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</si>
  <si>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</si>
  <si>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</si>
  <si>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Т0000005808</t>
  </si>
  <si>
    <t>Кумарасвами Ананда Кентиш</t>
  </si>
  <si>
    <t>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</si>
  <si>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</si>
  <si>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</si>
  <si>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</si>
  <si>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</si>
  <si>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</si>
  <si>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</si>
  <si>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</si>
  <si>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</si>
  <si>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</si>
  <si>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Теория объективного духа. Введение в культурфилософию.</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</si>
  <si>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</si>
  <si>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</si>
  <si>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359</t>
  </si>
  <si>
    <t>Т0000004277</t>
  </si>
  <si>
    <t xml:space="preserve">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</si>
  <si>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</si>
  <si>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</si>
  <si>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</si>
  <si>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</si>
  <si>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</si>
  <si>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</si>
  <si>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</si>
  <si>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</si>
  <si>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</si>
  <si>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</si>
  <si>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</si>
  <si>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</si>
  <si>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</si>
  <si>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</si>
  <si>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</si>
  <si>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</si>
  <si>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</si>
  <si>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</si>
  <si>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</si>
  <si>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</si>
  <si>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</si>
  <si>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</si>
  <si>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</si>
  <si>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</si>
  <si>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</si>
  <si>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</si>
  <si>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</si>
  <si>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t>
  </si>
  <si>
    <t>14666</t>
  </si>
  <si>
    <t>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</si>
  <si>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</si>
  <si>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</si>
  <si>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</si>
  <si>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</si>
  <si>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</si>
  <si>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</si>
  <si>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</si>
  <si>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</si>
  <si>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</si>
  <si>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</si>
  <si>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</si>
  <si>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</si>
  <si>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</si>
  <si>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</si>
  <si>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</si>
  <si>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</si>
  <si>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</si>
  <si>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</si>
  <si>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</si>
  <si>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</si>
  <si>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</si>
  <si>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</si>
  <si>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</si>
  <si>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</si>
  <si>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Т0000007715</t>
  </si>
  <si>
    <t>Дугина Д.</t>
  </si>
  <si>
    <t>Фонари уверяли, что снег - лишь иллюзия</t>
  </si>
  <si>
    <t>978-5-93615-380-8</t>
  </si>
  <si>
    <t>Предлагаемая вниманию читателя книга состоит из двух частей. Первая — записи из «Живого журнала», которые Дарья Дугина делала на протяжении нескольких лет с 2007 года. Размышления о культуре и искусстве, пейзажах и путешествиях, девические мечтания и переживания, очарования и разочарования перемежаются с поэзией и философскими заметками, представляя читателю образ юной девушки, решившей стать философом.
Вторая часть книги выдержана в том же ключе, только здесь собеседник Дарьи — не абстрактный читатель, а конкретный человек, друг и союзник в ее философских и эстетических поисках — поэт и философ Валентин Чередников. Даже в этой частной переписке Дарья старается оставаться не индивидуумом, но архетипом, и стремится выйти за пределы обыденности и банальности.</t>
  </si>
  <si>
    <t>Т0000003347</t>
  </si>
  <si>
    <t>Ди Чезаре Д.</t>
  </si>
  <si>
    <t>Хайдеггер и евреи. По страницам «Черных тетрадей»</t>
  </si>
  <si>
    <t>978-5-93615-248-1</t>
  </si>
  <si>
    <t>Книга итальянского профессора Донателлы Ди Чезаре с виду призвана ввести читателя в контекст новейших публикаций Хайдеггеровых «Черных тетрадей», полвека секретно хранившихся в архивах. Следуя за автором, читатель все ближе знакомится с жизнью немецкого мыслителя и его философией. Однако это не просто очередная биография. Ди Чезаре, пожалуй, первая из хайдеггероведов, пытающаяся дать слово (в пресловутом «деле») самому Хайдеггеру, — ее целью не является оправдание или изобличение, но лишь желание его выслушать.</t>
  </si>
  <si>
    <t>11440</t>
  </si>
  <si>
    <t>Федье Ф.</t>
  </si>
  <si>
    <t>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</si>
  <si>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</si>
  <si>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</si>
  <si>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23340</t>
  </si>
  <si>
    <t>Вебер М.</t>
  </si>
  <si>
    <t>Хозяйственная этика мировых религий. Опыты сравнительной социологии религии. Конфуцианство и даосизм.</t>
  </si>
  <si>
    <t>978-5-93615-185-9</t>
  </si>
  <si>
    <t>В книге впервые на русском языке целиком публикуется первая часть фундаментального исследования, посвященного взаимоотношениям между основными религиозными течениями и характером обществ, развивавшихся под их влиянием. Рассматриваются ценностные системы и социально-этические установки, возникшие в рамках древнекитайских учений конфуцианства и даосизма. Вебер сравнивает оба течения и анализирует их воздействие на социальную и, прежде всего, на хозяйственную деятельность их последователей. Здесь же разрабатывается систематика идеальных типов религиозно мотивированной хозяйственной этики, характеризующих социально-экономическую ориентацию различных слоев.</t>
  </si>
  <si>
    <t>История религий</t>
  </si>
  <si>
    <t>22833</t>
  </si>
  <si>
    <t>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</si>
  <si>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</si>
  <si>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</si>
  <si>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</si>
  <si>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</si>
  <si>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</si>
  <si>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</si>
  <si>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</si>
  <si>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</si>
  <si>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</si>
  <si>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</si>
  <si>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Т0000005736</t>
  </si>
  <si>
    <t>Баньковская С.П.</t>
  </si>
  <si>
    <t>Чужаки и границы. Исследования по социологии маргинальности</t>
  </si>
  <si>
    <t>М</t>
  </si>
  <si>
    <t>978-5-93615-329-7</t>
  </si>
  <si>
    <t>Книга профессора Высшей школы экономики, ведущего научного сотрудника Центра фундаментальной социологии С. П. Баньковской посвящена ключевому для современного общества и социальной мысли вопросу о Чужаке. Автор показывает, что Чужак — это не просто конкретная фигура в определенных исторических 0бстоятельствах, но в первую очередь носитель и олицетворение неопределенности в социальном устройстве, фермент его изменчивости, вызов его упорядоченности и устойчивости. Чтобы разобраться в том, каковы современные формы отношений сообществ с чужаками, С. П. Баньковская начинает с философского анализа социальной онтологии Другого — и доводит исследование до конкретных разновидностей Маргинала с его специфичным отношением к границам, задающим пределы порядка в обществе. Сам процесс «очуждения» представляется универсальной характеристикой современной социальной реальности. Он захватывает практически все сферы социальных отношений и в конце концов превращает каждого из нас в «чужого» для самого се</t>
  </si>
  <si>
    <t>19794</t>
  </si>
  <si>
    <t>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</si>
  <si>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</si>
  <si>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</si>
  <si>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</si>
  <si>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</si>
  <si>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</si>
  <si>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</si>
  <si>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</si>
  <si>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Т0000007325</t>
  </si>
  <si>
    <t>Хоффмайстер фон, К.</t>
  </si>
  <si>
    <t>Эзотерический трампизм</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</si>
  <si>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</si>
  <si>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</si>
  <si>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Т0000001169</t>
  </si>
  <si>
    <t>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</si>
  <si>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</si>
  <si>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</si>
  <si>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2701</t>
  </si>
  <si>
    <t>Рено А.</t>
  </si>
  <si>
    <t>Эра индивида. К истории субъективности.</t>
  </si>
  <si>
    <t>5-93615-019-4</t>
  </si>
  <si>
    <t>Французский опыт философского и антифилософского мышления последних лет стяжал себе всеобщий интерес и славу в мире современной учености. В этом отношении предполагаемая к опубликованию работа одного из виднейших французских мыслителей современности вызывает особое любопытство. По сути дела, здесь мы встречаемся с основательным историко-философским исследованием, предметом которого выступает столь многократно преломленная в философии `модерна` трактовка человека как субъекта и индивидуума, с исследованием, охватывающим всю европейскую метафизику от Декарта и Лейбница, через Беркли и Юма, Канта и Гегеля, вплоть до Ницше и Хайдеггера, а также последующие ее интерпретации в трудах М.Фуко, Л.Дюмона, Э.Левинаса и др. Автономия и определенность личности, индивидуализм и гуманизм, лейбницева монадология и наследие Гуссерля, имманентная трансцендентность и философская проблема постмодерна - вот основные темы сочинения движущегося превратными путями истории новоевропейской субъективности. Науч</t>
  </si>
  <si>
    <t>Т0000005196</t>
  </si>
  <si>
    <t>Боянич П.(науч. ред.)</t>
  </si>
  <si>
    <t>Этика войны в странах православной культуры</t>
  </si>
  <si>
    <t>978-5-93615-320-4</t>
  </si>
  <si>
    <t>84х108\32</t>
  </si>
  <si>
    <t>В монографии представлены результаты исследований коллектива авторов Уральского федерального университета, Университета Белграда, Института философии и права Уральского отделения Российской академии наук, Института философии Национальной академии наук Беларуси, Белорусского государственного университета. Основная идея книги и ракурс рассмотрения проблемы заданы известным сербским философом, учеником Ж. Деррида, автором многочисленных публикаций, посвященных анализу проблематики конфликта, насилия и войны, — Петаром Бояничем. Исследователи фокусировались на персональном моральном опыте войны: интерпретации моральных дилемм и особенности осуществления морального выбора. Для этого были проанализированы письма, автобиографии, архивные документы, приказы, уставы, а также литературные произведения, написанные участниками различных военных событий, в том числе и последнего времени. Рассматривались стратегии морального выбора не только солдат и командиров, но также священнослужителей, медсест</t>
  </si>
  <si>
    <t>Т0000006643</t>
  </si>
  <si>
    <t>Джанфранко де Туррис</t>
  </si>
  <si>
    <t>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</si>
  <si>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</si>
  <si>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</si>
  <si>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</si>
  <si>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</si>
  <si>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</si>
  <si>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</si>
  <si>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</si>
  <si>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Я любил Вас любовью брата... Переписка Ю.Ф.Самарина и баронессы Э.Ф.Раден (1861—1876).</t>
  </si>
  <si>
    <t>978-5-93615-167-5</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</si>
  <si>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</si>
  <si>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Архивы</t>
  </si>
  <si>
    <t>Т0000001429</t>
  </si>
  <si>
    <t>Младич Р.</t>
  </si>
  <si>
    <t>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</si>
  <si>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</si>
  <si>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</si>
  <si>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</si>
  <si>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</si>
  <si>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</si>
  <si>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</si>
  <si>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</si>
  <si>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13142</t>
  </si>
  <si>
    <t>Фуко М.</t>
  </si>
  <si>
    <t>Безопасность, территория, население.</t>
  </si>
  <si>
    <t>978-5-02-037115-6</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</si>
  <si>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</si>
  <si>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544</t>
  </si>
  <si>
    <t>15455</t>
  </si>
  <si>
    <t>Дудник С.И.</t>
  </si>
  <si>
    <t>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</si>
  <si>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</si>
  <si>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</si>
  <si>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304</t>
  </si>
  <si>
    <t>17522</t>
  </si>
  <si>
    <t>Егорычев И.Э.</t>
  </si>
  <si>
    <t>Егорычев И.Э. Системы мысли в европейской культуре.</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</si>
  <si>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</si>
  <si>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</si>
  <si>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</si>
  <si>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279</t>
  </si>
  <si>
    <t>3057</t>
  </si>
  <si>
    <t>Ершов М.Н.</t>
  </si>
  <si>
    <t>Ершов М.Н. Проблема богопознания в философии Мальбранша.</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</si>
  <si>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</si>
  <si>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</si>
  <si>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331</t>
  </si>
  <si>
    <t>22004</t>
  </si>
  <si>
    <t>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</si>
  <si>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</si>
  <si>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</si>
  <si>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17873</t>
  </si>
  <si>
    <t>Фуко Мишель</t>
  </si>
  <si>
    <t>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</si>
  <si>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</si>
  <si>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</si>
  <si>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358</t>
  </si>
  <si>
    <t>30531</t>
  </si>
  <si>
    <t>Руднев В.П.</t>
  </si>
  <si>
    <t>"Я" и "Реальность"</t>
  </si>
  <si>
    <t>978-5-94244-063-3</t>
  </si>
  <si>
    <t>Новая небольшая книга Вадима Руднева посвящена фундаментальным проблемам психологии и онтологии. Психологический аспект олицетворяет «Я», онтологический — «реальность».
Почему эти слова автор пишет в кавычках?
Потому что он считает, что обычное «Я» — это иллюзорное, неподлинное «Я», а «реальность» в которой мы живем — это иллюзорная неподлинная реальность.
Добиться подлинного Я - Самости, обитающего в подлинной Реальности, человеку, живущему в обычной жизни, невозможно. Для этого надо «жить против жизни». Это выра-жение, обозначающее жизнь против второго начала термодинамики в сторону увеличения информации, жизнь в режиме текста. Таким образом, эта книга приобретает третье, ранее не свойственное этому автору этическое измерение.
Автор благодарит Ефима Курганова и Георгия Чернавина, прочитавших книгу в рукописи и сделавших много ценных замечаний.
Я желаю всем счастья.</t>
  </si>
  <si>
    <t>10789</t>
  </si>
  <si>
    <t>Маслова В.А.</t>
  </si>
  <si>
    <t>Homo lingualis в культуре: Монография.</t>
  </si>
  <si>
    <t>5-7333-0141-4</t>
  </si>
  <si>
    <t>В монографии культура и язык рассматриваются как формы сознания, отображающие мировидение и миропонимание человека и существующие в диалоге между собой. Проблема решается с позиций антропоцентрической парадигмы в лингвистике, в основе которой лежит понимание, что язык "создан по мерке человека, и этот масштаб запечатлен в самой организации языка; в соответствии с ним язык и должен изучаться" (Ю.С.Степанов).
Книга может быть интересна преподавателям, аспирантам и студентам-филологам, философам, этнографам, культурологам и представителям иных гуманитарных специальностей.</t>
  </si>
  <si>
    <t>10069</t>
  </si>
  <si>
    <t>Studia Liguistica Cognitiva. Язык и познание. Выпуск 1.</t>
  </si>
  <si>
    <t>5-7333-0187-2</t>
  </si>
  <si>
    <t>60x90*1/16</t>
  </si>
  <si>
    <t>В сборник вошли полемические статьи российских и зарубежных ученых, посвященные вопросам методологии современных лингвистических исследований. Эта методология характеризуется отходом от основанной на картезианском дуализме традиционной философии познания и связанного с ней ортодоксального направления в традиционной лингвистике. В статьях затрагиваются важнейшие теоретические вопросы, имеющие принципиальное значение для исследований естественного языка на ближайшую и отдаленную перспективу.
Cодержание
B. З. Демьянков. Studia Linguistica Cognitiva — призыв к сотрудничеству
C. Имото. Философское основание теории восприятия Матураны. Пер. с англ. А. В. Кравченко
Е. Б. Трофимова. Статус языка в концепции У. Матураны
B. В. Глыбин. «Эпистемологические миражи» лингвистики
Т. Л. Верхотурова. Метакатегория «наблюдатель» в научной картине мира
C. Н. Плотникова. Когнитивно-дискурсивная деятельность: наблюдение и конструирование
А. А. Залевская. Проблема «тело - разум» в трактовке А. Дамазио
Н. Л</t>
  </si>
  <si>
    <t>364</t>
  </si>
  <si>
    <t>Поль де Ман</t>
  </si>
  <si>
    <t>Аллегории чтения. Фигуральный язык Руссо, Ницше, Рильке и Пруста.</t>
  </si>
  <si>
    <t>5-7525-0721-9</t>
  </si>
  <si>
    <t>Издательство Уральского университета</t>
  </si>
  <si>
    <t>Издание является первым русским переводом важнейшего произведения известного американского литературного критика Поля де Мана, в котором основания его риторики изложены в связи с истолкованиями литературных и философских работ Руссо, Ницше, Пруста и Рильке.</t>
  </si>
  <si>
    <t>Т0000001423</t>
  </si>
  <si>
    <t>Антология русской поэзии. Поэмы: в 2-х томах Т.1 XVIII - XIX века.</t>
  </si>
  <si>
    <t>978-5-6041539-2-5</t>
  </si>
  <si>
    <t>60х90/8</t>
  </si>
  <si>
    <t>Два тома "Антологии русской поэзии", посвящённые трём столетиям русской поэмы, включают в себя произведения более ста авторов - от "Тилемахиды" Василия Тредиаковского до "Речи о пролитом молоке" Иосифа Бродского. За поэмами Золотого и Серебряного веков следуют лучшие произведения многих замечательных поэтов - как советских, так и эмигрантов. В данном собрании присутствуют также и произведения малоизвестных и совсем неизвестных авторов. Подобное издание в России осуществляется впервые.</t>
  </si>
  <si>
    <t>29224</t>
  </si>
  <si>
    <t>Антология русской поэзии. Поэмы: в 2-х томах Т.2 XX век.</t>
  </si>
  <si>
    <t>978-5-6041539-3-2</t>
  </si>
  <si>
    <t>Во втором томе Антологии под одним переплетом присутствуют как произведения поэтов Серебранного века, ставшие его итогом и постскриптумом к нему, так и лучшие постреволюционные поэмы, созданные в России и в эмиграции. Среди них - и произведения давно признанные, известные широкому кругу читателей, входящие в школьную программу, и малоизвестные, а иногда - совсем никому неведомые, которые, однако, не должны быть преданы забвению. Замечательных русских поэм в двадцатом столетии, разумеется, куда больше, чем в двух предыдущих, и сюжеты их значительно разнообразней. Но основной, неизменяемой темой, охватывающей жизни авторов и их героев и вбирающей в себя неостановимый поток человеческих существований, остается судьба России, прошедшей через мировые войны и революции, через горнило жестоких репрессий и социальных преобразований. В них дышит Время, и они - неотделимая часть светоносного поэтического материка под названием Русская Поэма.</t>
  </si>
  <si>
    <t>21558</t>
  </si>
  <si>
    <t>Визгин В.П.</t>
  </si>
  <si>
    <t xml:space="preserve">Божьекоровские рассказы. Инопланетная эпопея. </t>
  </si>
  <si>
    <t>5-7333-0423-5</t>
  </si>
  <si>
    <t>Философ, автор известных исследований "Структура и генезис квалитативизма Аристотеля" /Наука, М.,1982/ и "Идея множественности миров" /Паука, М.,1988/, переводчик и исследователь творчества Г.Башляра и М.Фуко, дебютировавший как писатель-беллетрист повестью "Начинающий" /альманах "Теплый Стан", М.,1992/, Виктор Визгин выступает в своей новой книге как прозаик-фантаст, создающий из небольших рассказов фантасмагорическую эпопею.</t>
  </si>
  <si>
    <t>12536</t>
  </si>
  <si>
    <t>Винни Пух и философия обыденного языка</t>
  </si>
  <si>
    <t>978-5-94244-033-6</t>
  </si>
  <si>
    <t>Книга впервые вышла в 1994 г. и сразу стала интеллектуальным бестселлером (2-е изд. - 1996 г.; 3-е изд. - 2001 г. ). В книге впервые осуществлен полный перевод двух повестей А. Милна о Винни Пухе.
Переводчик и интерпретатор текста "Винни Пуха" - филолог и философ В. П. Руднев, автор книг "Морфология реальности: Исследование по "философии текста"" (1996), "Энциклопедический словарь русской культуры: Ключевые понятия и тексты" (1997; 2001; 2009). "Прочь от ' реальности: Исследования по философии текста. II" (2000), "Божественный Людвиг: Витгенштейн - формы жизни" (2002), "Тайна курочки Рябы" (2004), "Словарь безумия" (2005), "Философия языка и семиотика безумия" (2007), "Гурджиев и современная психология" (2010).
Книга представляет "Винни Пуха" как серьезное и глубокое, хотя от этого не менее смешное и забавное, произведение классического европейского модернизма 1920-х годов. Для анализа "Винни Пуха" применяются самые различные гуманитарные дисциплины: аналитическая философия, логическа</t>
  </si>
  <si>
    <t>10152</t>
  </si>
  <si>
    <t>Волкова Е.</t>
  </si>
  <si>
    <t>Волкова Е. "Отче мой..."</t>
  </si>
  <si>
    <t>5-7333-0158-9</t>
  </si>
  <si>
    <t>Книга о "веселом декане" филологического факультета МГУ Иване Федоровиче Волкове (1924-1995) написана его дочерью как увлекательный рассказ, в котором за шутками и парадоксами следуют серьезные размышления о судьбе ученого-литературоведа.</t>
  </si>
  <si>
    <t>106</t>
  </si>
  <si>
    <t>21953</t>
  </si>
  <si>
    <t>Полуян П.В.</t>
  </si>
  <si>
    <t>Гибель темной материи: философские принципы в физическом познании.</t>
  </si>
  <si>
    <t>978-5-94244-064-0</t>
  </si>
  <si>
    <t>В книге кандидата философских наук Полуяна Павла Вадимовича рассмотрено воплощение априорных философских принципов в современном физическом познании с учетом проблематики, доминирующей в науке в последние десятилетия. По мнению автора, известные конструкты «темная энергия» и «темная материя», которыми в современной физике обозначили зону неведомого, стали одновременно и символами теоретического застоя, а потому смена главенствующей парадигмы и радикальная концептуальная реформа в физике помогут избавиться от этих идолов научного подсознания. Отсюда - метафора, вынесенная на обложку книги.
П. В. Полуян преподает философию в Сибирском федеральном университете, ему можно написать по e-mail: PPoluyan@sfu-kras.ru</t>
  </si>
  <si>
    <t>10962</t>
  </si>
  <si>
    <t>Гудков Д.Б., Ковшова М.Л.</t>
  </si>
  <si>
    <t>Гудков Д.Б., Ковшова М.Л. Телесный код русской культуры. Материалы к словарю.</t>
  </si>
  <si>
    <t>978-5-94244-013-8</t>
  </si>
  <si>
    <t>70х90*1/32</t>
  </si>
  <si>
    <t>В книге представлены материалы к словарю. В оформлении переплета использована работа В.Е.Татлина "Натурщица".</t>
  </si>
  <si>
    <t>288</t>
  </si>
  <si>
    <t>12873</t>
  </si>
  <si>
    <t>Лакофф Дж.</t>
  </si>
  <si>
    <t>Женщины, огонь и опасные вещи: Что категории языка говорят нам о мышлении. Книга 1: Разум вне машины</t>
  </si>
  <si>
    <t>978-5-94244-040-4</t>
  </si>
  <si>
    <t>Книга известного американского лингвиста является одним из фундаментальных трудов, положивших начало когнитивному направлению в лингвистике и когнитивизму в целом. Новая, когнитивно ориентированная теория познания и языка (называемая автором экспериенциализмом) строится в книге на материале критического рассмотрения и обобщения результатов чрезвычайно широкого круга исследований в области самых разных наук, прежде всего философии, логики, психологии, антропологии, биологии, математики, физики, компьютерной науки, исследований в области искусственного интеллекта, физиологии восприятия и, конечно, лингвистики. Предложенный автором подход основан на таких понятиях, как когнитивные, в том числе метафорические и метонимические, модели, образные схемы, радиальные категории, прототипы и др.
Книга предназначена для всех интересующихся философскими и лингвистическими проблемами теории познания, соотношения языка, мышления и реальности, проблемами грамматической и семантической теории языка воо</t>
  </si>
  <si>
    <t>Философия, лингвистика</t>
  </si>
  <si>
    <t>13204</t>
  </si>
  <si>
    <t>Федотова Е.Д. (отв. ред.)</t>
  </si>
  <si>
    <t>Иностранные мастера в Академии художеств. Вып. 2. Сб. статей.</t>
  </si>
  <si>
    <t>978-5-94-244-037-4</t>
  </si>
  <si>
    <t>Сборник посвящен различным аспектам творчества иностранных мастеров, удостоенных Российской Академией художеств званий "Академик", "Почетный вольный общник", "Почетный любитель", "Почетный член" на протяжении всей истории её существования. Данное издание ( выпуск 2 ) продолжает тематику выпуска 1, опубликованного в 2007 году в связи с 250-летием основания Санкт-Петербургской Императорской Академии художеств.</t>
  </si>
  <si>
    <t>Т0000000252</t>
  </si>
  <si>
    <t>Чернейко Л.О.</t>
  </si>
  <si>
    <t>Как рождается смысл: Смысловая структура художественного текста и лингвистические принципы ее моделирования</t>
  </si>
  <si>
    <t>978-5-94244-060-2</t>
  </si>
  <si>
    <t>Время жизни художественного текста во многом определяется возможностью читателя открывать в нем значимые для себя смыслы. Эти смыслы далеко не всегда очевидны, но их можно научиться извлекать из линейной последовательности слов, «распаковывая» связанные сочетаемостью формы. Предлагаемый в пособии метод парадигматического анализа текста предполагает установление разного рода текстовых лексических множеств (текстовых парадигм), группирующихся вокруг «центра», роль которого выполняют ключевые для идиолекта автора слова. Анализируются тексты произведений Ф.Достоевского, А. Чехова, В. Набокова, А. Белого, О. Мандельштама, И. Бродского и др. Основное внимание уделяется проблеме метафоры, в частности ее отношению к таким философским категориям, как сознание, пространство и время, воплощение которых в художественном тексте опирается на их видение автором. С метафорическим осмыслением повседневности связаны и разделы, посвященные творчеству С. Довлатова, в произведениях которого лексика «культ</t>
  </si>
  <si>
    <t>Т0000007362</t>
  </si>
  <si>
    <t>Манерко Л.А.</t>
  </si>
  <si>
    <t>Когнитивная теория языка: философские основания и направления исследований</t>
  </si>
  <si>
    <t>978-5-94244-086-2</t>
  </si>
  <si>
    <t>В книге описываются философские основания когнитивно-коммуникативной парадигмы лингвистического знания, показываются концепции философов, касающиеся аспектов мыслительной деятельности на протяжении истории развития философии. Автор уделяет внимание психологическим и семиотическим основам, повлиявшим на формирование когнитивной лингвистики. В работе представлены основные понятия и направления исследований когнитивной лингвистики, а также уделяется внимание особенностям построения терминологического аппарата данной области знания.
Книга адресована ученым, преподавателям вузов, магистрантам и аспирантам, она также будет полезна тем читателям, которые интересуются современными когнитивными исследованиями в гуманитарной сфере.</t>
  </si>
  <si>
    <t>Т0000004138</t>
  </si>
  <si>
    <t>Куссе Х.</t>
  </si>
  <si>
    <t>Культуроведческая лингвистика</t>
  </si>
  <si>
    <t>978-5-94244-079-4</t>
  </si>
  <si>
    <t>60х90\16</t>
  </si>
  <si>
    <t>В монографии обсуждаются вопросы взаимосвязи языка и культуры в различных научных парадигмах. В основу предложенной концепции легли преимущественно две: гумбольдтианская и дискурс-сенситивная. В случае непосредственного сочетания любого этнического или национального языка с этнической, национальной или региональной культурой речь идет о гумбольдтианской лингвистике. Она является основной научной парадигмой многих работ под названием "Культурологическая лингвистика". Если в центре внимания находится дискурс - политический, религиозный или экономический, - то культуроведческая лингвистика является дискурс-дифференцирующей или дискурс-сенситивной.  
Адресуется филологам и широкому кругу исследователей, разрабатывающих основы интегральной науки о человеке.</t>
  </si>
  <si>
    <t>22676</t>
  </si>
  <si>
    <t>Арутюнова Н.Д. (отв. ред.)</t>
  </si>
  <si>
    <t>Логический анализ языка. Информационная структура текстов разных жанров и эпох.</t>
  </si>
  <si>
    <t>978-5-94244-051-0</t>
  </si>
  <si>
    <t>Сборник посвящен вопросам, связанным с информационной структурой текстов, которые рассматриваются как в общетеоретическом плане, так и на материале различных языков. В книге представлены подходы к изучению информационной структуры и ее элементов; при этом исследуются ее проявления как на уровне высказывания, так и на уровне текста.
Большое внимание уделяется сравнению и сопоставлению информационной структуры текстов разных жанров: анализируются особенности научных, публицистических, биографических, художественных и других типов текстов. Информационная структура осмысляется в связи с широким кругом семиотических проблем, что позволяет ввести в рассмотрение такие явления, как театральный и кинотекст.
Исследуется влияние прагматического контекста на информационную структуру текста и высказывания.</t>
  </si>
  <si>
    <t>22337</t>
  </si>
  <si>
    <t>Логический анализ языка. Понятие веры в разных языках и культурах.</t>
  </si>
  <si>
    <t>978-5-94244-066-4</t>
  </si>
  <si>
    <t>Коллективная монография посвящена описанию концепта веры в языках и культурах. В восьми разделах, составляющих монографию, понятие веры исследуется в лингвистическом и лингвокультурологическом аспектах. Проводится анализ лексических, синтаксических, интонационных и риторических средств описания веры в обыденном и религиозном дискурсах. В книге подробно представлен лексикон веры в разных языках, определены смежные лексические «зоны». Описывается этимология слов с семантикой веры, дается лингвокультурологический комментарий, прослеживается связь веры с другими ментальными и духовными понятиями и категориями (знание, истина, надежда, любовь и др.). По данным языка исследуется взаимодействие веры с различными проявлениями внутреннего мира человека (недоверчивость, верность/неверность, скепсис, равнодушие и др.). Большое внимание уделяется понятию веры в народном сознании: описываются способы выражения веры, верований, неверия, суеверия во фразеологии и фольклоре - в пословицах и поговорка</t>
  </si>
  <si>
    <t>Т0000000756</t>
  </si>
  <si>
    <t>Зыкова И.В.</t>
  </si>
  <si>
    <t>Метаязык лингвокультурологии: КОНСТАНТЫ и ВАРИАНТЫ.</t>
  </si>
  <si>
    <t>978-5-94244-056-5</t>
  </si>
  <si>
    <t>Центральная тема книги - процессы формирования и функционирования метаязыка лингвокультуро-логической науки. В монографии разрабатываются теоретические и методологические аспекты системного изучения метаязыка лингвокультурологии и проводится анализ ядра ее базисных понятий, определяемых как ЛИНГВОКУЛЬТУРОЛОГИЧЕСКИЕ КОНСТАНТЫ. Исследуются связи КОНСТАНТ со смежными или родственными понятиями, используемыми в лингвокультурологических исследованиях и квалифицируемыми автором как ЛИНГВОКУЛЬТУРОЛОГИЧЕСКИЕ ВАРИАНТЫ. Дается оценка совместному участию рассматриваемых метаединиц в построении теоретико-методологической базы лингвокультурологии и их вкладу в освоение многогранной лингвокультурологической реальности. В методических подглавах книги раскрываются разработанные автором лингвокультурологические методы изучения глубинных механизмов антропологически обусловленного взаимодействия культуры и языка, осуществляемого на базе КОНСТАНТ лингвокультурологической науки.
Книга адресована широкому</t>
  </si>
  <si>
    <t>11356</t>
  </si>
  <si>
    <t>Батов В.И.</t>
  </si>
  <si>
    <t>Мой друг Глеб Арсеньев. Психогерменевтика словесного творчества.</t>
  </si>
  <si>
    <t>978-5-94244-016-9</t>
  </si>
  <si>
    <t>Что является действительным предметом и объектом современной и научной психологии? Можно ли изучать "психическое"  без человека? Как объяснить "тяготы" создания художественного произведения? Ответам на эти вопросы с помощью операционально-инструментального метода на материале художественного творчества Глеба Арсеньева посвящена эта книга.</t>
  </si>
  <si>
    <t>10401</t>
  </si>
  <si>
    <t>Дементьев В.</t>
  </si>
  <si>
    <t>Непрямая коммуникация.</t>
  </si>
  <si>
    <t>5-7333-0181-3</t>
  </si>
  <si>
    <t>70х90/60</t>
  </si>
  <si>
    <t>Монография посвящена актуальным проблемам теории непрямой коммуникации. В рамках данной теории анализируются различные коммуникативно-речевые и языковые явления. На материале ряда европейских языков строится многоаспектная модель непрямой коммуникации. Рассматривается планируемая и непланируемая непрямая коммуникация в сферах общения, сообщения и воздействия, эвфемизмы, косвенные речевые акты, манипуляция, языковая игра и речетворчество как непрямая коммуникация. Широко представлены жанровые аспекты непрямой коммуникации. Отдельная глава посвящена исследованию косвенных речевых жанров, которые ранее не были объектом специального исследования.
Для лингвистов, преподавателей и студентов-филологов.</t>
  </si>
  <si>
    <t>13225</t>
  </si>
  <si>
    <t>Новая модель бессознательного</t>
  </si>
  <si>
    <t>978-5-94244-041-1</t>
  </si>
  <si>
    <t>Понять, что такое бессознательное можно, лишь исходя из самого бессознательного. Что значит понять бессознательное, исходя из самого бессознательного? Наиболее близко к этому подошел Лакан. Бессознательное высказывается в свободных ассоциациях. Оно создается во время сеанса в диалоге между пациентом и аналитиком. Мы можем только говорить. Лакан очень много говорил. Он наговорил 36 томов семинаров. По сути, Лакан на этих семинарах свободно ассоциировал, то есть говорил все, что ему приходило в голову. Существует понятие поток сознание. Я считаю более правильным понятие поток бессознательного. Предлагаемая книга это поток бессознательного, свободных ассоциаций по поводу бессознательного. Замечательный английский психоаналитик Уилфред Бион, последний великий психоаналитик XX века, придумал такую психотерапевтическую процедуру - аналитик не должен ничего помнить, ничего желать и ничего понимать. Тогда анализ пройдет успешно. Техника написания этой книги во многом следовала совету Биона. Н</t>
  </si>
  <si>
    <t>20758</t>
  </si>
  <si>
    <t>Новая модель времени</t>
  </si>
  <si>
    <t>978-5-94244-054-1</t>
  </si>
  <si>
    <t>Что такое новая модель времени?
1. Мифологическая модель времени. Время это просто круг. Объект ноль. Такая модель времени сохраняется всегда. В этом смысле мы всегда будем продолжать жить в мифологическом времени и мышлении навсегда останемся первобытными людьми.
Но миф это не просто круг - это цикл, в котором совершается множество интереснейших вещей. Каких именно вещей? Ну, например ритуалов, таких как Элевсинские мистерии. Здесь главенствующую роль играет культ умирающего и воскресающего Бога. Аграрный культ.
Ницше. «Рождение трагедии из духа музыки». При этом можно сказать, что мифологическое время это МЕГАЛОМАНИЧЕСКОЕ ВРЕМЯ.
2. Эсхатологическое время тоже было всегда, хотя оно и началось с Грехопадения. Его можно назвать парадигмой Августина. Здесь время выстраивается в Луч Творения это объект ноль второго порядка. Здесь формируются точки полифуркации. ЭТО ВРЕМЯ БРЕДА ВОЗДЕЙСТВИЯ.
3. Энтропийное время. Парадигма Рейхенбаха. Течение времени совпадает со вторым законом термодинами</t>
  </si>
  <si>
    <t>Т0000002300</t>
  </si>
  <si>
    <t>Новая модель этики</t>
  </si>
  <si>
    <t>978-5-94244-067-1</t>
  </si>
  <si>
    <t>Новая книга Вадима Руднева посвящена проблеме философского и психологического осмысления Этики, или шире - Этического. По мнению В. Руднева, наследника аналитической философии Витгенштейна, Этика это возможность об одном и том же говорить по-разному. Возможность сказать одно и то же по-разному обеспечивает свободный этический выбор. Этот выбор заключается в том, что человек способен породить связную цепь высказываний - наррацию. Наррация и есть результат говорения об одном и том же по-разному. Выходит, что наррация это этический выбор. Как это понимать? Когда мы что-то делаем хорошее или плохое, мы всегда говорим, вслух или про себя.
В природе, в животном мире, нет этики, там нет языка, этика принадлежит языку, а не реальности. И этика лежит в природе языка. Потому что одним из важнейших оснований языка является возможность одно и то же называть по-разному. А основанием речевой деятельности (сюжета в широком смысле) является возможность принимать одно и то же за разное. В этом смысле</t>
  </si>
  <si>
    <t>12558</t>
  </si>
  <si>
    <t>Гудков Д.Б.,  Скороходова Е.Ю.</t>
  </si>
  <si>
    <t>О русском языке и не только о нем.</t>
  </si>
  <si>
    <t>978-5-94244-031-2</t>
  </si>
  <si>
    <t>Настоящая книга посвящена современному состоянию русского языка и проблемам речевой  компетенции русского лингво-культурного сообщества. Авторы,  основываясь на обширном фактическом материале, обращает внмание на тревожные тенденции, все яснее проявляющиеся в отечественном "лингвистическом пространстве": примитивизация речи, отсутствие  языковых авторитетов, размывание границ нормы и функциональных стилей, пиджинизация и др. Замалчивание, игнорирование этих угроз  или благодушное отношени к ним приведет, по мнению авторов, к самым печальным последствиям для русской культуры. Книга адресована  широкому кругу читателей, всем, кого волнуют судьбы родного языка.</t>
  </si>
  <si>
    <t>32191</t>
  </si>
  <si>
    <t>Цибуля Н.Б.</t>
  </si>
  <si>
    <t>Области исследования невербальных средств общения: монография.</t>
  </si>
  <si>
    <t>978-5-94244-076-3</t>
  </si>
  <si>
    <t>В монографии анализируются особенности и динамика изучения невербальных средств общения, а также их взаимодействия с интонацией и словесным высказыванием в различных областях человеческой коммуникации, начиная с Античности вплоть до конца XX в. Обозначенная проблема рассматривается в контексте основополагающих научных взглядов, а также общей концептосферы, характерных для каждого конкретного периода времени. В работе показано, что процесс зарождения и развития научной мысли в области исследования невербальных средств общения характеризуется определенными этапами и закономерностями. Монография адресована, прежде всего, специалистам в области полимодальной и когнитивной лингвистики, межкультурной коммуникации, методики преподавания иностранных языков и культур и других направлений в сфере лингвистики. Она может быть полезна студентам и магистрантам, обучающимся по направлениям подготовки «Лингвистика», «Культурология», «Межъязыковая и межкультурная коммуникация» и др., а также широкому</t>
  </si>
  <si>
    <t>10386</t>
  </si>
  <si>
    <t>Савицкий В.М.</t>
  </si>
  <si>
    <t>Основы общей теории идиоматики.</t>
  </si>
  <si>
    <t>5-7333-0180-5</t>
  </si>
  <si>
    <t>84х105/16</t>
  </si>
  <si>
    <t>В книге излагаются основные положения теории строения и функционирования идиом. Область исследования выходит далеко за рамки фразеологического фонда языка. Предложенная в книге концепция создана в русле оригинальных идей, выдвинутых в 1927 г. И.Е.Аничковым, но в силу ряда исторических причин не получивших дальнейшего развития. Под идиоматикой языка в книге понимается вся обширная совокупность его единиц, чье значение не выводится однозначно из внутренней формы и фоновых знаний по стандартным правилам семантической комбинаторики. Исследуются причины и закономерности возникновения, а также структура и функции идиом разных видов. В работе осуществляются структурный, логический и семиотический подходы к исследованию языковой идиоматики.
Книга адресуется лингвистам, специалистам в области кросс-культурной коммуникации и всем интересующимся проблемами этнокультурного и этноязыкового своеобразия.</t>
  </si>
  <si>
    <t>13388</t>
  </si>
  <si>
    <t>Красных В.В.</t>
  </si>
  <si>
    <t>Основы психолингвистики. Лекционный курс.</t>
  </si>
  <si>
    <t>978-5-94244-032-9</t>
  </si>
  <si>
    <t>Настоящая книга представляет собой второе, расширенное издание курса лекций по основам психолингвистики. Данный курс создавался и читается автором на филологическом факультете МГУ как лекционный курс в рамках специализации "Теория и практика межкультурной коммуникации". Он может предварять курсы "Этнопсихолингвистика", "Теория и практика межкультурной коммуникации", "Лингвокультурология" и др., но может и читаться как самостоятельный. Книга адресована в первую очередь преподователям, читающим аналогичный курс, а также может использоваться студентами, изучающими курс психолингвистики, в качестве учебных материалов.</t>
  </si>
  <si>
    <t>11349</t>
  </si>
  <si>
    <t>Крысько В.Б., Хок В.</t>
  </si>
  <si>
    <t>Очерки по истории русского языка.</t>
  </si>
  <si>
    <t>978-5-94244-014-5</t>
  </si>
  <si>
    <t>В книге публикуются - в отчасти исправленном и дополненном виде - работы 1986-2006 гг., а также некоторые новые исследования, касающиеся различных аспектов русской языковой истории. В первой части обсуждаются проблемы, связанные с изучением письменных памятников как основного источника истории языка, во второй - вопросы исторической грамматики, в третьей - исторической лексикологии и этимологии.
Для специалистов в области русского, славянского и индоевропейского языкознания.</t>
  </si>
  <si>
    <t>Т0000007713</t>
  </si>
  <si>
    <t>Бааб П.</t>
  </si>
  <si>
    <t>По обе стороны фронта (Искусство репортажа)</t>
  </si>
  <si>
    <t>978-5-94244-088-6</t>
  </si>
  <si>
    <t>Патрик Бааб - репортер, аналитик современных медиа и политики. Его репортажи и расследования сложных сюжетов актуального социума, в том числе скрытых сторон деятельности «западных» спецслужб, медиа и ВПК, не вписываются в пропагандистские картинки корпоративных и государственных мэйнстримных медиа. Он всегда пишет «из ситуации», описывая непосредственно увиденное и услышанное будь то на Балканах, Украине, в Афганистане, странах Балтии или Великобритании развернутым в международный и исторический контекст.
Автор книг: «Im Spinnennetz der Geheimdienste. Warum wurden Olof Palme, Uwe Barschel und William Colby ermordet?» (2017); «Recherchieren. Ein Werkzeugkasten zur Kritik der herrschenden Meinung» (2022).</t>
  </si>
  <si>
    <t>Т0000002180</t>
  </si>
  <si>
    <t>Леонтович О.А., Гуляева М.А., Лунёва О.В., Соколов</t>
  </si>
  <si>
    <t>Позитивная коммуникация. Коллективная монография</t>
  </si>
  <si>
    <t>978-5-94244-072-5</t>
  </si>
  <si>
    <t>В монографии рассмотрены конститутивные признаки, структурные составляющие и базовые механизмы позитивной коммуникации, проанализированы способы их вербального и невербального выражения в дискурсе. В приложении представлен глоссарий ключевых терминов, составленный авторами.
Для специалистов в области теории и практики коммуникации, лингвистики, антропологии, социологии, психологии, педагогики, журналистики и других научных сфер, исследующих проблемы человеческого общения. Также может использоваться как пособие для аспирантов и магистрантов при подготовке научных работ по соответствующим дисциплинам.</t>
  </si>
  <si>
    <t>Лингвокультурология</t>
  </si>
  <si>
    <t>Т0000004057</t>
  </si>
  <si>
    <t>Польская художественная культура в историческом и современном контексте</t>
  </si>
  <si>
    <t>978-5-94244-080-0</t>
  </si>
  <si>
    <t>Разные времена, разные виды искусства, творческие параллели и са-
мостоятельные ходы мысли – такова новая совместная работа рос-
сийских и польских искусствоведов и культурологов, обращённая
к судьбам польской художественной культуры. Национальный и ин-
дивидуальный опыт исследования позволяет рельефно выявить темы,
тенденции, имена, связанные с движением искусства и его выходом
на новые рубежи.
Известные и молодые учёные двух стран проявляют желание и спо-
собность оригинально вникнуть в классическое наследие и достойно
оценить эксперимент.</t>
  </si>
  <si>
    <t>17538</t>
  </si>
  <si>
    <t>Леонтович О.А., Якушева Е.В.</t>
  </si>
  <si>
    <t>Понимание - начало согласия: межкультурная семейная коммуникация</t>
  </si>
  <si>
    <t>978-5-94244-046-6</t>
  </si>
  <si>
    <t>Монография посвящена рассмотрению различных аспектов межкультур-ного семейного общения и анализу путей его оптимизации. Работа может представлять интерес для специалистов в области теории и практики коммуникации, антропологии, лингвистики, социологии, психологии и других научных областей, занимающихся проблемами семьи, межличностного и межкультурного общения.</t>
  </si>
  <si>
    <t>10768</t>
  </si>
  <si>
    <t>Олянич А.В.</t>
  </si>
  <si>
    <t>Презентационная теория дискурса.</t>
  </si>
  <si>
    <t>5-7333-0184-8</t>
  </si>
  <si>
    <t>Дается описание презентационного подхода к дискурсу как лингвосемиотическому и информационному пространству, в который говорящий транспортирует концепты и образы в целях коммуникативного воздействия. Рекомендуется студентам, магистрантам, аспирантам...</t>
  </si>
  <si>
    <t>3078</t>
  </si>
  <si>
    <t>Привалова И.В.</t>
  </si>
  <si>
    <t>Привалова И.В. Интеркультура и вербальный знак.</t>
  </si>
  <si>
    <t>5-7333-0185-6</t>
  </si>
  <si>
    <t>70х100 1/16</t>
  </si>
  <si>
    <t>Книга посвящена актуальным проблемам межкультурного общения. Автор рассматривает основные лингвокогнитивные аспекты межкультурной коммуникации, проводится анализ лингво-структурной, лингвокультурной, лингвоэкологической составляющих данного процесса на примере взаимодействия русской и американской этнолингвокультур.
Издание предназначается для широкого круга специалистов, интересующихся проблемами социальных наук, в первую очередь вопросами общей теории дискурса, семантики и прагматики языкового общения, психолингвистики, интерактивной социолингвистики, теории коммуникации, когнитивной и социальной психологии, социальной культурологии и герменевтики.</t>
  </si>
  <si>
    <t>472</t>
  </si>
  <si>
    <t>2235</t>
  </si>
  <si>
    <t>Залевская А.</t>
  </si>
  <si>
    <t>Психолингвистические исследования.Слово.Текст.Избранные труды.</t>
  </si>
  <si>
    <t>5-7333-0145-7</t>
  </si>
  <si>
    <t>Задачи в области методики языка заставили автора обратиться к проблемам психологии памяти, затем - к моделированию процессов продуцирования и понимания речи, поскольку для объяснения того, как человек говорит и понимает речь собеседника, необходимо прежде всего выявить специфику процессов поиска и идентификации слова как достояния индивида, что потребовало разработки соответствующей методики. Опыт работы в области методики привел А.Залевскую к убеждению, что методика обучения языкам только тогда сможет по-настоящему стать наукой, когда будут раскрыты механизмы овладения и пользования языком, т. е. необходима разработка психолингвистических основ методики через объединение усилий представителей разных наук в русле нового - интегративного - подхода. Книга содержит две части: I - Слово в лексиконе индивида, II - Проблемы понимания текста.</t>
  </si>
  <si>
    <t>13163</t>
  </si>
  <si>
    <t>Реальность как ошибка</t>
  </si>
  <si>
    <t>Представим себе берег реки, на берегу пасутся дикие кабаны. Светит солнце, лес шумит от порывов ветра и так далее. По нашему мнению, это не является картиной реальности, пока в неё не введен наблюдатель - человек. Реальность - свойство человеческого мышления. Понятие реальности придумано человеком, причем высокоорганизованным человеком, различающим имена ( берег, река, кабаны, ветер ) и предикаты ( пастись, течь, светить, шуметь ). 
Более того: чтобы можно было сформулировать человеческую идею реальности как внешнего мира, нужно, чтобы в языке существовали пропозициональные установки. Он видит, как на берегу реки пасутся дикие кабаны. Понятие реальности, таким образом, это результат занимающего многие тысячелетия процесса развития языка. 
Реальность, таким образом, - это в принципе языковое явление, результат постепенного соглашения между людьми, которое развивалось на протяжении многих тысячелетий.</t>
  </si>
  <si>
    <t>11862</t>
  </si>
  <si>
    <t>Рефлексия словесного творчества: язык умер, да здраствует язык</t>
  </si>
  <si>
    <t>978-5-94244-025-1</t>
  </si>
  <si>
    <t>Эта работа - продолжение и уточнение одной из попыток автора преодолеть, казалось бы, непреодолимую для современной психологии проблему "позиции наблюдателя", о чем лаконично, но в то же время абсолютно точно, говорит эпиграф Предисловия. Основное методологическое отличие именно этой работы состоит в том, что здесь впервые рефлексия рассматривается как эмпирический феномен и, следовательно, изучается экспериментально.</t>
  </si>
  <si>
    <t>29118</t>
  </si>
  <si>
    <t>Черняев А.В. (Отв. ред.)</t>
  </si>
  <si>
    <t>Россия и Турция: Диалог философов.</t>
  </si>
  <si>
    <t>978-5-94244-065-7</t>
  </si>
  <si>
    <t>В книге публикуются избранные доклады, сделанные на III и IV Международных встречах философов, проведенных по инициативе Международного института развития научного сотрудничества и Института философии РАН. III Встреча прошла 25-26 мая 2015 года в Стамбуле и была посвящена теме «Философия и литература: философия в литературе, литература в философии». В выступлениях участников был затронут широкий круг проблем: от восприятия европейского искусства исламскими мастерами до проблем его философской интерпретации и значения религиозного откровения для развития философии на Востоке и Западе. IV Международная встреча «Философия и культура в контексте глобальных вызовов современности» состоялась 23 мая 2016 года в Алма-Ате. В докладах участников дискутировались такие темы, как состояние и перспективы межкультурного диалога, проблемы развития науки, культуры и образования в XXI веке, философия и пути решения глобальных проблем современности, актуализация национального философского и культурного</t>
  </si>
  <si>
    <t>12605</t>
  </si>
  <si>
    <t>Руднев В.П. Полифоническое тело: Реальность и шизофрения в культуре XX века.</t>
  </si>
  <si>
    <t>978-5-94244-034-3</t>
  </si>
  <si>
    <t>84х108*1/32</t>
  </si>
  <si>
    <t>Вадим Руднев - философ, психолог, прозаик, и переводчик
Автор книг: "Винни Пух и философия обыденного языка". М., 1994, 1996, 2001, 2010, "Морфология реальности: Исследования по "философии текста". М., 1996, "Энциклопедический словарь культуры XX века". М., 1997, 1999, 2001, 2009, "Прочь от реальности: Исследования по философии текста". II. М., 2000, "Метафизика футбола: Исследования по философии текста и патографии". М., 2001."Характеры и расстройства личности: Метапсихология и патография". М., 2002,"Божественный Людвиг: Витгенштейн - формы жизни", М" 2002, "Тайна курочки Рябы: Безумие и успех в культуре", М., 2004, "Словарь безумия" М., 2005, "Апология нарциссизма: Исследования по психосемиотике", М, 2007, "Философия языка и семиотика безумия: Избранное", М., 2007, "Гурджиев и современная психология". М., 2010
Для того чтобы что-то делать, как-то действовать в мире, человеку необходимо тело.
Плотнику нужны руки, чтобы строгать доску, дровосеку нужны руки и топор, а также ноги, чтобы</t>
  </si>
  <si>
    <t>400</t>
  </si>
  <si>
    <t>17537</t>
  </si>
  <si>
    <t>Бессонов И.А.</t>
  </si>
  <si>
    <t>Русская народная эсхатология: История и современность.</t>
  </si>
  <si>
    <t>978-5-94244-044-2</t>
  </si>
  <si>
    <t>Книга посвящена исследованию русских народных представлений о конце света. Тематика работы охватывает временной период начиная с древнерусской эпохи до нашего времени, однако основной акцент делается на изложении и исследовании народных воззрений XIX-XXI вв. Русская народная эсхатология рассматривается во многих культурных контекстах - как неотъемлемая часть христианской традиции, как явление традиционной народной культуры и даже как пример массовых представлений современной эпохи. Книга будет интересна как специалистам в области филологии, истории, религиоведения, так и широкому читателю, интересующемуся традиционной русской культурой.</t>
  </si>
  <si>
    <t>336</t>
  </si>
  <si>
    <t>1224</t>
  </si>
  <si>
    <t>Русское культурное пространство. Лингвокультурологический словарь. Вып.1</t>
  </si>
  <si>
    <t>5-94244-003-4</t>
  </si>
  <si>
    <t>В словаре представлены единицы, которые, будучи широко представленными в фольклоре и обучающей литературе (прецедентные тексты, имена и высказывания, мифологические персонажи, образы животных, связанные с русской народной культурой, и др.), предопределяют специфику русской картины мира и ее отражения в языке и осваиваются русскими на первом этапе социализации - врастания ребенка в русскую культуру.
В первом выпуске помещено около 200 словарных статей, каждая из которых содержит краткую информацию, относящуюся к общегуманитарным энциклопедическим знаниям; стереотипное представление феномена, бытующее в русском языковом сознании; функционирование единицы в речи, контексты употребления. Представлен богатый иллюстративный материал из современного русского дискурса.</t>
  </si>
  <si>
    <t>10365</t>
  </si>
  <si>
    <t>Рылов Ю.</t>
  </si>
  <si>
    <t>Рылов Ю. Аспекты языковой картины мира: итальянский и русский языки.</t>
  </si>
  <si>
    <t>5-7333-0188-0</t>
  </si>
  <si>
    <t>Впервые в отечественном языкознании на материале итальянского и русского языков рассматриваются вопросы языковой картины мира. 
В первой части книги в поле зрения автора находятся проблемы семантических доминант, создаваемых в основном средствами грамматики, во второй - проблемы антропонимии как неотъемлемого компонента языковой картины мира. 
Для студентов, аспирантов, преподавателей итальянского и русского языков и широкого круга читателей, интересующихся языкознанием.</t>
  </si>
  <si>
    <t>20760</t>
  </si>
  <si>
    <t>Ковшова М.Л., Гудков Д.Б.</t>
  </si>
  <si>
    <t>Семантика головного убора в культуре и языке. Костюмный код культуры.</t>
  </si>
  <si>
    <t>978-5-94244-053-4</t>
  </si>
  <si>
    <t>Монография посвящена исследованию головного убора в контексте культуры. Анализируется развитие и «движение» культурных смыслов в истории моды головного убора в Европе и России. Головной убор в России исследуется как знак костюмного кода в собственно костюмной (одежной), обиходно-бытовой, обрядово-ритуальной и других сферах жизнедеятельности человека. 
В книге разрабатывается лингвокультурологический метод исследования вербальных и невербальных знаков костюмного кода и их роли в процессах семиозиса культуры. Широкое цитирование текстов, в которых так или иначе описываются головные уборы, является приципом изучения роли головных уборов как знаков культуры. Книгу завершает «Краткий перечень и описание головных уборов».
Книга предназначена для лингвокультурологов, филологов, исто-риков, этнографов, а также для всех, интересующихся значимостью головных уборов в культуре и языке.</t>
  </si>
  <si>
    <t>1431</t>
  </si>
  <si>
    <t>Шейгал Е.</t>
  </si>
  <si>
    <t>Семиотика политического дискурса.</t>
  </si>
  <si>
    <t>5-7333-0144-9</t>
  </si>
  <si>
    <t>В монографии дается комплексный анализ политического дискурса как объекта лингвокультурологического изучения, определяются конститутивные характеристики и функции политического дискурса, раскрываются его базовые концепты, выявляются принципы моделирования его семиотического пространства. Разрабатывается типология знаков политического дискурса, анализируются его интенциональный и жанровый аспекты.</t>
  </si>
  <si>
    <t>326</t>
  </si>
  <si>
    <t>1786</t>
  </si>
  <si>
    <t>Словарь и грамматика лингвокультуры; Основы психолингвокультурологии.</t>
  </si>
  <si>
    <t>Книга посвящена основам формирующегося в настоящее время нового направления научных изысканий интегративного характера, а именно психолингвокультурологии. В монографии излагаются основополагающие теоретические положения данного направления, представляются его основные постулаты, формулируются базовые понятия, предлагаются возможные пути изучения и способы описания наиболее значимых единиц, составляющих основу грамматики и словаря лингвокультуры. Все теоретические положения иллюстрируются богатым языковым материалом, который собирался автором на протяжении последних десятилетий. 
Книга адресована в первую очередь широкому кругу специалистов, работающих в разных отраслях знания и в различных профессиональных сферах. Она будет представлять интерес не только для теоретиков в области лингвистики, психолингвистики, этнопсихолингвистики, лингвокультурологии, межкультурной коммуникации, переводоведения и проч., но и для практиков, разрабатывающих методики, призванные предвидеть конфликгогенны</t>
  </si>
  <si>
    <t>Т0000000224</t>
  </si>
  <si>
    <t>Словарь лингвокультурологических терминов.</t>
  </si>
  <si>
    <t>978-5-94244-059-6</t>
  </si>
  <si>
    <t>"Словарь лингвокультурологических терминов" представляет собой первое в российской и мировой науке описание терминов и связанных с ними понятий молодого междисциплинарного направления - лингвокультурологии, которая изучает человека, существующего и действующего "на пересечении" таких фундаментальных областей, как язык,сознание, культура и коммуникация. Словарь описывает 25 центральных терминов лингвокультурологии, их вариантов и понятий , входящих в терминологический блок. Схема словарных статей включает зону вокабулы, или заголовочную зону, в которой приводится именование термина (его вариантов и связанных с ним понятий); зону дефиниции, в которой даются определения термина; зону научного комментария, в которой даются разъяснения и привлекаются выдержки из теоретических работ известных ученых в этой области; зону отсылки, связывающую данный термин с другими терминами в словаре. Дополняет словарь обширная библиография по лингвокультурологии. 
Словарь адресован лунгвокультурологам и ши</t>
  </si>
  <si>
    <t>Т0000001001</t>
  </si>
  <si>
    <t>Воллис А.</t>
  </si>
  <si>
    <t>Созерцание. Сборник стихов.</t>
  </si>
  <si>
    <t>978-5-94244-058-9</t>
  </si>
  <si>
    <t>Издательство «Гнозис» предлагает вниманию читателя поэтический сборник «Созерцание», автор — А. Воллис. Название «Созерцание» в полной мере соответствует общему настроению этой удивительной по разнообразию тем и образов книги: всё, что привлекает пристальное внимание автора (от гордой красоты дикого степного цветка до поистине грандиозных космических картин и катаклизмов), превращается в чувственный образ, кратчайшим путем передающий читателю авторское восприятие. Однако отображенное в стихотворных текстах это восприятие мира нельзя назвать пассивным чувственным созерцанием, поскольку во всех стихах присутствуют и философские обобщения «о многогранности вселенной, о сути видимых явлений и о причине их нетленной», и оценки воспринимаемого - от приязни до отторжения. Как очень точно было отмечено в одном из отзывов на первый сборник поэта, «это книга, с которой нужно не просто познакомиться, а прожить и пережить каждое стихотворение в отдельности». Это стихи философа и филолога — отсюда</t>
  </si>
  <si>
    <t>Т0000006678</t>
  </si>
  <si>
    <t>Палашевская И.В.</t>
  </si>
  <si>
    <t>Судебный дискурс</t>
  </si>
  <si>
    <t>978-5-94244-083-1</t>
  </si>
  <si>
    <t xml:space="preserve"> 14,5х22,3х2,3</t>
  </si>
  <si>
    <t>В монографии обсуждаются актуальные проблемы теории дискурса.
Рассматриваются характеристики судебного дискурса в социокоммуникативном, жанровом, функциональном, структурном и презентационном аспектах.
Адресуется филологам и широкому кругу исследователей, разрабатывающих проблемы коммуникативной лингвистики.</t>
  </si>
  <si>
    <t>28005</t>
  </si>
  <si>
    <t>Попова Я.В., Куликова Л.В.</t>
  </si>
  <si>
    <t>Табуированные речесмыслы в дискурсивных практиках инстуционального общения. Монография.</t>
  </si>
  <si>
    <t>978-5-94244-061-9</t>
  </si>
  <si>
    <t>Монография посвящена новому осмыслению феномена табу в рамках современной теории и практики языка на основе понятия табуированных речесмыслов, системному изучению и классификации способов их коммуникативной обработки в разных сферах институционального общения, опосредованных масс-медиа. Исследованы три уровня дискурсивного табуирования – приватный, интракультурный и интеркультурный в корреляции с личностно-тезаурусными, культурно-узуальными и межкультурно-обусловленными табу, выявленными на основе анализа обширного эмпирического материала. 
Предназначена для магистрантов и аспирантов направлений «Лингвистика» и «Теория языка», а также всех интересующихся проблемами дискурсивной лингвистики и современной коммуникации в условиях моно- и межкультурного взаимодействия.</t>
  </si>
  <si>
    <t>12435</t>
  </si>
  <si>
    <t>Азарова Н.М.</t>
  </si>
  <si>
    <t>Типологический очерк языка русских философских текстов ХХ века.</t>
  </si>
  <si>
    <t>5-8163-0090-3</t>
  </si>
  <si>
    <t>70*100*1/16</t>
  </si>
  <si>
    <t>Настоящее исследование обращается к проблеме взаимообратимости философской мысли и языка философии и дает набросок характерных типологических признаков языка русских философских текстов ХХ в. Книга предназначена для филологов и философов, а также может быть использована в качестве учебного пособия для курса "Язык философии".</t>
  </si>
  <si>
    <t>Филология, лингвистика</t>
  </si>
  <si>
    <t>228</t>
  </si>
  <si>
    <t>2837</t>
  </si>
  <si>
    <t>Хализев В.</t>
  </si>
  <si>
    <t>Хализев В. Ценностные ориентации русской классики.</t>
  </si>
  <si>
    <t>5-7333-0166-Х</t>
  </si>
  <si>
    <t>В литературе XIX века, наряду с ее социально-критическим, а порой и обличительным «настроем», оказывалось неоценимо важным мироприемлющее начало. Нашим писателям-классикам было присуще уважительно-бережное отношение к живым человеческим душам, к тем феноменам национального бытия, которые обладают неоспоримой ценностью, что, как правило, оставалось (так — и поныне) вне поля зрения критиков, публицистов, ученых. Книга посвящена устранению этого пробела. Именно поэтому широко бытующее в гуманитарной сфере словосочетание «ценностная ориентация» вынесено в заглавие данной книги. Автор не рассчитывает исчерпать заявленную тему, поистине необъятную, но стремится наметить перспективу ее дальнейшего обсуждения, в том числе и в ракурсе теоретическом.
Предпринимая опыт сопряжения (далеко не первый и, конечно, не последний) литературоведения с аксиологией, автор исходит из того, что отечественная классика не только преломила и запечатлела ценностные ориентации самих авторов, но и выявила в реальн</t>
  </si>
  <si>
    <t>15705</t>
  </si>
  <si>
    <t>Цибуля Н.Б. Курс практической фонетики английского языка. Британский и американский варианты. Учебник</t>
  </si>
  <si>
    <t>978-5-94244-045-9</t>
  </si>
  <si>
    <t>В учебнике впервые системно и подробно описываются все основные аспекты британского и американского литературного произношения в сопоставлении с русским. Представлен также анализ произносительных тенденций, свойственных живой разговорной речи.
Целью курса является формирование нормативного произношения, британского и/или американского, и развитие умения правильно ис-пользовать фонетические формы в процессе межкультурного общения.
Каждая глава содержит большое количество примеров, рисунки и схемы. В конце подразделов проводится подробный анализ наиболее типичных ошибок, возникающих в результате влияния русского произношения или интерференции обоих вариантов, и описываются методы их коррекции.
Задания, упражнения и тесты во второй части учебника снабжены ключами.
Для студентов вузов, изучающих английский язык как специальность.</t>
  </si>
  <si>
    <t>Т0000003344</t>
  </si>
  <si>
    <t>Панов Е.Н.</t>
  </si>
  <si>
    <t>Человек и природа в архаическом коллективном сознании</t>
  </si>
  <si>
    <t>978-5-94244-078-7</t>
  </si>
  <si>
    <t>Центральная фабула книги — судьба забытой теории французского философа и этнографа Люсьена Леви-Брюля, научную значимость которой автор вознамерился оценить. Суть этой концепции в том, что на ранних этапах культурной эволюции сознание людей не могло быть таким же, какое мы видим на его на продвинутых стадиях цивилизации. Когнитивные операции по интерпретациям картины мира в тот период ученый назвал первобытным мышлением. Более того, он считал, что оно остается и ныне присущим носителям так называемых традиционных культур с низким технологическим развитием. Это охотники-собиратели, в том числе те из них, которые находятся на пути перехода к оседлости. В наше время такой образ жизни характерен для большого числа малых этносов, еще сохраняющих свои исконные традиции. Их мировоззрение принято называть анимизмом. Описано постепенное изменение отношения ученых к теории Леви-Брюля. Долгое время она не принималась всерьез антропологами, которые видели в ней некий намек на расизм, и она вызыва</t>
  </si>
  <si>
    <t>Антропология</t>
  </si>
  <si>
    <t>11626</t>
  </si>
  <si>
    <t>Шаховский В.И.</t>
  </si>
  <si>
    <t>Шаховский В.И. Лингвистическая теория эмоций.</t>
  </si>
  <si>
    <t>978-5-94244-019-0</t>
  </si>
  <si>
    <t>Данное издание является результатом многолетней работы автора в рамках проблематики научно-исследовательской лаборатории ВШУ "Человеческий фактор в языке: язык и личность". Новая книга продолжает разработку концепции лингвистики эмоций, впервые сформулированной в монографии "Категоризация эмоций в лексико-семантической системе языка" и развиваемой в ряде других изданий: "Язык и эмоции", "Эмоции в деловом общении", "Текст и его когнитивно-эмотивные метаморфозы", "Эмотивный код языка и его реализация", "Лингвокультурология эмоций" и др.
В настоящей монографии обосновываются положения сложившейся лингвистической теории эмоций, которую автор представляет широкой научной общественности, а также всем интересующимся новыми парадигмами современного языкознания.</t>
  </si>
  <si>
    <t>416</t>
  </si>
  <si>
    <t>11518</t>
  </si>
  <si>
    <t>Красавский Н.А.</t>
  </si>
  <si>
    <t>Эмоциональные концепты в немецкой и русской лингвокультурах: Монография.</t>
  </si>
  <si>
    <t>978-5-94244-018-3</t>
  </si>
  <si>
    <t>Монорафия посвящена актуальной проблеме сопоставительного изучения эмоциональных концептов в немецкой и русской лингвокультурах. В работе предлагается лингвокультурологический подход к изучению формирования и функционирования немецкой и русской концептосфере эмоций. 
Издание адресовано широкому кругу филологов, линвокультурологам, этнолингвистам, психологам и специалистам гуманитариям, работающим в парадигме культурных концептов.</t>
  </si>
  <si>
    <t>Т0000005017</t>
  </si>
  <si>
    <t>Леонтович О.А., Бакумова Е.В., Котельникова Н.Н.</t>
  </si>
  <si>
    <t>Язык большого города: медиаурбанистический дискурс в России и Китае</t>
  </si>
  <si>
    <t>978-5-94244-082-4</t>
  </si>
  <si>
    <t>В монографии рассматриваются теоретические основы медиаурбанистики; отражение исторической памяти в городском ландшафте; город как географическое пространство и физический контекст коммуникации; взаимоотношения между публичным дискурсом и частной жизнью горожан; универсальные и национально-культурные ценности в социальной рекламе; гастрономическая составляющая городского дискурса; влияние глобализации на городское общение; городские субкультурные сообщества и новые коммуникативные практики; отражение пандемии коронавируса в медиаурбанистическом дискурсе. Исследование проведено на материале России и Китая. В приложении представлен составленный авторами глоссарий ключевых терминов.
Для специалистов в области теории и практики коммуникации, лингвистики, синологии, социологии, журналистики и других научных сфер, исследующих проблемы языка большого города и китайской лингвокультуры.</t>
  </si>
  <si>
    <t>Урбанистика</t>
  </si>
  <si>
    <t>12</t>
  </si>
  <si>
    <t>Язык социального статуса.</t>
  </si>
  <si>
    <t>5-94244-088-5</t>
  </si>
  <si>
    <t>Монография посвящена лингвистическому изучению социального статуса человека на материале современного английского языка. Рассматриваются проблемы социолингвистики, прагмалингвистики и лингвистической семантики в аспектах описания стиля жизни, невербальных и вербальных показателей социального статуса, правил поведения и норм этикета. Анализируются постулаты общения, речевые акты и жанры применительно к отношениям статусного неравенства. Определяются категориальные характеристики признака социального статуса и его связь с модальным, персональным, оценочным и стилистическим значением. 
Книга адресуется филологам и широкому кругу исследователей, разрабатывающих основы интегральной науки о человеке.</t>
  </si>
  <si>
    <t>32192</t>
  </si>
  <si>
    <t>Зыкова И.В., Красных В.В. (Отв. ред.)</t>
  </si>
  <si>
    <t>Язык, культура, творчество: Мировые практики изучения. Сборник научных статей к 90-летию профессора Вероники Николаевны Телия.</t>
  </si>
  <si>
    <t>978-5-94244-074-9</t>
  </si>
  <si>
    <t>Настоящий сборник научных статей посвящен 90-летию известного российского лингвиста Вероники Николаевны Телия (1930-2011), которая заложила основы отечественной лингвокультурологии и внесла огромный вклад в исследования глубинных оснований взаимодействия языка, культуры, личности. Международный коллектив авторов представляет панораму теоретических и методологических векторов современного освоения и дальнейшего развития научного наследия В. Н. Телия. Сборник состоит из восьми разделов, посвященных широкому кругу как фундаментальных проблем лингвистики, так и междисциплинарных вопросов. В книге представлен богатый материал разных языков, наглядно демонстрирующий культурно обусловленное функционирование языка и особенности реализации творческого потенциала языковой личности. Предложенные авторами статей научные подходы и концепции отличаются эвристической ценностью и призваны способствовать плодотворной разработке научных идей В. Н. Телия. Издание адресовано широкому кругу читателей: спе</t>
  </si>
  <si>
    <t>12604</t>
  </si>
  <si>
    <t>Языковая кристаллизация смысла.</t>
  </si>
  <si>
    <t>978-5-94244-035-0</t>
  </si>
  <si>
    <t>В монографии обсуждаются актуальные проблемы антропологической лингвистики. Рассматриваются модусы общения (рутинный и креативный, эмблематический, аллегорический и символический), коммуникативные характеристики массовой культуры, предлагаются новые подходы к изучению лингвокультурных концептов и типажей, излагаются лингвокультурные комментарии к некоторым произведениям мировой художественной литературы.
Адресуется филологам и широкому кругу исследователей, разрабатывающих основы интегральной науки о человеке.</t>
  </si>
  <si>
    <t>351</t>
  </si>
  <si>
    <t>14674</t>
  </si>
  <si>
    <t>Языковая матрица культуры</t>
  </si>
  <si>
    <t>978-5-94244-043-5</t>
  </si>
  <si>
    <t>В монграфии обсуждаются проблемы интерпретативной лингвокультурологии. Рассматриваются эмблематика и символика массовой и элитарной культур в лингвистическом аспекте, предлагается лингвосемиотический подход к моделированию концептов, излагаются лингвокультурные комментарии к некоторым поэтическим текстам. 
Адресуется филологам и широкому кругу исследователей, разрабатывающих основы интегральной науки о человеке.</t>
  </si>
  <si>
    <t>32067</t>
  </si>
  <si>
    <t>Языковая пластика общения: монография.</t>
  </si>
  <si>
    <t>978-5-94244-077-0</t>
  </si>
  <si>
    <t>В монографии обсуждаются вопросы антропологической лингвистики. Рассматриваются форматы, каноны и интерпретативные векторы общения. Первые характеризуют его тематику, систему ценностей и самовыражение личности в разных типах дискурса, вторые представляют собой правила и нормы его бытования, структуру поступков его участников и принятые конвенции их поведения, третьи позволяют его участникам реагировать на новую информацию, воспринимать ее в нужной тональности и устанавливать диапазон понимания ситуации как требующей или не требующей раскрытия подразумеваемых смыслов.
Адресуется филологам и широкому кругу исследователей, разрабатывающих основы интегральной науки о человеке.</t>
  </si>
  <si>
    <t>30703</t>
  </si>
  <si>
    <t>Языковая спираль: ценности, знаки, мотивы.</t>
  </si>
  <si>
    <t>978-5-94244-062-6</t>
  </si>
  <si>
    <t>В монографии обсуждаются проблемы антропологической лингвистики. Рассматриваются аксиогенные ситуации — ценностно насыщенные фрагменты реальности, зафиксированные в определённых речевых жанрах, личностные ориентиры коммуникации — приоритетные проявления личности в тех типах общения, которые стали доминирующими в сегодняшнем коммуникативном пространстве, и интерпретативные векторы — направления осмысления коммуникативной практики, обусловленные способами мировосприятия и организации повествования и переживаемой реальности. Адресуется филологам и широкому кругу исследователей, разрабатывающих основы интегральной науки о человеке.</t>
  </si>
  <si>
    <t>12298</t>
  </si>
  <si>
    <t>Языковые ключи</t>
  </si>
  <si>
    <t>978-5-94244-030-5</t>
  </si>
  <si>
    <t>В монографии обсуждаются актуальные проблемы лингвокультурологии и теории дискурса. Рассматриваются перспективы развития теории лингвокультурных концептов (этноспецифические, институциональные, архетипические и др. концепты), обосновывается теория лингвокультурных типажей, предлагаются новые направления изучения дискурса - моделирование дискурсивной перформативности, тональности и стратагемности.
Адресуется филологам и широкому кругу исследователей, разрабатывающих основы интегральной науки о человеке.</t>
  </si>
  <si>
    <t>Знак</t>
  </si>
  <si>
    <t>1214</t>
  </si>
  <si>
    <t>Пиккио Р.</t>
  </si>
  <si>
    <t>Slavia Orthodoxa. Литература и язык.</t>
  </si>
  <si>
    <t>5-94457-025-3</t>
  </si>
  <si>
    <t>70х100*1/16</t>
  </si>
  <si>
    <t>Настоящее издание является первым выходящим в России сборником научных трудов выдающегося слависта, специалиста в области культуры славянского Средневековья Р.Пиккио. В книгу вошли работы Р.Пиккио разных лет, отражающие основные направления его исследований. Первая часть знакомит русского читателя с концепцией духовной общности православных славян - Slavia Orthodoxa. Вторая часть включает статьи, в которых отражено представление о церковнославянском языке как наднациональном литературном языке общности Slavia Orthodoxa. В третью часть вошли работы Р.Пиккио по поэтике древнерусской литературы.
Книга адресована филологам, историкам, всем, кто интересуется вопросами славянской культуры, историей и поэтикой славянской и, в частности, древнерусской литературы. 
Содержание
Slavia orthodoxa Риккардо Пиккио автор: В. Калугин  
Предисловие, стр. 9-16
* * *   
Slavia orthodoxa: Теоретические вопросы литературы  
Slavia orthodoxa и Slavia romana автор: Риккардо Пиккио, переводчик: Павел П</t>
  </si>
  <si>
    <t>720</t>
  </si>
  <si>
    <t>20950</t>
  </si>
  <si>
    <t>Акимова И.И.</t>
  </si>
  <si>
    <t>Акимова И.И. Субстантивное число и детерминация в русском и китайском языках. Лингво-культурологический аспект</t>
  </si>
  <si>
    <t>978-5-9551-0734-9</t>
  </si>
  <si>
    <t>Рассмотрение явлений одного языка в зеркале другого позволяет увидеть в способах концептуализации внеязыковой действительности средствами каждого языка как универсально-языковое, так и конкретно-национальное. Знание универсалий и фреквенталий поможет найти кратчайшие пути объяснения языковых явлений при обучении иностранным языкам. Предлагаемая монография посвящена сопоставительному анализу языковых фактов и явлений русского и китайского языков в зоне субстантивной количественности и детерминации; в ней содержится механизм перекодировок лингводидактических единиц в субстантивной количественности и смежных зонах глагольной количественности (семы «единичность» и «повторяемость») и детерминации.
Монография предназначена для преподавателей русского и китайского языка как иностранного. Результаты исследования имеют определенную практическую значимость и для российских студентов, изучающих китайский язык, а также могут быть интересны для тех, кто интересуется вопросами общего языкознания.</t>
  </si>
  <si>
    <t>13085</t>
  </si>
  <si>
    <t>Аникин А.Е.</t>
  </si>
  <si>
    <t>Аникин А.Е. Русский этимологический словарь. Вып. 5. (буба I - вакштаф).</t>
  </si>
  <si>
    <t>978-5-9551-0484-3</t>
  </si>
  <si>
    <t>Словарь представляет собой свод этимологий, охватывающий основной словарный фонд русского языка. На основе достижений современной филологической науки в нём рассматривается происхождение и история русских слов, в том числе значительный пласт личных имён и географических названий; в большом объёме представлена этимология диалектной, древнерусской и старорусской лексики. Материал расположен в алфавитном порядке. Для каждой лексемы указываются - при наличии необходимости и возможности -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5-й выпуск словаря содержит лексику от бубу I до вакштаф (более 1100 статей). Словарь предназначен для читателей, интересующихся историей русского языка и его отношений с другими языками Евразии.</t>
  </si>
  <si>
    <t>344</t>
  </si>
  <si>
    <t>11863</t>
  </si>
  <si>
    <t>Архипов А.В.</t>
  </si>
  <si>
    <t>Архипов А.В. Типология комитативных конструкций.</t>
  </si>
  <si>
    <t>978-5-9551-0306-8</t>
  </si>
  <si>
    <t xml:space="preserve"> Монография посвящена типологическому исследованию комитативных конструкций на материале более чем 100 языков мира. Комитатив рассматривается как особое средство плюрализации участника ситуации. Дается определение комитативной конструкции, ориентированное на межъязыковое сопоставление структурно различных ее разновидностей. Выделяются параметры варьирования их структуры в языках мира, далее на основе этих параметров описываются возможные модификации комитативных конструкций, используемые в некомитативных функциях. Комитатив рассматривается в ряду других средств множественной референции, а также в связи с взаимными и прочими симметричными предикатами. Приводится инвентарь значений, которые зафиксированы в языках мира у полисемичных комитативных маркеров.
Книга адресована специалистам, интересующимся общей теорией языка, типологией, семантикой, сочинительными конструкциями, предикатно-аргументной структурой, механизмами развития полисемии. </t>
  </si>
  <si>
    <t>296</t>
  </si>
  <si>
    <t>12660</t>
  </si>
  <si>
    <t>Воейкова М.Д.</t>
  </si>
  <si>
    <t>Воейкова М.Д. Ранние этапы усвоения детьми именной морфологии русского языка.</t>
  </si>
  <si>
    <t>978-5-9551-0459-1</t>
  </si>
  <si>
    <t>В монографии рассматриваются начальные этапы формирования именной системы русского языка в речи детей до трёх лет. Анализируется материал магнитофонных записей спонтанной речи, дневников и специальных опросников родителей. Процесс усвоения языка ребёнком рассматривается с позиции функциональной грамматики и теории естественной морфологии. Большое внимание уделяется внутриязыковым вспомогательным механизмам, которые способствуют овладению основными навыками склонения. Кнмга адресована специалистам по усваению первого и второго языков, теории грамматики и лингвистической теории.</t>
  </si>
  <si>
    <t>328</t>
  </si>
  <si>
    <t>20297</t>
  </si>
  <si>
    <t>Вулканчиков В.</t>
  </si>
  <si>
    <t>Вулканчиков В. Васина любовь.</t>
  </si>
  <si>
    <t>978-5-9551-0758-5</t>
  </si>
  <si>
    <t>Эта книга — первый печатный сборник стихов молодого русского поэта Васи Вулканчикова. Произведениям Василия присущи искрометный юмор, захватывающие сюжеты, блестящее владение словом, патриотизм и любовь к России. Остроумно и филигранно выписаны небольшие сценки из жизни российской глубинки и ее обитателей. Вася сформировался как поэт на ведущем литературном портале Рунета Стихи.ру. За короткое время его произведения снискали любовь массового читателя. Авторы, представленные на портале, в том числе признанные мастера слова, оставили в адрес поэта более 2 тысяч положительных рецензий. Книга доставит удовольствие широкому кругу читателей, независимо от возраста и литературных предпочтений.</t>
  </si>
  <si>
    <t>1962</t>
  </si>
  <si>
    <t>Герменевтика древнерусской литературы. Вып.11</t>
  </si>
  <si>
    <t>5-9551-0030-X</t>
  </si>
  <si>
    <t>Книга является собранием статей, посвященных русской истории, литературе, искусству, общественной мысли XI - начала XVIII вв. Основу сборника составляют работы сотрудников отдела древнерусской литературы и участников семинария исследователей древнерусской литературы ИМЛИ им. А.М.Горького РАН,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ОГЛАВЛЕНИЕ
Обобщающие темы
A.  С.Демин. Из истории древнерусского литературного творчества
XI-XVII вв  9
О. И. Бахтина. Старообрядческая литература в контексте христиан¬ской традиции понимания слова   132
Д. С. Менделеева. О книжных традициях аввакумовской образности ... 153
B.  Д. Черный. Зримые образы слова (истоки, функции и выразитель¬
ные возможности древнерусских изображений)  173
Р. А. Симонов. Литература Древней Руси в календарно-математи чес-
ком и сокровенном контекстах    202</t>
  </si>
  <si>
    <t>912</t>
  </si>
  <si>
    <t>11677</t>
  </si>
  <si>
    <t>Герменевтика древнерусской литературы. Вып.13</t>
  </si>
  <si>
    <t>978-5-9551-0262-7</t>
  </si>
  <si>
    <t>Сборник включает в себя работы членов московского Общества исследователей Древней Руси, посвященные изучению различных аспектов русской литературы и культуры XI-XVIII веков. Благодаря разнообразной направленности научных интересов авторов сборник создает широкую и объемную картину наблюдений в изучаемой области.
Книга адресована в первую очередь подготовленным читателям - ученым медиевистам, преподавателям вузов, аспирантам и студентам-филологам, историкам, искусствоведам.
Содержание:
Об общемосковском семинаре исследователей Древней Руси . - С .9
МОНОГРАФИИ
Люстров, М. Ю. Русско-шведские литературные связи в XVII-XVIII вв. / М. Ю. Люстров. - С .13
От автора . - С .13
I. Литературные контакты . - С .15
II. Литературные соответствия . - С .75
III. Литература и политика . - С .109
IV. Взаимовосприятие народов . - С .160
Приложения . - С .202
Примечания . - С .226
Пожидаева, Г. А. Азбука демественного пения. Опыт исследования нотации с точки зрения основ музыкальной лексики / Г. А. Пожи</t>
  </si>
  <si>
    <t>880</t>
  </si>
  <si>
    <t>12664</t>
  </si>
  <si>
    <t>Иванов Вяч. Вс.</t>
  </si>
  <si>
    <t xml:space="preserve">Иванов Вяч. Вс. Избранные труды по семиотике и истории культуры. Т. VII. Кн. 2 Из истории науки. </t>
  </si>
  <si>
    <t>978-5-9551-0470-6</t>
  </si>
  <si>
    <t>Седьмой том избранных трудов Вяч. Вс. Иванова включает в себя исследования по истории науки. В первую книгу 7-го тома вошёл общий курс,  излагающий историю науки по новейшим данным, включающим возможности соединения реконструкции, основанных на изучении генома человека, данных о графике Палеолита и на сравнении праязыков лингвистических макросемей. Излагаются результаты исследования мегалитических сооружений типа Стоунхенджа, сводятся вместе сведения о развитии наук в странах Ближнего Востока, в частности о первой научной революции, произошедшей благодаря успехам математической астрономии в Вавилоне. Рассматриваются гипотезы о характере влияния древневосточной  математики и астрономии на древнегреческую. Изучены общие истоки древнегреческих и древнеиндийских научных представлений. Характеризуются особенности передачи научных знаний в Средневековой Евразии, даётся периодизация развития науки и техники за минувшее тысячелетие в свете идей Н.Д.Кондратьева, описывается движение научной мы</t>
  </si>
  <si>
    <t>496</t>
  </si>
  <si>
    <t>11623</t>
  </si>
  <si>
    <t>Крысин Л.П.</t>
  </si>
  <si>
    <t>Крысин Л.П. Слово в современных текстах и словарях. Очерки о русской лексике и лексикографии.</t>
  </si>
  <si>
    <t>978-5-9551-0175-0</t>
  </si>
  <si>
    <t>Книга посвящена процессам, происходящим в русском языке на рубеже XX-XXI веков. Она представляет собой собрание очерков, объединенных по тематическому принципу.
Первая часть книги - это очерки об иноязычных заимствованиях, их свойствах, их взаимоотношениях с исконной русской (или ранее заимствованной) лексикой, их "поведении" в языке, о способах и формах описания иноязычных слов и специальных терминов в современных толковых словарях.
Вторая часть содержит статьи, посвященные литературной норме - ее природе, соотношению ее, с одной стороны, с системными возможностями языка, а с другой - с узусом, речевой практикой. Идет речь здесь и о типичных отклонениях от нормы и своего рода "точках роста" среди таких отклонений, то есть явлениях, в которых просматриваются не просто ошибки, а зарождение определенных тенденций развития на том или ином участке литературного языка.
В третьей части помещены краткие заметки о словах - об истории их появления в нашем языке, особенностях их формы и значени</t>
  </si>
  <si>
    <t>320</t>
  </si>
  <si>
    <t>256</t>
  </si>
  <si>
    <t>Срезневский И.И.</t>
  </si>
  <si>
    <t>Материалы для словаря древнерусского языка Т.2</t>
  </si>
  <si>
    <t>5-94457-095-4</t>
  </si>
  <si>
    <t>60x90*1/8</t>
  </si>
  <si>
    <t>В словаре И.И.Срезневского, изданном в 1893-1912 гг. под наблюдением академиков А.Ф.Бычкова и А.А.Шахматова, собран огромный лексический материал как из опубликованных, так и из рукописных источников. Он стал `сокровищницей языка`, о чем и мечтал И.И.Срезневский.
О большой научной и практической ценности Словаря И.И.Срезневского можно судить по тому, что общее количество его источников, из которых извлечены словарные материалы, более двух с половиной тысяч. Все основные древнейшие русские памятники (до XIV в. включительно) почти полностью были использованы. В значительной степени отражены и более поздние источники.
Словарь почти век находится в научном обороте и является незаменимым руководством при чтении древних памятников и надежным источником при изучении древнерусской лексики.</t>
  </si>
  <si>
    <t>920</t>
  </si>
  <si>
    <t>11800</t>
  </si>
  <si>
    <t>Немировский Е.Л.</t>
  </si>
  <si>
    <t>Немировский Е.Л. Т.1 Славянские издания кирилловского (церковнословянского) шрифта: 1491-2000.</t>
  </si>
  <si>
    <t>978-5-9551-0295-5</t>
  </si>
  <si>
    <t>60х90*1/8</t>
  </si>
  <si>
    <t>В этом томе сводного каталога книг кирилловской печати описаны издания, выходившие в Кракове, Цетинье, Венеции, Праге, Вильне, Горажде и др. в 1491 - 1550 гг. Приведены списки книг и статей, в которых описаны эти издания, а также списки книгохранилищ, в которых они находятся. Сводный каталог рассчитан ориентировочно на 8 томов, в которых будут описаны издания, кончая 2000 годом. В каждом томе предполагается указатель имен, указатель книгохранилищ, в которых хранятся экземпляры изданий.</t>
  </si>
  <si>
    <t>588</t>
  </si>
  <si>
    <t>12516</t>
  </si>
  <si>
    <t>Пожидаева Г.А.</t>
  </si>
  <si>
    <t>Пожидаева Г.А. Лексикология демественного пения.</t>
  </si>
  <si>
    <t>978-5-9551-0423-2</t>
  </si>
  <si>
    <t>Работа посвящена самому торжественному церковному распеву эпохи Московской Руси - демественному. Ключевой метод исследования подобен методу исторической лексикологии и применяется к одному из "стилей" древнерусской монодии. Формирование "лексики" демественного распева - попевок, лиц и фит - прослеживается автором в рукописной традиции от конца XV до конца XIX вв., при этом раскрывается ведущая роль речевой культуры в развитии певческой.
Главный ракурс работы определяет изучение многообразных редакций песнопений - большого и малого распева демеством, региональных и авторских "переводов" (Маркелла Безбородого, Федора Крестьянина). Языковые изменения распева на протяжении столетий, его эволюция служат основой для периодизации его исторического развития.
Включенная в работу сводная азбука демественного пения, показывая структурную взаимосвязь напева и нотации, объясняет смысл знаков музыкальной письменности.
Инципитный каталог демественных песнопений в оригинальной нотации источников иллю</t>
  </si>
  <si>
    <t>Церковь: история, документы</t>
  </si>
  <si>
    <t>784</t>
  </si>
  <si>
    <t>12351</t>
  </si>
  <si>
    <t>Проблемы грамматики и типологии: Сб. статей памяти В.П. Недялкова (1928-2009).</t>
  </si>
  <si>
    <t>978-5-9551-0385-3</t>
  </si>
  <si>
    <t>Сборник посвящен памяти профессора Владимира Петровича Недялкова (1928 - 2009) - выдающегося ученого, одного из ведущих специалистов в области грамматической типологии, инициатора и ответственного редактора фундаментальных коллективных трудов по типологии результатива (1983, 1988) и реципрока (2007), автора многочисленных статей, посвященных вопросам грамматики и типологии германских, палеоазиатских и алтайских языков. Первая часть книги содержит статьи российских и зарубежных лингвистов, тематика которых определяется основными научными интересами В.П. Недялкова (синтаксис, морфология, семантика, типология грамматических категорий). Вторая часть сборника включает семантический указатель к коллективной монографии &lt;&lt;Типология результативных конструкций&gt;&gt;, главным редактором которой был В.П. Недялков.</t>
  </si>
  <si>
    <t>12296</t>
  </si>
  <si>
    <t>Ерусалимский К.Ю.</t>
  </si>
  <si>
    <t>Сборник Курбского. Т. 2: Исследование книжной культуры.</t>
  </si>
  <si>
    <t>978-5-9551-0289-4</t>
  </si>
  <si>
    <t>Исследование посвящено рукописным сборникам, в состав которых входит "История о князя великого московского делех". Они получили распространение в России в конце XVII в. И вызвали  оживленный интерес читателей. Автор использует методы кодикологии и текстологии и на основе 85 ранее известных и нововведенных в научный оборот списков создает новую концепцию рукописной традиции, реконструирует первоначальный текст Сборника Курбского, описывает историю бытования дошедших до наших дней и несохранившихся списков, их читательские круги и общественный резонанс в конце XVII - начале XIX в., археографические проекты и издания сочинений князя А.М. Курбского, дискуссии XIX - XX вв. о подлинности и историческом значении этих сочинений.
Книга рассчитана на историков, филологов, книговедов и читателей, интересующихся историей российской книжной культуры.</t>
  </si>
  <si>
    <t>12440</t>
  </si>
  <si>
    <t>Словарь языка русской поэзии ХХ в. Т. IV, Кругл- М</t>
  </si>
  <si>
    <t>978-5-9551-0410-2</t>
  </si>
  <si>
    <t>84х108*1/16</t>
  </si>
  <si>
    <t>Четвертый том "Словаря языка русской иоэзии XX века" содержит более 4000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В.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t>
  </si>
  <si>
    <t>768</t>
  </si>
  <si>
    <t>255</t>
  </si>
  <si>
    <t>Срезневский И.И. Материалы для словаря древнерусского языка Т.1</t>
  </si>
  <si>
    <t>5-94457-094-6</t>
  </si>
  <si>
    <t>776</t>
  </si>
  <si>
    <t>266</t>
  </si>
  <si>
    <t>Срезневский И.И. Материалы для словаря древнерусского языка Т.3</t>
  </si>
  <si>
    <t>5-94457-096-2</t>
  </si>
  <si>
    <t>60x90/6</t>
  </si>
  <si>
    <t>1000</t>
  </si>
  <si>
    <t>13474</t>
  </si>
  <si>
    <t>Турилов А.А.</t>
  </si>
  <si>
    <t>Турилов А.А. Межславянские культурные связи эпохи средневековья и источниковедение истории и культур</t>
  </si>
  <si>
    <t>978-5-9551-0497-3</t>
  </si>
  <si>
    <t>Книга представляет собой комплексное исследование по истории средневековой культуры православных слаянских стран, связанных общностью книжнописьменной традиции, восходящей к эпохе Кирилла и Мефодия. в работах, входящих в том, на большом фактическом материале рассматривается судьба кирилло-мефодиевского наследия в разных странах и регионах славянского мира с Х по XVIв., ее общие черты, специфика и закономерности трансформации. Особое внимание уделено в книге межславянским культурным связям,их причинам, ходу и механизмам осуществления в периоды сближения национально-региональных традиций на рубеже XII-XIII ("первое восточнославянское влияние") и в XIV-XV вв. ("второе восточнославянское влияние"). Наряду с этим большое место в томе занимают и сюжеты, связанные с книжной "повседневностью" - реконструкцией разрозненных южнославянских кодексов, работой книгописцев и скрипториев. Исследования сопровождаются публикацией ряда уникальных и редких литературных текстов IX-XVI вв.
Издание представ</t>
  </si>
  <si>
    <t>808</t>
  </si>
  <si>
    <t>10502</t>
  </si>
  <si>
    <t>Фомичев С.А.</t>
  </si>
  <si>
    <t>Фомичев С.А. Пушкинская перспектива.</t>
  </si>
  <si>
    <t>5-9551-0180-2</t>
  </si>
  <si>
    <t>В книгу вошли статьи, посвящённые произведениям разных эпох русской литературы, в которых прослежено пушкинское начало. Особый раздел содержит анализ документальной пушкинской прозы, в которой были предвосхищены ныне актуальные художественные изыскания.</t>
  </si>
  <si>
    <t>536</t>
  </si>
  <si>
    <t>10206</t>
  </si>
  <si>
    <t>Формозов А.А.</t>
  </si>
  <si>
    <t>Формозов А.А. Русские археологи в период тоталитаризма.</t>
  </si>
  <si>
    <t>5-9551-0143-8</t>
  </si>
  <si>
    <t>В ряде очерков, вошедших в эту книгу, автор рассматривает взаимоотношения ученых-археологов с навязывавшей им свою волю властью, преимущественно в 1920-1930-х годах. Рассказано об археологах - жертвах репрессий, о разрушении памятников культуры в СССР и о том, как воспринимала акции власти русская интеллигенция.</t>
  </si>
  <si>
    <t>&lt;Объект не найден&gt; (116:98cd001fc6a67ada11e4010681149a14)</t>
  </si>
  <si>
    <t>2176</t>
  </si>
  <si>
    <t>Формозов А.А. Человек и наука: Из записей археолога.</t>
  </si>
  <si>
    <t>5-9551-0059-8</t>
  </si>
  <si>
    <t>Автор - археолог и историк - делится с читателями сложными проблемами, которые встают перед ученым, работающим в области гуманитарных наук. Они связаны с необходимостью учитывать человеческий фактор в процессе поисков истины и познания мира.</t>
  </si>
  <si>
    <t>224</t>
  </si>
  <si>
    <t>2567</t>
  </si>
  <si>
    <t>Чирков С.В.</t>
  </si>
  <si>
    <t>Чирков С.В. Археография в творчестве русских ученых конца ХIХ-начала ХХ века</t>
  </si>
  <si>
    <t>5-9551-0097-0</t>
  </si>
  <si>
    <t>В монографии рассмотрены проблемы развития на рубеже XIX и XX вв. отечественной археографии, важнейшей задачей которой было включение в научный обиход древнерусского рукописного наследия. Изучается творчество крупнейших ученых этого времени - В.О.Ключевского, А.А.Шахматова, А.С.Лаппо-Данилевского, С.Ф.Платонова, А.Е.Преснякова, которые не только занимались собиранием, описанием и изданием рукописей, но и внесли существенный вклад в формирование археографии как одной из специальных историко-филологических дисциплин, исследующих исторические источники.</t>
  </si>
  <si>
    <t>19161</t>
  </si>
  <si>
    <t>Шибасов Л.П., Шибасова З.Ф.</t>
  </si>
  <si>
    <t>Шибасов Л.П., Шибасова З.Ф. История математики: учебное пособие для студентов педвузов.</t>
  </si>
  <si>
    <t>978-5-9551-0569-7</t>
  </si>
  <si>
    <t>Предлагаемое пособие написано в соответствии с программой по истории математики для педагогических вузов и адресовано студентам и преподавателям математических факультетов. Книга содержит материал для курса лекций (Введение и пять глав, посвященных истории развития основных математических разделов) и для семинарских занятий (Приложения I и II). Пособие поможет глубже понять историю и логику развития основных математических понятий, вникнуть в задачи, стимулировавшие развитие математики, познакомиться с биографиями ее творцов, что необходимо для формирования профессиональных качеств будущего учителя.</t>
  </si>
  <si>
    <t>19703</t>
  </si>
  <si>
    <t>Яковлев В.Ф.</t>
  </si>
  <si>
    <t>Яковлев В.Ф. Посвящения.</t>
  </si>
  <si>
    <t>978-5-9551-0746-2</t>
  </si>
  <si>
    <t>В сборник В. Ф. Яковлева «Посвящения» вошли стихотворения, написанные с 1992 г. по 2015 г. Можно сказать, что весь сборник, за исключением двух стихотворений о пуделях, посвящен одарённым людям, и в этом его привлекательность и ценность.</t>
  </si>
  <si>
    <t>12533</t>
  </si>
  <si>
    <t>LETTERRA.ORG (комплект из 13 книг).</t>
  </si>
  <si>
    <t>978-5-8163-0088-0</t>
  </si>
  <si>
    <t>В комплект вошли:
Книга 1
Петер Надаш
Тайные сообщества
Книга 2
Светлана Алексиевич
Конец красного человека
Книга 3
Михаил Рыклин
Лагерь и война…
Книга 4
Карл Шлегель
Сталинская машина
Книга 5
Рышард Капущинский
"Империя" 2 главы
Книга 6
Свен Линдквист
Тайны пустыни
Книга 7
Абделла Хаммуди
Побивание сатаны камнями
Книга 8
Карло Гинзбург
Страх. Почтение. Ужас
Книга 9
Ален Бадью
"Век": Анабасис
Книга 10
Александр Черноглазов
Лакан: Приглашение…
Книга 11
Зоя Ерошок
Бродяги
Книга 12
Элизабет Рубин
Рота на посту
Книга 13
Филипп Виделье
Красная конница</t>
  </si>
  <si>
    <t>245</t>
  </si>
  <si>
    <t>под ред. Подорога В.А.</t>
  </si>
  <si>
    <t xml:space="preserve">Авто-био-графия. Тетради по аналитической антропологии. </t>
  </si>
  <si>
    <t>5-8163-0004-0</t>
  </si>
  <si>
    <t>Замысел настоящего издания "Тетради по аналитической антропологии" рождался в ходе разработки индивидуального проекта, который занимает меня уже более 15 лет. Первым и, может быть, не совсем удачным примером могут служить опубликованные курсы по Феноменологии тела. В "Тетрадях" представлены результаты работ в области аналитической (философской) антропологии.</t>
  </si>
  <si>
    <t>438</t>
  </si>
  <si>
    <t>Т0000008174</t>
  </si>
  <si>
    <t>Никифоров О.В.</t>
  </si>
  <si>
    <t>Акты сомнения</t>
  </si>
  <si>
    <t>мя</t>
  </si>
  <si>
    <t>978-5-8163-0088-9</t>
  </si>
  <si>
    <t>84х108 1/32</t>
  </si>
  <si>
    <t>Собрание рефлексивно-исследовательских текстов по актуальной для дискурса современности (как 'меж-военного' XX-го так и начала 'пост-мирного' XXI-го) проблематике недостоверности - как и экзистенциальной необходимости - "некабинетных" (практически-) философских решений, будь то в отношении "личного" перепрочтения переписывающих традицию текстов или же в отношении социокультурных артефактов, своим вторжением в поле интерсубъективной и межкультурной связности прерывающих, откладывающих, фальсифицирующих и замещающих поток речевого со-общения вообще &lt;...&gt;</t>
  </si>
  <si>
    <t>12841</t>
  </si>
  <si>
    <t>Барбакадзе М.</t>
  </si>
  <si>
    <t>Барбакадзе М. Жизнь и обыкновенные приключения простого антисоветского человека.</t>
  </si>
  <si>
    <t>5-8163-0025-3</t>
  </si>
  <si>
    <t>Автобиографическое сочинение преподавателя математических методов в экономике.</t>
  </si>
  <si>
    <t>Биография. Мемуары.</t>
  </si>
  <si>
    <t>12648</t>
  </si>
  <si>
    <t>Реемтсма Ян Филипп</t>
  </si>
  <si>
    <t>В подвале. (Искусство Репортажа).</t>
  </si>
  <si>
    <t>978-5-9163-0084-1</t>
  </si>
  <si>
    <t>В ряду многочисленных захватов заложников и убийств 90-х гг. особо выделяется случай похищения Яна Филиппа Реемтсма, немецкого филолога, социального критика и мультимиллионера. 33 дня он провел в заточении, прикованный к стене в темном подвале... Он мужественно пережил эту кошмарную ситуацию, сумев использовать ее для пересмотра опыта своей жизни, избавления от стаха смерти.</t>
  </si>
  <si>
    <t>13160</t>
  </si>
  <si>
    <t>Вайбель П.</t>
  </si>
  <si>
    <t>Вайбель П. 10++ программных текстов для возможных миров. (1984-2002; 2011).</t>
  </si>
  <si>
    <t>978-5-8163-0099-5</t>
  </si>
  <si>
    <t>Предлагаемое читателю собрание текстов (1984-2002 (++2011) годов), большинство из которых уже успели стать "классическими" для практиков актуального искусства во всем мире, через медиум книги предъявляет "гармонию элементов художественно-научно-технологично-политического космоса" Петера Вайбеля, художника-исследователя, директора Центра искусств и медиатехнологий (ZKM), куратора 4-й Московской биеннале современного искусства (2011).</t>
  </si>
  <si>
    <t>11013</t>
  </si>
  <si>
    <t>Закариас М. "Возвращение": Диптихи. Дорога</t>
  </si>
  <si>
    <t>5-8163-0076-8</t>
  </si>
  <si>
    <t>Книга включает в себя структурный разбор мифологических аспектов фильма "Возвращение" (2003) (З. Марко. ДИПТИХИ) и представление дискурсивного плана режиссерского вида кинокартины, получившей мировое признание и статус "культовой" (А. Звягинцев, К. Голубович. ДОРОГА).
Содержание
Закариас Марко. Диптихи автор: Закариас Марко
Идея Отца в фильме Андрея Звягинцева "Возвращение"
стр. 5-120
Детали к "Диптихам" автор: Алексей Юсев     
стр. 121-130
Дорога: внутренний взор авторы: Андрей Звягинцев, Ксения Голубович
Беседа Андрея Звягинцева с Ксенией Голубович
стр. 131-157</t>
  </si>
  <si>
    <t>Искусство,кино,театр</t>
  </si>
  <si>
    <t>160</t>
  </si>
  <si>
    <t>11329</t>
  </si>
  <si>
    <t>Исследования сексуальности. Архивы сюрреализма. (Январь 1928 - Август 1932).</t>
  </si>
  <si>
    <t>5-8163-0082-2</t>
  </si>
  <si>
    <t>12 встреч-диалогов Андре Бретона и ряда его соратников по движению сюрреализма (Арагона, Арто, Рэя, Танги, Элюара...), имевшие место в период с января 1928 по август 1932 г., должны были способствовать выработке прямого, помимо психоанализа и метафизики, отношения их участников к собственной сексуальности. Тексты настоящего издания представляют полную запись этих "исследовательских сеансов".</t>
  </si>
  <si>
    <t>Гендерные исследования</t>
  </si>
  <si>
    <t>12472</t>
  </si>
  <si>
    <t>Капущинский Р.</t>
  </si>
  <si>
    <t>Капущинский Рышард. Империя. Искусство репортажа</t>
  </si>
  <si>
    <t>978-5-8163-0091-9</t>
  </si>
  <si>
    <t>Путешествие классика современного литературного репортажа ("лучший журналист XX века" (Гарсиа Маркес); "Геродот нашей эпохи" ("Франкфуртер Альгемайне Цайтунг")), автора мировых бестселлеров "Император" и "Шахиншах", по Советскому Союзу "на грани нервного срыва", в момент катастрофического преобразования империи в "Россию и республики".</t>
  </si>
  <si>
    <t>12724</t>
  </si>
  <si>
    <t>Козовой В.</t>
  </si>
  <si>
    <t>Козовой В. Поэт в катастрофе.</t>
  </si>
  <si>
    <t>2-7204-0299-0</t>
  </si>
  <si>
    <t>СОДЕРЖАНИЕ
Вместо предисловия VII
Поэт в катастрофе 21
Сфинкс 119
ПРИЛОЖЕНИЕ I
а) Из переписки П. Сувчинского и Б. Пастернака (1927) 187
б) Переписка П. Сувчинского и Б. Пастернака (1957-1959)
209
ПРИЛОЖЕНИЕ II Марина Цветаева: две судьбы поэта</t>
  </si>
  <si>
    <t>Т0000004063</t>
  </si>
  <si>
    <t>Клозе А., Штайнингер Б.</t>
  </si>
  <si>
    <t>Нефть. Атлас петромодерна</t>
  </si>
  <si>
    <t>978-5-6046631-7-2</t>
  </si>
  <si>
    <t>120х200</t>
  </si>
  <si>
    <t>Нефть (Erdöl) вездесуща, преобразуется в множество личин и состояний (вот она как «топливо», а вот как «полиэтиленовый пакет», «помада» или «воздушный шарик»), оставаясь при этом невидимой. Одновременно чудесная и роковая субстанция, она по преимуществу символизирует как надежды и соблазны, так и угрозы и страхи нашего времени. И чтобы вновь освободиться от них, нам нужно уметь понимать, с чем мы имеем дело в наших двигателях, лабораториях и телах, в наших науках и мечтах. В этом богато и тонко проиллюстрированном Атласе рассказаны 43 истории о Нефти как «материальном бессознательном современности»: о глубоком бурении и космических путешествиях, о роскошных телах и прирученных молекулах, о невероятном богатстве, молниеносной войне и разрушении ценностей. Потому что Нефть - это больше, чем просто сумма ее молекул: это солнечный свет, накопленный за миллионы лет, это концентрированная история Земли, это чудодейственная смазка, позволяющая крутиться «колёсам» петромодерна, нашей нефтесов</t>
  </si>
  <si>
    <t>1057</t>
  </si>
  <si>
    <t>Фарай К.С.</t>
  </si>
  <si>
    <t>Ночное пламя. Стихотворения и поэмы.</t>
  </si>
  <si>
    <t>5-8163-0011-3</t>
  </si>
  <si>
    <t>Вашему вниманию предлагается сборник стихотворений и поэм "Ночное пламя".</t>
  </si>
  <si>
    <t>13232</t>
  </si>
  <si>
    <t>Общество общества. Т.1-2 (Комплект в двух томах). Общество как социальная система. Медиа коммуникации. Эволюция. Дифференциация. Самоописания</t>
  </si>
  <si>
    <t>5-8163-0061-x</t>
  </si>
  <si>
    <t>Общество общества Никласа Лумана - всеобъемлющее социологическое исследование общества как системы. Выработанная этим классиком современной социологии теория всесторонне и обоснованно описывает процесс возникновения Мирового  Общества в качестве осевого для социального развития западной цивилизации как токовой. Используя такие универсальные - как для естественных, так и для социальных наук - ключевые понятия как аутопойесис, бифуркация, биологическая эволюция, хаос, система и функция, информация и коммуникация, Луман описывает динамику эволюционирования всех важнейших сфер социальности: Право и Политику, Науку и Образование, Религию и Искусство, Экономику и Любовь.</t>
  </si>
  <si>
    <t>Т0000008397</t>
  </si>
  <si>
    <t>Ритц Х.</t>
  </si>
  <si>
    <t xml:space="preserve">От упадка Запада к переосмыслению Европы </t>
  </si>
  <si>
    <t>Можно ли переосмыслить Европу заново, если признать, что холодная война так и не закончилась?
Западный гегемонизм — далеко не просто политика, это цивилизационный проект с претензией на идеологическую унификацию. На ту самую фантазию всемогущества, благодаря которой англо-американский мир решил, что может задавать и только правила, и способы мышления. После 1991 года холодная война не исчезла — она стала культурной и цивилизационной. И Россия здесь — не слабое звено, а ключевой элемент: её включение в европейскую модель могло бы разрушить западный однополярный проект, поэтому её и удерживают «снаружи».
Ритц пишет о Европе, которая утратила часть своего культурного стержня. Космополитизм и неолиберальный универсализм вытеснили то, что раньше воспринималось как «дух Европы». И именно здесь Россия возникает как альтернатива — источник иной логики развития.</t>
  </si>
  <si>
    <t>233</t>
  </si>
  <si>
    <t>Рыклин М.</t>
  </si>
  <si>
    <t>Пространства ликования</t>
  </si>
  <si>
    <t>5-8163-0026-1</t>
  </si>
  <si>
    <t>Теория тоталитаризма была сформулирована на основе сближения двух политических систем: советской и нацистской. В книге "Истоки тоталитаризма"(1949) Ханна Арендт писала: "На сегодня нам известны только две аутентичные формы тоталитарного господства: диктатура национал-социализма после 1938 год и диктатура большевизма после 1930 года. Эти формы господства сущностно отличаются от всякого рода диктаторского, деспотического или тиранического правления, и хотя они и явились результатом непрерывного развития партийных диктатур, их сущностно тоталитарные качества новы и не выводимы из однопартийных диктатур". Итак, становление большевизма тоталитаризмом совпадает с событием коллективизации, а становление тоталитарным немецкого фашизма датируется "ночью разбитых стекол" (Reichskristallennacht). Сходство двух систем бросается в глаза: пренебрежение правом и ориентация на силу; ограничение (или уничтожение) гражданского общества; культ единства народа и вождя…</t>
  </si>
  <si>
    <t>10669</t>
  </si>
  <si>
    <t>Свастика, крест, звезда.</t>
  </si>
  <si>
    <t>5-8163-0078-4</t>
  </si>
  <si>
    <t>"Философ Михаил Рыклин ощутил дыхание истории практически на себе: одной из обвиняемых оказалась его жена - художница и поэтесса Анна Альчук. Эта книга посвящена не только сильным впечатлениям автора от событий, связанных с выставкой, погромом, судом. В ней сделана попытка проанализировать эту странную историю, вписать ее в широкий географический и исторический контекст. Задача непростая - яркие фигуры героев процесса, фантастическая экспертиза, удивительная публика, присутствовавшая в зале суда, и все другие связанные происшествия накалом страстей, отсутствием логики и числом персонажей больше подходят для оперного воплощения, чем для описания и сухого анализа."</t>
  </si>
  <si>
    <t>12020</t>
  </si>
  <si>
    <t>Свобода и запрет. Культура в эпоху террора.</t>
  </si>
  <si>
    <t>5-8163-0084-9</t>
  </si>
  <si>
    <t>Речь в этой книге идет об интеллектуальных проектах, относящихся, казалось бы, к очень разным сферам: о писательском проекте Варлама Шаламова и философском проекте Мераба Мамардашвили, о художественном проекте Кабакова, о писателе Набокове и филологе Лотмане, - но вместе с тем объединенных одной тональностью: противостояния, прорабатывания последствий интеллектуального и физического террора, пережитого в XX веке русской культурой.</t>
  </si>
  <si>
    <t>236</t>
  </si>
  <si>
    <t>Сокровенный бог.</t>
  </si>
  <si>
    <t>5-8163-0019-9</t>
  </si>
  <si>
    <t>Цели данной работы разработать позитивный метод исследования философских и литературных произведений и способствовать пониманию ряда таких произведений, которые, несмотря на очевидные различия, в целом представляются нам близкими другу к другу.
Перевод с французского В. Г. Большакова.</t>
  </si>
  <si>
    <t>12666</t>
  </si>
  <si>
    <t>Социальная философия и социология.</t>
  </si>
  <si>
    <t>5-94010-139-9</t>
  </si>
  <si>
    <t>Данное учебное пособие предваряет цикл дисциплин, связанных с изучением тех или иных сторон жизни общества. Социальная философия и социология дают общее представление об обществе как целостной системе, которое затем конкретизируется в ряде иных аспектов его исследования другими науками.
     Для преподавателей и студентов юридических, а так же иных вузов, где преподаются гуманитарные и социально-экономические дисциплины.</t>
  </si>
  <si>
    <t>14238</t>
  </si>
  <si>
    <t>Хаммуди, Абделла.</t>
  </si>
  <si>
    <t>Хаммуди, Абделла. Сезон в Мекке. Рассказ о паломничестве.</t>
  </si>
  <si>
    <t>978-5-8163-0101-5</t>
  </si>
  <si>
    <t>"Беря курс на Мекку, я не знал, каким будет завершение моего путешествия". На протяжении яркого повествования от первого лица Абделла Хаммуди рассказывает о паломничестве в Мекку, которое он осуществил в 1999 г. Вместе с ним читатель попадает в священные места (Джидда, Медина, Мекка, ас-Сафа, аль-Марва, Арафат...) свершения ритуалов (обход вокруг ка'абы, стояние у Арафата, побивание Сатаны камнями...) и разделяет его работу понимания - ведь авторское "восхождение к началам" востребовало одновременно и чувство паломника, и взгляд антрополога.</t>
  </si>
  <si>
    <t>294</t>
  </si>
  <si>
    <t>11207</t>
  </si>
  <si>
    <t>Журнал №1 (политика, философия, искусство).</t>
  </si>
  <si>
    <t>Логос-альтера</t>
  </si>
  <si>
    <t>От редакции.
Александр Тарасов. "Вьетнам близко, или Партизанская война на берегах Рейна" 9 Они хотят нас сломить. Беседа с политзаключенными - бойцами
Роте Армее Фракцион (РАФ). Пер. М. Шувалова под ред. А. Тарасова 24 "Субъективность и мятежность". Интервью с Тони Лорис Пароли
о возникновнии и развитии "Красных бригад" 39
Интервью с Б. Кагарлицким 48
Интервью с В. Подорогой 57
И. Чубаров. "Шесть ориентиров терроранализа" 61
Фр. Джеймисон. "Постмодернизм, или культурная логика позднего капитализма
Постмодернизм и рынок" (предисловие Вл. Софронова) 77
К. Чухров. "Время ускользания" 92
Глобализация/цивилизация. Интервью с Э. Балибаром 100
Демократия как политическая форма. Интервью с Ж. Рансьером 125
Д. Пименов. Вело. Отрывок из романа 132
С. Братков. ВДВ 2002 144
Д. Гутов. В чем виноват человек в общественном транспорте? 152
Манифест "Против всех партий" (А. Осмоловский) 166
Против всех. Социально-художественный аспект. Круглый стол с участием
А. Тер-Агоняна, К. Преображенского, А. Ос</t>
  </si>
  <si>
    <t>11206</t>
  </si>
  <si>
    <t>Прощание с призраками.</t>
  </si>
  <si>
    <t>Вашему вниманию предлагается сборник стихотворений  "Прощание с призраками".</t>
  </si>
  <si>
    <t>11205</t>
  </si>
  <si>
    <t>Евреинов Н.Н.</t>
  </si>
  <si>
    <t>Тайные пружины искусства. Статьи по философии искусства, этике и культурологии.</t>
  </si>
  <si>
    <t>5-98378-008-5</t>
  </si>
  <si>
    <t>Николай Николаевич Евреинов (1879-1953) - режиссер, драматург, историк и теоретик театра, друг и коллега В.Маяковского, Ю.Анненкова, В.Комиссаржевской, участник и основатель ряда авангардных театральных проектов начала XX в., автор содержательных работ о телесных наказаниях в России, происхождении драмы и трагедии в национальных театрах, философии искусства, истории русского театра, и многого другого. Евреинов принял русскую революцию, был постановщиком массового театрализованного действия - "Взятие Зимнего дворца" (1920), но затем был вынужден эмигрировать. Стал постановщиком первого звукового французского кино, ставил свои пьесы и спектакли по всему миру. Евреинов актуален сегодня как автор концепции "театрализации жизни", которую он концептуально обосновал и развил в работах эмигрантского периода 30-50-х гг. Эти тексты, посвященные вопросам философии, этики, истории и теории культуры недавно обнаруженные в РГАЛИ, никогда не публиковались, и пролежали в архиве более 40 лет. 
Содер</t>
  </si>
  <si>
    <t>23287</t>
  </si>
  <si>
    <t>Хлопецкий А.</t>
  </si>
  <si>
    <t xml:space="preserve">Хлопецкий А. Регион сотрудничества. </t>
  </si>
  <si>
    <t>5-94244-010-7</t>
  </si>
  <si>
    <t>60*84/16</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</si>
  <si>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</si>
  <si>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18611</t>
  </si>
  <si>
    <t>Ядов В.А.</t>
  </si>
  <si>
    <t>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</si>
  <si>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</si>
  <si>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</si>
  <si>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Т0000001054</t>
  </si>
  <si>
    <t>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</si>
  <si>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</si>
  <si>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</si>
  <si>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</si>
  <si>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</si>
  <si>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</si>
  <si>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</si>
  <si>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</si>
  <si>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Мамардашвили М.К. Лекции по античной философии. </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</si>
  <si>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</si>
  <si>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</si>
  <si>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</si>
  <si>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187</t>
  </si>
  <si>
    <t>Т0000000703</t>
  </si>
  <si>
    <t>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</si>
  <si>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</si>
  <si>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</si>
  <si>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Т0000007952</t>
  </si>
  <si>
    <t>Довыденко Л.В.</t>
  </si>
  <si>
    <t>"Бессрочный полёт" Сэды Вермишевой</t>
  </si>
  <si>
    <t>978-5-907498-85-3</t>
  </si>
  <si>
    <t>Книга включает в себя очерки и статьи, интервью с Сэдой Константиновной Вермишевой, написанные как при жизни, так и после ухода талантливого поэта, яркой личности, общественного деятеля, мыслителя Сэды Вермишевой, имя которой ассоциируется с легендой, связавшей в себе в единое целое глубокий аналитический ум, государственный подход в работах экономической направленности и лирическую составляющую ее поэтической судьбы.</t>
  </si>
  <si>
    <t>1203</t>
  </si>
  <si>
    <t>Панова Л.Г.</t>
  </si>
  <si>
    <t>"Мир","пространство","время" в поэзии Осипа Мандельштама.</t>
  </si>
  <si>
    <t>5-94457-086-5</t>
  </si>
  <si>
    <t>Книга посвящена поэтической космологии О.Э.Мандельштама (1891-1938), которая рассматривается на фоне русского языка, русской поэтической традиции от А.С.Пушкина до акмеистов.
В первом разделе рассматривается поэтика пространства О.Мандельштама, выразившаяся прежде всего в поэтическом языке - в лексике и грамматике. Далее анализируется стихотворение `Нашедший подкову` (1923 г.), которое до сих пор не получило общепризнанной интерпретации.
Завершает книгу разбор стихов о Москве О.Э.Мандельштама и М.И.Цветаевой (1916 г.). Сравнение лексики и грамматики двух поэтов показывает, что Мандельштам мыслит сущностями (для которых требуется пространство, но не время), а Цветаева - явлениями (для которых требуется и пространство, и время).</t>
  </si>
  <si>
    <t>1957</t>
  </si>
  <si>
    <t>Тарасов Б.Н. (отв. ред.)</t>
  </si>
  <si>
    <t>"Мыслящий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</si>
  <si>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</si>
  <si>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</si>
  <si>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896</t>
  </si>
  <si>
    <t>878</t>
  </si>
  <si>
    <t>Пастернак Е.Л.</t>
  </si>
  <si>
    <t>"Риторика"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</si>
  <si>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</si>
  <si>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</si>
  <si>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72</t>
  </si>
  <si>
    <t>Зализняк А.А.</t>
  </si>
  <si>
    <t>"Русское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</si>
  <si>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</si>
  <si>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</si>
  <si>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Т0000007275</t>
  </si>
  <si>
    <t>Миловидов В.А.</t>
  </si>
  <si>
    <t>"Улица корчится безъязыкая...". Металингвистика повседневности: монография</t>
  </si>
  <si>
    <t>978-5-907498-69-3</t>
  </si>
  <si>
    <t>В монографии с позиций лингвокультурологии, лингвистики и литературоведения рассматривается базовая для философии и культурологии XX и XXI веков проблема повседневности. Предназначается для специалистов-филологов, аспирантов, студентов, а также всех, кто интересуется проблемами современной культуры, философии и филологии.</t>
  </si>
  <si>
    <t>19593</t>
  </si>
  <si>
    <t>Гуревич А.М.</t>
  </si>
  <si>
    <t xml:space="preserve">«Свободная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</si>
  <si>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</si>
  <si>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</si>
  <si>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1919</t>
  </si>
  <si>
    <t>40 лет Санкт-Петербургской типологической школе.</t>
  </si>
  <si>
    <t>5-9551-0003-2</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</si>
  <si>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</si>
  <si>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Т0000000999</t>
  </si>
  <si>
    <t>Бибиков М.В.</t>
  </si>
  <si>
    <t>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</si>
  <si>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</si>
  <si>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</si>
  <si>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</si>
  <si>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</si>
  <si>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</si>
  <si>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</si>
  <si>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История Древней Руси</t>
  </si>
  <si>
    <t>Т0000000708</t>
  </si>
  <si>
    <t>Андреева Е.</t>
  </si>
  <si>
    <t>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</si>
  <si>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</si>
  <si>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</si>
  <si>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</si>
  <si>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</si>
  <si>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</si>
  <si>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</si>
  <si>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</si>
  <si>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</si>
  <si>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Donum semanticum: Opera linguistica et logica in honorem Barbarae Partee a discipulis amicisque Rossicis oblata</t>
  </si>
  <si>
    <t>978-5-94457-222-6</t>
  </si>
  <si>
    <t>Языки славянской культуры</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</si>
  <si>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</si>
  <si>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</si>
  <si>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</si>
  <si>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</si>
  <si>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</si>
  <si>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</si>
  <si>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</si>
  <si>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</si>
  <si>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</si>
  <si>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</si>
  <si>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</si>
  <si>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</si>
  <si>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</si>
  <si>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</si>
  <si>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</si>
  <si>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</si>
  <si>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Абаеву 100 лет. Сборник статей по иранистике. Сборник статей по иранистике, общему языкознанию, евра</t>
  </si>
  <si>
    <t>5-7859-021-X</t>
  </si>
  <si>
    <t>Языки русской культуры</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</si>
  <si>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</si>
  <si>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Сборник статей</t>
  </si>
  <si>
    <t>12279</t>
  </si>
  <si>
    <t>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</si>
  <si>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</si>
  <si>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</si>
  <si>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</si>
  <si>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</si>
  <si>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</si>
  <si>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</si>
  <si>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448</t>
  </si>
  <si>
    <t>1086</t>
  </si>
  <si>
    <t>Конявская Е.Л.</t>
  </si>
  <si>
    <t>Авторское самосознание древнерусского книжника. (XI-середина XVв.)</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</si>
  <si>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</si>
  <si>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</si>
  <si>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</si>
  <si>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199</t>
  </si>
  <si>
    <t>2582</t>
  </si>
  <si>
    <t>Отв. ред. Л.П.Крысин.</t>
  </si>
  <si>
    <t>Академический толковый словарь русского языка. Том 1: А - ВИЛЯТЬ</t>
  </si>
  <si>
    <t>978-5-9908826-9-0</t>
  </si>
  <si>
    <t>84x108/16</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</si>
  <si>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</si>
  <si>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</si>
  <si>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Академический толковый словарь русского языка. Том 2: ВИНА - ГЯУР</t>
  </si>
  <si>
    <t>978-5-9909114-0-6</t>
  </si>
  <si>
    <t>10426</t>
  </si>
  <si>
    <t>Лефельдт В.</t>
  </si>
  <si>
    <t>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</si>
  <si>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</si>
  <si>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</si>
  <si>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248</t>
  </si>
  <si>
    <t>12436</t>
  </si>
  <si>
    <t>Акцент и ударение в русском языке. (2-е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</si>
  <si>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</si>
  <si>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</si>
  <si>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</si>
  <si>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</si>
  <si>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</si>
  <si>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</si>
  <si>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</si>
  <si>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Т0000003694</t>
  </si>
  <si>
    <t>Менгель С. (отв. ред.)</t>
  </si>
  <si>
    <t>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</si>
  <si>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</si>
  <si>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</si>
  <si>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11811</t>
  </si>
  <si>
    <t>Амелин Г., Мордерер В.</t>
  </si>
  <si>
    <t>Амелин Г., Мордерер В. Письма о русской поэзии.</t>
  </si>
  <si>
    <t>978-5-9551-0218-4</t>
  </si>
  <si>
    <t>Данная книга, являющаяся непосредственным продолжением нашей совместной работы: Г.Г. Амелин, В.Я. Мордерер "Миры столкновенья Осипа Мандельштама" , посвящена русской поэзии начала XX века. Имманентные анализы преобладают. Однако есть и общая интертекстуальная топика. Три главных героя повествования -  Хлебников, Мандельштам и Пастернак - взяты в разрезе некоторых общих тем и глубинных решений, которые объединяют Серебряный век в единое целое, блистательно заканчивающееся на Иосифе Бродском в поэзии и Владимире Набокове в прозе.
"Письма о русской поэзии" рассчитаны на философов, литературоведов и всех, кто интересуется русской поэзией.</t>
  </si>
  <si>
    <t>424</t>
  </si>
  <si>
    <t>13144</t>
  </si>
  <si>
    <t>Веннер А., Уэллс П.</t>
  </si>
  <si>
    <t>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</si>
  <si>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</si>
  <si>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</si>
  <si>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</si>
  <si>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Андреева Е. Das Wort. 2014/2015</t>
  </si>
  <si>
    <t>978-3-87192-919-9</t>
  </si>
  <si>
    <t>60*90/16</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</si>
  <si>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</si>
  <si>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1204</t>
  </si>
  <si>
    <t>Калугин В.В.</t>
  </si>
  <si>
    <t>Андрей Курбский и Иван Грозный.</t>
  </si>
  <si>
    <t>5-7859-0055-6</t>
  </si>
  <si>
    <t>Исследование посвящено одной из интереснейших страниц древнерусской культуры - литературной деятельности князя Андрея Курбского и царя Ивана Грозного. Их творчество впервые рассмотрено не только в историко-литературном, но и в теоретическом аспекте. В монографии на широком фоне литературного процесса XVI века с привлечением большого количества восточнославянских, латинских, польских, немецких памятников рассмотрены спорные источниковедческие вопросы, показано развитие литературно-языковых концепций в Московской и Юго-Западной Руси, установлено, как эстетические идеалы писателей XVI века преломлялись в их творчестве, прослежены судьбы литературного наследия Курбского и Грозного. Результаты исследования существенно, а в отдельных случаях принципиально меняют сложившиеся представления о характере творчества писателей XVI века, литературном процессе того времени, о месте в этом процессе Курбского и Грозного.</t>
  </si>
  <si>
    <t>13006</t>
  </si>
  <si>
    <t>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</si>
  <si>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</si>
  <si>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</si>
  <si>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</si>
  <si>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</si>
  <si>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</si>
  <si>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</si>
  <si>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</si>
  <si>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</si>
  <si>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</si>
  <si>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</si>
  <si>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</si>
  <si>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</si>
  <si>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Античная история</t>
  </si>
  <si>
    <t>10415</t>
  </si>
  <si>
    <t>Самоделова Е.А.</t>
  </si>
  <si>
    <t>Антропологическая поэтика С.А. Есенина. Авторский жизнетекст на перекрестье культурных традиций</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</si>
  <si>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</si>
  <si>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</si>
  <si>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12553</t>
  </si>
  <si>
    <t>Археологические открытия 2007 года.</t>
  </si>
  <si>
    <t>978-5-9551-0428-7</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</si>
  <si>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</si>
  <si>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600</t>
  </si>
  <si>
    <t>1286</t>
  </si>
  <si>
    <t>Циммерлинг А.В., Лютикова Е.А. (отв. ред.)</t>
  </si>
  <si>
    <t>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</si>
  <si>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</si>
  <si>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</si>
  <si>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</si>
  <si>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</si>
  <si>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</si>
  <si>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</si>
  <si>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</si>
  <si>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264</t>
  </si>
  <si>
    <t>825</t>
  </si>
  <si>
    <t>Баевский В.С.</t>
  </si>
  <si>
    <t>Баевский В.С. История русской литературы ХХ века.</t>
  </si>
  <si>
    <t>5-94457-119-5</t>
  </si>
  <si>
    <t>Духовное пространство русской литературы XX века (на родине и в эмиграции) охарактеризовано сжато в связи с основными фактами истории России. Книга обращена ко всем интеллигентным людям, к литераторам и педагогам, к филологам и работникам профессий, далеких от гуманитарных наук, которым близка история и культура их родины, к студентам и школьникам.
Первое издание этой книги вышло в свет в 1999 г. В настоящем, втором издании сохранена общая структура, но более или менее дополнены почти все главы. Учтены новейшие работы русских и иностранных исследователей литературы XX в., в том числе и самого автора.</t>
  </si>
  <si>
    <t>Учебная литература</t>
  </si>
  <si>
    <t>Т0000004341</t>
  </si>
  <si>
    <t>Иванова Е. Ю.</t>
  </si>
  <si>
    <t>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</si>
  <si>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</si>
  <si>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</si>
  <si>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</si>
  <si>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</si>
  <si>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</si>
  <si>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</si>
  <si>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11854</t>
  </si>
  <si>
    <t>Балто-славянские исследования. Вып. XVIII: Сб. научных трудов.</t>
  </si>
  <si>
    <t>978-5-9551-0299-3</t>
  </si>
  <si>
    <t>Настоящий том "Балто-славянских исследований" посвящен памяти одного из создателей серии, на протяжении долгих лет являвшегося душой издания- Владимира Николаевича Топорова. В томе помещены статьи. по тематике близкие сфере интересов Владимира Николаевича в области балтистики и балто-славянских отношений: исследования по этимологии, гидронимии, истории балтийских и славянских языков, наследию пруссов, балтийской мифологии и фольклору. В сборнике также включены воспоминания коллег Владимира Николаевича, фотографии. Среди авторов статей- известные балтисты и слависты из России, Белоруссии, Литвы, Латвии, Польши, Чехии, Америки, Италии, Германии.</t>
  </si>
  <si>
    <t>13231</t>
  </si>
  <si>
    <t>Балуева Н.В.</t>
  </si>
  <si>
    <t>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</si>
  <si>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</si>
  <si>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</si>
  <si>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</si>
  <si>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</si>
  <si>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</si>
  <si>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</si>
  <si>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</si>
  <si>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</si>
  <si>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</si>
  <si>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</si>
  <si>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</si>
  <si>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</si>
  <si>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272</t>
  </si>
  <si>
    <t>2090</t>
  </si>
  <si>
    <t>Бодор А.</t>
  </si>
  <si>
    <t>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</si>
  <si>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</si>
  <si>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</si>
  <si>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</si>
  <si>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207</t>
  </si>
  <si>
    <t>Эткинд Е.Г.</t>
  </si>
  <si>
    <t>Божественный глагол: Пушкин, прочитанный в России и во Франции.</t>
  </si>
  <si>
    <t>5-7859-0090-4</t>
  </si>
  <si>
    <t>Первым учителем Пушкина был Жуковский, первым учеником - Лермонтов, первым современником во Франции - Ламартин. Каждый из них с решительностью, вызванной прежде всего стремлением опровергнуть важнейшее убеждение сторонников классицизма, утверждал бессилие слова для выражения душевных движений. Книга известного филолога Ефима Григорьевича Эткинда посвящена истокам и рецепции творчества Пушкина во Франции и в России.</t>
  </si>
  <si>
    <t>12532</t>
  </si>
  <si>
    <t>Есипов В. М.</t>
  </si>
  <si>
    <t>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</si>
  <si>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</si>
  <si>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</si>
  <si>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360</t>
  </si>
  <si>
    <t>31437</t>
  </si>
  <si>
    <t>Медикус Г.</t>
  </si>
  <si>
    <t>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</si>
  <si>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</si>
  <si>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</si>
  <si>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Т0000001416</t>
  </si>
  <si>
    <t>Аранов Ю.Ш.</t>
  </si>
  <si>
    <t xml:space="preserve">В коконе собственного рассказа. </t>
  </si>
  <si>
    <t>978-5-907117-39-6</t>
  </si>
  <si>
    <t>В настоящей книге описывается в метафорической форме структура человеческой личности. Это не более чем рабочая концепция, в практических целях упрощенная, с тем чтобы ее можно было задействовать для обретения конструктивной позиции самонаблюдения или некоего старта в изучении внутреннего мира.
Рабочие концепции, изначально воспринимаемые как таковые, отличаются от догмы или веры в одном существенном моменте -при необходимости они могут быть безболезненно заменены на более уместные или функциональные, тогда как вера, часто замещающая знание, стремится всегда властвовать над человеком, от нее можно освободиться лишь ценой больших страданий.</t>
  </si>
  <si>
    <t>Т0000004632</t>
  </si>
  <si>
    <t>Кириллин В.М.</t>
  </si>
  <si>
    <t>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</si>
  <si>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</si>
  <si>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</si>
  <si>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</si>
  <si>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</si>
  <si>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</si>
  <si>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</si>
  <si>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</si>
  <si>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</si>
  <si>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</si>
  <si>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</si>
  <si>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</si>
  <si>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</si>
  <si>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</si>
  <si>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</si>
  <si>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</si>
  <si>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</si>
  <si>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</si>
  <si>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</si>
  <si>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</si>
  <si>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</si>
  <si>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</si>
  <si>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</si>
  <si>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</si>
  <si>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</si>
  <si>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</si>
  <si>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</si>
  <si>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624</t>
  </si>
  <si>
    <t>Т0000000044</t>
  </si>
  <si>
    <t>Сойни Е.Г.</t>
  </si>
  <si>
    <t>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</si>
  <si>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</si>
  <si>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</si>
  <si>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</si>
  <si>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</si>
  <si>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</si>
  <si>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</si>
  <si>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</si>
  <si>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</si>
  <si>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Визгины и другие: История одной семьи.</t>
  </si>
  <si>
    <t>978-5-9551-0726-4</t>
  </si>
  <si>
    <t>70х90/32</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</si>
  <si>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</si>
  <si>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</si>
  <si>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</si>
  <si>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</si>
  <si>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</si>
  <si>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</si>
  <si>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961</t>
  </si>
  <si>
    <t>Вольперт Л.И.</t>
  </si>
  <si>
    <t>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</si>
  <si>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</si>
  <si>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</si>
  <si>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</si>
  <si>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</si>
  <si>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</si>
  <si>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</si>
  <si>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52</t>
  </si>
  <si>
    <t>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</si>
  <si>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</si>
  <si>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</si>
  <si>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20074</t>
  </si>
  <si>
    <t>Ооржак Б.Ч.</t>
  </si>
  <si>
    <t>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</si>
  <si>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</si>
  <si>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</si>
  <si>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29147</t>
  </si>
  <si>
    <t>Чуприкова Н.И.</t>
  </si>
  <si>
    <t>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</si>
  <si>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</si>
  <si>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</si>
  <si>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</si>
  <si>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</si>
  <si>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</si>
  <si>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</si>
  <si>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</si>
  <si>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</si>
  <si>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</si>
  <si>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</si>
  <si>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</si>
  <si>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</si>
  <si>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</si>
  <si>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</si>
  <si>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Герой французского освобождения, русский дворянин Н. В. ВЫРУБОВ. Источники и исследования.</t>
  </si>
  <si>
    <t>978-5-907290-94-5</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</si>
  <si>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</si>
  <si>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воспоминания</t>
  </si>
  <si>
    <t>12456</t>
  </si>
  <si>
    <t>Гик А.</t>
  </si>
  <si>
    <t>Гик А. Конкорданс к стихотворениям М.Кузмина.Том 2. К - Ощущение.</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</si>
  <si>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</si>
  <si>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</si>
  <si>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</si>
  <si>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Глаголы звуков животных: типология метафор.</t>
  </si>
  <si>
    <t>978-5-94457-254-7</t>
  </si>
  <si>
    <t>70x100/32</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</si>
  <si>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</si>
  <si>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</si>
  <si>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</si>
  <si>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</si>
  <si>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</si>
  <si>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</si>
  <si>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162</t>
  </si>
  <si>
    <t>Исаченко А.В.</t>
  </si>
  <si>
    <t>Грамматический строй русского языка в сопоставлении с словацким. Морфология. Ч.I-II.</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</si>
  <si>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</si>
  <si>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</si>
  <si>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</si>
  <si>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</si>
  <si>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</si>
  <si>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</si>
  <si>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</si>
  <si>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Т0000007540</t>
  </si>
  <si>
    <t>Григорий Николаевич Вырубов: русский философ-позитивист</t>
  </si>
  <si>
    <t>978-5-907498-74-7</t>
  </si>
  <si>
    <t>В истории науки Григорий Николаевич Вырубов (12.11.1843-30.11.1913), философ-позитивист, социолог, химик-кристаллограф, геолог, практикующий хирург, остается выдающейся фигурой своего времени, ученым-энциклопедистом, глубоко влиявшим на умы ученых России и Европы, Увы, до сих пор в России его сочинения не прочитаны, хотя имя известно специалистам. Большую часть жизни философ прожил во Франции, там получил признание, по словам М. М. Ковалевского, «его имя гремело по всей Европе, и слава его доходила и до нас, его ближайших соотечественников», Научные работы Вырубова написаны по-французски и до сих пор не переведены, хотя их подборка сразу бы могла приобрести статус учебного пособия в рубрике «История отечественной науки: истоки русского позитивизма и русской социологии». Мы предоставляем это будущему, а в данном издании публикуем мемуары философа. Они знакомят нас с личностью автора, живой, страстной и оригинальной, а также с его удивительной судьбой. Воспоминания фрагментарны, в «Школ</t>
  </si>
  <si>
    <t>11645</t>
  </si>
  <si>
    <t>Григорян А.</t>
  </si>
  <si>
    <t>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</si>
  <si>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</si>
  <si>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</si>
  <si>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</si>
  <si>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</si>
  <si>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</si>
  <si>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</si>
  <si>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Оуэн Т.</t>
  </si>
  <si>
    <t>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</si>
  <si>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</si>
  <si>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</si>
  <si>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</si>
  <si>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</si>
  <si>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</si>
  <si>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</si>
  <si>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</si>
  <si>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104</t>
  </si>
  <si>
    <t>Левыкин К.Г.</t>
  </si>
  <si>
    <t>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</si>
  <si>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</si>
  <si>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</si>
  <si>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Т0000007630</t>
  </si>
  <si>
    <t>Золян С.Т., Тульчинский Г.Л.</t>
  </si>
  <si>
    <t>Динамика смысла: глубокая семиотика и стереометрическая семантика</t>
  </si>
  <si>
    <t>978-5-907498-78-5</t>
  </si>
  <si>
    <t>В монографии рассматриваются проблемы смысла, текста и интерпретации в их социальном и коммуникативном контекстах. Предложенный трансдисциплинарный динамический подход сделал возможным описание в рамках единой теории различных проявлений человеческой деятельности, связанных с осмыслением мира, коммуникацией и социальным взаимодействием, и позволил по-новому осмыслить проблемы текста и дискурса, перевода и смыслопорождения. Представленные модели стеореометрической семантики и глубокой семиотики позволяют выявить связь между языковыми и социокультурными смысловыми структурами и расширить пространство контекстных измерений семантического анализа. Авторами предложено оригинальное решение проблемы множественной референции знака и текста с учетом ценностно-нормативной модели нарративного смыслообразования, и тем самым намечены перспективы развития социальной герменевтики текстов. Теоретические построения подкрепляются анализом конкретных практик порождения и интерпретации смысловых ансамбле</t>
  </si>
  <si>
    <t>11761</t>
  </si>
  <si>
    <t>Динамические модели. Слово.Предложение.Текст. Сборник статей в честь Е.В.Падучевой.</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</si>
  <si>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</si>
  <si>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</si>
  <si>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1056</t>
  </si>
  <si>
    <t>19702</t>
  </si>
  <si>
    <t>Фролова Е.А.</t>
  </si>
  <si>
    <t>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</si>
  <si>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</si>
  <si>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</si>
  <si>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</si>
  <si>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</si>
  <si>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Дистрибутивно-статистический анализ языка русской прозы 1850-1870-х г Т.2</t>
  </si>
  <si>
    <t>978-5-9907947-7-1</t>
  </si>
  <si>
    <t>60Х88*1/16</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</si>
  <si>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</si>
  <si>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</si>
  <si>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Дистрибутивно-статистический анализ языка русской прозы 1850-1870-х г. 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</si>
  <si>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</si>
  <si>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</si>
  <si>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</si>
  <si>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</si>
  <si>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</si>
  <si>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</si>
  <si>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</si>
  <si>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</si>
  <si>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</si>
  <si>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</si>
  <si>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2660</t>
  </si>
  <si>
    <t>Касаткин Л.Л., Чой М.Ч.</t>
  </si>
  <si>
    <t>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</si>
  <si>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</si>
  <si>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</si>
  <si>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</si>
  <si>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</si>
  <si>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</si>
  <si>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</si>
  <si>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</si>
  <si>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</si>
  <si>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</si>
  <si>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</si>
  <si>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</si>
  <si>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</si>
  <si>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</si>
  <si>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</si>
  <si>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</si>
  <si>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</si>
  <si>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488</t>
  </si>
  <si>
    <t>65</t>
  </si>
  <si>
    <t>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</si>
  <si>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</si>
  <si>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</si>
  <si>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</si>
  <si>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</si>
  <si>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</si>
  <si>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</si>
  <si>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</si>
  <si>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</si>
  <si>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</si>
  <si>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</si>
  <si>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</si>
  <si>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</si>
  <si>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</si>
  <si>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</si>
  <si>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</si>
  <si>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</si>
  <si>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</si>
  <si>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</si>
  <si>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</si>
  <si>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</si>
  <si>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760</t>
  </si>
  <si>
    <t>19127</t>
  </si>
  <si>
    <t>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</si>
  <si>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</si>
  <si>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</si>
  <si>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</si>
  <si>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</si>
  <si>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</si>
  <si>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</si>
  <si>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</si>
  <si>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</si>
  <si>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</si>
  <si>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</si>
  <si>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</si>
  <si>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</si>
  <si>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</si>
  <si>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</si>
  <si>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840</t>
  </si>
  <si>
    <t>13206</t>
  </si>
  <si>
    <t>Жуковский В.А. Полное собрание сочинений и писем.Т.4 Стихотворения, повести и сказки.</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</si>
  <si>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</si>
  <si>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</si>
  <si>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640</t>
  </si>
  <si>
    <t>12416</t>
  </si>
  <si>
    <t>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</si>
  <si>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</si>
  <si>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</si>
  <si>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432</t>
  </si>
  <si>
    <t>13197</t>
  </si>
  <si>
    <t>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</si>
  <si>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</si>
  <si>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</si>
  <si>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</si>
  <si>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</si>
  <si>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</si>
  <si>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</si>
  <si>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</si>
  <si>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</si>
  <si>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</si>
  <si>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792</t>
  </si>
  <si>
    <t>12513</t>
  </si>
  <si>
    <t>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</si>
  <si>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</si>
  <si>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</si>
  <si>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848</t>
  </si>
  <si>
    <t>Т0000007366</t>
  </si>
  <si>
    <t>Западно-восточный диван (пер. с нем. А.Ю. Кокотова)</t>
  </si>
  <si>
    <t>978-5-907498-72-3</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</si>
  <si>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</si>
  <si>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12398</t>
  </si>
  <si>
    <t>Бранг П.</t>
  </si>
  <si>
    <t>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</si>
  <si>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</si>
  <si>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</si>
  <si>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Т0000005560</t>
  </si>
  <si>
    <t>Живлова Н.Ю., Михайлова Т.А. (отв. ред.)</t>
  </si>
  <si>
    <t>И был явлен им остров…: острова Иного мира в древнеирландской традиции. Тексты и исследования</t>
  </si>
  <si>
    <t>978-5-907498-41-9</t>
  </si>
  <si>
    <t>В основе издания лежат комментированные переводы древнеирландских нарративов, посвященных теме плавания в Иной мир и посещения чудесных островов (так называемые Immrama). Автохтонная по своему происхождению, тема проецируется также на переложения и интерпретации в средневековой Ирландии античных сюжетов (предания об Улиссе и Минотавре), переводы которых также представлены в издании. В монографии, кроме того, даны переводы классических работ об островах Иного мира, а также – ряд современных отечественных трактовок этой темы.
Издание предназначено для широкого круга читателей, интересующихся историей кельтской культуры.</t>
  </si>
  <si>
    <t>27448</t>
  </si>
  <si>
    <t>Соболева Н.А.</t>
  </si>
  <si>
    <t>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</si>
  <si>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</si>
  <si>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</si>
  <si>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</si>
  <si>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</si>
  <si>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</si>
  <si>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</si>
  <si>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</si>
  <si>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</si>
  <si>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</si>
  <si>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</si>
  <si>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</si>
  <si>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</si>
  <si>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Из истории русской культуры. Т. II Кн. 1 (Киевская и Московская Русь). Статьи по истории и типологии</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</si>
  <si>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</si>
  <si>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</si>
  <si>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87</t>
  </si>
  <si>
    <t>Из истории русской культуры. Т.III (ХVII-начало XVIII века). Панченко А.М. Русская культура в канун петровских реформ.</t>
  </si>
  <si>
    <t>5-88766-031-7</t>
  </si>
  <si>
    <t>Первую часть тома составляет монография А.М.Панченко "Русская культура в канун петровских реформ". Во вторую часть вошли статьи по истории русской культуры и литературы XVII века В.М.Живова, С.И.Николаева, А.М.Панченко, М.Б.Плюхановой, В.Н.Топорова, Б.А.Успенского, Г.В.Флоровского.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истории культуры. 
Содержание
От составителя автор: А. Кошелев  
Предисловие, стр. 7-10
Русская культура в канун петровских реформ автор: Александр Панченко  
стр. 11-264
Встреча с Западом автор: Георгий Флоровский  
Статья, стр. 265-299
Противоречия XVII века автор: Георгий Флоровский  
Статья, стр. 300-345
Московские люди XVII века (к злобе дня) автор: Владимир Топоров  
Статья, стр. 346-379
О национальных средствах самооп</t>
  </si>
  <si>
    <t>186</t>
  </si>
  <si>
    <t>Топоров В.Н.</t>
  </si>
  <si>
    <t>Из истории русской литературы. Т.II Кн.1:Русcкая литература второй половины XVIII века.</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</si>
  <si>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</si>
  <si>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</si>
  <si>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</si>
  <si>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</si>
  <si>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</si>
  <si>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</si>
  <si>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</si>
  <si>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</si>
  <si>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</si>
  <si>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</si>
  <si>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</si>
  <si>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</si>
  <si>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</si>
  <si>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</si>
  <si>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</si>
  <si>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</si>
  <si>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</si>
  <si>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</si>
  <si>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</si>
  <si>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</si>
  <si>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</si>
  <si>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</si>
  <si>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</si>
  <si>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</si>
  <si>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</si>
  <si>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</si>
  <si>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696</t>
  </si>
  <si>
    <t>203</t>
  </si>
  <si>
    <t>Шмелев Д.Н.</t>
  </si>
  <si>
    <t>Избранные труды по русскому языку.</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</si>
  <si>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</si>
  <si>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</si>
  <si>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888</t>
  </si>
  <si>
    <t>3093</t>
  </si>
  <si>
    <t>Бицилли П.М.</t>
  </si>
  <si>
    <t>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</si>
  <si>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</si>
  <si>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</si>
  <si>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</si>
  <si>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</si>
  <si>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</si>
  <si>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</si>
  <si>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</si>
  <si>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</si>
  <si>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</si>
  <si>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Избранные труды. Т.II. Очерки по истории русской агиографии XIV-XVI вв.</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</si>
  <si>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</si>
  <si>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</si>
  <si>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</si>
  <si>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</si>
  <si>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</si>
  <si>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</si>
  <si>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</si>
  <si>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800</t>
  </si>
  <si>
    <t>17885</t>
  </si>
  <si>
    <t>Лихачев Н.П.</t>
  </si>
  <si>
    <t>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</si>
  <si>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</si>
  <si>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</si>
  <si>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</si>
  <si>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</si>
  <si>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</si>
  <si>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</si>
  <si>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</si>
  <si>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</si>
  <si>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</si>
  <si>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</si>
  <si>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</si>
  <si>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</si>
  <si>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</si>
  <si>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</si>
  <si>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</si>
  <si>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</si>
  <si>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140</t>
  </si>
  <si>
    <t>Перцов Н.В.</t>
  </si>
  <si>
    <t>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</si>
  <si>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</si>
  <si>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</si>
  <si>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</si>
  <si>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</si>
  <si>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</si>
  <si>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</si>
  <si>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</si>
  <si>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80</t>
  </si>
  <si>
    <t>Ипатова Р.</t>
  </si>
  <si>
    <t>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</si>
  <si>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</si>
  <si>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</si>
  <si>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</si>
  <si>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</si>
  <si>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</si>
  <si>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</si>
  <si>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</si>
  <si>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</si>
  <si>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</si>
  <si>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</si>
  <si>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</si>
  <si>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</si>
  <si>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</si>
  <si>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</si>
  <si>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</si>
  <si>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</si>
  <si>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</si>
  <si>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</si>
  <si>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</si>
  <si>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</si>
  <si>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</si>
  <si>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Исследования по этимологии и семантике. Т.1 Теория и некоторые частные ее приложения.</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</si>
  <si>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</si>
  <si>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</si>
  <si>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816</t>
  </si>
  <si>
    <t>12491</t>
  </si>
  <si>
    <t>Исследования по этимологии и семантике. Т.3 Кн.2 Индийские и иранские языки.</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</si>
  <si>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</si>
  <si>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</si>
  <si>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</si>
  <si>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Исследования по этимологии и семантике. Т.4 Кн.1 Балтийские и славянские языки.</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</si>
  <si>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</si>
  <si>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</si>
  <si>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</si>
  <si>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</si>
  <si>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</si>
  <si>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</si>
  <si>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</si>
  <si>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</si>
  <si>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</si>
  <si>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</si>
  <si>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</si>
  <si>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</si>
  <si>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</si>
  <si>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</si>
  <si>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</si>
  <si>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</si>
  <si>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</si>
  <si>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11842</t>
  </si>
  <si>
    <t>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</si>
  <si>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</si>
  <si>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</si>
  <si>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</si>
  <si>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592</t>
  </si>
  <si>
    <t>Т0000001657</t>
  </si>
  <si>
    <t>Демин А.С.</t>
  </si>
  <si>
    <t>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</si>
  <si>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</si>
  <si>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</si>
  <si>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</si>
  <si>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</si>
  <si>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</si>
  <si>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</si>
  <si>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</si>
  <si>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</si>
  <si>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История и антиистория. Критика "новой хронологии" академика А. Т. Фоменко. Анализ ответа А.Т.Фоменко</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</si>
  <si>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</si>
  <si>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</si>
  <si>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576</t>
  </si>
  <si>
    <t>1945</t>
  </si>
  <si>
    <t>Булычев А.А.</t>
  </si>
  <si>
    <t>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</si>
  <si>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</si>
  <si>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</si>
  <si>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144</t>
  </si>
  <si>
    <t>12417</t>
  </si>
  <si>
    <t>Ишрак: Ежегодник исламской философии. №1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</si>
  <si>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</si>
  <si>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</si>
  <si>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</si>
  <si>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</si>
  <si>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</si>
  <si>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</si>
  <si>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</si>
  <si>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</si>
  <si>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</si>
  <si>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</si>
  <si>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</si>
  <si>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</si>
  <si>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</si>
  <si>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11865</t>
  </si>
  <si>
    <t>Карасев Л.В. Флейта Гамлета: Очерк онтологической поэтики.</t>
  </si>
  <si>
    <t>978-5-9551-0308-2</t>
  </si>
  <si>
    <t>Книга является продолжением предыдущей книги автора - "Вещество литературы". Речь по-прежнему идет о теоретических аспектах онтологически ориентированной поэтики, о принципах выявления в художественном тексте того, что можно назвать "нечитаемым" в тексте, или "неочевидными смысловыми структурами". Различие между двумя книгами состоит в основном лишь в избранном материале. В первом случае речь шла о русской литературной классике, здесь же - о классике западноевропейской: от трагедий В.Шекспира и И.В.Гете - до романтических "сказок" Дж.Барри и А.Милна. Героями исследования оказываются не только персонажи, но и те элементы мира, с которыми они вступают в самые различные отношения: вещества, формы, объемы, звуки, направления движения и пр. - все то, что составляет онтологическую (напрямую нечитаемую) подоплеку "видимого", явного сюжета и исподволь оформляет его логику и конфигурацию.</t>
  </si>
  <si>
    <t>208</t>
  </si>
  <si>
    <t>96</t>
  </si>
  <si>
    <t>Кобрин К.Р.</t>
  </si>
  <si>
    <t>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</si>
  <si>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</si>
  <si>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</si>
  <si>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</si>
  <si>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</si>
  <si>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</si>
  <si>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</si>
  <si>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</si>
  <si>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15357</t>
  </si>
  <si>
    <t>Дементьев В.В.</t>
  </si>
  <si>
    <t>Коммуникативные ценности русской культуры</t>
  </si>
  <si>
    <t>978-5-9551-0541-3</t>
  </si>
  <si>
    <t>Глобал Ком, ЯСК</t>
  </si>
  <si>
    <t>В монографии исследуется языковая и речевая репрезентация коммуникативных ценностей русской культуры: в лексике, идеоматике, грамматике русского языка, вербальной и невербальной коммуникации, фатике и её жанрах, речевом этикете.
Данные ценности рассматриваются на широком культурном фоне, в связи с ключевыми идеями русской культуры. Много внимания уделяется категории персональности и обусловленным ею языковым и куммуникотивно-речевым явлениям.
Отдельные микроисследования посвящены коммуникативным ценностям в различных сферах современной русской речи.
Для лингвистов, преподоватьелей и студентов-филологов.</t>
  </si>
  <si>
    <t>195</t>
  </si>
  <si>
    <t>Хелимский Е.А.</t>
  </si>
  <si>
    <t>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</si>
  <si>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</si>
  <si>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</si>
  <si>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</si>
  <si>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Конкорданс к стихотворениям М.Кузмина.Том 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</si>
  <si>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</si>
  <si>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</si>
  <si>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</si>
  <si>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</si>
  <si>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</si>
  <si>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</si>
  <si>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</si>
  <si>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</si>
  <si>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</si>
  <si>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</si>
  <si>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</si>
  <si>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</si>
  <si>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</si>
  <si>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</si>
  <si>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</si>
  <si>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</si>
  <si>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</si>
  <si>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</si>
  <si>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</si>
  <si>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</si>
  <si>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</si>
  <si>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</si>
  <si>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</si>
  <si>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</si>
  <si>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</si>
  <si>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</si>
  <si>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</si>
  <si>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480</t>
  </si>
  <si>
    <t>16023</t>
  </si>
  <si>
    <t>Краткие сообщения Института археологии. 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</si>
  <si>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</si>
  <si>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</si>
  <si>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</si>
  <si>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Краткие сообщения Института археологии. 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</si>
  <si>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</si>
  <si>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</si>
  <si>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</si>
  <si>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Краткие сообщения Института археологии. 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</si>
  <si>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</si>
  <si>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</si>
  <si>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252</t>
  </si>
  <si>
    <t>17902</t>
  </si>
  <si>
    <t>Краткие сообщения Института археологии. 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</si>
  <si>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</si>
  <si>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</si>
  <si>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</si>
  <si>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</si>
  <si>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</si>
  <si>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</si>
  <si>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</si>
  <si>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</si>
  <si>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</si>
  <si>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</si>
  <si>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</si>
  <si>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</si>
  <si>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</si>
  <si>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</si>
  <si>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</si>
  <si>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</si>
  <si>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</si>
  <si>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</si>
  <si>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</si>
  <si>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</si>
  <si>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</si>
  <si>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</si>
  <si>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</si>
  <si>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</si>
  <si>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</si>
  <si>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</si>
  <si>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</si>
  <si>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</si>
  <si>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</si>
  <si>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</si>
  <si>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</si>
  <si>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</si>
  <si>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</si>
  <si>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</si>
  <si>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</si>
  <si>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Краткие сообщения Института археологии. Вып. 241</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</si>
  <si>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</si>
  <si>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</si>
  <si>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832</t>
  </si>
  <si>
    <t>2466</t>
  </si>
  <si>
    <t>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</si>
  <si>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</si>
  <si>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</si>
  <si>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</si>
  <si>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</si>
  <si>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</si>
  <si>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</si>
  <si>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</si>
  <si>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</si>
  <si>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</si>
  <si>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</si>
  <si>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</si>
  <si>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</si>
  <si>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Краткие сообщения Института археологии. Вып. 245. Часть 1.</t>
  </si>
  <si>
    <t>978-5-94457-284-4</t>
  </si>
  <si>
    <t>70*100/16</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</si>
  <si>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</si>
  <si>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</si>
  <si>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</si>
  <si>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</si>
  <si>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</si>
  <si>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</si>
  <si>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</si>
  <si>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</si>
  <si>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</si>
  <si>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Археология</t>
  </si>
  <si>
    <t>10453</t>
  </si>
  <si>
    <t>Озеров Н.Н.</t>
  </si>
  <si>
    <t>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</si>
  <si>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</si>
  <si>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</si>
  <si>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112</t>
  </si>
  <si>
    <t>Т0000007344</t>
  </si>
  <si>
    <t>Критические эссе по европейской литературе</t>
  </si>
  <si>
    <t>978-5-907498-56-3</t>
  </si>
  <si>
    <t>Для русскоязычного читателя эта книга открывает Эрнста Роберта Курциуса с новой стороны: как критика и литературоведа. В ней собраны очерки более чем за два десятка лет, написанные в совершенно разные периоды (как эстетические, так и политические) и выстроенные здесь «сообразно эпохам и обстоятельствам». Эти тексты были впервые скомпонованы самим автором в 1950 году; книга существенно дополнилась в 1954-м, а после выдержала множество переизданий на языке оригинала. Работа Курциуса, будучи именно книгой, а не просто сборником, интересна своей композицией, отражающей эволюцию личных взглядов и научных предпочтений автора: она открывается изысканными, риторически украшенными размышлениями начала 30-х годов, а завершается узкоспециальным исследованием, написанным через четверть века — теперь уже лапидарным стилем позднего Курциуса. Полюса эти пребывают в удивительном равновесии, что Курциус и стремился показать своей книгой: «стадии» в его критической и филологической деятельности не знаю</t>
  </si>
  <si>
    <t>12438</t>
  </si>
  <si>
    <t>Кузнецов В.Г.</t>
  </si>
  <si>
    <t>Кузнецов В.Г. Научное наследие Женевской лингвистической школы.</t>
  </si>
  <si>
    <t>978-5-9551-0407-2</t>
  </si>
  <si>
    <t>Монография посвящена историографическому анализу с позиций современной лингвистики научного наследия Женевской школы - одного из ведущих направлений языкознания XX века, оказавшего значительное влияние на развитие науки о языке и не утратившему свою значимость. Дается всесторонняя оценка научного наследия Женевской школы, определено ее место в истории языкознания, установлены объединяющие начала, дающие основание признать эту школу самостоятельным научным объединением.
Концепция Женевской школы анализируется не только на основе канонического текста "Курса общей лингвистики" Ф. де Соссюра, но и с широким привлечением его рукописных источников, архивных материалов, документальных источников.
Вводятся в научный оборот недостаточно представленные в существующих работах составляющие научного наследия Женевской школы - теория языкового знака, грамматическое учение, семиологическая концепция и новый массив данных - соссюрологические исследования, материалы научных фондов.
Ввиду широты пробле</t>
  </si>
  <si>
    <t>368</t>
  </si>
  <si>
    <t>10085</t>
  </si>
  <si>
    <t>Софронова Л.А.</t>
  </si>
  <si>
    <t>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</si>
  <si>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</si>
  <si>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</si>
  <si>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</si>
  <si>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</si>
  <si>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Культуры номадов в мегаструктуре Евразийского мира. 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</si>
  <si>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</si>
  <si>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</si>
  <si>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975</t>
  </si>
  <si>
    <t>Мельчук И.А.</t>
  </si>
  <si>
    <t>Курс общей морфологии. Т. II (Ч.2) Морфологические значения.</t>
  </si>
  <si>
    <t>5-7859-051-3</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</si>
  <si>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Второй том «Курса общей морфологии» посвящен исчислению, типо¬логии и детальному описанию морфологических значений в языках мира.</t>
  </si>
  <si>
    <t>126</t>
  </si>
  <si>
    <t>Курс общей морфологии. Т. IV (Ч.5)</t>
  </si>
  <si>
    <t>5-94457-001-6</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</si>
  <si>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Четвертый том занимает в "Курсе общей морфологии центральное место: он посвящен элементарным морфологическим знакам (прежде всего - морфе, но также и супраморфе, редупликации, апофонии и конверсии). Большое внимание уделено противопоставлению "морфа - морфема", рассматриваемому на фоне других подобных противопоставлений. Характеризуются также квазиэлементарные морфологические знаки: мегаморфы и морфологические фраземы</t>
  </si>
  <si>
    <t>2836</t>
  </si>
  <si>
    <t>Курс общей морфологии. Т. V (Ч.6-7)</t>
  </si>
  <si>
    <t>5-9551-0111-X</t>
  </si>
  <si>
    <t>Курс общей морфологии представляет собой КОМПЕНДИУМ современных знаний в области морфологии естественных языков. Пятый, заключительный, том позволяет увидеть функционирование введенных понятий на практике - в действующих морфологических моделях конкретных языков. Эти модели ставят в соответствие грамматическим заданиям выражающие их словоформы. После теоретического описания моделей - их составных частей, устройства и типов правил и уровней представления - предложены модели испанского глагольного спряжения, венгерского склонения существительных (с притяжательными формами) и фрагмента глагольного спряжения в африканском языке бафиа. Возрастающая сложность затрагиваемых аспектов морфологии оказывается одновременно стимулом к поискам обоснования принимаемых решений и пробным камнем их практической проверки.</t>
  </si>
  <si>
    <t>11908</t>
  </si>
  <si>
    <t>Фещенко В.В., Коваль О.В.</t>
  </si>
  <si>
    <t>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</si>
  <si>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</si>
  <si>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</si>
  <si>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392</t>
  </si>
  <si>
    <t>15363</t>
  </si>
  <si>
    <t>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</si>
  <si>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</si>
  <si>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</si>
  <si>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</si>
  <si>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</si>
  <si>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</si>
  <si>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</si>
  <si>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</si>
  <si>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</si>
  <si>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</si>
  <si>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</si>
  <si>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</si>
  <si>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</si>
  <si>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</si>
  <si>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</si>
  <si>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</si>
  <si>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</si>
  <si>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</si>
  <si>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</si>
  <si>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</si>
  <si>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</si>
  <si>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</si>
  <si>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17526</t>
  </si>
  <si>
    <t>Лещёва Л.М.</t>
  </si>
  <si>
    <t>Лексическая полисемия в когнитивном аспекте.</t>
  </si>
  <si>
    <t>978-5-9551-0556-7</t>
  </si>
  <si>
    <t>60х90/1*16</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</si>
  <si>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</si>
  <si>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</si>
  <si>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</si>
  <si>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</si>
  <si>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</si>
  <si>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</si>
  <si>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</si>
  <si>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</si>
  <si>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</si>
  <si>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</si>
  <si>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</si>
  <si>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</si>
  <si>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</si>
  <si>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Лестница Иакова: архитектоника лингвофилософского пространства.</t>
  </si>
  <si>
    <t>978-5-907290-36-5</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</si>
  <si>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</si>
  <si>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Философия языка</t>
  </si>
  <si>
    <t>108</t>
  </si>
  <si>
    <t>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</si>
  <si>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</si>
  <si>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</si>
  <si>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Фольклористика</t>
  </si>
  <si>
    <t>109</t>
  </si>
  <si>
    <t>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</si>
  <si>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</si>
  <si>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</si>
  <si>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110</t>
  </si>
  <si>
    <t>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</si>
  <si>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</si>
  <si>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</si>
  <si>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</si>
  <si>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</si>
  <si>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</si>
  <si>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</si>
  <si>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</si>
  <si>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</si>
  <si>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</si>
  <si>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1197</t>
  </si>
  <si>
    <t>Летописи Т.23 (Ермолинская.).</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</si>
  <si>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</si>
  <si>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</si>
  <si>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Летопись</t>
  </si>
  <si>
    <t>184</t>
  </si>
  <si>
    <t>Летописи Т.24 (Типографская летопись).</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</si>
  <si>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</si>
  <si>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</si>
  <si>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</si>
  <si>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Летописи Т.25 (Московский летописный свод конца XV в.).</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</si>
  <si>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</si>
  <si>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</si>
  <si>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137</t>
  </si>
  <si>
    <t>Летописи Т.4 Ч.1 (Новгородская четвертая летопись) .</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</si>
  <si>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</si>
  <si>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</si>
  <si>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728</t>
  </si>
  <si>
    <t>1230</t>
  </si>
  <si>
    <t>Летописи Т.43 (Новгородская летопись по списку П.П.Дубровского).</t>
  </si>
  <si>
    <t>5-94457-046-6</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</si>
  <si>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</si>
  <si>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</si>
  <si>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Летописи Т.5 Вып.1 (Псковские летописи).</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</si>
  <si>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</si>
  <si>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</si>
  <si>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</si>
  <si>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Летописи Т.5 Вып.2 (Псковские летописи).</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</si>
  <si>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</si>
  <si>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</si>
  <si>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</si>
  <si>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Летописи Т.6 Вып.2 (Софийская вторая летопись).</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</si>
  <si>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</si>
  <si>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</si>
  <si>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240</t>
  </si>
  <si>
    <t>113</t>
  </si>
  <si>
    <t>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</si>
  <si>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</si>
  <si>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</si>
  <si>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146</t>
  </si>
  <si>
    <t>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</si>
  <si>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</si>
  <si>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</si>
  <si>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312</t>
  </si>
  <si>
    <t>107</t>
  </si>
  <si>
    <t>Летописи Т.9 (Никоновская летопись).</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</si>
  <si>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</si>
  <si>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</si>
  <si>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290</t>
  </si>
  <si>
    <t>17758</t>
  </si>
  <si>
    <t>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</si>
  <si>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</si>
  <si>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</si>
  <si>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</si>
  <si>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</si>
  <si>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</si>
  <si>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</si>
  <si>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176</t>
  </si>
  <si>
    <t>31331</t>
  </si>
  <si>
    <t>Скребцова Т.Г.</t>
  </si>
  <si>
    <t>Лингвистика дискурса: структура, семантика, прагматика. Курс лекций.</t>
  </si>
  <si>
    <t>978-5-907290-15-0</t>
  </si>
  <si>
    <t>В книге освещается широкий крут вопросов, связанных с лингвистическим анализом дискурса в структурном, семантическом и комму-никативно-прагматическом аспектах, дается системное и комплексное представление о научных достижениях в этой области. Изложение основного материала сопровождается приложениями, которые содержат обзор исследований, связанных с определенной тематической областью, методом или школой дискурсивного анализа. В совокупности это создает широкую картину, отражающую многообразие современных дискурсивных исследований и позволяющую читателю ориентироваться в потоке соответствующей литературы. Издание адресовано филологам, интересующимся структурными, семантическими, социально-культурными и когнитивными аспектами текста, речи, коммуникации. Оно также может быть использовано в практике преподавания ряда гуманитарных и общественных дисциплин.</t>
  </si>
  <si>
    <t>10792</t>
  </si>
  <si>
    <t>Лингвистическая полифония. Сборник в честь юбилея профессора Р.К.Потаповой.</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</si>
  <si>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</si>
  <si>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</si>
  <si>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1002</t>
  </si>
  <si>
    <t>914</t>
  </si>
  <si>
    <t>Линдсей Д</t>
  </si>
  <si>
    <t>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</si>
  <si>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</si>
  <si>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</si>
  <si>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Т0000007266</t>
  </si>
  <si>
    <t>Чернова А.Е.</t>
  </si>
  <si>
    <t>Лирика Николая Рубцова в контексте русской народной традиции</t>
  </si>
  <si>
    <t>978-5-907498-63-1</t>
  </si>
  <si>
    <t>В монографии рассматриваются особенности русского мира, его духовные основы, неразрывно связанные с православным мировосприятием. Поэзия Николая Рубцова анализируется через призму фольклорного сознания, что позволяет выявить этнопоэтические константы - постоянные поэтические образы, свойственные как русской литературе, так и устному народному творчеству. Для исследования привлекаются также произведения поэтов XIX-XX вв., исторические и лирические песни, духовные стихи, легенды, предания и народные сказки. В приложении представлен обзор современного рубцововедения - конференций, интервью, телепередач. Монография будет интересна для всех, кто стремится постичь духовные и художественные начала русской литературной традиции, определить национальные особенности того или иного произведения.</t>
  </si>
  <si>
    <t>11183</t>
  </si>
  <si>
    <t>Гиршман М.М.</t>
  </si>
  <si>
    <t>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</si>
  <si>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</si>
  <si>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</si>
  <si>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560</t>
  </si>
  <si>
    <t>33557</t>
  </si>
  <si>
    <t>Смирнов А.В. (Отв. ред.)</t>
  </si>
  <si>
    <t>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</si>
  <si>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</si>
  <si>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</si>
  <si>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</si>
  <si>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</si>
  <si>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</si>
  <si>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</si>
  <si>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</si>
  <si>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</si>
  <si>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</si>
  <si>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</si>
  <si>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</si>
  <si>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</si>
  <si>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</si>
  <si>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</si>
  <si>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</si>
  <si>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119</t>
  </si>
  <si>
    <t>Люсый А.П.</t>
  </si>
  <si>
    <t>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</si>
  <si>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</si>
  <si>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</si>
  <si>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</si>
  <si>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</si>
  <si>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</si>
  <si>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</si>
  <si>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</si>
  <si>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</si>
  <si>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</si>
  <si>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</si>
  <si>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</si>
  <si>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</si>
  <si>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</si>
  <si>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</si>
  <si>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</si>
  <si>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</si>
  <si>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</si>
  <si>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</si>
  <si>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</si>
  <si>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</si>
  <si>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</si>
  <si>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</si>
  <si>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Словари</t>
  </si>
  <si>
    <t>21993</t>
  </si>
  <si>
    <t>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</si>
  <si>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</si>
  <si>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</si>
  <si>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15411</t>
  </si>
  <si>
    <t>Материалы по истории землевладения окрестностей Новгорода Великого. Вып.1</t>
  </si>
  <si>
    <t>978-5-9551-0636-6</t>
  </si>
  <si>
    <t>Книга открывает новую серию публикации источников по истории средневекового Новгорода и Новгородской земли. Она посвящена пуб-ликации документов конца XVII - начала XVIII в., содержащих информацию по истории землевладения ближайших окрестностей Новгорода. Основу публикации составляют писцовые и межевые книги пригородных новгородских земель Водской и Шелонской пятин 1685-1686 гг. В приложении публикуются старейшие сохранившиеся крупномасштабные карты окрестностей Новгорода XVIII - начала XIX в. Кроме сведений по истории землевладения собственно XVII в., эти источники содержат значительный пласт информации, позволяющей провести ретроспективное изучение новгородской округи гораздо более раннего периода. Публикуемые материалы расширяют источниковую базу изучения истории нашей страны периода средневековья.
Для специалистов по истории России периода средневековья.</t>
  </si>
  <si>
    <t>20551</t>
  </si>
  <si>
    <t>Потапова Р.К., Потапов В.В., Лебедева Н.Н., Агибал</t>
  </si>
  <si>
    <t xml:space="preserve">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</si>
  <si>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</si>
  <si>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</si>
  <si>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Т0000007363</t>
  </si>
  <si>
    <t>Между музыкой и словесностью Альбрехт Георг (Альбрехт Георгий Давидович)</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</si>
  <si>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</si>
  <si>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t>
  </si>
  <si>
    <t>127</t>
  </si>
  <si>
    <t>Мельчук И. А.</t>
  </si>
  <si>
    <t>Мельчук И.А. Русский язык в модели «Смысл - текст».</t>
  </si>
  <si>
    <t>5-88766-044-9</t>
  </si>
  <si>
    <t>70x90*1/16</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</si>
  <si>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</si>
  <si>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682</t>
  </si>
  <si>
    <t>14432</t>
  </si>
  <si>
    <t>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</si>
  <si>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</si>
  <si>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</si>
  <si>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</si>
  <si>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</si>
  <si>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</si>
  <si>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</si>
  <si>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</si>
  <si>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</si>
  <si>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</si>
  <si>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</si>
  <si>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</si>
  <si>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</si>
  <si>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</si>
  <si>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</si>
  <si>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</si>
  <si>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</si>
  <si>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</si>
  <si>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</si>
  <si>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</si>
  <si>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</si>
  <si>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</si>
  <si>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</si>
  <si>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130</t>
  </si>
  <si>
    <t>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</si>
  <si>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</si>
  <si>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</si>
  <si>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</si>
  <si>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</si>
  <si>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</si>
  <si>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</si>
  <si>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</si>
  <si>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</si>
  <si>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</si>
  <si>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</si>
  <si>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</si>
  <si>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</si>
  <si>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</si>
  <si>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Мифы и общество Древней Ирландии (4-е издание, исправленное)</t>
  </si>
  <si>
    <t>978-5-907290-87-7</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</si>
  <si>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</si>
  <si>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Всемирная история</t>
  </si>
  <si>
    <t>1989</t>
  </si>
  <si>
    <t>Земская Е.А.</t>
  </si>
  <si>
    <t>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</si>
  <si>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</si>
  <si>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</si>
  <si>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</si>
  <si>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</si>
  <si>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</si>
  <si>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</si>
  <si>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</si>
  <si>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</si>
  <si>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</si>
  <si>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</si>
  <si>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</si>
  <si>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</si>
  <si>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</si>
  <si>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</si>
  <si>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</si>
  <si>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</si>
  <si>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</si>
  <si>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</si>
  <si>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</si>
  <si>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</si>
  <si>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</si>
  <si>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</si>
  <si>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</si>
  <si>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</si>
  <si>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</si>
  <si>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</si>
  <si>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</si>
  <si>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</si>
  <si>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</si>
  <si>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</si>
  <si>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</si>
  <si>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</si>
  <si>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</si>
  <si>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</si>
  <si>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</si>
  <si>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Монфокон: Исследования по палеографии, кодикологии и дипломатике. (Монфокон. 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</si>
  <si>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</si>
  <si>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</si>
  <si>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Т0000007239</t>
  </si>
  <si>
    <t>Моркина Ю.С. Когнитивный смысл поэтического</t>
  </si>
  <si>
    <t>978-5-907498-66-2</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</si>
  <si>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t>
  </si>
  <si>
    <t>62</t>
  </si>
  <si>
    <t>Дыбо В. А.</t>
  </si>
  <si>
    <t>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</si>
  <si>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</si>
  <si>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</si>
  <si>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</si>
  <si>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</si>
  <si>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</si>
  <si>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</si>
  <si>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</si>
  <si>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</si>
  <si>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</si>
  <si>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Музыка литургии эпохи классицизма. Нотные публикации и исследования</t>
  </si>
  <si>
    <t>978-5-907498-33-4</t>
  </si>
  <si>
    <t>60x90/8</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</si>
  <si>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</si>
  <si>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Музыка</t>
  </si>
  <si>
    <t>Т0000004518</t>
  </si>
  <si>
    <t>Федорова Е.С. (сост.)</t>
  </si>
  <si>
    <t>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</si>
  <si>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</si>
  <si>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</si>
  <si>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Т0000007612</t>
  </si>
  <si>
    <t>Зубарева В.К.</t>
  </si>
  <si>
    <t>На встречном течении: Пушкин сквозь призму Веселовского</t>
  </si>
  <si>
    <t>978-5-907498-77-8</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</si>
  <si>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</si>
  <si>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17143</t>
  </si>
  <si>
    <t>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</si>
  <si>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</si>
  <si>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</si>
  <si>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</si>
  <si>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</si>
  <si>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</si>
  <si>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</si>
  <si>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</si>
  <si>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</si>
  <si>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</si>
  <si>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</si>
  <si>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</si>
  <si>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</si>
  <si>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</si>
  <si>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</si>
  <si>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</si>
  <si>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</si>
  <si>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</si>
  <si>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</si>
  <si>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</si>
  <si>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</si>
  <si>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</si>
  <si>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</si>
  <si>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</si>
  <si>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</si>
  <si>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376</t>
  </si>
  <si>
    <t>15414</t>
  </si>
  <si>
    <t>Бабаев К.В.</t>
  </si>
  <si>
    <t>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</si>
  <si>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</si>
  <si>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</si>
  <si>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608</t>
  </si>
  <si>
    <t>31954</t>
  </si>
  <si>
    <t>Сквайрс Е.Р., Мальков А.В.</t>
  </si>
  <si>
    <t>Новгородская скра: Издание, перевод, исследования.</t>
  </si>
  <si>
    <t>978-5-907290-44-0</t>
  </si>
  <si>
    <t>Книга посвящена уставу немецкого купеческого подворья (Петрова двора) в Великом Новгороде — опорного пункта русской торговли Ганзы в XII-XV веках. Три ключевые редакции Новгородской скры (XIII в., 1361 г. и 1603 г.), подробно документирующие все стороны внутренней организации, быта и правового положения немецкой общины в Новгороде, ее взаимоотношения с русскими партнерами, представлены в параллельных (оригинальном средненижне-/верхненемецком и русском) текстах, причем последняя редакция издается по-русски впервые. В книге использованы и изучены оригиналы рукописей, некоторые из которых считались навсегда утерянными во время Второй мировой войны. Многочисленные иллюстрации представляют оригиналы из 6 европейских архивов и библиотек.
Находясь на стыке двух культур — немецкой и русской — Новгородская скра представляет большой интерес для историков, юристов, филологов; книга также привлечет всех желающих ближе познакомиться с яркими, но недостаточно известными страницами отечественной ис</t>
  </si>
  <si>
    <t>1355</t>
  </si>
  <si>
    <t>Новый объяснительный словарь синонимов русского языка. (2-е Изд.)</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</si>
  <si>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</si>
  <si>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</si>
  <si>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1488</t>
  </si>
  <si>
    <t>30485</t>
  </si>
  <si>
    <t>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</si>
  <si>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</si>
  <si>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</si>
  <si>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Т0000004634</t>
  </si>
  <si>
    <t>Криницын А.Б.</t>
  </si>
  <si>
    <t>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</si>
  <si>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</si>
  <si>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</si>
  <si>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</si>
  <si>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</si>
  <si>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</si>
  <si>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</si>
  <si>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128</t>
  </si>
  <si>
    <t>14054</t>
  </si>
  <si>
    <t>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</si>
  <si>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</si>
  <si>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</si>
  <si>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12754</t>
  </si>
  <si>
    <t>Седов К.Ф.</t>
  </si>
  <si>
    <t>Общая и антропоцентрическая лингвистика.</t>
  </si>
  <si>
    <t>978-5-9908330-6-7</t>
  </si>
  <si>
    <t>В монографии «Общая и антропоцентрическая лингвистика» Константина Федоровича Седова (1954—2011) систематизированы главные направления его научной деятельности: психолингвистика, теория дискурса, генристика, онтолингвистика, лингвоперсонология, прагмасемиотика художественного текста. Представлены как общие теоретические идеи К. Ф. Седова о структуре и задачах лингвистической науки, так и исследования по отдельным направлениям антропоцентрической лингвистики на конкретном языковом и речевом материале: изучение авторского художественного текста и кинотекста, анализ детской речи, речевое портретирование, материалы к энциклопедии речевых жанров.</t>
  </si>
  <si>
    <t>19915</t>
  </si>
  <si>
    <t>Дронов П.С.</t>
  </si>
  <si>
    <t>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</si>
  <si>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</si>
  <si>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</si>
  <si>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</si>
  <si>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</si>
  <si>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</si>
  <si>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</si>
  <si>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</si>
  <si>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12642</t>
  </si>
  <si>
    <t>Урысон Е.В.</t>
  </si>
  <si>
    <t>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</si>
  <si>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</si>
  <si>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</si>
  <si>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974</t>
  </si>
  <si>
    <t>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</si>
  <si>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</si>
  <si>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</si>
  <si>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346</t>
  </si>
  <si>
    <t>Т0000004424</t>
  </si>
  <si>
    <t>Сквайрс Е. Р.</t>
  </si>
  <si>
    <t>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</si>
  <si>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</si>
  <si>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</si>
  <si>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</si>
  <si>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</si>
  <si>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</si>
  <si>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</si>
  <si>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</si>
  <si>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</si>
  <si>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</si>
  <si>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</si>
  <si>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15619</t>
  </si>
  <si>
    <t>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</si>
  <si>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</si>
  <si>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</si>
  <si>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</si>
  <si>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</si>
  <si>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</si>
  <si>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</si>
  <si>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</si>
  <si>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</si>
  <si>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</si>
  <si>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</si>
  <si>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</si>
  <si>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</si>
  <si>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</si>
  <si>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</si>
  <si>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</si>
  <si>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</si>
  <si>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</si>
  <si>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</si>
  <si>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</si>
  <si>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</si>
  <si>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</si>
  <si>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</si>
  <si>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</si>
  <si>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</si>
  <si>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</si>
  <si>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</si>
  <si>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</si>
  <si>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</si>
  <si>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</si>
  <si>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</si>
  <si>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</si>
  <si>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</si>
  <si>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</si>
  <si>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</si>
  <si>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</si>
  <si>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</si>
  <si>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Зоология</t>
  </si>
  <si>
    <t>11366</t>
  </si>
  <si>
    <t>Шмидт С.О.</t>
  </si>
  <si>
    <t>Памятники письменности в культуре познания истории России. Т.1 Допетровская Русь.Кн.2</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</si>
  <si>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</si>
  <si>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</si>
  <si>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406</t>
  </si>
  <si>
    <t>11886</t>
  </si>
  <si>
    <t>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</si>
  <si>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</si>
  <si>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</si>
  <si>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</si>
  <si>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</si>
  <si>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</si>
  <si>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</si>
  <si>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456</t>
  </si>
  <si>
    <t>3150</t>
  </si>
  <si>
    <t>Первухина-Камышникова Н.</t>
  </si>
  <si>
    <t>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</si>
  <si>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</si>
  <si>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</si>
  <si>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</si>
  <si>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</si>
  <si>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</si>
  <si>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</si>
  <si>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Оборнева З.Е.</t>
  </si>
  <si>
    <t>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</si>
  <si>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</si>
  <si>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</si>
  <si>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</si>
  <si>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</si>
  <si>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Петербургский панегирик XVIII века. Миф-Идеология-Риторика.</t>
  </si>
  <si>
    <t>978-5-9551-0319-8</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</si>
  <si>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</si>
  <si>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Архитектура</t>
  </si>
  <si>
    <t>44</t>
  </si>
  <si>
    <t>Бернштейн Б.</t>
  </si>
  <si>
    <t>Пигмалион наизнанку: К истории становления мира искусства.</t>
  </si>
  <si>
    <t>5-94457-055-5</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</si>
  <si>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</si>
  <si>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</si>
  <si>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</si>
  <si>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Пильщиков И.А. Батюшков и литература Италии. Филологические разыскания.</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</si>
  <si>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</si>
  <si>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</si>
  <si>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314</t>
  </si>
  <si>
    <t>12665</t>
  </si>
  <si>
    <t>Пименова Н.Б.</t>
  </si>
  <si>
    <t>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</si>
  <si>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</si>
  <si>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</si>
  <si>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504</t>
  </si>
  <si>
    <t>Т0000004327</t>
  </si>
  <si>
    <t>Жигалкин С. А. (сост.)</t>
  </si>
  <si>
    <t xml:space="preserve">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</si>
  <si>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</si>
  <si>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</si>
  <si>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</si>
  <si>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</si>
  <si>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</si>
  <si>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</si>
  <si>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</si>
  <si>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</si>
  <si>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</si>
  <si>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</si>
  <si>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</si>
  <si>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</si>
  <si>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</si>
  <si>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</si>
  <si>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</si>
  <si>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</si>
  <si>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</si>
  <si>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</si>
  <si>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</si>
  <si>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</si>
  <si>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</si>
  <si>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</si>
  <si>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</si>
  <si>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</si>
  <si>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</si>
  <si>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</si>
  <si>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</si>
  <si>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</si>
  <si>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</si>
  <si>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</si>
  <si>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</si>
  <si>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48</t>
  </si>
  <si>
    <t xml:space="preserve">Полное собрание сочинений и писем. Том 2. Часть 1. Стихотворения 1823-1834 годов </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</si>
  <si>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</si>
  <si>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</si>
  <si>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</si>
  <si>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</si>
  <si>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</si>
  <si>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</si>
  <si>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</si>
  <si>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Портер Л.Г. Симметрия – владычица стихов: Очерк начал общей теории поэтических структур.</t>
  </si>
  <si>
    <t>5-94457-077-6</t>
  </si>
  <si>
    <t>70x100/8</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</si>
  <si>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</si>
  <si>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</si>
  <si>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</si>
  <si>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</si>
  <si>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</si>
  <si>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3094</t>
  </si>
  <si>
    <t>Потапова Р.К, Потапов В.В.</t>
  </si>
  <si>
    <t>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</si>
  <si>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</si>
  <si>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</si>
  <si>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</si>
  <si>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</si>
  <si>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</si>
  <si>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</si>
  <si>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</si>
  <si>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</si>
  <si>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</si>
  <si>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</si>
  <si>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</si>
  <si>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</si>
  <si>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Аверинцев С.С.</t>
  </si>
  <si>
    <t>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</si>
  <si>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</si>
  <si>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</si>
  <si>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</si>
  <si>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</si>
  <si>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</si>
  <si>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</si>
  <si>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</si>
  <si>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Т0000007631</t>
  </si>
  <si>
    <t>Золян С.Т., Тульчинский Г.Л., Чернявская В.Е.</t>
  </si>
  <si>
    <t>Прагмасемантика и философия языка</t>
  </si>
  <si>
    <t>978-5-907498-81-5</t>
  </si>
  <si>
    <t>В монографии предлагается комплексный трансдисциплинарный подход к ключевой для гуманитарных наук проблеме смыслооборазования и интерпретации. Систематически прослежена связь между смыслообразованием, текстуализацией и контекстами социально-культурных практик. Синтез этих аспектов реализуется в предлагаемой концепции прагмасемантики, как новом направлении в философии языка и общем языкознании. Прагмасемантика определяется как каскад интерфейсов взаимодействия знаковой системы, мира и контекста социальной практики. В этом взаимодействии осуществляются, с одной стороны, семиозис рекурсивные семиотические отношения референции и интерпретации, а с другой процессы контекстуализации текста. Тем самым, создается многоуровневая система смысловых отношений, идентифицируемых как различные типы значений. При этом подчеркивается роль субъектности, семиотической по своей природе системы рефлексивного самоописания, апофатически открытой к самодополнению и саморазвитию, которая выполняет роль универ</t>
  </si>
  <si>
    <t>15831</t>
  </si>
  <si>
    <t>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</si>
  <si>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</si>
  <si>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</si>
  <si>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</si>
  <si>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</si>
  <si>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</si>
  <si>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</si>
  <si>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</si>
  <si>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</si>
  <si>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</si>
  <si>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</si>
  <si>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</si>
  <si>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</si>
  <si>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</si>
  <si>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</si>
  <si>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</si>
  <si>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</si>
  <si>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</si>
  <si>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</si>
  <si>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</si>
  <si>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</si>
  <si>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</si>
  <si>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</si>
  <si>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</si>
  <si>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</si>
  <si>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</si>
  <si>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</si>
  <si>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</si>
  <si>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</si>
  <si>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</si>
  <si>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</si>
  <si>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352</t>
  </si>
  <si>
    <t>22602</t>
  </si>
  <si>
    <t>Коган А.И.</t>
  </si>
  <si>
    <t>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</si>
  <si>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</si>
  <si>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</si>
  <si>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736</t>
  </si>
  <si>
    <t>17147</t>
  </si>
  <si>
    <t>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</si>
  <si>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</si>
  <si>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</si>
  <si>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</si>
  <si>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</si>
  <si>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</si>
  <si>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</si>
  <si>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</si>
  <si>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</si>
  <si>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</si>
  <si>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</si>
  <si>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</si>
  <si>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</si>
  <si>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</si>
  <si>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</si>
  <si>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</si>
  <si>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</si>
  <si>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</si>
  <si>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</si>
  <si>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</si>
  <si>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</si>
  <si>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</si>
  <si>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</si>
  <si>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</si>
  <si>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</si>
  <si>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</si>
  <si>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</si>
  <si>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14709</t>
  </si>
  <si>
    <t>Ойзерман Т.И</t>
  </si>
  <si>
    <t>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</si>
  <si>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</si>
  <si>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</si>
  <si>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216</t>
  </si>
  <si>
    <t>11609</t>
  </si>
  <si>
    <t>Кошелев А.Д., Черниговская Т.В. (сост.)</t>
  </si>
  <si>
    <t>Разумное поведение и язык. Вып.1. Коммуникативные системы животных и язык человека. Проблема происхождения языка.</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</si>
  <si>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</si>
  <si>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</si>
  <si>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56</t>
  </si>
  <si>
    <t>Гуковский Г.А.</t>
  </si>
  <si>
    <t>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</si>
  <si>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</si>
  <si>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</si>
  <si>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</si>
  <si>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Михайлова Т.А.</t>
  </si>
  <si>
    <t>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</si>
  <si>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</si>
  <si>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</si>
  <si>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</si>
  <si>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Рассказы (И все-таки интересная это штука — жизнь...)</t>
  </si>
  <si>
    <t>978-5-907498-44-0</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</si>
  <si>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</si>
  <si>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</si>
  <si>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Рассказы о сновидениях: корпусное исследование устного русского дискурса. (Под. ред. А.А.Кибрика и В</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</si>
  <si>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</si>
  <si>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</si>
  <si>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</si>
  <si>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</si>
  <si>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</si>
  <si>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</si>
  <si>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</si>
  <si>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687</t>
  </si>
  <si>
    <t>Озуф М.</t>
  </si>
  <si>
    <t>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</si>
  <si>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</si>
  <si>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</si>
  <si>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12658</t>
  </si>
  <si>
    <t>Рожанский Ф.И.</t>
  </si>
  <si>
    <t>Редупликация: Опыт типологического исследования.</t>
  </si>
  <si>
    <t>978-5-9551-0454-6</t>
  </si>
  <si>
    <t>Книга посвящена исследованию редупликации. Этот языковой феномен известен с давних времен и представлен во множестве языков, но слабо изучен с типологической точки зрения.
В первой части книги рассматривается ряд теоретических вопросов (в том числе существующие определения редупликации и место редупликации среди других языковых механизмов), строится система исчисления редуплицирован- ных форм, анализируются функции редупликации в словоизменении, словообразовании и в лексике. В качестве иллюстративного материала используются языки разных языковых семей, прежде всего, из африканского ареала. Особое внимание уделяется вопросу, почему редупликация плохо укладывается в рамки традиционной лингвистической теории.
Вторая часть включает в себя описание редупликации в отдельных языках: бамана, догон, сонгай, фула, канури, хакасском и марийском.
Монография адресована лингвистам различных специализаций, в частности, исследователям африканских, финно-угорских и тюркских языков, типологам, лексиког</t>
  </si>
  <si>
    <t>15857</t>
  </si>
  <si>
    <t>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</si>
  <si>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</si>
  <si>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</si>
  <si>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</si>
  <si>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</si>
  <si>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</si>
  <si>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</si>
  <si>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</si>
  <si>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</si>
  <si>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</si>
  <si>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</si>
  <si>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</si>
  <si>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</si>
  <si>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</si>
  <si>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</si>
  <si>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</si>
  <si>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</si>
  <si>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</si>
  <si>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</si>
  <si>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</si>
  <si>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</si>
  <si>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528</t>
  </si>
  <si>
    <t>20276</t>
  </si>
  <si>
    <t>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</si>
  <si>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</si>
  <si>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</si>
  <si>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</si>
  <si>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</si>
  <si>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Русакова М.В. Элементы антропоцентрической грамматики русского языка. + 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</si>
  <si>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</si>
  <si>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</si>
  <si>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568</t>
  </si>
  <si>
    <t>2129</t>
  </si>
  <si>
    <t>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</si>
  <si>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</si>
  <si>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</si>
  <si>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</si>
  <si>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</si>
  <si>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</si>
  <si>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</si>
  <si>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</si>
  <si>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Русская германистика: Ежегодник Российского союза германистов. 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</si>
  <si>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</si>
  <si>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</si>
  <si>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</si>
  <si>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</si>
  <si>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</si>
  <si>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</si>
  <si>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</si>
  <si>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Русская германистика: Ежегодник Российского союза германистов. 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</si>
  <si>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</si>
  <si>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</si>
  <si>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</si>
  <si>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Русская германистика: Ежегодник Российского союза германистов. 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</si>
  <si>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</si>
  <si>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</si>
  <si>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408</t>
  </si>
  <si>
    <t>12213</t>
  </si>
  <si>
    <t>Русская германистика: Ежегодник Российского союза германистов. 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</si>
  <si>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</si>
  <si>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</si>
  <si>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</si>
  <si>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Русская германистика: Ежегодник Российского союза германистов. 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</si>
  <si>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</si>
  <si>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</si>
  <si>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</si>
  <si>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Русская германистика: Ежегодник Российского союза германистов. 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</si>
  <si>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</si>
  <si>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</si>
  <si>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</si>
  <si>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</si>
  <si>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</si>
  <si>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</si>
  <si>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</si>
  <si>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</si>
  <si>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</si>
  <si>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</si>
  <si>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Эзотерика</t>
  </si>
  <si>
    <t>Т0000000944</t>
  </si>
  <si>
    <t>Бабенко Н.С. (отв. ред.)</t>
  </si>
  <si>
    <t>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</si>
  <si>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</si>
  <si>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</si>
  <si>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</si>
  <si>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Русская германистика: Ежегодник Российского союза германистов. 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</si>
  <si>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</si>
  <si>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</si>
  <si>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</si>
  <si>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</si>
  <si>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</si>
  <si>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</si>
  <si>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</si>
  <si>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История музыки</t>
  </si>
  <si>
    <t>Т0000004469</t>
  </si>
  <si>
    <t>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</si>
  <si>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</si>
  <si>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</si>
  <si>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156</t>
  </si>
  <si>
    <t>Русская духовная музыка в документах и материалах.Т.II.Кн.1 Синодальный хор и училище церковного пения</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</si>
  <si>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</si>
  <si>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</si>
  <si>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680</t>
  </si>
  <si>
    <t>157</t>
  </si>
  <si>
    <t>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</si>
  <si>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</si>
  <si>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</si>
  <si>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904</t>
  </si>
  <si>
    <t>22077</t>
  </si>
  <si>
    <t>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</si>
  <si>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</si>
  <si>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</si>
  <si>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</si>
  <si>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</si>
  <si>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</si>
  <si>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</si>
  <si>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10360</t>
  </si>
  <si>
    <t>Русская духовная музыка в документах и материалах.Т.V Александр Кастальский</t>
  </si>
  <si>
    <t>5-9551-0151-9</t>
  </si>
  <si>
    <t>Пятый том серии "Русская духовная музыка в документах и материалах" включает в себя практически все известное литературно-музыкальное наследие крупнейшего русского духовного композитора Александра Дмитриевича Кастальского: его автобиографические материалы, статьи, интервью, доклады, тексты по методике церковного пения, а также обширную переписку (среди корреспондентов Кастальского, в частности, такие знаменитые музыканты, как С.В.Рахманинов, В.И.Ребиков, Б.В.Асафьев, и такой известный деятель церковно-певческого мира, как С.В.Смоленский). Весьма масштабный раздел дает широкий спектр мнений о творчестве Кастальского, высказанных как при его жизни, так и спустя десятилетия после его кончины. Книга содержит именной указатель, список музыкальных сочинений и обработок Кастальского, его литературных работ, библиографию.
Пятый том серии "Русская духовная музыка в документах и материалах" выходит к 150-летию со дня рождения А.Д.Кастальского.</t>
  </si>
  <si>
    <t>Искусство, архитектура, культура, эстетика</t>
  </si>
  <si>
    <t>1032</t>
  </si>
  <si>
    <t>12415</t>
  </si>
  <si>
    <t>Русская духовная музыка в документах и материалах.Т.VI.Кн 2. С.В. Смоленский и его корреспонденты</t>
  </si>
  <si>
    <t>978-5-9551-0401-0</t>
  </si>
  <si>
    <t>В шестом томе серии "Русская духовная музыка в документах и материалах" публикуется переписка С.В.Смоленского: в первой книге- с графом С.Д.Шереметевым и К. П. Победоносцевым; во второй книге - с С. С. 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Если в первой книге тома корреспонденты Смоленского представлены фигурами крупных общественных деятелей, то во второй книге - фигурами музыкальных (преимущественно церковно-музыкальных) деятелей. 11ервый раздел содержит переписку с С. С. Волковой, далее следует пять двухсторонних переписок: с Д. В. Разумовским, П. И. и М. И. Чайковскими, С.И.Танеевым, А. В.Преображенским, В. М. Металловым; в заключительном разделе представлена обширная (более двух десятков адресатов)</t>
  </si>
  <si>
    <t>11667</t>
  </si>
  <si>
    <t>Русская духовная музыка в документах и материалах.Т.VI.Кн.1. С.В. Смоленский и его корреспонденты</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</si>
  <si>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</si>
  <si>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</si>
  <si>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828</t>
  </si>
  <si>
    <t>Т0000000936</t>
  </si>
  <si>
    <t>Гришина Е.А.</t>
  </si>
  <si>
    <t xml:space="preserve">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</si>
  <si>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</si>
  <si>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</si>
  <si>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15443</t>
  </si>
  <si>
    <t>Ратмайр Ренате</t>
  </si>
  <si>
    <t>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</si>
  <si>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</si>
  <si>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</si>
  <si>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</si>
  <si>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</si>
  <si>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</si>
  <si>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</si>
  <si>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</si>
  <si>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552</t>
  </si>
  <si>
    <t>10770</t>
  </si>
  <si>
    <t>Турчинский Л.М. (сост.)</t>
  </si>
  <si>
    <t>Русские поэты ХХ века. Материалы для библиографии.</t>
  </si>
  <si>
    <t>5-9551-0194-2</t>
  </si>
  <si>
    <t>Библиография русских поэтических сборников, изданных в 1900- 1960 годах, с такой полнотой предпринимается впервые. Книги, изданные в эти годы, как русские, так и переводные, нельзя найти одновременно ни в одном книгохранилище мира, многие из них известны в единственном экземпляре. Однако заниматься русской поэзией без этого справочника нельзя: авторы, издавшие один сборник в Вильнюсе, другой - в Буэнос-Айресе, один - в Санкт-Петербурге, другой - во Владивостоке (притом с разрывом в десятилетия!), идентифицированы на основе просмотра книг de visu и других библиографических указателей. Раскрыты десятки псевдонимов, опознаны книги, изданные вовсе без фамилии автора, - и многое другое, что для специалиста превращает справочник в увлекательное чтение.
Книга адресована не только специалистам, но всем, кто интересуется русской поэзией XX века.</t>
  </si>
  <si>
    <t>22060</t>
  </si>
  <si>
    <t>Смекалина В.В.</t>
  </si>
  <si>
    <t>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</si>
  <si>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</si>
  <si>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</si>
  <si>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</si>
  <si>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</si>
  <si>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</si>
  <si>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</si>
  <si>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</si>
  <si>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</si>
  <si>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</si>
  <si>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</si>
  <si>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</si>
  <si>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</si>
  <si>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204</t>
  </si>
  <si>
    <t>Шмелева Е.Я., Шмелев А.Д.</t>
  </si>
  <si>
    <t>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</si>
  <si>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</si>
  <si>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</si>
  <si>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</si>
  <si>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</si>
  <si>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</si>
  <si>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</si>
  <si>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</si>
  <si>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</si>
  <si>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</si>
  <si>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</si>
  <si>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</si>
  <si>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Русский язык в научном освещении № 1 (11) / 2006г.</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</si>
  <si>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</si>
  <si>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302</t>
  </si>
  <si>
    <t>10948</t>
  </si>
  <si>
    <t>Русский язык в научном освещении № 1 (13)</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</si>
  <si>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</si>
  <si>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325</t>
  </si>
  <si>
    <t>11673</t>
  </si>
  <si>
    <t xml:space="preserve">Русский язык в научном освещении № 1 (15) </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</si>
  <si>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</si>
  <si>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310</t>
  </si>
  <si>
    <t>12033</t>
  </si>
  <si>
    <t xml:space="preserve">Русский язык в научном освещении № 1 (17) </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</si>
  <si>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</si>
  <si>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316</t>
  </si>
  <si>
    <t>10952</t>
  </si>
  <si>
    <t>Русский язык в научном освещении № 1 (3), 2002г.</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</si>
  <si>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</si>
  <si>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</si>
  <si>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Русский язык в научном освещении №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</si>
  <si>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</si>
  <si>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</si>
  <si>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Русский язык в научном освещении №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</si>
  <si>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</si>
  <si>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159</t>
  </si>
  <si>
    <t>Русский язык в научном освещении № 1/2001 г.</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</si>
  <si>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</si>
  <si>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</si>
  <si>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Русский язык в научном освещении № 2 (10)/2005</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</si>
  <si>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</si>
  <si>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</si>
  <si>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Русский язык в научном освещении №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</si>
  <si>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</si>
  <si>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</si>
  <si>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Русский язык в научном освещении № 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</si>
  <si>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</si>
  <si>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319</t>
  </si>
  <si>
    <t>11841</t>
  </si>
  <si>
    <t>Русский язык в научном освещении № 2 (16)</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</si>
  <si>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</si>
  <si>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315</t>
  </si>
  <si>
    <t>12388</t>
  </si>
  <si>
    <t>Русский язык в научном освещении № 2 (18) /2009</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</si>
  <si>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</si>
  <si>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317</t>
  </si>
  <si>
    <t>10953</t>
  </si>
  <si>
    <t>Русский язык в научном освещении № 2 (4) / 2002г.</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</si>
  <si>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</si>
  <si>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</si>
  <si>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Русский язык в научном освещении №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</si>
  <si>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</si>
  <si>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</si>
  <si>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Русский язык в научном освещении №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</si>
  <si>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</si>
  <si>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318</t>
  </si>
  <si>
    <t>10951</t>
  </si>
  <si>
    <t>Русский язык в научном освещении № 2/2001г.</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</si>
  <si>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</si>
  <si>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</si>
  <si>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Русский Язык в научном освещении №2 (20) </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</si>
  <si>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</si>
  <si>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</si>
  <si>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</si>
  <si>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</si>
  <si>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</si>
  <si>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Русский язык в научном освещении. №1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</si>
  <si>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</si>
  <si>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</si>
  <si>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</si>
  <si>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</si>
  <si>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</si>
  <si>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</si>
  <si>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</si>
  <si>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</si>
  <si>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Русское духовное письмо XX века: мировоззренческие основания, композиция, стиль: монография</t>
  </si>
  <si>
    <t>978-5-907498-53-2</t>
  </si>
  <si>
    <t>60x90x16</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</si>
  <si>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</si>
  <si>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1247</t>
  </si>
  <si>
    <t>Руссова С.Н.</t>
  </si>
  <si>
    <t>Руссова С.Н. Автор и лирический текст.</t>
  </si>
  <si>
    <t>5-9551-0078-4</t>
  </si>
  <si>
    <t>В книге исследуется русская и украинская поэзия XX века - тексты А.Блока, К.Бальмонта, Н.Гумилева, А.Ахматовой, М.Цветаевой, Б.Пастернака, О.Мандельштама, В.Маяковского, М.Семенко, П.Тычины, В.Маккавейского, Н.Заболоцкого, Н.Зерова, М.Рыльского, В.Набокова, А.Тарковского, В.Высоцкого, И.Бродского, Ю.Андруховича и многих других. Выявляется система представлений об авторе лирического текста - типология, отражающая формы проявления литературных конвенций и читательского восприятия, в зависимости от которой те или иные типы автора становятся репрезентативными. Рассматривается динамика процесса секуляризации творчества от автора-"пророка" до автора-"художника", "ремесленника", "изгоя", "трикстера" и "частного человека".
Для специалистов-филологов, преподавателей литературы, студентов и широкого круга читателей.</t>
  </si>
  <si>
    <t>12352</t>
  </si>
  <si>
    <t>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</si>
  <si>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</si>
  <si>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</si>
  <si>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192</t>
  </si>
  <si>
    <t>Т0000006676</t>
  </si>
  <si>
    <t>Лобанов-Ростовский Н.Д. (сост.)</t>
  </si>
  <si>
    <t>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</si>
  <si>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</si>
  <si>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</si>
  <si>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</si>
  <si>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10982</t>
  </si>
  <si>
    <t>Аникин А.Е. Хелимский Е.А.</t>
  </si>
  <si>
    <t>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</si>
  <si>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</si>
  <si>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</si>
  <si>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</si>
  <si>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</si>
  <si>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</si>
  <si>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</si>
  <si>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</si>
  <si>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</si>
  <si>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</si>
  <si>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</si>
  <si>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</si>
  <si>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</si>
  <si>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</si>
  <si>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</si>
  <si>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</si>
  <si>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</si>
  <si>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</si>
  <si>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</si>
  <si>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</si>
  <si>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</si>
  <si>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</si>
  <si>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</si>
  <si>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</si>
  <si>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</si>
  <si>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</si>
  <si>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</si>
  <si>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</si>
  <si>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</si>
  <si>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</si>
  <si>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</si>
  <si>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Информатика</t>
  </si>
  <si>
    <t>190</t>
  </si>
  <si>
    <t>Семиотика искусства</t>
  </si>
  <si>
    <t>5-88766-003-1</t>
  </si>
  <si>
    <t>70x90/16</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</si>
  <si>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</si>
  <si>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</si>
  <si>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</si>
  <si>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</si>
  <si>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</si>
  <si>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</si>
  <si>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Силантьев И.В.</t>
  </si>
  <si>
    <t>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</si>
  <si>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</si>
  <si>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</si>
  <si>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10691</t>
  </si>
  <si>
    <t>Москвина Е.В.</t>
  </si>
  <si>
    <t>Символическая реальность: Статьи о немецкой и австрийской литературе. Переводы.</t>
  </si>
  <si>
    <t>5-89826-259-8</t>
  </si>
  <si>
    <t>В книгу вошли статьи Е. В. Москвиной, написанные в разное время, но объединенные интересом автора к немецкоязычным литературам и драматургии. В статьях рассматриваются различные аспекты творчества таких писателей, как Ф. Шиллер, Г. Бюхнер, К. Д. Граббе, А. Шницлер, Л. Перуц, А. Кубин, Ф. Кафка, Т. Манн и др. Также впервые на русском языке в книге представлены эссе Г. Бюхнера, Г. Бара, А. Польгара, А. Кубина, Ф. Кафки.</t>
  </si>
  <si>
    <t>11203</t>
  </si>
  <si>
    <t>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</si>
  <si>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</si>
  <si>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</si>
  <si>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</si>
  <si>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</si>
  <si>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</si>
  <si>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</si>
  <si>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</si>
  <si>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</si>
  <si>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</si>
  <si>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</si>
  <si>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</si>
  <si>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</si>
  <si>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</si>
  <si>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</si>
  <si>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</si>
  <si>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</si>
  <si>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</si>
  <si>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</si>
  <si>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</si>
  <si>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</si>
  <si>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</si>
  <si>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</si>
  <si>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</si>
  <si>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</si>
  <si>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</si>
  <si>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</si>
  <si>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</si>
  <si>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</si>
  <si>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</si>
  <si>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</si>
  <si>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</si>
  <si>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</si>
  <si>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</si>
  <si>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</si>
  <si>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</si>
  <si>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</si>
  <si>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</si>
  <si>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</si>
  <si>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</si>
  <si>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</si>
  <si>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</si>
  <si>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</si>
  <si>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</si>
  <si>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</si>
  <si>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</si>
  <si>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</si>
  <si>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616</t>
  </si>
  <si>
    <t>13083</t>
  </si>
  <si>
    <t>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</si>
  <si>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</si>
  <si>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</si>
  <si>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</si>
  <si>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</si>
  <si>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</si>
  <si>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</si>
  <si>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</si>
  <si>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</si>
  <si>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</si>
  <si>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</si>
  <si>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</si>
  <si>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</si>
  <si>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</si>
  <si>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</si>
  <si>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</si>
  <si>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</si>
  <si>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</si>
  <si>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</si>
  <si>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</si>
  <si>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</si>
  <si>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</si>
  <si>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</si>
  <si>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672</t>
  </si>
  <si>
    <t>14431</t>
  </si>
  <si>
    <t>Смыслы, тексты и другие захватывающие сюжеты. Сборник статей в честь 80-летия И.А.Мельчука.</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</si>
  <si>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</si>
  <si>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</si>
  <si>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704</t>
  </si>
  <si>
    <t>2483</t>
  </si>
  <si>
    <t>Соборник Нила Сорского. Указатель слов. A-H</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</si>
  <si>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</si>
  <si>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</si>
  <si>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</si>
  <si>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Соборник Нила Сорского.Указатель слов. O-V</t>
  </si>
  <si>
    <t>5-9551-0092-Х</t>
  </si>
  <si>
    <t>22072</t>
  </si>
  <si>
    <t>Антонин Ладинский</t>
  </si>
  <si>
    <t>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</si>
  <si>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</si>
  <si>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</si>
  <si>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</si>
  <si>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</si>
  <si>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</si>
  <si>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</si>
  <si>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</si>
  <si>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</si>
  <si>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</si>
  <si>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</si>
  <si>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Семиотика</t>
  </si>
  <si>
    <t>22052</t>
  </si>
  <si>
    <t xml:space="preserve">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</si>
  <si>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</si>
  <si>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</si>
  <si>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</si>
  <si>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Шекспир У.</t>
  </si>
  <si>
    <t>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</si>
  <si>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</si>
  <si>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</si>
  <si>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</si>
  <si>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</si>
  <si>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</si>
  <si>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</si>
  <si>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</si>
  <si>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</si>
  <si>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</si>
  <si>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</si>
  <si>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</si>
  <si>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</si>
  <si>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</si>
  <si>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</si>
  <si>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</si>
  <si>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</si>
  <si>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</si>
  <si>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</si>
  <si>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</si>
  <si>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</si>
  <si>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</si>
  <si>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</si>
  <si>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</si>
  <si>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</si>
  <si>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</si>
  <si>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</si>
  <si>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</si>
  <si>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</si>
  <si>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</si>
  <si>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</si>
  <si>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</si>
  <si>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996</t>
  </si>
  <si>
    <t>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</si>
  <si>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</si>
  <si>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</si>
  <si>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</si>
  <si>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</si>
  <si>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</si>
  <si>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</si>
  <si>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</si>
  <si>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</si>
  <si>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</si>
  <si>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</si>
  <si>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</si>
  <si>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</si>
  <si>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Степенная книга царского родословия. По древнейшим спискам. Т.1 Житие св. княгини Ольги. Степени I-X</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</si>
  <si>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</si>
  <si>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</si>
  <si>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598</t>
  </si>
  <si>
    <t>11758</t>
  </si>
  <si>
    <t>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</si>
  <si>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</si>
  <si>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</si>
  <si>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</si>
  <si>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</si>
  <si>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</si>
  <si>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</si>
  <si>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</si>
  <si>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</si>
  <si>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</si>
  <si>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</si>
  <si>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</si>
  <si>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30131</t>
  </si>
  <si>
    <t>Орлицкий Ю.Б.</t>
  </si>
  <si>
    <t>Стих и проза в культуре Серебряного века.</t>
  </si>
  <si>
    <t>978-5-907117-40-2</t>
  </si>
  <si>
    <t>В монографии прослеживаются наиболее интересные и характерные художественные явления, связанные со спецификой стиха и прозы Серебряного века, а также индивидуальными стиховыми и прозаическими манерами отдельных авторов и особенностями появления и развития реальных форм взаимодействия стиховой и прозаической культуры в их творчестве. Прежде всего, это разные формы стихоподобной прозы (метрической, строфической, миниатюрной и т. д.), свободный и гетероморфный стих ит. д.
Исследование опирается на широкий и разнообразный материал, накопленный автором. К анализу привлекается творчество как ведущих поэтов и прозаиков — символистов, акмеистов и футуристов, так и менее известных авторов, творчество которых представляется особенно важным в контексте развития интересующих автора явлений, в том числе и малоизвестных современному читателю и исследователю. К исследованию привлекаются также малоизвестные и архивные материалы, что обусловливают богатое цитирование произведений, многие из которых ма</t>
  </si>
  <si>
    <t>10368</t>
  </si>
  <si>
    <t>Митрополит Корнилий.</t>
  </si>
  <si>
    <t>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</si>
  <si>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</si>
  <si>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</si>
  <si>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</si>
  <si>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</si>
  <si>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</si>
  <si>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</si>
  <si>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</si>
  <si>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32084</t>
  </si>
  <si>
    <t>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</si>
  <si>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</si>
  <si>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</si>
  <si>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</si>
  <si>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</si>
  <si>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</si>
  <si>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</si>
  <si>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200</t>
  </si>
  <si>
    <t>862</t>
  </si>
  <si>
    <t>Богуславский И.М.</t>
  </si>
  <si>
    <t>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</si>
  <si>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</si>
  <si>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</si>
  <si>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</si>
  <si>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</si>
  <si>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</si>
  <si>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</si>
  <si>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Таруашвили Л.И.</t>
  </si>
  <si>
    <t>Таруашвили Л.И. Искусство Древней Греции. Словарь.</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</si>
  <si>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</si>
  <si>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</si>
  <si>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366</t>
  </si>
  <si>
    <t>20759</t>
  </si>
  <si>
    <t>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</si>
  <si>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</si>
  <si>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</si>
  <si>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</si>
  <si>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</si>
  <si>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</si>
  <si>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</si>
  <si>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</si>
  <si>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350</t>
  </si>
  <si>
    <t>33556</t>
  </si>
  <si>
    <t>Собенников А.С.</t>
  </si>
  <si>
    <t>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</si>
  <si>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</si>
  <si>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</si>
  <si>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</si>
  <si>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</si>
  <si>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</si>
  <si>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</si>
  <si>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</si>
  <si>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656</t>
  </si>
  <si>
    <t>183</t>
  </si>
  <si>
    <t xml:space="preserve">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</si>
  <si>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</si>
  <si>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</si>
  <si>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</si>
  <si>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</si>
  <si>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</si>
  <si>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</si>
  <si>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</si>
  <si>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</si>
  <si>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</si>
  <si>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</si>
  <si>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</si>
  <si>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</si>
  <si>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</si>
  <si>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</si>
  <si>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</si>
  <si>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</si>
  <si>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</si>
  <si>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</si>
  <si>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</si>
  <si>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</si>
  <si>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Т0000007224</t>
  </si>
  <si>
    <t>Теория мотива и проблемы мотивного анализа</t>
  </si>
  <si>
    <t>978-5-907498-67-9</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</si>
  <si>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</si>
  <si>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12401</t>
  </si>
  <si>
    <t>Мустайоки А.</t>
  </si>
  <si>
    <t>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</si>
  <si>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</si>
  <si>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</si>
  <si>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</si>
  <si>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Типографский Устав. Устав с кондакарем конца XI - начала XII века.В 3-х тт. (Факсимильное воспроизве</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</si>
  <si>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</si>
  <si>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</si>
  <si>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</si>
  <si>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968</t>
  </si>
  <si>
    <t>17100</t>
  </si>
  <si>
    <t>Летучий А.Б.</t>
  </si>
  <si>
    <t>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</si>
  <si>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</si>
  <si>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</si>
  <si>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</si>
  <si>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</si>
  <si>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</si>
  <si>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</si>
  <si>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</si>
  <si>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</si>
  <si>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</si>
  <si>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</si>
  <si>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</si>
  <si>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</si>
  <si>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</si>
  <si>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</si>
  <si>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</si>
  <si>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</si>
  <si>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</si>
  <si>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</si>
  <si>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Толковый словарь русской разговорной речи. Вып. 3: П-Р.</t>
  </si>
  <si>
    <t>978-5-907117-99-0</t>
  </si>
  <si>
    <t>84х108/16</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</si>
  <si>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</si>
  <si>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</si>
  <si>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Толкуя слово: Опыт герменевтики по-русски.</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</si>
  <si>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</si>
  <si>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</si>
  <si>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484</t>
  </si>
  <si>
    <t>28430</t>
  </si>
  <si>
    <t>Захарова Е.В., Кузьмин Д.В., Муллонен И.И., Шибано</t>
  </si>
  <si>
    <t>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</si>
  <si>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</si>
  <si>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</si>
  <si>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</si>
  <si>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Успенский Ф.Б., Литвина А.Ф.</t>
  </si>
  <si>
    <t>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</si>
  <si>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</si>
  <si>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</si>
  <si>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Т0000008085</t>
  </si>
  <si>
    <t>Цзиди Мацзя</t>
  </si>
  <si>
    <t>Три поэмы</t>
  </si>
  <si>
    <t>978-5-907498-82-2</t>
  </si>
  <si>
    <t>Современный китайский поэт Цзиди Мацзя родился в июне 1961 г. в горной местности Ляншань, в автономной префектуре народа и в провинции Сычуань на юго-западе Китая. Поэт принадлежит к этническому меньшинству - народу и.
Мацзя пишет на современном китайском языке, при этом его родной язык - ийский.
С 2006 по 2010 г. он был вице-губернатором западной провинции Цинхай.
В сборнике представлены три поэмы Цзиди Мацзя - «Земля обетованная», «Расколовшаяся планета» и «Запоздалая траурная песнь». Поэтика Цзиди Мацзя глубоко укоренена в местной ий- ской почве, мифах и ритуалах. Поэмы его играют с темами обетованной земли, общемировым кризисом, но погружают их в ийское и китайское пространство, лишенное западных коннотаций.</t>
  </si>
  <si>
    <t>12402</t>
  </si>
  <si>
    <t>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</si>
  <si>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</si>
  <si>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</si>
  <si>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584</t>
  </si>
  <si>
    <t>10084</t>
  </si>
  <si>
    <t>Соболевский А.И.</t>
  </si>
  <si>
    <t>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</si>
  <si>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</si>
  <si>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</si>
  <si>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</si>
  <si>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</si>
  <si>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</si>
  <si>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</si>
  <si>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</si>
  <si>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</si>
  <si>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</si>
  <si>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</si>
  <si>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</si>
  <si>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</si>
  <si>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</si>
  <si>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</si>
  <si>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</si>
  <si>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</si>
  <si>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Трубачев О.Н.</t>
  </si>
  <si>
    <t>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</si>
  <si>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</si>
  <si>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</si>
  <si>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</si>
  <si>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</si>
  <si>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</si>
  <si>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</si>
  <si>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</si>
  <si>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Т0000005408</t>
  </si>
  <si>
    <t>Рац М.В., Котельников С.И., Слепцов Б.Г.</t>
  </si>
  <si>
    <t>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</si>
  <si>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</si>
  <si>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</si>
  <si>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</si>
  <si>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11735</t>
  </si>
  <si>
    <t>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</si>
  <si>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</si>
  <si>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</si>
  <si>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</si>
  <si>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</si>
  <si>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</si>
  <si>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</si>
  <si>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</si>
  <si>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</si>
  <si>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</si>
  <si>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</si>
  <si>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</si>
  <si>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</si>
  <si>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</si>
  <si>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</si>
  <si>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</si>
  <si>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</si>
  <si>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</si>
  <si>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</si>
  <si>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</si>
  <si>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</si>
  <si>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</si>
  <si>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</si>
  <si>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</si>
  <si>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</si>
  <si>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</si>
  <si>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</si>
  <si>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</si>
  <si>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</si>
  <si>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280</t>
  </si>
  <si>
    <t>20550</t>
  </si>
  <si>
    <t>Корчинский А.В.</t>
  </si>
  <si>
    <t>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</si>
  <si>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</si>
  <si>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</si>
  <si>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</si>
  <si>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</si>
  <si>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</si>
  <si>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</si>
  <si>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</si>
  <si>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</si>
  <si>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</si>
  <si>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</si>
  <si>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</si>
  <si>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</si>
  <si>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</si>
  <si>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</si>
  <si>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</si>
  <si>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</si>
  <si>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</si>
  <si>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</si>
  <si>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</si>
  <si>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</si>
  <si>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</si>
  <si>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</si>
  <si>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</si>
  <si>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</si>
  <si>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</si>
  <si>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</si>
  <si>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</si>
  <si>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</si>
  <si>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</si>
  <si>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</si>
  <si>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</si>
  <si>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</si>
  <si>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</si>
  <si>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</si>
  <si>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Циммерлинг А.В. Типологический синтаксис скандинавских языков.</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</si>
  <si>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</si>
  <si>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</si>
  <si>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895</t>
  </si>
  <si>
    <t>2039</t>
  </si>
  <si>
    <t>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</si>
  <si>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</si>
  <si>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</si>
  <si>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</si>
  <si>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</si>
  <si>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</si>
  <si>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</si>
  <si>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</si>
  <si>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</si>
  <si>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</si>
  <si>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</si>
  <si>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182</t>
  </si>
  <si>
    <t>Тарасов А.Б.</t>
  </si>
  <si>
    <t>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</si>
  <si>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</si>
  <si>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</si>
  <si>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</si>
  <si>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</si>
  <si>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</si>
  <si>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</si>
  <si>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</si>
  <si>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Т0000007375</t>
  </si>
  <si>
    <t>Пашин Арт</t>
  </si>
  <si>
    <t>Что на роду написано...</t>
  </si>
  <si>
    <t>978-5-907498-73-0</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</si>
  <si>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t>
  </si>
  <si>
    <t>20949</t>
  </si>
  <si>
    <t>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</si>
  <si>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</si>
  <si>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</si>
  <si>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</si>
  <si>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</si>
  <si>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Шайкевич А.Я., Андрющенко В.М. Статистический словарь языка русской газеты (1990-е годы). Т.1  +CD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</si>
  <si>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</si>
  <si>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</si>
  <si>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</si>
  <si>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</si>
  <si>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</si>
  <si>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</si>
  <si>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</si>
  <si>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</si>
  <si>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</si>
  <si>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Шиллер Ф., Эверс Г.Г. Духовидец.Из воспоминаний графа фон О… (Гарфанг).</t>
  </si>
  <si>
    <t>978-5-7859-0184-6</t>
  </si>
  <si>
    <t>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</si>
  <si>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</si>
  <si>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</si>
  <si>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</si>
  <si>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</si>
  <si>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</si>
  <si>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Шмидт С.О. Памятники письменности в культуре познания истории России. Т.2 Двадцатое столетие.Кн.2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</si>
  <si>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</si>
  <si>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</si>
  <si>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</si>
  <si>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</si>
  <si>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</si>
  <si>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</si>
  <si>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</si>
  <si>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</si>
  <si>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</si>
  <si>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</si>
  <si>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15829</t>
  </si>
  <si>
    <t>Фитч У.Т.</t>
  </si>
  <si>
    <t>Эволюция языка.</t>
  </si>
  <si>
    <t>978-5-9551-0660-1</t>
  </si>
  <si>
    <t>Книга представляет собой введение в междисциплинарное изучение эволюции языка. В последние десятилетия над данной проблемой работают лингвисты, антропологи, нейробиологи, генетики, эволюционные биологи и ученые других спе-циальностей. Многие крупные достижения, полученные в этой области учеными разного профиля, обобщены в этой книге в единую систему объяснений в рамках предлагаемого автором направления, которое он обозначает как "биолингвистику".
Вместе с тем, по словам автора, книга не претендует на разрешение имеющихся противоречий и не дает окончательных ответов на наболевшие вопросы. В ней дан обзор всех существующих гипотез и изложены разнообразные сведения, необходимые для дальнейшего синтеза имеющихся знаний. Окончательное заключение, к которому ведет текст книги, состоит в том, что ни одна из предлагавшихся моделей, взятая сама по себе, не в состоянии дать законченного объяснения эволюции языка и только взвешенное объединение позитивных идей, взятых из нескольких сценариев, мо</t>
  </si>
  <si>
    <t>913</t>
  </si>
  <si>
    <t>Эдгар Аллан По</t>
  </si>
  <si>
    <t>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</si>
  <si>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</si>
  <si>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</si>
  <si>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</si>
  <si>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</si>
  <si>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</si>
  <si>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</si>
  <si>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</si>
  <si>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</si>
  <si>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</si>
  <si>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</si>
  <si>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</si>
  <si>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</si>
  <si>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</si>
  <si>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</si>
  <si>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</si>
  <si>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</si>
  <si>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</si>
  <si>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</si>
  <si>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</si>
  <si>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</si>
  <si>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</si>
  <si>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</si>
  <si>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210</t>
  </si>
  <si>
    <t>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</si>
  <si>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</si>
  <si>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</si>
  <si>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</si>
  <si>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</si>
  <si>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</si>
  <si>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</si>
  <si>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</si>
  <si>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</si>
  <si>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</si>
  <si>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</si>
  <si>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</si>
  <si>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</si>
  <si>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</si>
  <si>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</si>
  <si>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</si>
  <si>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</si>
  <si>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</si>
  <si>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664</t>
  </si>
  <si>
    <t>Т0000005678</t>
  </si>
  <si>
    <t>Вдовиченко А. В. (ред.)</t>
  </si>
  <si>
    <t>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</si>
  <si>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</si>
  <si>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</si>
  <si>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</si>
  <si>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</si>
  <si>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</si>
  <si>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</si>
  <si>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</si>
  <si>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591</t>
  </si>
  <si>
    <t>214</t>
  </si>
  <si>
    <t>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</si>
  <si>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</si>
  <si>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</si>
  <si>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</si>
  <si>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</si>
  <si>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</si>
  <si>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</si>
  <si>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</si>
  <si>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</si>
  <si>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</si>
  <si>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</si>
  <si>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</si>
  <si>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</si>
  <si>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</si>
  <si>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</si>
  <si>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</si>
  <si>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</si>
  <si>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Кошелев А.Д. (сост.)</t>
  </si>
  <si>
    <t>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</si>
  <si>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</si>
  <si>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</si>
  <si>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Этнография</t>
  </si>
  <si>
    <t>2619</t>
  </si>
  <si>
    <t>Топоров В.Н. (отв. ред.)</t>
  </si>
  <si>
    <t>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</si>
  <si>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</si>
  <si>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</si>
  <si>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</si>
  <si>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</si>
  <si>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</si>
  <si>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</si>
  <si>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</si>
  <si>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</si>
  <si>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</si>
  <si>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</si>
  <si>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</si>
  <si>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</si>
  <si>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</si>
  <si>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</si>
  <si>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</si>
  <si>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</si>
  <si>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</si>
  <si>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</si>
  <si>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</si>
  <si>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</si>
  <si>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</si>
  <si>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</si>
  <si>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12508</t>
  </si>
  <si>
    <t>Герменевтика древнерусской литературы. Вып.14</t>
  </si>
  <si>
    <t>978-9-9551-0415-7</t>
  </si>
  <si>
    <t>Рукописные памятники Древней Руси</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</si>
  <si>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</si>
  <si>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</si>
  <si>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Герменевтика древнерусской литературы. Вып.15</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</si>
  <si>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</si>
  <si>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</si>
  <si>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</si>
  <si>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 xml:space="preserve">Гик А. </t>
  </si>
  <si>
    <t>Конкорданс к стихотворениям М.Кузмина.Том 4. Ха —Ящик.</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</si>
  <si>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</si>
  <si>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</si>
  <si>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12035</t>
  </si>
  <si>
    <t>Демин А.С. Поэтика древнерусской литературы (XI-XIII вв.)</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</si>
  <si>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</si>
  <si>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</si>
  <si>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</si>
  <si>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</si>
  <si>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Долгушин Д.В. В.А. Жуковский и И.В. Киреевский: Из истории религиозных исканий русского романтизма.</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</si>
  <si>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</si>
  <si>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</si>
  <si>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</si>
  <si>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</si>
  <si>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Зайцев А.Д. Петр Иванович Бартенев и "Русский Архив".</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</si>
  <si>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</si>
  <si>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</si>
  <si>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15355</t>
  </si>
  <si>
    <t>Кравченко А.В.</t>
  </si>
  <si>
    <t>Кравченко А.В. От языкового мифа к биологической реальности. Переосмысливая познавательные установки</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</si>
  <si>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</si>
  <si>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</si>
  <si>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388</t>
  </si>
  <si>
    <t>22012</t>
  </si>
  <si>
    <t>Кузьмин А.В.</t>
  </si>
  <si>
    <t>На пути в Москву: очерки генеалогии военно-служилой знати Северо- Восточной Руси в XIII — середине XV в. Т.II.</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</si>
  <si>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</si>
  <si>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</si>
  <si>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14714</t>
  </si>
  <si>
    <t>Россия. Изменяющийся образ времени сквозь призму языка.</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</si>
  <si>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</si>
  <si>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</si>
  <si>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10707</t>
  </si>
  <si>
    <t>Строев П.</t>
  </si>
  <si>
    <t>Строев П. Списки иерархов и настоятелей монастырей Российския церкви.</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</si>
  <si>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</si>
  <si>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</si>
  <si>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</si>
  <si>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 Исследования по этимологии и семантике. Т.4 Кн.2 Балтийские и славянские языки.</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</si>
  <si>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</si>
  <si>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</si>
  <si>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13044</t>
  </si>
  <si>
    <t>Яцемирский С.А.</t>
  </si>
  <si>
    <t>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</si>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</sst>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8" formatCode="dd\.mm\.yyyy"/>
    <numFmt numFmtId="169" formatCode="#\ ##0.00&quot;₽&quot;;\-#\ ##0.00&quot;₽&quot;"/>
    <numFmt numFmtId="170" formatCode="_-* #\ ##0.00&quot;₽&quot;_-;\-* #\ ##0.00&quot;₽&quot;_-;_-* &quot;-&quot;??&quot;₽&quot;_-;_-@_-"/>
    <numFmt numFmtId="171" formatCode="0;[Red]\-0"/>
    <numFmt numFmtId="172" formatCode="#\ ##0.00"/>
    <numFmt numFmtId="173" formatCode="#\ ##0;[Red]\-#\ ##0"/>
  </numFmts>
  <fonts count="32">
    <font>
      <sz val="8"/>
      <name val="Arial"/>
      <charset val="134"/>
    </font>
    <font>
      <sz val="11"/>
      <name val="Calibri"/>
      <charset val="134"/>
      <scheme val="minor"/>
    </font>
    <font>
      <b/>
      <sz val="18"/>
      <name val="Times New Roman"/>
      <charset val="134"/>
    </font>
    <font>
      <b/>
      <sz val="55"/>
      <name val="Times New Roman"/>
      <charset val="134"/>
    </font>
    <font>
      <b/>
      <sz val="48"/>
      <name val="Times New Roman"/>
      <charset val="134"/>
    </font>
    <font>
      <b/>
      <sz val="55"/>
      <name val="Calibri Light"/>
      <charset val="134"/>
      <scheme val="major"/>
    </font>
    <font>
      <sz val="11"/>
      <name val="Times New Roman"/>
      <charset val="204"/>
    </font>
    <font>
      <sz val="11"/>
      <name val="Times New Roman"/>
      <charset val="134"/>
    </font>
    <font>
      <sz val="10"/>
      <name val="Calibri"/>
      <charset val="134"/>
      <scheme val="minor"/>
    </font>
    <font>
      <i/>
      <sz val="10"/>
      <name val="Calibri"/>
      <charset val="134"/>
      <scheme val="minor"/>
    </font>
    <font>
      <i/>
      <sz val="10"/>
      <name val="Calibri"/>
      <charset val="204"/>
      <scheme val="minor"/>
    </font>
    <font>
      <b/>
      <sz val="9"/>
      <name val="Times New Roman"/>
      <charset val="204"/>
    </font>
    <font>
      <b/>
      <i/>
      <sz val="12"/>
      <name val="Times New Roman"/>
      <charset val="204"/>
    </font>
    <font>
      <b/>
      <sz val="8"/>
      <name val="Times New Roman"/>
      <charset val="134"/>
    </font>
    <font>
      <b/>
      <sz val="8"/>
      <name val="Times New Roman"/>
      <charset val="204"/>
    </font>
    <font>
      <sz val="8"/>
      <name val="Times New Roman"/>
      <charset val="134"/>
    </font>
    <font>
      <sz val="14"/>
      <name val="Times New Roman"/>
      <charset val="134"/>
    </font>
    <font>
      <sz val="14"/>
      <name val="Arial"/>
      <charset val="134"/>
    </font>
    <font>
      <sz val="12"/>
      <name val="Arial"/>
      <charset val="204"/>
    </font>
    <font>
      <sz val="12"/>
      <name val="Arial"/>
      <charset val="134"/>
    </font>
    <font>
      <b/>
      <i/>
      <sz val="10"/>
      <name val="Calibri"/>
      <charset val="204"/>
      <scheme val="minor"/>
    </font>
    <font>
      <b/>
      <sz val="9"/>
      <name val="Times New Roman"/>
      <charset val="134"/>
    </font>
    <font>
      <b/>
      <sz val="9"/>
      <color theme="1"/>
      <name val="Times New Roman"/>
      <charset val="134"/>
    </font>
    <font>
      <b/>
      <i/>
      <sz val="9"/>
      <name val="Times New Roman"/>
      <charset val="204"/>
    </font>
    <font>
      <b/>
      <sz val="11"/>
      <name val="Times New Roman"/>
      <charset val="134"/>
    </font>
    <font>
      <b/>
      <sz val="11"/>
      <name val="Times New Roman"/>
      <charset val="204"/>
    </font>
    <font>
      <sz val="22"/>
      <name val="Arial"/>
      <charset val="204"/>
    </font>
    <font>
      <sz val="22"/>
      <color rgb="FFFF0000"/>
      <name val="Arial"/>
      <charset val="204"/>
    </font>
    <font>
      <u/>
      <sz val="11"/>
      <color rgb="FF0000FF"/>
      <name val="Calibri"/>
      <scheme val="minor"/>
    </font>
    <font>
      <b/>
      <sz val="18"/>
      <color theme="3"/>
      <name val="Calibri"/>
      <charset val="134"/>
      <scheme val="minor"/>
    </font>
    <font>
      <b/>
      <sz val="15"/>
      <color theme="3"/>
      <name val="Calibri"/>
      <charset val="134"/>
      <scheme val="minor"/>
    </font>
    <font>
      <b/>
      <sz val="11"/>
      <color theme="3"/>
      <name val="Calibri"/>
      <charset val="134"/>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AF79F"/>
        <bgColor indexed="64"/>
      </patternFill>
    </fill>
    <fill>
      <patternFill patternType="solid">
        <fgColor rgb="FFFC9898"/>
        <bgColor indexed="64"/>
      </patternFill>
    </fill>
    <fill>
      <patternFill patternType="solid">
        <fgColor theme="4" tint="0.59999389629810485"/>
        <bgColor indexed="64"/>
      </patternFill>
    </fill>
    <fill>
      <patternFill patternType="solid">
        <fgColor rgb="FFF6AEA0"/>
        <bgColor indexed="64"/>
      </patternFill>
    </fill>
    <fill>
      <patternFill patternType="solid">
        <fgColor rgb="FFD3E0AA"/>
        <bgColor indexed="64"/>
      </patternFill>
    </fill>
    <fill>
      <patternFill patternType="solid">
        <fgColor rgb="FFEBE2DE"/>
        <bgColor indexed="64"/>
      </patternFill>
    </fill>
    <fill>
      <patternFill patternType="solid">
        <fgColor rgb="FFEBE2DE"/>
        <bgColor rgb="FFBCA0AB"/>
      </patternFill>
    </fill>
    <fill>
      <patternFill patternType="solid">
        <fgColor rgb="FFFFFFFF"/>
        <bgColor indexed="64"/>
      </patternFill>
    </fill>
    <fill>
      <patternFill patternType="solid">
        <fgColor theme="0"/>
        <bgColor indexed="64"/>
      </patternFill>
    </fill>
  </fills>
  <borders count="28">
    <border>
      <left/>
      <right/>
      <top/>
      <bottom/>
      <diagonal/>
    </border>
    <border>
      <left style="medium">
        <color auto="1"/>
      </left>
      <right/>
      <top style="medium">
        <color auto="1"/>
      </top>
      <bottom/>
      <diagonal/>
    </border>
    <border>
      <left/>
      <right style="medium">
        <color theme="4"/>
      </right>
      <top style="medium">
        <color auto="1"/>
      </top>
      <bottom/>
      <diagonal/>
    </border>
    <border>
      <left style="medium">
        <color theme="4"/>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bottom/>
      <diagonal/>
    </border>
    <border>
      <left style="thin">
        <color rgb="FF000000"/>
      </left>
      <right style="thin">
        <color auto="1"/>
      </right>
      <top/>
      <bottom style="thin">
        <color auto="1"/>
      </bottom>
      <diagonal/>
    </border>
    <border>
      <left/>
      <right/>
      <top/>
      <bottom style="medium">
        <color theme="4"/>
      </bottom>
      <diagonal/>
    </border>
    <border>
      <left/>
      <right/>
      <top/>
      <bottom style="medium">
        <color theme="4" tint="0.499984740745262"/>
      </bottom>
      <diagonal/>
    </border>
  </borders>
  <cellStyleXfs count="6">
    <xf numFmtId="0" fontId="0" fillId="0" borderId="0"/>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cellStyleXfs>
  <cellXfs count="214">
    <xf numFmtId="0" fontId="0" fillId="0" borderId="0" xfId="0"/>
    <xf numFmtId="0" fontId="0" fillId="0" borderId="0" xfId="0" applyAlignment="1">
      <alignment horizontal="left"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top" wrapText="1"/>
    </xf>
    <xf numFmtId="0" fontId="2" fillId="2" borderId="1" xfId="5" applyFont="1" applyFill="1" applyBorder="1" applyAlignment="1">
      <alignment horizontal="left"/>
    </xf>
    <xf numFmtId="0" fontId="2" fillId="2" borderId="2" xfId="5" applyFont="1" applyFill="1" applyBorder="1" applyAlignment="1">
      <alignment horizontal="center" vertical="center"/>
    </xf>
    <xf numFmtId="0" fontId="3" fillId="2" borderId="3"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5" fillId="2" borderId="0" xfId="2" applyFont="1" applyFill="1" applyBorder="1" applyAlignment="1">
      <alignment horizontal="center" vertical="center"/>
    </xf>
    <xf numFmtId="0" fontId="3" fillId="2" borderId="1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0" xfId="0" applyFill="1" applyAlignment="1">
      <alignment horizontal="center" vertical="center" wrapText="1"/>
    </xf>
    <xf numFmtId="168" fontId="10" fillId="2" borderId="0" xfId="4" applyNumberFormat="1" applyFont="1" applyFill="1" applyBorder="1" applyAlignment="1">
      <alignment horizontal="center" vertical="center"/>
    </xf>
    <xf numFmtId="0" fontId="13" fillId="4" borderId="11" xfId="3" applyFont="1" applyFill="1" applyBorder="1" applyAlignment="1">
      <alignment horizontal="left" vertical="center" wrapText="1"/>
    </xf>
    <xf numFmtId="0" fontId="13" fillId="4" borderId="11" xfId="3" applyNumberFormat="1"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NumberFormat="1" applyFont="1" applyFill="1" applyBorder="1" applyAlignment="1">
      <alignment horizontal="center" vertical="center" wrapText="1"/>
    </xf>
    <xf numFmtId="0" fontId="14" fillId="4" borderId="14" xfId="0" applyNumberFormat="1" applyFont="1" applyFill="1" applyBorder="1" applyAlignment="1">
      <alignment horizontal="left" vertical="top" wrapText="1"/>
    </xf>
    <xf numFmtId="0" fontId="13" fillId="4" borderId="11" xfId="3"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5" xfId="0" applyFont="1" applyFill="1" applyBorder="1" applyAlignment="1">
      <alignment horizontal="left" vertical="top" wrapText="1"/>
    </xf>
    <xf numFmtId="0" fontId="13" fillId="5" borderId="11" xfId="3" applyFont="1" applyFill="1" applyBorder="1" applyAlignment="1">
      <alignment horizontal="left" vertical="center" wrapText="1"/>
    </xf>
    <xf numFmtId="0" fontId="13" fillId="5" borderId="11" xfId="3"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5" xfId="0" applyFont="1" applyFill="1" applyBorder="1" applyAlignment="1">
      <alignment horizontal="left" vertical="top" wrapText="1"/>
    </xf>
    <xf numFmtId="0" fontId="13" fillId="5" borderId="13" xfId="0" applyFont="1" applyFill="1" applyBorder="1" applyAlignment="1">
      <alignment horizontal="left" vertical="top" wrapText="1"/>
    </xf>
    <xf numFmtId="0" fontId="13" fillId="6" borderId="13" xfId="0" applyFont="1" applyFill="1" applyBorder="1" applyAlignment="1">
      <alignment horizontal="left" vertical="top" wrapText="1"/>
    </xf>
    <xf numFmtId="0" fontId="13" fillId="6" borderId="13" xfId="0" applyFont="1" applyFill="1" applyBorder="1" applyAlignment="1">
      <alignment horizontal="center" vertical="center" wrapText="1"/>
    </xf>
    <xf numFmtId="0" fontId="13" fillId="7" borderId="11" xfId="3" applyFont="1" applyFill="1" applyBorder="1" applyAlignment="1">
      <alignment horizontal="left" vertical="center" wrapText="1"/>
    </xf>
    <xf numFmtId="0" fontId="13" fillId="7" borderId="11" xfId="3"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5" xfId="0" applyFont="1" applyFill="1" applyBorder="1" applyAlignment="1">
      <alignment horizontal="left" vertical="top" wrapText="1"/>
    </xf>
    <xf numFmtId="0" fontId="13" fillId="7" borderId="13" xfId="0" applyFont="1" applyFill="1" applyBorder="1" applyAlignment="1">
      <alignment horizontal="left" vertical="top" wrapText="1"/>
    </xf>
    <xf numFmtId="0" fontId="13" fillId="7" borderId="13" xfId="0" applyFont="1" applyFill="1" applyBorder="1" applyAlignment="1">
      <alignment horizontal="center" vertical="center" wrapText="1"/>
    </xf>
    <xf numFmtId="0" fontId="13" fillId="8" borderId="13" xfId="0" applyFont="1" applyFill="1" applyBorder="1" applyAlignment="1">
      <alignment horizontal="left" vertical="top" wrapText="1"/>
    </xf>
    <xf numFmtId="0" fontId="13" fillId="8" borderId="13" xfId="0" applyFont="1" applyFill="1" applyBorder="1" applyAlignment="1">
      <alignment horizontal="center" vertical="center" wrapText="1"/>
    </xf>
    <xf numFmtId="0" fontId="13" fillId="8" borderId="11" xfId="3" applyFont="1" applyFill="1" applyBorder="1" applyAlignment="1">
      <alignment horizontal="left" vertical="center" wrapText="1"/>
    </xf>
    <xf numFmtId="0" fontId="13" fillId="8" borderId="11" xfId="3"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5"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13" xfId="0" applyFont="1" applyFill="1" applyBorder="1" applyAlignment="1">
      <alignment horizontal="center" vertical="center" wrapText="1"/>
    </xf>
    <xf numFmtId="0" fontId="13" fillId="10" borderId="13" xfId="0" applyFont="1" applyFill="1" applyBorder="1" applyAlignment="1">
      <alignment horizontal="left" vertical="top" wrapText="1"/>
    </xf>
    <xf numFmtId="0" fontId="13" fillId="10" borderId="13" xfId="0" applyFont="1" applyFill="1" applyBorder="1" applyAlignment="1">
      <alignment horizontal="center" vertical="center" wrapText="1"/>
    </xf>
    <xf numFmtId="2" fontId="14" fillId="11" borderId="11" xfId="0" applyNumberFormat="1" applyFont="1" applyFill="1" applyBorder="1" applyAlignment="1" applyProtection="1">
      <alignment horizontal="left" vertical="center" wrapText="1"/>
      <protection locked="0"/>
    </xf>
    <xf numFmtId="2" fontId="14" fillId="11" borderId="11" xfId="0" applyNumberFormat="1" applyFont="1" applyFill="1" applyBorder="1" applyAlignment="1" applyProtection="1">
      <alignment horizontal="center" vertical="center" wrapText="1"/>
      <protection locked="0"/>
    </xf>
    <xf numFmtId="0" fontId="14" fillId="10" borderId="15" xfId="0" applyFont="1" applyFill="1" applyBorder="1" applyAlignment="1">
      <alignment horizontal="center" vertical="center" wrapText="1"/>
    </xf>
    <xf numFmtId="0" fontId="14" fillId="10" borderId="15" xfId="0" applyFont="1" applyFill="1" applyBorder="1" applyAlignment="1">
      <alignment horizontal="left" vertical="top" wrapText="1"/>
    </xf>
    <xf numFmtId="0" fontId="13" fillId="10" borderId="15" xfId="0" applyFont="1" applyFill="1" applyBorder="1" applyAlignment="1">
      <alignment horizontal="left" vertical="top" wrapText="1"/>
    </xf>
    <xf numFmtId="0" fontId="13" fillId="10" borderId="15" xfId="0" applyFont="1" applyFill="1" applyBorder="1" applyAlignment="1">
      <alignment horizontal="center" vertical="center" wrapText="1"/>
    </xf>
    <xf numFmtId="2" fontId="14" fillId="10" borderId="11" xfId="0" applyNumberFormat="1" applyFont="1" applyFill="1" applyBorder="1" applyAlignment="1" applyProtection="1">
      <alignment horizontal="left" vertical="center" wrapText="1"/>
      <protection locked="0"/>
    </xf>
    <xf numFmtId="2" fontId="14" fillId="10" borderId="11" xfId="0" applyNumberFormat="1" applyFont="1" applyFill="1" applyBorder="1" applyAlignment="1" applyProtection="1">
      <alignment horizontal="center" vertical="center" wrapText="1"/>
      <protection locked="0"/>
    </xf>
    <xf numFmtId="0" fontId="13" fillId="10" borderId="16" xfId="0" applyFont="1" applyFill="1" applyBorder="1" applyAlignment="1">
      <alignment horizontal="left" vertical="top" wrapText="1"/>
    </xf>
    <xf numFmtId="0" fontId="13" fillId="10" borderId="16" xfId="0" applyFont="1" applyFill="1" applyBorder="1" applyAlignment="1">
      <alignment horizontal="center" vertical="center" wrapText="1"/>
    </xf>
    <xf numFmtId="0" fontId="15" fillId="12" borderId="15" xfId="0" applyFont="1" applyFill="1" applyBorder="1" applyAlignment="1">
      <alignment horizontal="left" vertical="top" wrapText="1"/>
    </xf>
    <xf numFmtId="0" fontId="15" fillId="12" borderId="15" xfId="0" applyFont="1" applyFill="1" applyBorder="1" applyAlignment="1">
      <alignment horizontal="center" vertical="center" wrapText="1"/>
    </xf>
    <xf numFmtId="0" fontId="15" fillId="12" borderId="13" xfId="0" applyFont="1" applyFill="1" applyBorder="1" applyAlignment="1">
      <alignment horizontal="left" vertical="top" wrapText="1"/>
    </xf>
    <xf numFmtId="0" fontId="15" fillId="12" borderId="13" xfId="0" applyFont="1" applyFill="1" applyBorder="1" applyAlignment="1">
      <alignment horizontal="center" vertical="center" wrapText="1"/>
    </xf>
    <xf numFmtId="0" fontId="0" fillId="2" borderId="0" xfId="0" applyFont="1" applyFill="1" applyAlignment="1">
      <alignment horizontal="right" vertical="center"/>
    </xf>
    <xf numFmtId="0" fontId="0" fillId="2" borderId="0" xfId="0" applyFont="1" applyFill="1" applyAlignment="1">
      <alignment horizontal="right" vertical="center" wrapText="1"/>
    </xf>
    <xf numFmtId="1" fontId="18" fillId="13" borderId="0" xfId="0" applyNumberFormat="1" applyFont="1" applyFill="1" applyAlignment="1" applyProtection="1">
      <alignment horizontal="center" vertical="center"/>
    </xf>
    <xf numFmtId="169" fontId="19" fillId="13" borderId="0" xfId="0" applyNumberFormat="1" applyFont="1" applyFill="1" applyAlignment="1">
      <alignment horizontal="center" vertical="center" wrapText="1"/>
    </xf>
    <xf numFmtId="168" fontId="20" fillId="2" borderId="0" xfId="4" applyNumberFormat="1" applyFont="1" applyFill="1" applyBorder="1" applyAlignment="1">
      <alignment horizontal="center" vertical="center"/>
    </xf>
    <xf numFmtId="0" fontId="23" fillId="3" borderId="18" xfId="0" applyFont="1" applyFill="1" applyBorder="1" applyAlignment="1">
      <alignment horizontal="right" vertical="center" wrapText="1"/>
    </xf>
    <xf numFmtId="0" fontId="23" fillId="3" borderId="18" xfId="3" applyFont="1" applyFill="1" applyBorder="1" applyAlignment="1" applyProtection="1">
      <alignment horizontal="center" vertical="center" wrapText="1"/>
      <protection hidden="1"/>
    </xf>
    <xf numFmtId="169" fontId="7" fillId="3" borderId="19"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170" fontId="14" fillId="4" borderId="11" xfId="0" applyNumberFormat="1" applyFont="1" applyFill="1" applyBorder="1" applyAlignment="1">
      <alignment horizontal="right" vertical="center" wrapText="1"/>
    </xf>
    <xf numFmtId="0" fontId="15" fillId="4" borderId="11" xfId="3" applyFont="1" applyFill="1" applyBorder="1" applyAlignment="1" applyProtection="1">
      <alignment horizontal="center" vertical="center" wrapText="1"/>
      <protection hidden="1"/>
    </xf>
    <xf numFmtId="169" fontId="15" fillId="4" borderId="14"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170" fontId="14" fillId="4" borderId="14" xfId="0" applyNumberFormat="1" applyFont="1" applyFill="1" applyBorder="1" applyAlignment="1">
      <alignment horizontal="right" vertical="center" wrapText="1"/>
    </xf>
    <xf numFmtId="0" fontId="15" fillId="4" borderId="14" xfId="3" applyFont="1" applyFill="1" applyBorder="1" applyAlignment="1" applyProtection="1">
      <alignment horizontal="center" vertical="center" wrapText="1"/>
      <protection hidden="1"/>
    </xf>
    <xf numFmtId="0" fontId="14" fillId="5" borderId="20" xfId="0" applyFont="1" applyFill="1" applyBorder="1" applyAlignment="1">
      <alignment horizontal="center" vertical="center" wrapText="1"/>
    </xf>
    <xf numFmtId="170" fontId="14" fillId="5" borderId="14" xfId="0" applyNumberFormat="1" applyFont="1" applyFill="1" applyBorder="1" applyAlignment="1">
      <alignment horizontal="right" vertical="center" wrapText="1"/>
    </xf>
    <xf numFmtId="0" fontId="15" fillId="5" borderId="14" xfId="3" applyFont="1" applyFill="1" applyBorder="1" applyAlignment="1" applyProtection="1">
      <alignment horizontal="center" vertical="center" wrapText="1"/>
      <protection hidden="1"/>
    </xf>
    <xf numFmtId="169" fontId="15" fillId="5" borderId="14" xfId="0" applyNumberFormat="1" applyFont="1" applyFill="1" applyBorder="1" applyAlignment="1">
      <alignment horizontal="center" vertical="center" wrapText="1"/>
    </xf>
    <xf numFmtId="171" fontId="13" fillId="5" borderId="13" xfId="0" applyNumberFormat="1" applyFont="1" applyFill="1" applyBorder="1" applyAlignment="1">
      <alignment horizontal="center" vertical="center" wrapText="1"/>
    </xf>
    <xf numFmtId="171" fontId="13" fillId="5" borderId="21" xfId="0" applyNumberFormat="1" applyFont="1" applyFill="1" applyBorder="1" applyAlignment="1">
      <alignment horizontal="center" vertical="center" wrapText="1"/>
    </xf>
    <xf numFmtId="170" fontId="13" fillId="5" borderId="11" xfId="0" applyNumberFormat="1" applyFont="1" applyFill="1" applyBorder="1" applyAlignment="1">
      <alignment horizontal="right" vertical="center" wrapText="1"/>
    </xf>
    <xf numFmtId="0" fontId="15" fillId="5" borderId="11" xfId="0" applyFont="1" applyFill="1" applyBorder="1" applyAlignment="1">
      <alignment horizontal="center" vertical="center" wrapText="1"/>
    </xf>
    <xf numFmtId="2" fontId="13" fillId="5" borderId="13" xfId="0" applyNumberFormat="1" applyFont="1" applyFill="1" applyBorder="1" applyAlignment="1">
      <alignment horizontal="right" vertical="center" wrapText="1"/>
    </xf>
    <xf numFmtId="0" fontId="15" fillId="5" borderId="22" xfId="0" applyFont="1" applyFill="1" applyBorder="1" applyAlignment="1">
      <alignment horizontal="center" vertical="center" wrapText="1"/>
    </xf>
    <xf numFmtId="171" fontId="13" fillId="6" borderId="13" xfId="0" applyNumberFormat="1" applyFont="1" applyFill="1" applyBorder="1" applyAlignment="1">
      <alignment horizontal="center" vertical="center" wrapText="1"/>
    </xf>
    <xf numFmtId="171" fontId="13" fillId="6" borderId="21" xfId="0" applyNumberFormat="1" applyFont="1" applyFill="1" applyBorder="1" applyAlignment="1">
      <alignment horizontal="center" vertical="center" wrapText="1"/>
    </xf>
    <xf numFmtId="170" fontId="13" fillId="6" borderId="11" xfId="0" applyNumberFormat="1" applyFont="1" applyFill="1" applyBorder="1" applyAlignment="1">
      <alignment horizontal="right" vertical="center" wrapText="1"/>
    </xf>
    <xf numFmtId="0" fontId="15" fillId="6" borderId="11" xfId="0" applyFont="1" applyFill="1" applyBorder="1" applyAlignment="1">
      <alignment horizontal="center" vertical="center" wrapText="1"/>
    </xf>
    <xf numFmtId="169" fontId="15" fillId="6" borderId="14" xfId="0" applyNumberFormat="1" applyFont="1" applyFill="1" applyBorder="1" applyAlignment="1">
      <alignment horizontal="center" vertical="center" wrapText="1"/>
    </xf>
    <xf numFmtId="0" fontId="13" fillId="6" borderId="11" xfId="3" applyFont="1" applyFill="1" applyBorder="1" applyAlignment="1" applyProtection="1">
      <alignment horizontal="center" vertical="center" wrapText="1"/>
      <protection hidden="1"/>
    </xf>
    <xf numFmtId="0" fontId="14" fillId="7" borderId="20" xfId="0" applyFont="1" applyFill="1" applyBorder="1" applyAlignment="1">
      <alignment horizontal="center" vertical="center" wrapText="1"/>
    </xf>
    <xf numFmtId="170" fontId="14" fillId="7" borderId="14" xfId="0" applyNumberFormat="1" applyFont="1" applyFill="1" applyBorder="1" applyAlignment="1">
      <alignment horizontal="right" vertical="center" wrapText="1"/>
    </xf>
    <xf numFmtId="0" fontId="15" fillId="7" borderId="14" xfId="3" applyFont="1" applyFill="1" applyBorder="1" applyAlignment="1" applyProtection="1">
      <alignment horizontal="center" vertical="center" wrapText="1"/>
      <protection hidden="1"/>
    </xf>
    <xf numFmtId="169" fontId="15" fillId="7" borderId="14" xfId="0" applyNumberFormat="1" applyFont="1" applyFill="1" applyBorder="1" applyAlignment="1">
      <alignment horizontal="center" vertical="center" wrapText="1"/>
    </xf>
    <xf numFmtId="171" fontId="13" fillId="7" borderId="13" xfId="0" applyNumberFormat="1" applyFont="1" applyFill="1" applyBorder="1" applyAlignment="1">
      <alignment horizontal="center" vertical="center" wrapText="1"/>
    </xf>
    <xf numFmtId="171" fontId="13" fillId="7" borderId="21" xfId="0" applyNumberFormat="1" applyFont="1" applyFill="1" applyBorder="1" applyAlignment="1">
      <alignment horizontal="center" vertical="center" wrapText="1"/>
    </xf>
    <xf numFmtId="170" fontId="13" fillId="7" borderId="11" xfId="0" applyNumberFormat="1" applyFont="1" applyFill="1" applyBorder="1" applyAlignment="1">
      <alignment horizontal="right" vertical="center" wrapText="1"/>
    </xf>
    <xf numFmtId="0" fontId="15" fillId="7" borderId="11" xfId="0" applyFont="1" applyFill="1" applyBorder="1" applyAlignment="1">
      <alignment horizontal="center" vertical="center" wrapText="1"/>
    </xf>
    <xf numFmtId="2" fontId="14" fillId="7" borderId="11" xfId="0" applyNumberFormat="1" applyFont="1" applyFill="1" applyBorder="1" applyAlignment="1" applyProtection="1">
      <alignment horizontal="center" vertical="center" wrapText="1"/>
      <protection locked="0"/>
    </xf>
    <xf numFmtId="171" fontId="13" fillId="8" borderId="13" xfId="0" applyNumberFormat="1" applyFont="1" applyFill="1" applyBorder="1" applyAlignment="1">
      <alignment horizontal="center" vertical="center" wrapText="1"/>
    </xf>
    <xf numFmtId="2" fontId="13" fillId="8" borderId="13" xfId="0" applyNumberFormat="1" applyFont="1" applyFill="1" applyBorder="1" applyAlignment="1">
      <alignment horizontal="right" vertical="center" wrapText="1"/>
    </xf>
    <xf numFmtId="0" fontId="15" fillId="8" borderId="22" xfId="0" applyFont="1" applyFill="1" applyBorder="1" applyAlignment="1">
      <alignment horizontal="center" vertical="center" wrapText="1"/>
    </xf>
    <xf numFmtId="169" fontId="15" fillId="8" borderId="14" xfId="0" applyNumberFormat="1" applyFont="1" applyFill="1" applyBorder="1" applyAlignment="1">
      <alignment horizontal="center" vertical="center" wrapText="1"/>
    </xf>
    <xf numFmtId="171" fontId="13" fillId="8" borderId="21" xfId="0" applyNumberFormat="1" applyFont="1" applyFill="1" applyBorder="1" applyAlignment="1">
      <alignment horizontal="center" vertical="center" wrapText="1"/>
    </xf>
    <xf numFmtId="170" fontId="13" fillId="8" borderId="11" xfId="0" applyNumberFormat="1" applyFont="1" applyFill="1" applyBorder="1" applyAlignment="1">
      <alignment horizontal="right" vertical="center" wrapText="1"/>
    </xf>
    <xf numFmtId="0" fontId="15" fillId="8" borderId="11" xfId="0" applyFont="1" applyFill="1" applyBorder="1" applyAlignment="1">
      <alignment horizontal="center" vertical="center" wrapText="1"/>
    </xf>
    <xf numFmtId="0" fontId="14" fillId="8" borderId="20" xfId="0" applyFont="1" applyFill="1" applyBorder="1" applyAlignment="1">
      <alignment horizontal="center" vertical="center" wrapText="1"/>
    </xf>
    <xf numFmtId="170" fontId="14" fillId="8" borderId="14" xfId="0" applyNumberFormat="1" applyFont="1" applyFill="1" applyBorder="1" applyAlignment="1">
      <alignment horizontal="right" vertical="center" wrapText="1"/>
    </xf>
    <xf numFmtId="0" fontId="15" fillId="8" borderId="14" xfId="3" applyFont="1" applyFill="1" applyBorder="1" applyAlignment="1" applyProtection="1">
      <alignment horizontal="center" vertical="center" wrapText="1"/>
      <protection hidden="1"/>
    </xf>
    <xf numFmtId="172" fontId="13" fillId="8" borderId="13" xfId="0" applyNumberFormat="1" applyFont="1" applyFill="1" applyBorder="1" applyAlignment="1">
      <alignment horizontal="right" vertical="center" wrapText="1"/>
    </xf>
    <xf numFmtId="171" fontId="13" fillId="9" borderId="13" xfId="0" applyNumberFormat="1" applyFont="1" applyFill="1" applyBorder="1" applyAlignment="1">
      <alignment horizontal="center" vertical="center" wrapText="1"/>
    </xf>
    <xf numFmtId="171" fontId="13" fillId="9" borderId="21" xfId="0" applyNumberFormat="1" applyFont="1" applyFill="1" applyBorder="1" applyAlignment="1">
      <alignment horizontal="center" vertical="center" wrapText="1"/>
    </xf>
    <xf numFmtId="170" fontId="13" fillId="9" borderId="11" xfId="0" applyNumberFormat="1" applyFont="1" applyFill="1" applyBorder="1" applyAlignment="1">
      <alignment horizontal="right" vertical="center" wrapText="1"/>
    </xf>
    <xf numFmtId="0" fontId="15" fillId="9" borderId="11" xfId="0" applyFont="1" applyFill="1" applyBorder="1" applyAlignment="1">
      <alignment horizontal="center" vertical="center" wrapText="1"/>
    </xf>
    <xf numFmtId="169" fontId="15" fillId="9" borderId="14" xfId="0" applyNumberFormat="1" applyFont="1" applyFill="1" applyBorder="1" applyAlignment="1">
      <alignment horizontal="center" vertical="center" wrapText="1"/>
    </xf>
    <xf numFmtId="172" fontId="13" fillId="9" borderId="13" xfId="0" applyNumberFormat="1" applyFont="1" applyFill="1" applyBorder="1" applyAlignment="1">
      <alignment horizontal="right" vertical="center" wrapText="1"/>
    </xf>
    <xf numFmtId="0" fontId="15" fillId="9" borderId="22" xfId="0" applyFont="1" applyFill="1" applyBorder="1" applyAlignment="1">
      <alignment horizontal="center" vertical="center" wrapText="1"/>
    </xf>
    <xf numFmtId="171" fontId="13" fillId="10" borderId="13" xfId="0" applyNumberFormat="1" applyFont="1" applyFill="1" applyBorder="1" applyAlignment="1">
      <alignment horizontal="center" vertical="center" wrapText="1"/>
    </xf>
    <xf numFmtId="172" fontId="13" fillId="10" borderId="13" xfId="0" applyNumberFormat="1" applyFont="1" applyFill="1" applyBorder="1" applyAlignment="1">
      <alignment horizontal="right" vertical="center" wrapText="1"/>
    </xf>
    <xf numFmtId="0" fontId="15" fillId="10" borderId="22" xfId="0" applyFont="1" applyFill="1" applyBorder="1" applyAlignment="1">
      <alignment horizontal="center" vertical="center" wrapText="1"/>
    </xf>
    <xf numFmtId="169" fontId="15" fillId="10" borderId="14" xfId="0" applyNumberFormat="1" applyFont="1" applyFill="1" applyBorder="1" applyAlignment="1">
      <alignment horizontal="center" vertical="center" wrapText="1"/>
    </xf>
    <xf numFmtId="171" fontId="13" fillId="10" borderId="21" xfId="0" applyNumberFormat="1" applyFont="1" applyFill="1" applyBorder="1" applyAlignment="1">
      <alignment horizontal="center" vertical="center" wrapText="1"/>
    </xf>
    <xf numFmtId="170" fontId="13" fillId="10" borderId="11" xfId="0" applyNumberFormat="1" applyFont="1" applyFill="1" applyBorder="1" applyAlignment="1">
      <alignment horizontal="right" vertical="center" wrapText="1"/>
    </xf>
    <xf numFmtId="0" fontId="15" fillId="10" borderId="11" xfId="0" applyFont="1" applyFill="1" applyBorder="1" applyAlignment="1">
      <alignment horizontal="center" vertical="center" wrapText="1"/>
    </xf>
    <xf numFmtId="0" fontId="14" fillId="10" borderId="20" xfId="0" applyFont="1" applyFill="1" applyBorder="1" applyAlignment="1">
      <alignment horizontal="center" vertical="center" wrapText="1"/>
    </xf>
    <xf numFmtId="170" fontId="14" fillId="10" borderId="14" xfId="0" applyNumberFormat="1" applyFont="1" applyFill="1" applyBorder="1" applyAlignment="1">
      <alignment horizontal="right" vertical="center" wrapText="1"/>
    </xf>
    <xf numFmtId="0" fontId="15" fillId="10" borderId="14" xfId="3" applyFont="1" applyFill="1" applyBorder="1" applyAlignment="1" applyProtection="1">
      <alignment horizontal="center" vertical="center" wrapText="1"/>
      <protection hidden="1"/>
    </xf>
    <xf numFmtId="2" fontId="13" fillId="10" borderId="13" xfId="0" applyNumberFormat="1" applyFont="1" applyFill="1" applyBorder="1" applyAlignment="1">
      <alignment horizontal="right" vertical="center" wrapText="1"/>
    </xf>
    <xf numFmtId="171" fontId="13" fillId="10" borderId="15" xfId="0" applyNumberFormat="1" applyFont="1" applyFill="1" applyBorder="1" applyAlignment="1">
      <alignment horizontal="center" vertical="center" wrapText="1"/>
    </xf>
    <xf numFmtId="171" fontId="13" fillId="10" borderId="20" xfId="0" applyNumberFormat="1" applyFont="1" applyFill="1" applyBorder="1" applyAlignment="1">
      <alignment horizontal="center" vertical="center" wrapText="1"/>
    </xf>
    <xf numFmtId="170" fontId="13" fillId="10" borderId="14" xfId="0" applyNumberFormat="1" applyFont="1" applyFill="1" applyBorder="1" applyAlignment="1">
      <alignment horizontal="right" vertical="center" wrapText="1"/>
    </xf>
    <xf numFmtId="0" fontId="15" fillId="10" borderId="14" xfId="0" applyFont="1" applyFill="1" applyBorder="1" applyAlignment="1">
      <alignment horizontal="center" vertical="center" wrapText="1"/>
    </xf>
    <xf numFmtId="173" fontId="13" fillId="10" borderId="13" xfId="0" applyNumberFormat="1" applyFont="1" applyFill="1" applyBorder="1" applyAlignment="1">
      <alignment horizontal="center" vertical="center" wrapText="1"/>
    </xf>
    <xf numFmtId="171" fontId="13" fillId="10" borderId="16" xfId="0" applyNumberFormat="1" applyFont="1" applyFill="1" applyBorder="1" applyAlignment="1">
      <alignment horizontal="center" vertical="center" wrapText="1"/>
    </xf>
    <xf numFmtId="171" fontId="13" fillId="10" borderId="23" xfId="0" applyNumberFormat="1" applyFont="1" applyFill="1" applyBorder="1" applyAlignment="1">
      <alignment horizontal="center" vertical="center" wrapText="1"/>
    </xf>
    <xf numFmtId="170" fontId="13" fillId="10" borderId="12" xfId="0" applyNumberFormat="1" applyFont="1" applyFill="1" applyBorder="1" applyAlignment="1">
      <alignment horizontal="right" vertical="center" wrapText="1"/>
    </xf>
    <xf numFmtId="0" fontId="15" fillId="10" borderId="12" xfId="0" applyFont="1" applyFill="1" applyBorder="1" applyAlignment="1">
      <alignment horizontal="center" vertical="center" wrapText="1"/>
    </xf>
    <xf numFmtId="169" fontId="15" fillId="10" borderId="24" xfId="0" applyNumberFormat="1" applyFont="1" applyFill="1" applyBorder="1" applyAlignment="1">
      <alignment horizontal="center" vertical="center" wrapText="1"/>
    </xf>
    <xf numFmtId="170" fontId="23" fillId="3" borderId="18" xfId="0" applyNumberFormat="1" applyFont="1" applyFill="1" applyBorder="1" applyAlignment="1">
      <alignment horizontal="right" vertical="center" wrapText="1"/>
    </xf>
    <xf numFmtId="171" fontId="15" fillId="12" borderId="15" xfId="0" applyNumberFormat="1" applyFont="1" applyFill="1" applyBorder="1" applyAlignment="1">
      <alignment horizontal="center" vertical="center" wrapText="1"/>
    </xf>
    <xf numFmtId="171" fontId="15" fillId="12" borderId="20" xfId="0" applyNumberFormat="1" applyFont="1" applyFill="1" applyBorder="1" applyAlignment="1">
      <alignment horizontal="center" vertical="center" wrapText="1"/>
    </xf>
    <xf numFmtId="170" fontId="15" fillId="12" borderId="14" xfId="0" applyNumberFormat="1" applyFont="1" applyFill="1" applyBorder="1" applyAlignment="1">
      <alignment horizontal="right" vertical="center" wrapText="1"/>
    </xf>
    <xf numFmtId="0" fontId="7" fillId="0" borderId="14" xfId="3" applyFont="1" applyFill="1" applyBorder="1" applyAlignment="1" applyProtection="1">
      <alignment horizontal="center" vertical="center" wrapText="1"/>
      <protection hidden="1"/>
    </xf>
    <xf numFmtId="169" fontId="7" fillId="0" borderId="14" xfId="0" applyNumberFormat="1" applyFont="1" applyFill="1" applyBorder="1" applyAlignment="1">
      <alignment horizontal="center" vertical="center" wrapText="1"/>
    </xf>
    <xf numFmtId="171" fontId="15" fillId="12" borderId="13" xfId="0" applyNumberFormat="1" applyFont="1" applyFill="1" applyBorder="1" applyAlignment="1">
      <alignment horizontal="center" vertical="center" wrapText="1"/>
    </xf>
    <xf numFmtId="171" fontId="15" fillId="12" borderId="21" xfId="0" applyNumberFormat="1" applyFont="1" applyFill="1" applyBorder="1" applyAlignment="1">
      <alignment horizontal="center" vertical="center" wrapText="1"/>
    </xf>
    <xf numFmtId="170" fontId="15" fillId="12" borderId="11" xfId="0" applyNumberFormat="1"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11" xfId="3" applyFont="1" applyFill="1" applyBorder="1" applyAlignment="1" applyProtection="1">
      <alignment horizontal="center" vertical="center" wrapText="1"/>
      <protection hidden="1"/>
    </xf>
    <xf numFmtId="0" fontId="24" fillId="0" borderId="11" xfId="3" applyFont="1" applyFill="1" applyBorder="1" applyAlignment="1" applyProtection="1">
      <alignment horizontal="center" vertical="center" wrapText="1"/>
      <protection hidden="1"/>
    </xf>
    <xf numFmtId="0" fontId="15" fillId="12" borderId="2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5" fillId="12" borderId="16" xfId="0" applyFont="1" applyFill="1" applyBorder="1" applyAlignment="1">
      <alignment horizontal="left" vertical="top" wrapText="1"/>
    </xf>
    <xf numFmtId="0" fontId="15" fillId="12" borderId="16" xfId="0" applyFont="1" applyFill="1" applyBorder="1" applyAlignment="1">
      <alignment horizontal="center" vertical="center" wrapText="1"/>
    </xf>
    <xf numFmtId="0" fontId="15" fillId="12" borderId="23" xfId="0" applyFont="1" applyFill="1" applyBorder="1" applyAlignment="1">
      <alignment horizontal="center" vertical="center" wrapText="1"/>
    </xf>
    <xf numFmtId="170" fontId="15" fillId="12" borderId="12" xfId="0" applyNumberFormat="1" applyFont="1" applyFill="1" applyBorder="1" applyAlignment="1">
      <alignment horizontal="right" vertical="center" wrapText="1"/>
    </xf>
    <xf numFmtId="0" fontId="7" fillId="0" borderId="12" xfId="0" applyFont="1" applyFill="1" applyBorder="1" applyAlignment="1">
      <alignment horizontal="center" vertical="center" wrapText="1"/>
    </xf>
    <xf numFmtId="169" fontId="7" fillId="0" borderId="24" xfId="0" applyNumberFormat="1" applyFont="1" applyFill="1" applyBorder="1" applyAlignment="1">
      <alignment horizontal="center" vertical="center" wrapText="1"/>
    </xf>
    <xf numFmtId="0" fontId="15" fillId="12" borderId="20" xfId="0" applyFont="1" applyFill="1" applyBorder="1" applyAlignment="1">
      <alignment horizontal="center" vertical="center" wrapText="1"/>
    </xf>
    <xf numFmtId="2" fontId="15" fillId="12" borderId="15" xfId="0" applyNumberFormat="1" applyFont="1" applyFill="1" applyBorder="1" applyAlignment="1">
      <alignment horizontal="right" vertical="center" wrapText="1"/>
    </xf>
    <xf numFmtId="0" fontId="7" fillId="0" borderId="25" xfId="0" applyFont="1" applyFill="1" applyBorder="1" applyAlignment="1">
      <alignment horizontal="center" vertical="center" wrapText="1"/>
    </xf>
    <xf numFmtId="2" fontId="15" fillId="12" borderId="13" xfId="0" applyNumberFormat="1" applyFont="1" applyFill="1" applyBorder="1" applyAlignment="1">
      <alignment horizontal="right" vertical="center" wrapText="1"/>
    </xf>
    <xf numFmtId="0" fontId="7" fillId="0" borderId="22" xfId="0" applyFont="1" applyFill="1" applyBorder="1" applyAlignment="1">
      <alignment horizontal="center" vertical="center" wrapText="1"/>
    </xf>
    <xf numFmtId="172" fontId="15" fillId="12" borderId="13" xfId="0" applyNumberFormat="1" applyFont="1" applyFill="1" applyBorder="1" applyAlignment="1">
      <alignment horizontal="right" vertical="center" wrapText="1"/>
    </xf>
    <xf numFmtId="173" fontId="15" fillId="12" borderId="13"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69" fontId="7" fillId="0" borderId="0" xfId="0" applyNumberFormat="1" applyFont="1" applyFill="1" applyAlignment="1">
      <alignment horizontal="center" vertical="center" wrapText="1"/>
    </xf>
    <xf numFmtId="0" fontId="25" fillId="0" borderId="0" xfId="0" applyFont="1" applyFill="1" applyAlignment="1">
      <alignment horizontal="center" vertical="center" wrapText="1"/>
    </xf>
    <xf numFmtId="1" fontId="26" fillId="0" borderId="0" xfId="0" applyNumberFormat="1" applyFont="1" applyFill="1" applyAlignment="1" applyProtection="1">
      <alignment horizontal="center" vertical="center"/>
    </xf>
    <xf numFmtId="1" fontId="27" fillId="0" borderId="0" xfId="0" applyNumberFormat="1" applyFont="1" applyFill="1" applyAlignment="1" applyProtection="1">
      <alignment horizontal="center" vertical="center"/>
    </xf>
    <xf numFmtId="0" fontId="7" fillId="2" borderId="8" xfId="1" applyFont="1" applyFill="1" applyBorder="1" applyAlignment="1">
      <alignment horizontal="left" vertical="top" wrapText="1"/>
    </xf>
    <xf numFmtId="0" fontId="7"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right" vertical="center" wrapText="1"/>
    </xf>
    <xf numFmtId="0" fontId="8" fillId="2" borderId="0" xfId="0" applyFont="1" applyFill="1" applyAlignment="1">
      <alignment horizontal="left" vertical="top" wrapText="1"/>
    </xf>
    <xf numFmtId="0" fontId="8" fillId="2" borderId="0" xfId="0" applyFont="1" applyFill="1" applyAlignment="1">
      <alignment horizontal="center" vertical="center" wrapText="1"/>
    </xf>
    <xf numFmtId="0" fontId="9" fillId="2" borderId="0" xfId="0" applyFont="1" applyFill="1" applyAlignment="1">
      <alignment horizontal="left" vertical="top" wrapText="1"/>
    </xf>
    <xf numFmtId="0" fontId="9" fillId="2" borderId="0" xfId="0" applyFont="1" applyFill="1" applyAlignment="1">
      <alignment horizontal="center" vertical="center" wrapText="1"/>
    </xf>
    <xf numFmtId="0" fontId="12" fillId="3" borderId="11" xfId="0" applyFont="1" applyFill="1" applyBorder="1" applyAlignment="1">
      <alignment horizontal="left" vertical="top" wrapText="1"/>
    </xf>
    <xf numFmtId="0" fontId="12" fillId="3" borderId="1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top" wrapText="1"/>
    </xf>
    <xf numFmtId="0" fontId="12" fillId="3" borderId="18"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1" fillId="0" borderId="11" xfId="3" applyFont="1" applyFill="1" applyBorder="1" applyAlignment="1" applyProtection="1">
      <alignment horizontal="center" vertical="center" wrapText="1"/>
      <protection hidden="1"/>
    </xf>
    <xf numFmtId="0" fontId="21" fillId="0" borderId="12" xfId="3" applyFont="1" applyFill="1" applyBorder="1" applyAlignment="1" applyProtection="1">
      <alignment horizontal="center" vertical="center" wrapText="1"/>
      <protection hidden="1"/>
    </xf>
    <xf numFmtId="0" fontId="22" fillId="0" borderId="11" xfId="3" applyFont="1" applyFill="1" applyBorder="1" applyAlignment="1" applyProtection="1">
      <alignment horizontal="center" vertical="center" wrapText="1"/>
      <protection hidden="1"/>
    </xf>
    <xf numFmtId="169" fontId="22" fillId="0" borderId="12" xfId="3" applyNumberFormat="1" applyFont="1" applyFill="1" applyBorder="1" applyAlignment="1" applyProtection="1">
      <alignment horizontal="center" vertical="center" wrapText="1"/>
      <protection hidden="1"/>
    </xf>
    <xf numFmtId="0" fontId="6" fillId="2" borderId="6"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4" fillId="2" borderId="1"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left" vertical="top"/>
    </xf>
    <xf numFmtId="0" fontId="5" fillId="2" borderId="6"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7" xfId="2" applyFont="1" applyFill="1" applyBorder="1" applyAlignment="1">
      <alignment horizontal="left" vertical="top"/>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left" vertical="top"/>
    </xf>
  </cellXfs>
  <cellStyles count="6">
    <cellStyle name="Гиперссылка" xfId="1" builtinId="8"/>
    <cellStyle name="Заголовок 1" xfId="3" builtinId="16"/>
    <cellStyle name="Заголовок 3" xfId="4" builtinId="18"/>
    <cellStyle name="Заголовок 4" xfId="5" builtinId="19"/>
    <cellStyle name="Название" xfId="2" builtinId="15"/>
    <cellStyle name="Обычный" xfId="0" builtinId="0"/>
  </cellStyles>
  <dxfs count="0"/>
  <tableStyles count="0" defaultTableStyle="TableStyleMedium9" defaultPivotStyle="PivotStyleLight16"/>
  <colors>
    <mruColors>
      <color rgb="FFEAF79F"/>
      <color rgb="FFFC9898"/>
      <color rgb="FFF6AEA0"/>
      <color rgb="FFBDCBD5"/>
      <color rgb="FFCAD3B8"/>
      <color rgb="FFD3E0AA"/>
      <color rgb="FFEBE2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1480185</xdr:colOff>
      <xdr:row>0</xdr:row>
      <xdr:rowOff>327660</xdr:rowOff>
    </xdr:from>
    <xdr:to>
      <xdr:col>10</xdr:col>
      <xdr:colOff>19685</xdr:colOff>
      <xdr:row>5</xdr:row>
      <xdr:rowOff>19685</xdr:rowOff>
    </xdr:to>
    <xdr:pic>
      <xdr:nvPicPr>
        <xdr:cNvPr id="5" name="Изображение 4" descr="logo4"/>
        <xdr:cNvPicPr>
          <a:picLocks noChangeAspect="1"/>
        </xdr:cNvPicPr>
      </xdr:nvPicPr>
      <xdr:blipFill>
        <a:blip xmlns:r="http://schemas.openxmlformats.org/officeDocument/2006/relationships" r:embed="rId1"/>
        <a:stretch>
          <a:fillRect/>
        </a:stretch>
      </xdr:blipFill>
      <xdr:spPr>
        <a:xfrm>
          <a:off x="8970010" y="327660"/>
          <a:ext cx="2035810" cy="22320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2301"/>
  <sheetViews>
    <sheetView tabSelected="1" zoomScale="78" zoomScaleNormal="78" workbookViewId="0">
      <selection activeCell="N13" sqref="N13"/>
    </sheetView>
  </sheetViews>
  <sheetFormatPr defaultColWidth="10.5" defaultRowHeight="23.1" customHeight="1" outlineLevelRow="1"/>
  <cols>
    <col min="1" max="1" width="14.83203125" style="2" customWidth="1"/>
    <col min="2" max="2" width="24.1640625" style="3" customWidth="1"/>
    <col min="3" max="3" width="37" style="4" customWidth="1"/>
    <col min="4" max="4" width="11.5" style="3" customWidth="1"/>
    <col min="5" max="5" width="16.83203125" style="3" customWidth="1"/>
    <col min="6" max="6" width="12" style="3" customWidth="1"/>
    <col min="7" max="7" width="14.83203125" style="3" customWidth="1"/>
    <col min="8" max="8" width="31.1640625" style="5" customWidth="1"/>
    <col min="9" max="9" width="20.33203125" style="3" customWidth="1"/>
    <col min="10" max="10" width="9.6640625" style="3" customWidth="1"/>
    <col min="11" max="11" width="11" style="3" customWidth="1"/>
    <col min="12" max="12" width="9.1640625" style="3" customWidth="1"/>
    <col min="13" max="13" width="11.83203125" style="6" customWidth="1"/>
    <col min="14" max="14" width="15.5" style="7" customWidth="1"/>
    <col min="15" max="15" width="17.1640625" style="7" customWidth="1"/>
  </cols>
  <sheetData>
    <row r="1" spans="1:15" ht="63.95" customHeight="1">
      <c r="A1" s="8"/>
      <c r="B1" s="9"/>
      <c r="C1" s="10"/>
      <c r="D1" s="10"/>
      <c r="E1" s="10"/>
      <c r="F1" s="9"/>
      <c r="G1" s="9"/>
      <c r="H1" s="11"/>
      <c r="I1" s="9"/>
      <c r="J1" s="9"/>
      <c r="K1" s="9"/>
      <c r="L1" s="9"/>
      <c r="M1" s="69"/>
      <c r="N1" s="9"/>
      <c r="O1" s="9"/>
    </row>
    <row r="2" spans="1:15" ht="23.1" customHeight="1">
      <c r="A2" s="12" t="s">
        <v>0</v>
      </c>
      <c r="B2" s="13"/>
      <c r="C2" s="14"/>
      <c r="D2" s="205" t="s">
        <v>1</v>
      </c>
      <c r="E2" s="206"/>
      <c r="F2" s="206"/>
      <c r="G2" s="206"/>
      <c r="H2" s="207"/>
      <c r="I2" s="9"/>
      <c r="J2" s="9"/>
      <c r="K2" s="9"/>
      <c r="L2" s="9"/>
      <c r="M2" s="69"/>
      <c r="N2" s="9"/>
      <c r="O2" s="9"/>
    </row>
    <row r="3" spans="1:15" ht="23.1" customHeight="1">
      <c r="A3" s="203" t="s">
        <v>2</v>
      </c>
      <c r="B3" s="204"/>
      <c r="C3" s="15"/>
      <c r="D3" s="208"/>
      <c r="E3" s="209"/>
      <c r="F3" s="209"/>
      <c r="G3" s="209"/>
      <c r="H3" s="210"/>
      <c r="I3" s="9"/>
      <c r="J3" s="9"/>
      <c r="K3" s="9"/>
      <c r="L3" s="9"/>
      <c r="M3" s="69"/>
      <c r="N3" s="9"/>
      <c r="O3" s="9"/>
    </row>
    <row r="4" spans="1:15" s="1" customFormat="1" ht="66.95" customHeight="1">
      <c r="A4" s="203"/>
      <c r="B4" s="204"/>
      <c r="C4" s="15"/>
      <c r="D4" s="208"/>
      <c r="E4" s="209"/>
      <c r="F4" s="209"/>
      <c r="G4" s="209"/>
      <c r="H4" s="210"/>
      <c r="I4" s="9"/>
      <c r="J4" s="9"/>
      <c r="K4" s="9"/>
      <c r="L4" s="9"/>
      <c r="M4" s="70"/>
      <c r="N4" s="9"/>
      <c r="O4" s="9"/>
    </row>
    <row r="5" spans="1:15" s="1" customFormat="1" ht="23.1" customHeight="1">
      <c r="A5" s="181"/>
      <c r="B5" s="182"/>
      <c r="C5" s="17"/>
      <c r="D5" s="211"/>
      <c r="E5" s="212"/>
      <c r="F5" s="212"/>
      <c r="G5" s="212"/>
      <c r="H5" s="213"/>
      <c r="I5" s="9"/>
      <c r="J5" s="9"/>
      <c r="K5" s="9"/>
      <c r="L5" s="183" t="s">
        <v>3</v>
      </c>
      <c r="M5" s="184"/>
      <c r="N5" s="71">
        <f>SUM(N9:N2294)</f>
        <v>0</v>
      </c>
      <c r="O5" s="72">
        <f>SUM(O10:O2295)</f>
        <v>0</v>
      </c>
    </row>
    <row r="6" spans="1:15" s="1" customFormat="1" ht="23.1" customHeight="1">
      <c r="A6" s="11"/>
      <c r="B6" s="9"/>
      <c r="C6" s="18"/>
      <c r="D6" s="16"/>
      <c r="E6" s="16"/>
      <c r="F6" s="9"/>
      <c r="G6" s="9"/>
      <c r="H6" s="11"/>
      <c r="I6" s="73">
        <v>46070</v>
      </c>
      <c r="J6" s="9"/>
      <c r="K6" s="9"/>
      <c r="L6" s="9"/>
      <c r="M6" s="70"/>
      <c r="N6" s="9"/>
      <c r="O6" s="9"/>
    </row>
    <row r="7" spans="1:15" s="1" customFormat="1" ht="23.1" customHeight="1">
      <c r="A7" s="185"/>
      <c r="B7" s="186"/>
      <c r="C7" s="18"/>
      <c r="D7" s="16"/>
      <c r="E7" s="19"/>
      <c r="F7" s="20"/>
      <c r="G7" s="9"/>
      <c r="H7" s="11"/>
      <c r="I7" s="20"/>
      <c r="J7" s="9"/>
      <c r="K7" s="9"/>
      <c r="L7" s="9"/>
      <c r="M7" s="70"/>
      <c r="N7" s="9"/>
      <c r="O7" s="9"/>
    </row>
    <row r="8" spans="1:15" s="2" customFormat="1" ht="23.1" customHeight="1">
      <c r="A8" s="187"/>
      <c r="B8" s="188"/>
      <c r="C8" s="18"/>
      <c r="D8" s="16"/>
      <c r="E8" s="21"/>
      <c r="F8" s="9"/>
      <c r="G8" s="9"/>
      <c r="H8" s="11"/>
      <c r="I8" s="9"/>
      <c r="J8" s="9"/>
      <c r="K8" s="9"/>
      <c r="L8" s="9"/>
      <c r="M8" s="69"/>
      <c r="N8" s="9"/>
      <c r="O8" s="9"/>
    </row>
    <row r="9" spans="1:15" s="2" customFormat="1" ht="23.1" customHeight="1">
      <c r="A9" s="195" t="s">
        <v>4</v>
      </c>
      <c r="B9" s="197" t="s">
        <v>5</v>
      </c>
      <c r="C9" s="197" t="s">
        <v>6</v>
      </c>
      <c r="D9" s="197" t="s">
        <v>7</v>
      </c>
      <c r="E9" s="197" t="s">
        <v>8</v>
      </c>
      <c r="F9" s="197" t="s">
        <v>9</v>
      </c>
      <c r="G9" s="197" t="s">
        <v>10</v>
      </c>
      <c r="H9" s="197" t="s">
        <v>11</v>
      </c>
      <c r="I9" s="197" t="s">
        <v>12</v>
      </c>
      <c r="J9" s="197" t="s">
        <v>13</v>
      </c>
      <c r="K9" s="197" t="s">
        <v>14</v>
      </c>
      <c r="L9" s="197" t="s">
        <v>15</v>
      </c>
      <c r="M9" s="197" t="s">
        <v>16</v>
      </c>
      <c r="N9" s="199" t="s">
        <v>17</v>
      </c>
      <c r="O9" s="201" t="s">
        <v>18</v>
      </c>
    </row>
    <row r="10" spans="1:15" s="2" customFormat="1" ht="23.1" customHeight="1">
      <c r="A10" s="196"/>
      <c r="B10" s="198"/>
      <c r="C10" s="198"/>
      <c r="D10" s="198"/>
      <c r="E10" s="198"/>
      <c r="F10" s="198"/>
      <c r="G10" s="198"/>
      <c r="H10" s="198"/>
      <c r="I10" s="198"/>
      <c r="J10" s="198"/>
      <c r="K10" s="198"/>
      <c r="L10" s="198"/>
      <c r="M10" s="198"/>
      <c r="N10" s="200"/>
      <c r="O10" s="202"/>
    </row>
    <row r="11" spans="1:15" s="2" customFormat="1" ht="23.1" customHeight="1">
      <c r="A11" s="189" t="s">
        <v>19</v>
      </c>
      <c r="B11" s="190"/>
      <c r="C11" s="190"/>
      <c r="D11" s="190"/>
      <c r="E11" s="190"/>
      <c r="F11" s="190"/>
      <c r="G11" s="190"/>
      <c r="H11" s="189"/>
      <c r="I11" s="190"/>
      <c r="J11" s="190"/>
      <c r="K11" s="190"/>
      <c r="L11" s="191"/>
      <c r="M11" s="74"/>
      <c r="N11" s="75"/>
      <c r="O11" s="76"/>
    </row>
    <row r="12" spans="1:15" s="2" customFormat="1" ht="32.1" customHeight="1" outlineLevel="1">
      <c r="A12" s="22" t="s">
        <v>20</v>
      </c>
      <c r="B12" s="23" t="s">
        <v>21</v>
      </c>
      <c r="C12" s="23" t="s">
        <v>22</v>
      </c>
      <c r="D12" s="24" t="s">
        <v>23</v>
      </c>
      <c r="E12" s="25" t="s">
        <v>24</v>
      </c>
      <c r="F12" s="26" t="s">
        <v>25</v>
      </c>
      <c r="G12" s="24" t="s">
        <v>26</v>
      </c>
      <c r="H12" s="27" t="s">
        <v>27</v>
      </c>
      <c r="I12" s="25" t="s">
        <v>28</v>
      </c>
      <c r="J12" s="25">
        <v>5</v>
      </c>
      <c r="K12" s="25">
        <v>559</v>
      </c>
      <c r="L12" s="77">
        <v>2026</v>
      </c>
      <c r="M12" s="78">
        <v>1493</v>
      </c>
      <c r="N12" s="79"/>
      <c r="O12" s="80">
        <f>M12*N12</f>
        <v>0</v>
      </c>
    </row>
    <row r="13" spans="1:15" s="2" customFormat="1" ht="32.1" customHeight="1" outlineLevel="1">
      <c r="A13" s="22" t="s">
        <v>29</v>
      </c>
      <c r="B13" s="23" t="s">
        <v>30</v>
      </c>
      <c r="C13" s="23" t="s">
        <v>31</v>
      </c>
      <c r="D13" s="24" t="s">
        <v>23</v>
      </c>
      <c r="E13" s="25" t="s">
        <v>32</v>
      </c>
      <c r="F13" s="26" t="s">
        <v>33</v>
      </c>
      <c r="G13" s="24" t="s">
        <v>26</v>
      </c>
      <c r="H13" s="27" t="s">
        <v>34</v>
      </c>
      <c r="I13" s="25" t="s">
        <v>28</v>
      </c>
      <c r="J13" s="25">
        <v>8</v>
      </c>
      <c r="K13" s="25">
        <v>283</v>
      </c>
      <c r="L13" s="77">
        <v>2026</v>
      </c>
      <c r="M13" s="78">
        <v>924</v>
      </c>
      <c r="N13" s="79"/>
      <c r="O13" s="80">
        <f>M13*N13</f>
        <v>0</v>
      </c>
    </row>
    <row r="14" spans="1:15" s="2" customFormat="1" ht="32.1" customHeight="1" outlineLevel="1">
      <c r="A14" s="22" t="s">
        <v>35</v>
      </c>
      <c r="B14" s="28" t="s">
        <v>36</v>
      </c>
      <c r="C14" s="28" t="s">
        <v>37</v>
      </c>
      <c r="D14" s="24" t="s">
        <v>23</v>
      </c>
      <c r="E14" s="29" t="s">
        <v>38</v>
      </c>
      <c r="F14" s="29" t="s">
        <v>33</v>
      </c>
      <c r="G14" s="24" t="s">
        <v>26</v>
      </c>
      <c r="H14" s="30" t="s">
        <v>39</v>
      </c>
      <c r="I14" s="29" t="s">
        <v>40</v>
      </c>
      <c r="J14" s="29">
        <v>5</v>
      </c>
      <c r="K14" s="29">
        <v>638</v>
      </c>
      <c r="L14" s="81">
        <v>2026</v>
      </c>
      <c r="M14" s="82">
        <v>1602</v>
      </c>
      <c r="N14" s="83"/>
      <c r="O14" s="80">
        <f>M14*N14</f>
        <v>0</v>
      </c>
    </row>
    <row r="15" spans="1:15" s="2" customFormat="1" ht="32.1" customHeight="1" outlineLevel="1">
      <c r="A15" s="22" t="s">
        <v>41</v>
      </c>
      <c r="B15" s="28" t="s">
        <v>42</v>
      </c>
      <c r="C15" s="28" t="s">
        <v>43</v>
      </c>
      <c r="D15" s="24" t="s">
        <v>44</v>
      </c>
      <c r="E15" s="29" t="s">
        <v>45</v>
      </c>
      <c r="F15" s="29" t="s">
        <v>46</v>
      </c>
      <c r="G15" s="24" t="s">
        <v>26</v>
      </c>
      <c r="H15" s="30" t="s">
        <v>47</v>
      </c>
      <c r="I15" s="29" t="s">
        <v>48</v>
      </c>
      <c r="J15" s="29">
        <v>8</v>
      </c>
      <c r="K15" s="29">
        <v>314</v>
      </c>
      <c r="L15" s="81">
        <v>2025</v>
      </c>
      <c r="M15" s="82">
        <v>815</v>
      </c>
      <c r="N15" s="83"/>
      <c r="O15" s="80">
        <f>M15*N15</f>
        <v>0</v>
      </c>
    </row>
    <row r="16" spans="1:15" s="2" customFormat="1" ht="32.1" customHeight="1" outlineLevel="1">
      <c r="A16" s="31" t="s">
        <v>49</v>
      </c>
      <c r="B16" s="32" t="s">
        <v>50</v>
      </c>
      <c r="C16" s="32" t="s">
        <v>51</v>
      </c>
      <c r="D16" s="33" t="s">
        <v>23</v>
      </c>
      <c r="E16" s="34" t="s">
        <v>52</v>
      </c>
      <c r="F16" s="34" t="s">
        <v>53</v>
      </c>
      <c r="G16" s="33" t="s">
        <v>26</v>
      </c>
      <c r="H16" s="35" t="s">
        <v>54</v>
      </c>
      <c r="I16" s="34" t="s">
        <v>55</v>
      </c>
      <c r="J16" s="34">
        <v>5</v>
      </c>
      <c r="K16" s="34">
        <v>443</v>
      </c>
      <c r="L16" s="84">
        <v>2025</v>
      </c>
      <c r="M16" s="85">
        <v>1271</v>
      </c>
      <c r="N16" s="86"/>
      <c r="O16" s="87">
        <f t="shared" ref="O16:O24" si="0">M16*N16</f>
        <v>0</v>
      </c>
    </row>
    <row r="17" spans="1:15" ht="23.1" customHeight="1" outlineLevel="1">
      <c r="A17" s="36" t="s">
        <v>56</v>
      </c>
      <c r="B17" s="33" t="s">
        <v>57</v>
      </c>
      <c r="C17" s="33" t="s">
        <v>58</v>
      </c>
      <c r="D17" s="33" t="s">
        <v>23</v>
      </c>
      <c r="E17" s="33" t="s">
        <v>59</v>
      </c>
      <c r="F17" s="33" t="s">
        <v>33</v>
      </c>
      <c r="G17" s="33" t="s">
        <v>26</v>
      </c>
      <c r="H17" s="36" t="s">
        <v>60</v>
      </c>
      <c r="I17" s="33" t="s">
        <v>48</v>
      </c>
      <c r="J17" s="88">
        <v>6</v>
      </c>
      <c r="K17" s="88">
        <v>399</v>
      </c>
      <c r="L17" s="89">
        <v>2021</v>
      </c>
      <c r="M17" s="90">
        <v>1155</v>
      </c>
      <c r="N17" s="91"/>
      <c r="O17" s="87">
        <f t="shared" si="0"/>
        <v>0</v>
      </c>
    </row>
    <row r="18" spans="1:15" ht="23.1" customHeight="1" outlineLevel="1">
      <c r="A18" s="36" t="s">
        <v>61</v>
      </c>
      <c r="B18" s="33" t="s">
        <v>62</v>
      </c>
      <c r="C18" s="33" t="s">
        <v>63</v>
      </c>
      <c r="D18" s="33" t="s">
        <v>23</v>
      </c>
      <c r="E18" s="33" t="s">
        <v>64</v>
      </c>
      <c r="F18" s="33" t="s">
        <v>25</v>
      </c>
      <c r="G18" s="33" t="s">
        <v>65</v>
      </c>
      <c r="H18" s="36" t="s">
        <v>66</v>
      </c>
      <c r="I18" s="33" t="s">
        <v>55</v>
      </c>
      <c r="J18" s="88">
        <v>6</v>
      </c>
      <c r="K18" s="88">
        <v>392</v>
      </c>
      <c r="L18" s="88">
        <v>2026</v>
      </c>
      <c r="M18" s="92">
        <v>770</v>
      </c>
      <c r="N18" s="93"/>
      <c r="O18" s="87">
        <f t="shared" si="0"/>
        <v>0</v>
      </c>
    </row>
    <row r="19" spans="1:15" ht="23.1" customHeight="1" outlineLevel="1">
      <c r="A19" s="37" t="s">
        <v>67</v>
      </c>
      <c r="B19" s="38" t="s">
        <v>68</v>
      </c>
      <c r="C19" s="38" t="s">
        <v>69</v>
      </c>
      <c r="D19" s="38" t="s">
        <v>23</v>
      </c>
      <c r="E19" s="38" t="s">
        <v>70</v>
      </c>
      <c r="F19" s="38" t="s">
        <v>25</v>
      </c>
      <c r="G19" s="38" t="s">
        <v>26</v>
      </c>
      <c r="H19" s="37" t="s">
        <v>71</v>
      </c>
      <c r="I19" s="38" t="s">
        <v>28</v>
      </c>
      <c r="J19" s="94">
        <v>8</v>
      </c>
      <c r="K19" s="94">
        <v>743</v>
      </c>
      <c r="L19" s="95">
        <v>2025</v>
      </c>
      <c r="M19" s="96">
        <v>1922</v>
      </c>
      <c r="N19" s="97"/>
      <c r="O19" s="98">
        <f t="shared" si="0"/>
        <v>0</v>
      </c>
    </row>
    <row r="20" spans="1:15" ht="23.1" customHeight="1" outlineLevel="1">
      <c r="A20" s="37" t="s">
        <v>72</v>
      </c>
      <c r="B20" s="38"/>
      <c r="C20" s="38" t="s">
        <v>73</v>
      </c>
      <c r="D20" s="38" t="s">
        <v>23</v>
      </c>
      <c r="E20" s="38" t="s">
        <v>74</v>
      </c>
      <c r="F20" s="38" t="s">
        <v>25</v>
      </c>
      <c r="G20" s="38" t="s">
        <v>26</v>
      </c>
      <c r="H20" s="37" t="s">
        <v>75</v>
      </c>
      <c r="I20" s="38" t="s">
        <v>40</v>
      </c>
      <c r="J20" s="94">
        <v>4</v>
      </c>
      <c r="K20" s="94">
        <v>687</v>
      </c>
      <c r="L20" s="95">
        <v>2025</v>
      </c>
      <c r="M20" s="96">
        <v>1225</v>
      </c>
      <c r="N20" s="97"/>
      <c r="O20" s="98">
        <f t="shared" si="0"/>
        <v>0</v>
      </c>
    </row>
    <row r="21" spans="1:15" ht="23.1" customHeight="1" outlineLevel="1">
      <c r="A21" s="37" t="s">
        <v>76</v>
      </c>
      <c r="B21" s="38" t="s">
        <v>77</v>
      </c>
      <c r="C21" s="38" t="s">
        <v>78</v>
      </c>
      <c r="D21" s="38" t="s">
        <v>23</v>
      </c>
      <c r="E21" s="38" t="s">
        <v>79</v>
      </c>
      <c r="F21" s="38" t="s">
        <v>80</v>
      </c>
      <c r="G21" s="38" t="s">
        <v>26</v>
      </c>
      <c r="H21" s="37" t="s">
        <v>81</v>
      </c>
      <c r="I21" s="38" t="s">
        <v>40</v>
      </c>
      <c r="J21" s="94">
        <v>10</v>
      </c>
      <c r="K21" s="94">
        <v>383</v>
      </c>
      <c r="L21" s="95">
        <v>2025</v>
      </c>
      <c r="M21" s="96">
        <v>1535</v>
      </c>
      <c r="N21" s="99"/>
      <c r="O21" s="98">
        <f t="shared" si="0"/>
        <v>0</v>
      </c>
    </row>
    <row r="22" spans="1:15" ht="23.1" customHeight="1" outlineLevel="1">
      <c r="A22" s="37" t="s">
        <v>82</v>
      </c>
      <c r="B22" s="38" t="s">
        <v>83</v>
      </c>
      <c r="C22" s="38" t="s">
        <v>84</v>
      </c>
      <c r="D22" s="38" t="s">
        <v>23</v>
      </c>
      <c r="E22" s="38" t="s">
        <v>85</v>
      </c>
      <c r="F22" s="38" t="s">
        <v>25</v>
      </c>
      <c r="G22" s="38" t="s">
        <v>26</v>
      </c>
      <c r="H22" s="37" t="s">
        <v>86</v>
      </c>
      <c r="I22" s="38" t="s">
        <v>87</v>
      </c>
      <c r="J22" s="94">
        <v>5</v>
      </c>
      <c r="K22" s="94">
        <v>622</v>
      </c>
      <c r="L22" s="95">
        <v>2025</v>
      </c>
      <c r="M22" s="96">
        <v>2515</v>
      </c>
      <c r="N22" s="97"/>
      <c r="O22" s="98">
        <f t="shared" si="0"/>
        <v>0</v>
      </c>
    </row>
    <row r="23" spans="1:15" s="2" customFormat="1" ht="32.1" customHeight="1" outlineLevel="1">
      <c r="A23" s="39" t="s">
        <v>88</v>
      </c>
      <c r="B23" s="40" t="s">
        <v>89</v>
      </c>
      <c r="C23" s="40" t="s">
        <v>90</v>
      </c>
      <c r="D23" s="41" t="s">
        <v>23</v>
      </c>
      <c r="E23" s="41" t="s">
        <v>91</v>
      </c>
      <c r="F23" s="41" t="s">
        <v>92</v>
      </c>
      <c r="G23" s="41" t="s">
        <v>93</v>
      </c>
      <c r="H23" s="42" t="s">
        <v>94</v>
      </c>
      <c r="I23" s="41" t="s">
        <v>40</v>
      </c>
      <c r="J23" s="41">
        <v>20</v>
      </c>
      <c r="K23" s="41">
        <v>303</v>
      </c>
      <c r="L23" s="100">
        <v>2011</v>
      </c>
      <c r="M23" s="101">
        <v>1155</v>
      </c>
      <c r="N23" s="102"/>
      <c r="O23" s="103">
        <f t="shared" si="0"/>
        <v>0</v>
      </c>
    </row>
    <row r="24" spans="1:15" ht="23.1" customHeight="1" outlineLevel="1">
      <c r="A24" s="43" t="s">
        <v>95</v>
      </c>
      <c r="B24" s="44" t="s">
        <v>96</v>
      </c>
      <c r="C24" s="44" t="s">
        <v>97</v>
      </c>
      <c r="D24" s="44" t="s">
        <v>23</v>
      </c>
      <c r="E24" s="44" t="s">
        <v>98</v>
      </c>
      <c r="F24" s="44" t="s">
        <v>33</v>
      </c>
      <c r="G24" s="44" t="s">
        <v>26</v>
      </c>
      <c r="H24" s="43" t="s">
        <v>99</v>
      </c>
      <c r="I24" s="44" t="s">
        <v>100</v>
      </c>
      <c r="J24" s="104">
        <v>6</v>
      </c>
      <c r="K24" s="104">
        <v>391</v>
      </c>
      <c r="L24" s="105">
        <v>2025</v>
      </c>
      <c r="M24" s="106">
        <v>1155</v>
      </c>
      <c r="N24" s="107"/>
      <c r="O24" s="103">
        <f t="shared" si="0"/>
        <v>0</v>
      </c>
    </row>
    <row r="25" spans="1:15" ht="23.1" customHeight="1" outlineLevel="1">
      <c r="A25" s="43" t="s">
        <v>101</v>
      </c>
      <c r="B25" s="44" t="s">
        <v>102</v>
      </c>
      <c r="C25" s="44" t="s">
        <v>103</v>
      </c>
      <c r="D25" s="44" t="s">
        <v>23</v>
      </c>
      <c r="E25" s="44" t="s">
        <v>104</v>
      </c>
      <c r="F25" s="44" t="s">
        <v>105</v>
      </c>
      <c r="G25" s="44" t="s">
        <v>26</v>
      </c>
      <c r="H25" s="43" t="s">
        <v>106</v>
      </c>
      <c r="I25" s="44" t="s">
        <v>87</v>
      </c>
      <c r="J25" s="104">
        <v>10</v>
      </c>
      <c r="K25" s="104">
        <v>366</v>
      </c>
      <c r="L25" s="105">
        <v>2007</v>
      </c>
      <c r="M25" s="106">
        <v>1000</v>
      </c>
      <c r="N25" s="108"/>
      <c r="O25" s="103">
        <f t="shared" ref="O25:O47" si="1">M25*N25</f>
        <v>0</v>
      </c>
    </row>
    <row r="26" spans="1:15" ht="23.1" customHeight="1" outlineLevel="1">
      <c r="A26" s="43" t="s">
        <v>107</v>
      </c>
      <c r="B26" s="44" t="s">
        <v>108</v>
      </c>
      <c r="C26" s="44" t="s">
        <v>109</v>
      </c>
      <c r="D26" s="44" t="s">
        <v>23</v>
      </c>
      <c r="E26" s="44" t="s">
        <v>110</v>
      </c>
      <c r="F26" s="44" t="s">
        <v>111</v>
      </c>
      <c r="G26" s="44" t="s">
        <v>26</v>
      </c>
      <c r="H26" s="43" t="s">
        <v>112</v>
      </c>
      <c r="I26" s="44" t="s">
        <v>113</v>
      </c>
      <c r="J26" s="104">
        <v>8</v>
      </c>
      <c r="K26" s="104">
        <v>600</v>
      </c>
      <c r="L26" s="105">
        <v>2025</v>
      </c>
      <c r="M26" s="106">
        <v>1270</v>
      </c>
      <c r="N26" s="107"/>
      <c r="O26" s="103">
        <f t="shared" si="1"/>
        <v>0</v>
      </c>
    </row>
    <row r="27" spans="1:15" ht="23.1" customHeight="1" outlineLevel="1">
      <c r="A27" s="45" t="s">
        <v>114</v>
      </c>
      <c r="B27" s="46" t="s">
        <v>115</v>
      </c>
      <c r="C27" s="46" t="s">
        <v>116</v>
      </c>
      <c r="D27" s="46" t="s">
        <v>23</v>
      </c>
      <c r="E27" s="46" t="s">
        <v>117</v>
      </c>
      <c r="F27" s="46" t="s">
        <v>118</v>
      </c>
      <c r="G27" s="46" t="s">
        <v>119</v>
      </c>
      <c r="H27" s="45" t="s">
        <v>120</v>
      </c>
      <c r="I27" s="46" t="s">
        <v>113</v>
      </c>
      <c r="J27" s="109">
        <v>10</v>
      </c>
      <c r="K27" s="109">
        <v>256</v>
      </c>
      <c r="L27" s="109">
        <v>2025</v>
      </c>
      <c r="M27" s="110">
        <v>660</v>
      </c>
      <c r="N27" s="111"/>
      <c r="O27" s="112">
        <f t="shared" si="1"/>
        <v>0</v>
      </c>
    </row>
    <row r="28" spans="1:15" ht="23.1" customHeight="1" outlineLevel="1">
      <c r="A28" s="45" t="s">
        <v>121</v>
      </c>
      <c r="B28" s="46" t="s">
        <v>122</v>
      </c>
      <c r="C28" s="46" t="s">
        <v>123</v>
      </c>
      <c r="D28" s="46" t="s">
        <v>23</v>
      </c>
      <c r="E28" s="46" t="s">
        <v>124</v>
      </c>
      <c r="F28" s="46" t="s">
        <v>125</v>
      </c>
      <c r="G28" s="46" t="s">
        <v>26</v>
      </c>
      <c r="H28" s="45" t="s">
        <v>126</v>
      </c>
      <c r="I28" s="46" t="s">
        <v>48</v>
      </c>
      <c r="J28" s="109">
        <v>10</v>
      </c>
      <c r="K28" s="109">
        <v>324</v>
      </c>
      <c r="L28" s="113">
        <v>2025</v>
      </c>
      <c r="M28" s="114">
        <v>1070</v>
      </c>
      <c r="N28" s="115"/>
      <c r="O28" s="112">
        <f t="shared" si="1"/>
        <v>0</v>
      </c>
    </row>
    <row r="29" spans="1:15" ht="23.1" customHeight="1" outlineLevel="1">
      <c r="A29" s="45" t="s">
        <v>127</v>
      </c>
      <c r="B29" s="46" t="s">
        <v>128</v>
      </c>
      <c r="C29" s="46" t="s">
        <v>129</v>
      </c>
      <c r="D29" s="46" t="s">
        <v>23</v>
      </c>
      <c r="E29" s="46" t="s">
        <v>130</v>
      </c>
      <c r="F29" s="46" t="s">
        <v>46</v>
      </c>
      <c r="G29" s="46" t="s">
        <v>26</v>
      </c>
      <c r="H29" s="45" t="s">
        <v>131</v>
      </c>
      <c r="I29" s="46" t="s">
        <v>100</v>
      </c>
      <c r="J29" s="109">
        <v>10</v>
      </c>
      <c r="K29" s="109">
        <v>471</v>
      </c>
      <c r="L29" s="113">
        <v>2025</v>
      </c>
      <c r="M29" s="114">
        <v>1105</v>
      </c>
      <c r="N29" s="115"/>
      <c r="O29" s="112">
        <f t="shared" si="1"/>
        <v>0</v>
      </c>
    </row>
    <row r="30" spans="1:15" s="2" customFormat="1" ht="32.1" customHeight="1" outlineLevel="1">
      <c r="A30" s="47" t="s">
        <v>132</v>
      </c>
      <c r="B30" s="48" t="s">
        <v>133</v>
      </c>
      <c r="C30" s="48" t="s">
        <v>134</v>
      </c>
      <c r="D30" s="49" t="s">
        <v>23</v>
      </c>
      <c r="E30" s="49" t="s">
        <v>135</v>
      </c>
      <c r="F30" s="49" t="s">
        <v>25</v>
      </c>
      <c r="G30" s="49" t="s">
        <v>93</v>
      </c>
      <c r="H30" s="50" t="s">
        <v>136</v>
      </c>
      <c r="I30" s="49" t="s">
        <v>40</v>
      </c>
      <c r="J30" s="49">
        <v>12</v>
      </c>
      <c r="K30" s="49">
        <v>326</v>
      </c>
      <c r="L30" s="116">
        <v>2005</v>
      </c>
      <c r="M30" s="117">
        <v>1620</v>
      </c>
      <c r="N30" s="118"/>
      <c r="O30" s="112">
        <f t="shared" si="1"/>
        <v>0</v>
      </c>
    </row>
    <row r="31" spans="1:15" ht="23.1" customHeight="1" outlineLevel="1">
      <c r="A31" s="45" t="s">
        <v>137</v>
      </c>
      <c r="B31" s="46" t="s">
        <v>138</v>
      </c>
      <c r="C31" s="46" t="s">
        <v>139</v>
      </c>
      <c r="D31" s="46" t="s">
        <v>23</v>
      </c>
      <c r="E31" s="46" t="s">
        <v>140</v>
      </c>
      <c r="F31" s="46" t="s">
        <v>25</v>
      </c>
      <c r="G31" s="46" t="s">
        <v>26</v>
      </c>
      <c r="H31" s="45" t="s">
        <v>141</v>
      </c>
      <c r="I31" s="46" t="s">
        <v>28</v>
      </c>
      <c r="J31" s="109">
        <v>8</v>
      </c>
      <c r="K31" s="109">
        <v>692</v>
      </c>
      <c r="L31" s="113">
        <v>2025</v>
      </c>
      <c r="M31" s="114">
        <v>1272</v>
      </c>
      <c r="N31" s="115"/>
      <c r="O31" s="112">
        <f t="shared" si="1"/>
        <v>0</v>
      </c>
    </row>
    <row r="32" spans="1:15" ht="23.1" customHeight="1" outlineLevel="1">
      <c r="A32" s="45" t="s">
        <v>142</v>
      </c>
      <c r="B32" s="46" t="s">
        <v>143</v>
      </c>
      <c r="C32" s="46" t="s">
        <v>144</v>
      </c>
      <c r="D32" s="46" t="s">
        <v>23</v>
      </c>
      <c r="E32" s="46" t="s">
        <v>145</v>
      </c>
      <c r="F32" s="46" t="s">
        <v>146</v>
      </c>
      <c r="G32" s="46" t="s">
        <v>119</v>
      </c>
      <c r="H32" s="45" t="s">
        <v>147</v>
      </c>
      <c r="I32" s="46" t="s">
        <v>87</v>
      </c>
      <c r="J32" s="109">
        <v>5</v>
      </c>
      <c r="K32" s="109">
        <v>544</v>
      </c>
      <c r="L32" s="109">
        <v>2023</v>
      </c>
      <c r="M32" s="119">
        <v>1100</v>
      </c>
      <c r="N32" s="111"/>
      <c r="O32" s="112">
        <f t="shared" si="1"/>
        <v>0</v>
      </c>
    </row>
    <row r="33" spans="1:15" ht="23.1" customHeight="1" outlineLevel="1">
      <c r="A33" s="51" t="s">
        <v>148</v>
      </c>
      <c r="B33" s="52" t="s">
        <v>149</v>
      </c>
      <c r="C33" s="52" t="s">
        <v>150</v>
      </c>
      <c r="D33" s="52" t="s">
        <v>23</v>
      </c>
      <c r="E33" s="52" t="s">
        <v>151</v>
      </c>
      <c r="F33" s="52" t="s">
        <v>46</v>
      </c>
      <c r="G33" s="52" t="s">
        <v>26</v>
      </c>
      <c r="H33" s="51" t="s">
        <v>152</v>
      </c>
      <c r="I33" s="52" t="s">
        <v>48</v>
      </c>
      <c r="J33" s="120">
        <v>8</v>
      </c>
      <c r="K33" s="120">
        <v>623</v>
      </c>
      <c r="L33" s="121">
        <v>2025</v>
      </c>
      <c r="M33" s="122">
        <v>1512</v>
      </c>
      <c r="N33" s="123"/>
      <c r="O33" s="124">
        <f t="shared" si="1"/>
        <v>0</v>
      </c>
    </row>
    <row r="34" spans="1:15" ht="23.1" customHeight="1" outlineLevel="1">
      <c r="A34" s="51" t="s">
        <v>153</v>
      </c>
      <c r="B34" s="52" t="s">
        <v>154</v>
      </c>
      <c r="C34" s="52" t="s">
        <v>155</v>
      </c>
      <c r="D34" s="52" t="s">
        <v>23</v>
      </c>
      <c r="E34" s="52" t="s">
        <v>156</v>
      </c>
      <c r="F34" s="52" t="s">
        <v>46</v>
      </c>
      <c r="G34" s="52" t="s">
        <v>26</v>
      </c>
      <c r="H34" s="51" t="s">
        <v>157</v>
      </c>
      <c r="I34" s="52" t="s">
        <v>48</v>
      </c>
      <c r="J34" s="120">
        <v>10</v>
      </c>
      <c r="K34" s="120">
        <v>494</v>
      </c>
      <c r="L34" s="121">
        <v>2025</v>
      </c>
      <c r="M34" s="122">
        <v>737</v>
      </c>
      <c r="N34" s="123"/>
      <c r="O34" s="124">
        <f t="shared" si="1"/>
        <v>0</v>
      </c>
    </row>
    <row r="35" spans="1:15" ht="23.1" customHeight="1" outlineLevel="1">
      <c r="A35" s="51" t="s">
        <v>158</v>
      </c>
      <c r="B35" s="52" t="s">
        <v>159</v>
      </c>
      <c r="C35" s="52" t="s">
        <v>160</v>
      </c>
      <c r="D35" s="52" t="s">
        <v>44</v>
      </c>
      <c r="E35" s="52" t="s">
        <v>161</v>
      </c>
      <c r="F35" s="52" t="s">
        <v>162</v>
      </c>
      <c r="G35" s="52" t="s">
        <v>163</v>
      </c>
      <c r="H35" s="51" t="s">
        <v>164</v>
      </c>
      <c r="I35" s="52" t="s">
        <v>165</v>
      </c>
      <c r="J35" s="120">
        <v>26</v>
      </c>
      <c r="K35" s="120">
        <v>264</v>
      </c>
      <c r="L35" s="121">
        <v>2025</v>
      </c>
      <c r="M35" s="122">
        <v>660</v>
      </c>
      <c r="N35" s="123"/>
      <c r="O35" s="124">
        <f t="shared" si="1"/>
        <v>0</v>
      </c>
    </row>
    <row r="36" spans="1:15" ht="23.1" customHeight="1" outlineLevel="1">
      <c r="A36" s="51" t="s">
        <v>166</v>
      </c>
      <c r="B36" s="52" t="s">
        <v>167</v>
      </c>
      <c r="C36" s="52" t="s">
        <v>168</v>
      </c>
      <c r="D36" s="52" t="s">
        <v>23</v>
      </c>
      <c r="E36" s="52" t="s">
        <v>169</v>
      </c>
      <c r="F36" s="52" t="s">
        <v>25</v>
      </c>
      <c r="G36" s="52" t="s">
        <v>170</v>
      </c>
      <c r="H36" s="51" t="s">
        <v>171</v>
      </c>
      <c r="I36" s="52" t="s">
        <v>172</v>
      </c>
      <c r="J36" s="120">
        <v>12</v>
      </c>
      <c r="K36" s="120">
        <v>176</v>
      </c>
      <c r="L36" s="121">
        <v>2011</v>
      </c>
      <c r="M36" s="122">
        <v>990</v>
      </c>
      <c r="N36" s="123"/>
      <c r="O36" s="124">
        <f t="shared" si="1"/>
        <v>0</v>
      </c>
    </row>
    <row r="37" spans="1:15" ht="23.1" customHeight="1" outlineLevel="1">
      <c r="A37" s="51" t="s">
        <v>173</v>
      </c>
      <c r="B37" s="52" t="s">
        <v>133</v>
      </c>
      <c r="C37" s="52" t="s">
        <v>174</v>
      </c>
      <c r="D37" s="52" t="s">
        <v>23</v>
      </c>
      <c r="E37" s="52" t="s">
        <v>175</v>
      </c>
      <c r="F37" s="52" t="s">
        <v>25</v>
      </c>
      <c r="G37" s="52" t="s">
        <v>176</v>
      </c>
      <c r="H37" s="51" t="s">
        <v>177</v>
      </c>
      <c r="I37" s="52" t="s">
        <v>40</v>
      </c>
      <c r="J37" s="120">
        <v>8</v>
      </c>
      <c r="K37" s="120">
        <v>567</v>
      </c>
      <c r="L37" s="121">
        <v>2016</v>
      </c>
      <c r="M37" s="122">
        <v>2635</v>
      </c>
      <c r="N37" s="123"/>
      <c r="O37" s="124">
        <f t="shared" si="1"/>
        <v>0</v>
      </c>
    </row>
    <row r="38" spans="1:15" ht="23.1" customHeight="1" outlineLevel="1">
      <c r="A38" s="51" t="s">
        <v>178</v>
      </c>
      <c r="B38" s="52" t="s">
        <v>179</v>
      </c>
      <c r="C38" s="52" t="s">
        <v>180</v>
      </c>
      <c r="D38" s="52" t="s">
        <v>23</v>
      </c>
      <c r="E38" s="52" t="s">
        <v>181</v>
      </c>
      <c r="F38" s="52" t="s">
        <v>25</v>
      </c>
      <c r="G38" s="52" t="s">
        <v>119</v>
      </c>
      <c r="H38" s="51" t="s">
        <v>182</v>
      </c>
      <c r="I38" s="52" t="s">
        <v>87</v>
      </c>
      <c r="J38" s="120">
        <v>5</v>
      </c>
      <c r="K38" s="120">
        <v>568</v>
      </c>
      <c r="L38" s="120">
        <v>2025</v>
      </c>
      <c r="M38" s="125">
        <v>1100</v>
      </c>
      <c r="N38" s="126"/>
      <c r="O38" s="124">
        <f t="shared" si="1"/>
        <v>0</v>
      </c>
    </row>
    <row r="39" spans="1:15" ht="23.1" customHeight="1" outlineLevel="1">
      <c r="A39" s="51" t="s">
        <v>183</v>
      </c>
      <c r="B39" s="52" t="s">
        <v>184</v>
      </c>
      <c r="C39" s="52" t="s">
        <v>185</v>
      </c>
      <c r="D39" s="52" t="s">
        <v>23</v>
      </c>
      <c r="E39" s="52" t="s">
        <v>186</v>
      </c>
      <c r="F39" s="52" t="s">
        <v>187</v>
      </c>
      <c r="G39" s="52" t="s">
        <v>26</v>
      </c>
      <c r="H39" s="51" t="s">
        <v>188</v>
      </c>
      <c r="I39" s="52" t="s">
        <v>48</v>
      </c>
      <c r="J39" s="120">
        <v>14</v>
      </c>
      <c r="K39" s="120">
        <v>365</v>
      </c>
      <c r="L39" s="121">
        <v>2025</v>
      </c>
      <c r="M39" s="122">
        <v>690</v>
      </c>
      <c r="N39" s="123"/>
      <c r="O39" s="124">
        <f t="shared" si="1"/>
        <v>0</v>
      </c>
    </row>
    <row r="40" spans="1:15" ht="23.1" customHeight="1" outlineLevel="1">
      <c r="A40" s="53" t="s">
        <v>189</v>
      </c>
      <c r="B40" s="54" t="s">
        <v>190</v>
      </c>
      <c r="C40" s="54" t="s">
        <v>191</v>
      </c>
      <c r="D40" s="54" t="s">
        <v>23</v>
      </c>
      <c r="E40" s="54" t="s">
        <v>192</v>
      </c>
      <c r="F40" s="54" t="s">
        <v>193</v>
      </c>
      <c r="G40" s="54" t="s">
        <v>65</v>
      </c>
      <c r="H40" s="53" t="s">
        <v>194</v>
      </c>
      <c r="I40" s="54" t="s">
        <v>195</v>
      </c>
      <c r="J40" s="127">
        <v>2</v>
      </c>
      <c r="K40" s="127">
        <v>640</v>
      </c>
      <c r="L40" s="127">
        <v>2025</v>
      </c>
      <c r="M40" s="128">
        <v>2200</v>
      </c>
      <c r="N40" s="129"/>
      <c r="O40" s="130">
        <f t="shared" si="1"/>
        <v>0</v>
      </c>
    </row>
    <row r="41" spans="1:15" ht="23.1" customHeight="1" outlineLevel="1">
      <c r="A41" s="53" t="s">
        <v>196</v>
      </c>
      <c r="B41" s="54" t="s">
        <v>197</v>
      </c>
      <c r="C41" s="54" t="s">
        <v>198</v>
      </c>
      <c r="D41" s="54" t="s">
        <v>23</v>
      </c>
      <c r="E41" s="54" t="s">
        <v>199</v>
      </c>
      <c r="F41" s="54" t="s">
        <v>105</v>
      </c>
      <c r="G41" s="54" t="s">
        <v>26</v>
      </c>
      <c r="H41" s="53" t="s">
        <v>200</v>
      </c>
      <c r="I41" s="54" t="s">
        <v>40</v>
      </c>
      <c r="J41" s="127">
        <v>10</v>
      </c>
      <c r="K41" s="127">
        <v>465</v>
      </c>
      <c r="L41" s="131">
        <v>2025</v>
      </c>
      <c r="M41" s="132">
        <v>1077</v>
      </c>
      <c r="N41" s="133"/>
      <c r="O41" s="130">
        <f t="shared" si="1"/>
        <v>0</v>
      </c>
    </row>
    <row r="42" spans="1:15" s="2" customFormat="1" ht="32.1" customHeight="1" outlineLevel="1">
      <c r="A42" s="55" t="s">
        <v>201</v>
      </c>
      <c r="B42" s="56" t="s">
        <v>202</v>
      </c>
      <c r="C42" s="56" t="s">
        <v>203</v>
      </c>
      <c r="D42" s="57" t="s">
        <v>23</v>
      </c>
      <c r="E42" s="57" t="s">
        <v>204</v>
      </c>
      <c r="F42" s="57" t="s">
        <v>205</v>
      </c>
      <c r="G42" s="57" t="s">
        <v>206</v>
      </c>
      <c r="H42" s="58" t="s">
        <v>207</v>
      </c>
      <c r="I42" s="57" t="s">
        <v>208</v>
      </c>
      <c r="J42" s="57">
        <v>10</v>
      </c>
      <c r="K42" s="57">
        <v>458</v>
      </c>
      <c r="L42" s="134">
        <v>2025</v>
      </c>
      <c r="M42" s="135">
        <v>2100</v>
      </c>
      <c r="N42" s="136"/>
      <c r="O42" s="130">
        <f t="shared" si="1"/>
        <v>0</v>
      </c>
    </row>
    <row r="43" spans="1:15" s="2" customFormat="1" ht="32.1" customHeight="1" outlineLevel="1">
      <c r="A43" s="55" t="s">
        <v>209</v>
      </c>
      <c r="B43" s="56" t="s">
        <v>89</v>
      </c>
      <c r="C43" s="56" t="s">
        <v>210</v>
      </c>
      <c r="D43" s="57" t="s">
        <v>23</v>
      </c>
      <c r="E43" s="57" t="s">
        <v>211</v>
      </c>
      <c r="F43" s="57" t="s">
        <v>25</v>
      </c>
      <c r="G43" s="57" t="s">
        <v>93</v>
      </c>
      <c r="H43" s="58" t="s">
        <v>212</v>
      </c>
      <c r="I43" s="57" t="s">
        <v>40</v>
      </c>
      <c r="J43" s="57">
        <v>8</v>
      </c>
      <c r="K43" s="57">
        <v>517</v>
      </c>
      <c r="L43" s="134">
        <v>2013</v>
      </c>
      <c r="M43" s="135">
        <v>2000</v>
      </c>
      <c r="N43" s="136"/>
      <c r="O43" s="130">
        <f t="shared" si="1"/>
        <v>0</v>
      </c>
    </row>
    <row r="44" spans="1:15" ht="23.1" customHeight="1" outlineLevel="1">
      <c r="A44" s="53" t="s">
        <v>213</v>
      </c>
      <c r="B44" s="54" t="s">
        <v>77</v>
      </c>
      <c r="C44" s="54" t="s">
        <v>214</v>
      </c>
      <c r="D44" s="54" t="s">
        <v>23</v>
      </c>
      <c r="E44" s="54" t="s">
        <v>215</v>
      </c>
      <c r="F44" s="54" t="s">
        <v>216</v>
      </c>
      <c r="G44" s="54" t="s">
        <v>26</v>
      </c>
      <c r="H44" s="53" t="s">
        <v>217</v>
      </c>
      <c r="I44" s="54" t="s">
        <v>40</v>
      </c>
      <c r="J44" s="127">
        <v>8</v>
      </c>
      <c r="K44" s="127">
        <v>503</v>
      </c>
      <c r="L44" s="131">
        <v>2011</v>
      </c>
      <c r="M44" s="132">
        <v>2371</v>
      </c>
      <c r="N44" s="133"/>
      <c r="O44" s="130">
        <f t="shared" si="1"/>
        <v>0</v>
      </c>
    </row>
    <row r="45" spans="1:15" ht="23.1" customHeight="1" outlineLevel="1">
      <c r="A45" s="53" t="s">
        <v>218</v>
      </c>
      <c r="B45" s="54" t="s">
        <v>219</v>
      </c>
      <c r="C45" s="54" t="s">
        <v>220</v>
      </c>
      <c r="D45" s="54" t="s">
        <v>23</v>
      </c>
      <c r="E45" s="54" t="s">
        <v>221</v>
      </c>
      <c r="F45" s="54" t="s">
        <v>216</v>
      </c>
      <c r="G45" s="54" t="s">
        <v>26</v>
      </c>
      <c r="H45" s="53" t="s">
        <v>222</v>
      </c>
      <c r="I45" s="54" t="s">
        <v>223</v>
      </c>
      <c r="J45" s="127">
        <v>8</v>
      </c>
      <c r="K45" s="127">
        <v>512</v>
      </c>
      <c r="L45" s="131">
        <v>2025</v>
      </c>
      <c r="M45" s="132">
        <v>1237</v>
      </c>
      <c r="N45" s="133"/>
      <c r="O45" s="130">
        <f t="shared" si="1"/>
        <v>0</v>
      </c>
    </row>
    <row r="46" spans="1:15" ht="23.1" customHeight="1" outlineLevel="1">
      <c r="A46" s="53" t="s">
        <v>224</v>
      </c>
      <c r="B46" s="54" t="s">
        <v>89</v>
      </c>
      <c r="C46" s="54" t="s">
        <v>225</v>
      </c>
      <c r="D46" s="54" t="s">
        <v>23</v>
      </c>
      <c r="E46" s="54" t="s">
        <v>226</v>
      </c>
      <c r="F46" s="54" t="s">
        <v>227</v>
      </c>
      <c r="G46" s="54" t="s">
        <v>26</v>
      </c>
      <c r="H46" s="53" t="s">
        <v>228</v>
      </c>
      <c r="I46" s="54" t="s">
        <v>100</v>
      </c>
      <c r="J46" s="127">
        <v>10</v>
      </c>
      <c r="K46" s="127">
        <v>319</v>
      </c>
      <c r="L46" s="131">
        <v>2025</v>
      </c>
      <c r="M46" s="132">
        <v>1100</v>
      </c>
      <c r="N46" s="133"/>
      <c r="O46" s="130">
        <f t="shared" si="1"/>
        <v>0</v>
      </c>
    </row>
    <row r="47" spans="1:15" ht="23.1" customHeight="1" outlineLevel="1">
      <c r="A47" s="53" t="s">
        <v>229</v>
      </c>
      <c r="B47" s="54" t="s">
        <v>230</v>
      </c>
      <c r="C47" s="54" t="s">
        <v>231</v>
      </c>
      <c r="D47" s="54" t="s">
        <v>23</v>
      </c>
      <c r="E47" s="54" t="s">
        <v>232</v>
      </c>
      <c r="F47" s="54" t="s">
        <v>227</v>
      </c>
      <c r="G47" s="54" t="s">
        <v>26</v>
      </c>
      <c r="H47" s="53" t="s">
        <v>233</v>
      </c>
      <c r="I47" s="54" t="s">
        <v>100</v>
      </c>
      <c r="J47" s="54"/>
      <c r="K47" s="127">
        <v>400</v>
      </c>
      <c r="L47" s="131">
        <v>2021</v>
      </c>
      <c r="M47" s="132">
        <v>1066</v>
      </c>
      <c r="N47" s="133"/>
      <c r="O47" s="130">
        <f t="shared" si="1"/>
        <v>0</v>
      </c>
    </row>
    <row r="48" spans="1:15" ht="23.1" customHeight="1" outlineLevel="1">
      <c r="A48" s="53" t="s">
        <v>234</v>
      </c>
      <c r="B48" s="54" t="s">
        <v>235</v>
      </c>
      <c r="C48" s="54" t="s">
        <v>236</v>
      </c>
      <c r="D48" s="54" t="s">
        <v>23</v>
      </c>
      <c r="E48" s="54" t="s">
        <v>237</v>
      </c>
      <c r="F48" s="54" t="s">
        <v>25</v>
      </c>
      <c r="G48" s="54" t="s">
        <v>65</v>
      </c>
      <c r="H48" s="53" t="s">
        <v>238</v>
      </c>
      <c r="I48" s="54" t="s">
        <v>55</v>
      </c>
      <c r="J48" s="127">
        <v>10</v>
      </c>
      <c r="K48" s="127">
        <v>368</v>
      </c>
      <c r="L48" s="127">
        <v>2025</v>
      </c>
      <c r="M48" s="137">
        <v>660</v>
      </c>
      <c r="N48" s="129"/>
      <c r="O48" s="130">
        <f t="shared" ref="O48:O76" si="2">M48*N48</f>
        <v>0</v>
      </c>
    </row>
    <row r="49" spans="1:15" ht="23.1" customHeight="1" outlineLevel="1">
      <c r="A49" s="59" t="s">
        <v>239</v>
      </c>
      <c r="B49" s="60" t="s">
        <v>240</v>
      </c>
      <c r="C49" s="60" t="s">
        <v>241</v>
      </c>
      <c r="D49" s="60" t="s">
        <v>23</v>
      </c>
      <c r="E49" s="60" t="s">
        <v>242</v>
      </c>
      <c r="F49" s="60" t="s">
        <v>25</v>
      </c>
      <c r="G49" s="60" t="s">
        <v>243</v>
      </c>
      <c r="H49" s="59" t="s">
        <v>244</v>
      </c>
      <c r="I49" s="60" t="s">
        <v>28</v>
      </c>
      <c r="J49" s="138">
        <v>10</v>
      </c>
      <c r="K49" s="138">
        <v>320</v>
      </c>
      <c r="L49" s="139">
        <v>2025</v>
      </c>
      <c r="M49" s="140">
        <v>939</v>
      </c>
      <c r="N49" s="141"/>
      <c r="O49" s="130">
        <f t="shared" si="2"/>
        <v>0</v>
      </c>
    </row>
    <row r="50" spans="1:15" ht="23.1" customHeight="1" outlineLevel="1">
      <c r="A50" s="53" t="s">
        <v>245</v>
      </c>
      <c r="B50" s="54" t="s">
        <v>246</v>
      </c>
      <c r="C50" s="54" t="s">
        <v>247</v>
      </c>
      <c r="D50" s="54" t="s">
        <v>23</v>
      </c>
      <c r="E50" s="54" t="s">
        <v>248</v>
      </c>
      <c r="F50" s="54" t="s">
        <v>249</v>
      </c>
      <c r="G50" s="54" t="s">
        <v>26</v>
      </c>
      <c r="H50" s="53" t="s">
        <v>250</v>
      </c>
      <c r="I50" s="54" t="s">
        <v>40</v>
      </c>
      <c r="J50" s="127">
        <v>10</v>
      </c>
      <c r="K50" s="127">
        <v>350</v>
      </c>
      <c r="L50" s="131">
        <v>2025</v>
      </c>
      <c r="M50" s="132">
        <v>1007</v>
      </c>
      <c r="N50" s="133"/>
      <c r="O50" s="130">
        <f t="shared" si="2"/>
        <v>0</v>
      </c>
    </row>
    <row r="51" spans="1:15" ht="23.1" customHeight="1" outlineLevel="1">
      <c r="A51" s="53" t="s">
        <v>251</v>
      </c>
      <c r="B51" s="54"/>
      <c r="C51" s="54" t="s">
        <v>252</v>
      </c>
      <c r="D51" s="54" t="s">
        <v>23</v>
      </c>
      <c r="E51" s="54" t="s">
        <v>253</v>
      </c>
      <c r="F51" s="54" t="s">
        <v>193</v>
      </c>
      <c r="G51" s="54" t="s">
        <v>119</v>
      </c>
      <c r="H51" s="53" t="s">
        <v>254</v>
      </c>
      <c r="I51" s="54" t="s">
        <v>255</v>
      </c>
      <c r="J51" s="127">
        <v>10</v>
      </c>
      <c r="K51" s="127">
        <v>856</v>
      </c>
      <c r="L51" s="127">
        <v>2025</v>
      </c>
      <c r="M51" s="128">
        <v>2750</v>
      </c>
      <c r="N51" s="129"/>
      <c r="O51" s="130">
        <f t="shared" si="2"/>
        <v>0</v>
      </c>
    </row>
    <row r="52" spans="1:15" ht="23.1" customHeight="1" outlineLevel="1">
      <c r="A52" s="53" t="s">
        <v>256</v>
      </c>
      <c r="B52" s="54" t="s">
        <v>167</v>
      </c>
      <c r="C52" s="54" t="s">
        <v>257</v>
      </c>
      <c r="D52" s="54" t="s">
        <v>23</v>
      </c>
      <c r="E52" s="54" t="s">
        <v>258</v>
      </c>
      <c r="F52" s="54" t="s">
        <v>25</v>
      </c>
      <c r="G52" s="54" t="s">
        <v>170</v>
      </c>
      <c r="H52" s="53" t="s">
        <v>259</v>
      </c>
      <c r="I52" s="54" t="s">
        <v>172</v>
      </c>
      <c r="J52" s="127">
        <v>10</v>
      </c>
      <c r="K52" s="127">
        <v>528</v>
      </c>
      <c r="L52" s="131">
        <v>2021</v>
      </c>
      <c r="M52" s="132">
        <v>1485</v>
      </c>
      <c r="N52" s="133"/>
      <c r="O52" s="130">
        <f t="shared" si="2"/>
        <v>0</v>
      </c>
    </row>
    <row r="53" spans="1:15" ht="23.1" customHeight="1" outlineLevel="1">
      <c r="A53" s="53" t="s">
        <v>260</v>
      </c>
      <c r="B53" s="54" t="s">
        <v>261</v>
      </c>
      <c r="C53" s="54" t="s">
        <v>262</v>
      </c>
      <c r="D53" s="54" t="s">
        <v>23</v>
      </c>
      <c r="E53" s="54" t="s">
        <v>263</v>
      </c>
      <c r="F53" s="54" t="s">
        <v>193</v>
      </c>
      <c r="G53" s="54" t="s">
        <v>65</v>
      </c>
      <c r="H53" s="53" t="s">
        <v>264</v>
      </c>
      <c r="I53" s="54" t="s">
        <v>265</v>
      </c>
      <c r="J53" s="127">
        <v>10</v>
      </c>
      <c r="K53" s="142">
        <v>1104</v>
      </c>
      <c r="L53" s="127">
        <v>2024</v>
      </c>
      <c r="M53" s="128">
        <v>1664</v>
      </c>
      <c r="N53" s="129"/>
      <c r="O53" s="130">
        <f t="shared" si="2"/>
        <v>0</v>
      </c>
    </row>
    <row r="54" spans="1:15" s="2" customFormat="1" ht="32.1" customHeight="1" outlineLevel="1">
      <c r="A54" s="61" t="s">
        <v>266</v>
      </c>
      <c r="B54" s="62" t="s">
        <v>267</v>
      </c>
      <c r="C54" s="62" t="s">
        <v>268</v>
      </c>
      <c r="D54" s="57" t="s">
        <v>23</v>
      </c>
      <c r="E54" s="57" t="s">
        <v>269</v>
      </c>
      <c r="F54" s="57"/>
      <c r="G54" s="54" t="s">
        <v>26</v>
      </c>
      <c r="H54" s="58" t="s">
        <v>270</v>
      </c>
      <c r="I54" s="57" t="s">
        <v>100</v>
      </c>
      <c r="J54" s="127">
        <v>10</v>
      </c>
      <c r="K54" s="57">
        <v>615</v>
      </c>
      <c r="L54" s="134">
        <v>2024</v>
      </c>
      <c r="M54" s="135">
        <v>1665</v>
      </c>
      <c r="N54" s="136"/>
      <c r="O54" s="130">
        <f t="shared" si="2"/>
        <v>0</v>
      </c>
    </row>
    <row r="55" spans="1:15" ht="23.1" customHeight="1" outlineLevel="1">
      <c r="A55" s="53" t="s">
        <v>271</v>
      </c>
      <c r="B55" s="54" t="s">
        <v>272</v>
      </c>
      <c r="C55" s="54" t="s">
        <v>273</v>
      </c>
      <c r="D55" s="54" t="s">
        <v>23</v>
      </c>
      <c r="E55" s="54" t="s">
        <v>274</v>
      </c>
      <c r="F55" s="54" t="s">
        <v>25</v>
      </c>
      <c r="G55" s="54" t="s">
        <v>1</v>
      </c>
      <c r="H55" s="53" t="s">
        <v>275</v>
      </c>
      <c r="I55" s="54" t="s">
        <v>255</v>
      </c>
      <c r="J55" s="127">
        <v>10</v>
      </c>
      <c r="K55" s="127">
        <v>592</v>
      </c>
      <c r="L55" s="131">
        <v>2025</v>
      </c>
      <c r="M55" s="132">
        <v>858</v>
      </c>
      <c r="N55" s="133"/>
      <c r="O55" s="130">
        <f t="shared" si="2"/>
        <v>0</v>
      </c>
    </row>
    <row r="56" spans="1:15" ht="23.1" customHeight="1" outlineLevel="1">
      <c r="A56" s="53" t="s">
        <v>276</v>
      </c>
      <c r="B56" s="54" t="s">
        <v>133</v>
      </c>
      <c r="C56" s="54" t="s">
        <v>277</v>
      </c>
      <c r="D56" s="54" t="s">
        <v>23</v>
      </c>
      <c r="E56" s="54" t="s">
        <v>278</v>
      </c>
      <c r="F56" s="54" t="s">
        <v>46</v>
      </c>
      <c r="G56" s="54" t="s">
        <v>26</v>
      </c>
      <c r="H56" s="53" t="s">
        <v>279</v>
      </c>
      <c r="I56" s="54" t="s">
        <v>48</v>
      </c>
      <c r="J56" s="127">
        <v>10</v>
      </c>
      <c r="K56" s="127">
        <v>318</v>
      </c>
      <c r="L56" s="131">
        <v>2024</v>
      </c>
      <c r="M56" s="132">
        <v>674</v>
      </c>
      <c r="N56" s="133"/>
      <c r="O56" s="130">
        <f t="shared" si="2"/>
        <v>0</v>
      </c>
    </row>
    <row r="57" spans="1:15" ht="23.1" customHeight="1" outlineLevel="1">
      <c r="A57" s="53" t="s">
        <v>280</v>
      </c>
      <c r="B57" s="54" t="s">
        <v>77</v>
      </c>
      <c r="C57" s="54" t="s">
        <v>281</v>
      </c>
      <c r="D57" s="54" t="s">
        <v>23</v>
      </c>
      <c r="E57" s="54" t="s">
        <v>282</v>
      </c>
      <c r="F57" s="54" t="s">
        <v>46</v>
      </c>
      <c r="G57" s="54" t="s">
        <v>26</v>
      </c>
      <c r="H57" s="53" t="s">
        <v>283</v>
      </c>
      <c r="I57" s="54" t="s">
        <v>48</v>
      </c>
      <c r="J57" s="127">
        <v>10</v>
      </c>
      <c r="K57" s="127">
        <v>336</v>
      </c>
      <c r="L57" s="131">
        <v>2024</v>
      </c>
      <c r="M57" s="132">
        <v>1271</v>
      </c>
      <c r="N57" s="133"/>
      <c r="O57" s="130">
        <f t="shared" si="2"/>
        <v>0</v>
      </c>
    </row>
    <row r="58" spans="1:15" ht="23.1" customHeight="1" outlineLevel="1">
      <c r="A58" s="53" t="s">
        <v>284</v>
      </c>
      <c r="B58" s="54" t="s">
        <v>285</v>
      </c>
      <c r="C58" s="54" t="s">
        <v>286</v>
      </c>
      <c r="D58" s="54" t="s">
        <v>23</v>
      </c>
      <c r="E58" s="54" t="s">
        <v>287</v>
      </c>
      <c r="F58" s="54" t="s">
        <v>92</v>
      </c>
      <c r="G58" s="54" t="s">
        <v>26</v>
      </c>
      <c r="H58" s="53" t="s">
        <v>288</v>
      </c>
      <c r="I58" s="54" t="s">
        <v>48</v>
      </c>
      <c r="J58" s="127">
        <v>10</v>
      </c>
      <c r="K58" s="127">
        <v>216</v>
      </c>
      <c r="L58" s="131">
        <v>2024</v>
      </c>
      <c r="M58" s="132">
        <v>503</v>
      </c>
      <c r="N58" s="133"/>
      <c r="O58" s="130">
        <f t="shared" si="2"/>
        <v>0</v>
      </c>
    </row>
    <row r="59" spans="1:15" ht="23.1" customHeight="1" outlineLevel="1">
      <c r="A59" s="53" t="s">
        <v>289</v>
      </c>
      <c r="B59" s="54" t="s">
        <v>108</v>
      </c>
      <c r="C59" s="54" t="s">
        <v>290</v>
      </c>
      <c r="D59" s="54" t="s">
        <v>23</v>
      </c>
      <c r="E59" s="54" t="s">
        <v>291</v>
      </c>
      <c r="F59" s="54" t="s">
        <v>25</v>
      </c>
      <c r="G59" s="54" t="s">
        <v>26</v>
      </c>
      <c r="H59" s="53" t="s">
        <v>292</v>
      </c>
      <c r="I59" s="54" t="s">
        <v>113</v>
      </c>
      <c r="J59" s="127">
        <v>5</v>
      </c>
      <c r="K59" s="127">
        <v>485</v>
      </c>
      <c r="L59" s="131">
        <v>2024</v>
      </c>
      <c r="M59" s="132">
        <v>1271</v>
      </c>
      <c r="N59" s="133"/>
      <c r="O59" s="130">
        <f t="shared" si="2"/>
        <v>0</v>
      </c>
    </row>
    <row r="60" spans="1:15" ht="23.1" customHeight="1" outlineLevel="1">
      <c r="A60" s="63" t="s">
        <v>293</v>
      </c>
      <c r="B60" s="64" t="s">
        <v>83</v>
      </c>
      <c r="C60" s="64" t="s">
        <v>294</v>
      </c>
      <c r="D60" s="64" t="s">
        <v>23</v>
      </c>
      <c r="E60" s="64" t="s">
        <v>295</v>
      </c>
      <c r="F60" s="64" t="s">
        <v>25</v>
      </c>
      <c r="G60" s="64" t="s">
        <v>26</v>
      </c>
      <c r="H60" s="63" t="s">
        <v>296</v>
      </c>
      <c r="I60" s="64" t="s">
        <v>87</v>
      </c>
      <c r="J60" s="143">
        <v>10</v>
      </c>
      <c r="K60" s="143">
        <v>815</v>
      </c>
      <c r="L60" s="144">
        <v>2024</v>
      </c>
      <c r="M60" s="145">
        <v>2515</v>
      </c>
      <c r="N60" s="146"/>
      <c r="O60" s="147">
        <f t="shared" si="2"/>
        <v>0</v>
      </c>
    </row>
    <row r="61" spans="1:15" ht="23.1" customHeight="1">
      <c r="A61" s="192" t="s">
        <v>26</v>
      </c>
      <c r="B61" s="193"/>
      <c r="C61" s="193"/>
      <c r="D61" s="193"/>
      <c r="E61" s="193"/>
      <c r="F61" s="193"/>
      <c r="G61" s="193"/>
      <c r="H61" s="194"/>
      <c r="I61" s="193"/>
      <c r="J61" s="193"/>
      <c r="K61" s="193"/>
      <c r="L61" s="193"/>
      <c r="M61" s="148"/>
      <c r="N61" s="75"/>
      <c r="O61" s="76"/>
    </row>
    <row r="62" spans="1:15" ht="23.1" customHeight="1" outlineLevel="1">
      <c r="A62" s="65" t="s">
        <v>297</v>
      </c>
      <c r="B62" s="66" t="s">
        <v>298</v>
      </c>
      <c r="C62" s="66" t="s">
        <v>299</v>
      </c>
      <c r="D62" s="66" t="s">
        <v>23</v>
      </c>
      <c r="E62" s="66" t="s">
        <v>300</v>
      </c>
      <c r="F62" s="66" t="s">
        <v>46</v>
      </c>
      <c r="G62" s="66" t="s">
        <v>26</v>
      </c>
      <c r="H62" s="65" t="s">
        <v>301</v>
      </c>
      <c r="I62" s="66" t="s">
        <v>302</v>
      </c>
      <c r="J62" s="149">
        <v>10</v>
      </c>
      <c r="K62" s="149">
        <v>415</v>
      </c>
      <c r="L62" s="150">
        <v>2019</v>
      </c>
      <c r="M62" s="151">
        <v>564</v>
      </c>
      <c r="N62" s="152"/>
      <c r="O62" s="153">
        <f t="shared" si="2"/>
        <v>0</v>
      </c>
    </row>
    <row r="63" spans="1:15" ht="23.1" customHeight="1" outlineLevel="1">
      <c r="A63" s="67" t="s">
        <v>303</v>
      </c>
      <c r="B63" s="68" t="s">
        <v>304</v>
      </c>
      <c r="C63" s="68" t="s">
        <v>305</v>
      </c>
      <c r="D63" s="68" t="s">
        <v>23</v>
      </c>
      <c r="E63" s="68" t="s">
        <v>306</v>
      </c>
      <c r="F63" s="68" t="s">
        <v>105</v>
      </c>
      <c r="G63" s="68" t="s">
        <v>93</v>
      </c>
      <c r="H63" s="67" t="s">
        <v>307</v>
      </c>
      <c r="I63" s="68" t="s">
        <v>308</v>
      </c>
      <c r="J63" s="154">
        <v>10</v>
      </c>
      <c r="K63" s="154">
        <v>321</v>
      </c>
      <c r="L63" s="155">
        <v>2024</v>
      </c>
      <c r="M63" s="156">
        <v>1200</v>
      </c>
      <c r="N63" s="157"/>
      <c r="O63" s="153">
        <f t="shared" si="2"/>
        <v>0</v>
      </c>
    </row>
    <row r="64" spans="1:15" ht="23.1" customHeight="1" outlineLevel="1">
      <c r="A64" s="67" t="s">
        <v>309</v>
      </c>
      <c r="B64" s="68" t="s">
        <v>310</v>
      </c>
      <c r="C64" s="68" t="s">
        <v>311</v>
      </c>
      <c r="D64" s="68" t="s">
        <v>23</v>
      </c>
      <c r="E64" s="68" t="s">
        <v>312</v>
      </c>
      <c r="F64" s="68" t="s">
        <v>46</v>
      </c>
      <c r="G64" s="68" t="s">
        <v>26</v>
      </c>
      <c r="H64" s="67" t="s">
        <v>313</v>
      </c>
      <c r="I64" s="68" t="s">
        <v>314</v>
      </c>
      <c r="J64" s="154">
        <v>10</v>
      </c>
      <c r="K64" s="154">
        <v>634</v>
      </c>
      <c r="L64" s="155">
        <v>2018</v>
      </c>
      <c r="M64" s="156">
        <v>648</v>
      </c>
      <c r="N64" s="158"/>
      <c r="O64" s="153">
        <f t="shared" si="2"/>
        <v>0</v>
      </c>
    </row>
    <row r="65" spans="1:15" ht="23.1" customHeight="1" outlineLevel="1">
      <c r="A65" s="67" t="s">
        <v>315</v>
      </c>
      <c r="B65" s="68" t="s">
        <v>316</v>
      </c>
      <c r="C65" s="68" t="s">
        <v>317</v>
      </c>
      <c r="D65" s="68" t="s">
        <v>23</v>
      </c>
      <c r="E65" s="68" t="s">
        <v>318</v>
      </c>
      <c r="F65" s="68" t="s">
        <v>46</v>
      </c>
      <c r="G65" s="68" t="s">
        <v>26</v>
      </c>
      <c r="H65" s="67" t="s">
        <v>319</v>
      </c>
      <c r="I65" s="68" t="s">
        <v>87</v>
      </c>
      <c r="J65" s="154">
        <v>10</v>
      </c>
      <c r="K65" s="154">
        <v>511</v>
      </c>
      <c r="L65" s="155">
        <v>2018</v>
      </c>
      <c r="M65" s="156">
        <v>715</v>
      </c>
      <c r="N65" s="158"/>
      <c r="O65" s="153">
        <f t="shared" si="2"/>
        <v>0</v>
      </c>
    </row>
    <row r="66" spans="1:15" ht="23.1" customHeight="1" outlineLevel="1">
      <c r="A66" s="67" t="s">
        <v>320</v>
      </c>
      <c r="B66" s="68" t="s">
        <v>42</v>
      </c>
      <c r="C66" s="68" t="s">
        <v>321</v>
      </c>
      <c r="D66" s="68" t="s">
        <v>23</v>
      </c>
      <c r="E66" s="68" t="s">
        <v>322</v>
      </c>
      <c r="F66" s="68" t="s">
        <v>323</v>
      </c>
      <c r="G66" s="68" t="s">
        <v>26</v>
      </c>
      <c r="H66" s="67" t="s">
        <v>324</v>
      </c>
      <c r="I66" s="68" t="s">
        <v>165</v>
      </c>
      <c r="J66" s="154">
        <v>8</v>
      </c>
      <c r="K66" s="154">
        <v>550</v>
      </c>
      <c r="L66" s="155">
        <v>2014</v>
      </c>
      <c r="M66" s="156">
        <v>512</v>
      </c>
      <c r="N66" s="158"/>
      <c r="O66" s="153">
        <f t="shared" si="2"/>
        <v>0</v>
      </c>
    </row>
    <row r="67" spans="1:15" ht="23.1" customHeight="1" outlineLevel="1">
      <c r="A67" s="67" t="s">
        <v>325</v>
      </c>
      <c r="B67" s="68" t="s">
        <v>42</v>
      </c>
      <c r="C67" s="68" t="s">
        <v>326</v>
      </c>
      <c r="D67" s="68" t="s">
        <v>23</v>
      </c>
      <c r="E67" s="68" t="s">
        <v>327</v>
      </c>
      <c r="F67" s="68" t="s">
        <v>323</v>
      </c>
      <c r="G67" s="68" t="s">
        <v>26</v>
      </c>
      <c r="H67" s="67" t="s">
        <v>328</v>
      </c>
      <c r="I67" s="68" t="s">
        <v>165</v>
      </c>
      <c r="J67" s="154">
        <v>8</v>
      </c>
      <c r="K67" s="154">
        <v>468</v>
      </c>
      <c r="L67" s="155">
        <v>2015</v>
      </c>
      <c r="M67" s="156">
        <v>598</v>
      </c>
      <c r="N67" s="158"/>
      <c r="O67" s="153">
        <f t="shared" si="2"/>
        <v>0</v>
      </c>
    </row>
    <row r="68" spans="1:15" ht="23.1" customHeight="1" outlineLevel="1">
      <c r="A68" s="67" t="s">
        <v>329</v>
      </c>
      <c r="B68" s="68" t="s">
        <v>330</v>
      </c>
      <c r="C68" s="68" t="s">
        <v>331</v>
      </c>
      <c r="D68" s="68" t="s">
        <v>23</v>
      </c>
      <c r="E68" s="68" t="s">
        <v>332</v>
      </c>
      <c r="F68" s="68" t="s">
        <v>53</v>
      </c>
      <c r="G68" s="68" t="s">
        <v>26</v>
      </c>
      <c r="H68" s="67" t="s">
        <v>333</v>
      </c>
      <c r="I68" s="68" t="s">
        <v>113</v>
      </c>
      <c r="J68" s="154">
        <v>6</v>
      </c>
      <c r="K68" s="154">
        <v>927</v>
      </c>
      <c r="L68" s="155">
        <v>2019</v>
      </c>
      <c r="M68" s="156">
        <v>1621</v>
      </c>
      <c r="N68" s="158"/>
      <c r="O68" s="153">
        <f t="shared" si="2"/>
        <v>0</v>
      </c>
    </row>
    <row r="69" spans="1:15" ht="23.1" customHeight="1" outlineLevel="1">
      <c r="A69" s="67" t="s">
        <v>334</v>
      </c>
      <c r="B69" s="68" t="s">
        <v>335</v>
      </c>
      <c r="C69" s="68" t="s">
        <v>336</v>
      </c>
      <c r="D69" s="68" t="s">
        <v>23</v>
      </c>
      <c r="E69" s="68" t="s">
        <v>337</v>
      </c>
      <c r="F69" s="68" t="s">
        <v>338</v>
      </c>
      <c r="G69" s="68" t="s">
        <v>26</v>
      </c>
      <c r="H69" s="67" t="s">
        <v>339</v>
      </c>
      <c r="I69" s="68" t="s">
        <v>87</v>
      </c>
      <c r="J69" s="154">
        <v>8</v>
      </c>
      <c r="K69" s="154">
        <v>632</v>
      </c>
      <c r="L69" s="155">
        <v>2005</v>
      </c>
      <c r="M69" s="156">
        <v>715</v>
      </c>
      <c r="N69" s="158"/>
      <c r="O69" s="153">
        <f t="shared" si="2"/>
        <v>0</v>
      </c>
    </row>
    <row r="70" spans="1:15" ht="23.1" customHeight="1" outlineLevel="1">
      <c r="A70" s="67" t="s">
        <v>340</v>
      </c>
      <c r="B70" s="68" t="s">
        <v>341</v>
      </c>
      <c r="C70" s="68" t="s">
        <v>342</v>
      </c>
      <c r="D70" s="68" t="s">
        <v>23</v>
      </c>
      <c r="E70" s="68" t="s">
        <v>343</v>
      </c>
      <c r="F70" s="68" t="s">
        <v>25</v>
      </c>
      <c r="G70" s="68" t="s">
        <v>26</v>
      </c>
      <c r="H70" s="67" t="s">
        <v>344</v>
      </c>
      <c r="I70" s="68" t="s">
        <v>40</v>
      </c>
      <c r="J70" s="154">
        <v>8</v>
      </c>
      <c r="K70" s="154">
        <v>625</v>
      </c>
      <c r="L70" s="155">
        <v>2023</v>
      </c>
      <c r="M70" s="156">
        <v>2533</v>
      </c>
      <c r="N70" s="158"/>
      <c r="O70" s="153">
        <f t="shared" si="2"/>
        <v>0</v>
      </c>
    </row>
    <row r="71" spans="1:15" ht="23.1" customHeight="1" outlineLevel="1">
      <c r="A71" s="67" t="s">
        <v>345</v>
      </c>
      <c r="B71" s="68" t="s">
        <v>346</v>
      </c>
      <c r="C71" s="68" t="s">
        <v>347</v>
      </c>
      <c r="D71" s="68" t="s">
        <v>23</v>
      </c>
      <c r="E71" s="68" t="s">
        <v>348</v>
      </c>
      <c r="F71" s="68" t="s">
        <v>187</v>
      </c>
      <c r="G71" s="68" t="s">
        <v>26</v>
      </c>
      <c r="H71" s="67" t="s">
        <v>349</v>
      </c>
      <c r="I71" s="68" t="s">
        <v>350</v>
      </c>
      <c r="J71" s="154">
        <v>12</v>
      </c>
      <c r="K71" s="154">
        <v>335</v>
      </c>
      <c r="L71" s="155">
        <v>2023</v>
      </c>
      <c r="M71" s="156">
        <v>721</v>
      </c>
      <c r="N71" s="158"/>
      <c r="O71" s="153">
        <f t="shared" si="2"/>
        <v>0</v>
      </c>
    </row>
    <row r="72" spans="1:15" ht="23.1" customHeight="1" outlineLevel="1">
      <c r="A72" s="67" t="s">
        <v>351</v>
      </c>
      <c r="B72" s="68" t="s">
        <v>352</v>
      </c>
      <c r="C72" s="68" t="s">
        <v>353</v>
      </c>
      <c r="D72" s="68" t="s">
        <v>23</v>
      </c>
      <c r="E72" s="68" t="s">
        <v>354</v>
      </c>
      <c r="F72" s="68" t="s">
        <v>46</v>
      </c>
      <c r="G72" s="68" t="s">
        <v>26</v>
      </c>
      <c r="H72" s="67" t="s">
        <v>355</v>
      </c>
      <c r="I72" s="68" t="s">
        <v>48</v>
      </c>
      <c r="J72" s="154">
        <v>10</v>
      </c>
      <c r="K72" s="154">
        <v>350</v>
      </c>
      <c r="L72" s="155">
        <v>2020</v>
      </c>
      <c r="M72" s="156">
        <v>427</v>
      </c>
      <c r="N72" s="159"/>
      <c r="O72" s="153">
        <f t="shared" si="2"/>
        <v>0</v>
      </c>
    </row>
    <row r="73" spans="1:15" ht="23.1" customHeight="1" outlineLevel="1">
      <c r="A73" s="67" t="s">
        <v>356</v>
      </c>
      <c r="B73" s="68" t="s">
        <v>357</v>
      </c>
      <c r="C73" s="68" t="s">
        <v>358</v>
      </c>
      <c r="D73" s="68" t="s">
        <v>44</v>
      </c>
      <c r="E73" s="68" t="s">
        <v>359</v>
      </c>
      <c r="F73" s="68" t="s">
        <v>360</v>
      </c>
      <c r="G73" s="68" t="s">
        <v>26</v>
      </c>
      <c r="H73" s="67" t="s">
        <v>361</v>
      </c>
      <c r="I73" s="68" t="s">
        <v>165</v>
      </c>
      <c r="J73" s="154">
        <v>8</v>
      </c>
      <c r="K73" s="154">
        <v>637</v>
      </c>
      <c r="L73" s="155">
        <v>2022</v>
      </c>
      <c r="M73" s="156">
        <v>715</v>
      </c>
      <c r="N73" s="159"/>
      <c r="O73" s="153">
        <f t="shared" si="2"/>
        <v>0</v>
      </c>
    </row>
    <row r="74" spans="1:15" ht="23.1" customHeight="1" outlineLevel="1">
      <c r="A74" s="67" t="s">
        <v>362</v>
      </c>
      <c r="B74" s="68" t="s">
        <v>363</v>
      </c>
      <c r="C74" s="68" t="s">
        <v>364</v>
      </c>
      <c r="D74" s="68" t="s">
        <v>23</v>
      </c>
      <c r="E74" s="68" t="s">
        <v>365</v>
      </c>
      <c r="F74" s="68" t="s">
        <v>146</v>
      </c>
      <c r="G74" s="68" t="s">
        <v>26</v>
      </c>
      <c r="H74" s="67" t="s">
        <v>366</v>
      </c>
      <c r="I74" s="68" t="s">
        <v>48</v>
      </c>
      <c r="J74" s="154">
        <v>10</v>
      </c>
      <c r="K74" s="154">
        <v>361</v>
      </c>
      <c r="L74" s="155">
        <v>2023</v>
      </c>
      <c r="M74" s="156">
        <v>1007</v>
      </c>
      <c r="N74" s="159"/>
      <c r="O74" s="153">
        <f t="shared" si="2"/>
        <v>0</v>
      </c>
    </row>
    <row r="75" spans="1:15" ht="23.1" customHeight="1" outlineLevel="1">
      <c r="A75" s="67" t="s">
        <v>367</v>
      </c>
      <c r="B75" s="68" t="s">
        <v>197</v>
      </c>
      <c r="C75" s="68" t="s">
        <v>368</v>
      </c>
      <c r="D75" s="68" t="s">
        <v>23</v>
      </c>
      <c r="E75" s="68" t="s">
        <v>369</v>
      </c>
      <c r="F75" s="68" t="s">
        <v>370</v>
      </c>
      <c r="G75" s="68" t="s">
        <v>26</v>
      </c>
      <c r="H75" s="67" t="s">
        <v>371</v>
      </c>
      <c r="I75" s="68" t="s">
        <v>372</v>
      </c>
      <c r="J75" s="154">
        <v>10</v>
      </c>
      <c r="K75" s="154">
        <v>319</v>
      </c>
      <c r="L75" s="155">
        <v>2023</v>
      </c>
      <c r="M75" s="156">
        <v>930</v>
      </c>
      <c r="N75" s="157"/>
      <c r="O75" s="153">
        <f t="shared" si="2"/>
        <v>0</v>
      </c>
    </row>
    <row r="76" spans="1:15" ht="23.1" customHeight="1" outlineLevel="1">
      <c r="A76" s="67" t="s">
        <v>373</v>
      </c>
      <c r="B76" s="68" t="s">
        <v>374</v>
      </c>
      <c r="C76" s="68" t="s">
        <v>375</v>
      </c>
      <c r="D76" s="68" t="s">
        <v>23</v>
      </c>
      <c r="E76" s="68" t="s">
        <v>376</v>
      </c>
      <c r="F76" s="68" t="s">
        <v>377</v>
      </c>
      <c r="G76" s="68" t="s">
        <v>26</v>
      </c>
      <c r="H76" s="67" t="s">
        <v>378</v>
      </c>
      <c r="I76" s="68" t="s">
        <v>55</v>
      </c>
      <c r="J76" s="154">
        <v>12</v>
      </c>
      <c r="K76" s="154">
        <v>303</v>
      </c>
      <c r="L76" s="155">
        <v>2023</v>
      </c>
      <c r="M76" s="156">
        <v>674</v>
      </c>
      <c r="N76" s="159"/>
      <c r="O76" s="153">
        <f t="shared" si="2"/>
        <v>0</v>
      </c>
    </row>
    <row r="77" spans="1:15" ht="23.1" customHeight="1" outlineLevel="1">
      <c r="A77" s="67" t="s">
        <v>379</v>
      </c>
      <c r="B77" s="68" t="s">
        <v>102</v>
      </c>
      <c r="C77" s="68" t="s">
        <v>380</v>
      </c>
      <c r="D77" s="68" t="s">
        <v>23</v>
      </c>
      <c r="E77" s="68" t="s">
        <v>381</v>
      </c>
      <c r="F77" s="68" t="s">
        <v>105</v>
      </c>
      <c r="G77" s="68" t="s">
        <v>26</v>
      </c>
      <c r="H77" s="67" t="s">
        <v>382</v>
      </c>
      <c r="I77" s="68" t="s">
        <v>87</v>
      </c>
      <c r="J77" s="154">
        <v>10</v>
      </c>
      <c r="K77" s="154">
        <v>330</v>
      </c>
      <c r="L77" s="155">
        <v>2000</v>
      </c>
      <c r="M77" s="156">
        <v>1760</v>
      </c>
      <c r="N77" s="159"/>
      <c r="O77" s="153">
        <f t="shared" ref="O77:O140" si="3">M77*N77</f>
        <v>0</v>
      </c>
    </row>
    <row r="78" spans="1:15" ht="23.1" customHeight="1" outlineLevel="1">
      <c r="A78" s="67" t="s">
        <v>383</v>
      </c>
      <c r="B78" s="68" t="s">
        <v>384</v>
      </c>
      <c r="C78" s="68" t="s">
        <v>385</v>
      </c>
      <c r="D78" s="68" t="s">
        <v>23</v>
      </c>
      <c r="E78" s="68" t="s">
        <v>386</v>
      </c>
      <c r="F78" s="68" t="s">
        <v>387</v>
      </c>
      <c r="G78" s="68" t="s">
        <v>26</v>
      </c>
      <c r="H78" s="67" t="s">
        <v>388</v>
      </c>
      <c r="I78" s="68" t="s">
        <v>100</v>
      </c>
      <c r="J78" s="154">
        <v>8</v>
      </c>
      <c r="K78" s="154">
        <v>462</v>
      </c>
      <c r="L78" s="155">
        <v>2022</v>
      </c>
      <c r="M78" s="156">
        <v>682</v>
      </c>
      <c r="N78" s="157"/>
      <c r="O78" s="153">
        <f t="shared" si="3"/>
        <v>0</v>
      </c>
    </row>
    <row r="79" spans="1:15" ht="23.1" customHeight="1" outlineLevel="1">
      <c r="A79" s="67" t="s">
        <v>389</v>
      </c>
      <c r="B79" s="68" t="s">
        <v>390</v>
      </c>
      <c r="C79" s="68" t="s">
        <v>391</v>
      </c>
      <c r="D79" s="68" t="s">
        <v>23</v>
      </c>
      <c r="E79" s="68" t="s">
        <v>392</v>
      </c>
      <c r="F79" s="68"/>
      <c r="G79" s="68" t="s">
        <v>26</v>
      </c>
      <c r="H79" s="67" t="s">
        <v>393</v>
      </c>
      <c r="I79" s="68" t="s">
        <v>350</v>
      </c>
      <c r="J79" s="154">
        <v>10</v>
      </c>
      <c r="K79" s="154">
        <v>639</v>
      </c>
      <c r="L79" s="155">
        <v>2023</v>
      </c>
      <c r="M79" s="156">
        <v>1177</v>
      </c>
      <c r="N79" s="159"/>
      <c r="O79" s="153">
        <f t="shared" si="3"/>
        <v>0</v>
      </c>
    </row>
    <row r="80" spans="1:15" ht="23.1" customHeight="1" outlineLevel="1">
      <c r="A80" s="67" t="s">
        <v>394</v>
      </c>
      <c r="B80" s="68" t="s">
        <v>395</v>
      </c>
      <c r="C80" s="68" t="s">
        <v>396</v>
      </c>
      <c r="D80" s="68" t="s">
        <v>23</v>
      </c>
      <c r="E80" s="68" t="s">
        <v>397</v>
      </c>
      <c r="F80" s="68" t="s">
        <v>46</v>
      </c>
      <c r="G80" s="68" t="s">
        <v>26</v>
      </c>
      <c r="H80" s="67" t="s">
        <v>398</v>
      </c>
      <c r="I80" s="68" t="s">
        <v>48</v>
      </c>
      <c r="J80" s="154">
        <v>14</v>
      </c>
      <c r="K80" s="154">
        <v>223</v>
      </c>
      <c r="L80" s="155">
        <v>2015</v>
      </c>
      <c r="M80" s="156">
        <v>440</v>
      </c>
      <c r="N80" s="157"/>
      <c r="O80" s="153">
        <f t="shared" si="3"/>
        <v>0</v>
      </c>
    </row>
    <row r="81" spans="1:15" ht="23.1" customHeight="1" outlineLevel="1">
      <c r="A81" s="67" t="s">
        <v>399</v>
      </c>
      <c r="B81" s="68" t="s">
        <v>184</v>
      </c>
      <c r="C81" s="68" t="s">
        <v>400</v>
      </c>
      <c r="D81" s="68" t="s">
        <v>23</v>
      </c>
      <c r="E81" s="68" t="s">
        <v>401</v>
      </c>
      <c r="F81" s="68" t="s">
        <v>402</v>
      </c>
      <c r="G81" s="68" t="s">
        <v>26</v>
      </c>
      <c r="H81" s="67" t="s">
        <v>403</v>
      </c>
      <c r="I81" s="68" t="s">
        <v>48</v>
      </c>
      <c r="J81" s="154">
        <v>12</v>
      </c>
      <c r="K81" s="68" t="s">
        <v>404</v>
      </c>
      <c r="L81" s="155">
        <v>2010</v>
      </c>
      <c r="M81" s="156">
        <v>440</v>
      </c>
      <c r="N81" s="157"/>
      <c r="O81" s="153">
        <f t="shared" si="3"/>
        <v>0</v>
      </c>
    </row>
    <row r="82" spans="1:15" ht="23.1" customHeight="1" outlineLevel="1">
      <c r="A82" s="67" t="s">
        <v>405</v>
      </c>
      <c r="B82" s="68" t="s">
        <v>406</v>
      </c>
      <c r="C82" s="68" t="s">
        <v>407</v>
      </c>
      <c r="D82" s="68" t="s">
        <v>23</v>
      </c>
      <c r="E82" s="68" t="s">
        <v>408</v>
      </c>
      <c r="F82" s="68" t="s">
        <v>409</v>
      </c>
      <c r="G82" s="68" t="s">
        <v>26</v>
      </c>
      <c r="H82" s="67" t="s">
        <v>410</v>
      </c>
      <c r="I82" s="68" t="s">
        <v>411</v>
      </c>
      <c r="J82" s="154">
        <v>8</v>
      </c>
      <c r="K82" s="68" t="s">
        <v>412</v>
      </c>
      <c r="L82" s="155">
        <v>2004</v>
      </c>
      <c r="M82" s="156">
        <v>385</v>
      </c>
      <c r="N82" s="157"/>
      <c r="O82" s="153">
        <f t="shared" si="3"/>
        <v>0</v>
      </c>
    </row>
    <row r="83" spans="1:15" ht="23.1" customHeight="1" outlineLevel="1">
      <c r="A83" s="67" t="s">
        <v>413</v>
      </c>
      <c r="B83" s="68" t="s">
        <v>310</v>
      </c>
      <c r="C83" s="68" t="s">
        <v>414</v>
      </c>
      <c r="D83" s="68" t="s">
        <v>23</v>
      </c>
      <c r="E83" s="68" t="s">
        <v>415</v>
      </c>
      <c r="F83" s="68" t="s">
        <v>46</v>
      </c>
      <c r="G83" s="68" t="s">
        <v>26</v>
      </c>
      <c r="H83" s="67" t="s">
        <v>416</v>
      </c>
      <c r="I83" s="68" t="s">
        <v>314</v>
      </c>
      <c r="J83" s="154">
        <v>12</v>
      </c>
      <c r="K83" s="154">
        <v>511</v>
      </c>
      <c r="L83" s="155">
        <v>2016</v>
      </c>
      <c r="M83" s="156">
        <v>512</v>
      </c>
      <c r="N83" s="157"/>
      <c r="O83" s="153">
        <f t="shared" si="3"/>
        <v>0</v>
      </c>
    </row>
    <row r="84" spans="1:15" ht="23.1" customHeight="1" outlineLevel="1">
      <c r="A84" s="67" t="s">
        <v>417</v>
      </c>
      <c r="B84" s="68" t="s">
        <v>418</v>
      </c>
      <c r="C84" s="68" t="s">
        <v>419</v>
      </c>
      <c r="D84" s="68" t="s">
        <v>23</v>
      </c>
      <c r="E84" s="68" t="s">
        <v>420</v>
      </c>
      <c r="F84" s="68" t="s">
        <v>421</v>
      </c>
      <c r="G84" s="68" t="s">
        <v>26</v>
      </c>
      <c r="H84" s="67" t="s">
        <v>422</v>
      </c>
      <c r="I84" s="68" t="s">
        <v>48</v>
      </c>
      <c r="J84" s="154">
        <v>8</v>
      </c>
      <c r="K84" s="68" t="s">
        <v>423</v>
      </c>
      <c r="L84" s="155">
        <v>2009</v>
      </c>
      <c r="M84" s="156">
        <v>385</v>
      </c>
      <c r="N84" s="157"/>
      <c r="O84" s="153">
        <f t="shared" si="3"/>
        <v>0</v>
      </c>
    </row>
    <row r="85" spans="1:15" ht="23.1" customHeight="1" outlineLevel="1">
      <c r="A85" s="67" t="s">
        <v>424</v>
      </c>
      <c r="B85" s="68" t="s">
        <v>425</v>
      </c>
      <c r="C85" s="68" t="s">
        <v>426</v>
      </c>
      <c r="D85" s="68" t="s">
        <v>23</v>
      </c>
      <c r="E85" s="68" t="s">
        <v>427</v>
      </c>
      <c r="F85" s="68" t="s">
        <v>387</v>
      </c>
      <c r="G85" s="68" t="s">
        <v>26</v>
      </c>
      <c r="H85" s="67" t="s">
        <v>428</v>
      </c>
      <c r="I85" s="68" t="s">
        <v>429</v>
      </c>
      <c r="J85" s="154">
        <v>8</v>
      </c>
      <c r="K85" s="68" t="s">
        <v>430</v>
      </c>
      <c r="L85" s="155">
        <v>2012</v>
      </c>
      <c r="M85" s="156">
        <v>715</v>
      </c>
      <c r="N85" s="157"/>
      <c r="O85" s="153">
        <f t="shared" si="3"/>
        <v>0</v>
      </c>
    </row>
    <row r="86" spans="1:15" ht="23.1" customHeight="1" outlineLevel="1">
      <c r="A86" s="67" t="s">
        <v>431</v>
      </c>
      <c r="B86" s="68" t="s">
        <v>77</v>
      </c>
      <c r="C86" s="68" t="s">
        <v>432</v>
      </c>
      <c r="D86" s="68" t="s">
        <v>23</v>
      </c>
      <c r="E86" s="68" t="s">
        <v>433</v>
      </c>
      <c r="F86" s="68" t="s">
        <v>434</v>
      </c>
      <c r="G86" s="68" t="s">
        <v>26</v>
      </c>
      <c r="H86" s="67" t="s">
        <v>435</v>
      </c>
      <c r="I86" s="68" t="s">
        <v>48</v>
      </c>
      <c r="J86" s="154">
        <v>10</v>
      </c>
      <c r="K86" s="154">
        <v>320</v>
      </c>
      <c r="L86" s="155">
        <v>2015</v>
      </c>
      <c r="M86" s="156">
        <v>880</v>
      </c>
      <c r="N86" s="157"/>
      <c r="O86" s="153">
        <f t="shared" si="3"/>
        <v>0</v>
      </c>
    </row>
    <row r="87" spans="1:15" ht="23.1" customHeight="1" outlineLevel="1">
      <c r="A87" s="67" t="s">
        <v>436</v>
      </c>
      <c r="B87" s="68" t="s">
        <v>437</v>
      </c>
      <c r="C87" s="68" t="s">
        <v>438</v>
      </c>
      <c r="D87" s="68" t="s">
        <v>23</v>
      </c>
      <c r="E87" s="68" t="s">
        <v>439</v>
      </c>
      <c r="F87" s="68" t="s">
        <v>46</v>
      </c>
      <c r="G87" s="68" t="s">
        <v>26</v>
      </c>
      <c r="H87" s="67" t="s">
        <v>440</v>
      </c>
      <c r="I87" s="68" t="s">
        <v>100</v>
      </c>
      <c r="J87" s="154">
        <v>10</v>
      </c>
      <c r="K87" s="154">
        <v>399</v>
      </c>
      <c r="L87" s="155">
        <v>2021</v>
      </c>
      <c r="M87" s="156">
        <v>598</v>
      </c>
      <c r="N87" s="157"/>
      <c r="O87" s="153">
        <f t="shared" si="3"/>
        <v>0</v>
      </c>
    </row>
    <row r="88" spans="1:15" ht="23.1" customHeight="1" outlineLevel="1">
      <c r="A88" s="67" t="s">
        <v>441</v>
      </c>
      <c r="B88" s="68" t="s">
        <v>442</v>
      </c>
      <c r="C88" s="68" t="s">
        <v>443</v>
      </c>
      <c r="D88" s="68" t="s">
        <v>23</v>
      </c>
      <c r="E88" s="68" t="s">
        <v>444</v>
      </c>
      <c r="F88" s="68" t="s">
        <v>249</v>
      </c>
      <c r="G88" s="68" t="s">
        <v>26</v>
      </c>
      <c r="H88" s="67" t="s">
        <v>445</v>
      </c>
      <c r="I88" s="68" t="s">
        <v>446</v>
      </c>
      <c r="J88" s="154">
        <v>10</v>
      </c>
      <c r="K88" s="154">
        <v>503</v>
      </c>
      <c r="L88" s="155">
        <v>2019</v>
      </c>
      <c r="M88" s="156">
        <v>725</v>
      </c>
      <c r="N88" s="157"/>
      <c r="O88" s="153">
        <f t="shared" si="3"/>
        <v>0</v>
      </c>
    </row>
    <row r="89" spans="1:15" ht="23.1" customHeight="1" outlineLevel="1">
      <c r="A89" s="67" t="s">
        <v>447</v>
      </c>
      <c r="B89" s="68" t="s">
        <v>448</v>
      </c>
      <c r="C89" s="68" t="s">
        <v>449</v>
      </c>
      <c r="D89" s="68" t="s">
        <v>44</v>
      </c>
      <c r="E89" s="68" t="s">
        <v>450</v>
      </c>
      <c r="F89" s="68" t="s">
        <v>46</v>
      </c>
      <c r="G89" s="68" t="s">
        <v>26</v>
      </c>
      <c r="H89" s="67" t="s">
        <v>451</v>
      </c>
      <c r="I89" s="68" t="s">
        <v>40</v>
      </c>
      <c r="J89" s="154">
        <v>24</v>
      </c>
      <c r="K89" s="154">
        <v>262</v>
      </c>
      <c r="L89" s="155">
        <v>2022</v>
      </c>
      <c r="M89" s="156">
        <v>418</v>
      </c>
      <c r="N89" s="157"/>
      <c r="O89" s="153">
        <f t="shared" si="3"/>
        <v>0</v>
      </c>
    </row>
    <row r="90" spans="1:15" ht="23.1" customHeight="1" outlineLevel="1">
      <c r="A90" s="67" t="s">
        <v>452</v>
      </c>
      <c r="B90" s="68" t="s">
        <v>453</v>
      </c>
      <c r="C90" s="68" t="s">
        <v>454</v>
      </c>
      <c r="D90" s="68" t="s">
        <v>23</v>
      </c>
      <c r="E90" s="68" t="s">
        <v>455</v>
      </c>
      <c r="F90" s="68" t="s">
        <v>456</v>
      </c>
      <c r="G90" s="68" t="s">
        <v>26</v>
      </c>
      <c r="H90" s="67" t="s">
        <v>457</v>
      </c>
      <c r="I90" s="68" t="s">
        <v>48</v>
      </c>
      <c r="J90" s="154">
        <v>10</v>
      </c>
      <c r="K90" s="154">
        <v>383</v>
      </c>
      <c r="L90" s="155">
        <v>2010</v>
      </c>
      <c r="M90" s="156">
        <v>1760</v>
      </c>
      <c r="N90" s="157"/>
      <c r="O90" s="153">
        <f t="shared" si="3"/>
        <v>0</v>
      </c>
    </row>
    <row r="91" spans="1:15" ht="23.1" customHeight="1" outlineLevel="1">
      <c r="A91" s="67" t="s">
        <v>458</v>
      </c>
      <c r="B91" s="68" t="s">
        <v>459</v>
      </c>
      <c r="C91" s="68" t="s">
        <v>460</v>
      </c>
      <c r="D91" s="68" t="s">
        <v>23</v>
      </c>
      <c r="E91" s="68" t="s">
        <v>461</v>
      </c>
      <c r="F91" s="68" t="s">
        <v>462</v>
      </c>
      <c r="G91" s="68" t="s">
        <v>26</v>
      </c>
      <c r="H91" s="67" t="s">
        <v>463</v>
      </c>
      <c r="I91" s="68" t="s">
        <v>464</v>
      </c>
      <c r="J91" s="154">
        <v>14</v>
      </c>
      <c r="K91" s="154">
        <v>317</v>
      </c>
      <c r="L91" s="155">
        <v>2023</v>
      </c>
      <c r="M91" s="156">
        <v>589</v>
      </c>
      <c r="N91" s="157"/>
      <c r="O91" s="153">
        <f t="shared" si="3"/>
        <v>0</v>
      </c>
    </row>
    <row r="92" spans="1:15" ht="23.1" customHeight="1" outlineLevel="1">
      <c r="A92" s="67" t="s">
        <v>465</v>
      </c>
      <c r="B92" s="68" t="s">
        <v>466</v>
      </c>
      <c r="C92" s="68" t="s">
        <v>467</v>
      </c>
      <c r="D92" s="68" t="s">
        <v>23</v>
      </c>
      <c r="E92" s="68" t="s">
        <v>468</v>
      </c>
      <c r="F92" s="68" t="s">
        <v>25</v>
      </c>
      <c r="G92" s="68" t="s">
        <v>26</v>
      </c>
      <c r="H92" s="67" t="s">
        <v>469</v>
      </c>
      <c r="I92" s="68" t="s">
        <v>100</v>
      </c>
      <c r="J92" s="154">
        <v>10</v>
      </c>
      <c r="K92" s="154">
        <v>783</v>
      </c>
      <c r="L92" s="155">
        <v>2017</v>
      </c>
      <c r="M92" s="156">
        <v>1262</v>
      </c>
      <c r="N92" s="157"/>
      <c r="O92" s="153">
        <f t="shared" si="3"/>
        <v>0</v>
      </c>
    </row>
    <row r="93" spans="1:15" ht="23.1" customHeight="1" outlineLevel="1">
      <c r="A93" s="67" t="s">
        <v>470</v>
      </c>
      <c r="B93" s="68" t="s">
        <v>471</v>
      </c>
      <c r="C93" s="68" t="s">
        <v>472</v>
      </c>
      <c r="D93" s="68" t="s">
        <v>23</v>
      </c>
      <c r="E93" s="68" t="s">
        <v>473</v>
      </c>
      <c r="F93" s="68" t="s">
        <v>111</v>
      </c>
      <c r="G93" s="68" t="s">
        <v>26</v>
      </c>
      <c r="H93" s="67" t="s">
        <v>474</v>
      </c>
      <c r="I93" s="68" t="s">
        <v>48</v>
      </c>
      <c r="J93" s="154">
        <v>10</v>
      </c>
      <c r="K93" s="154">
        <v>398</v>
      </c>
      <c r="L93" s="155">
        <v>2024</v>
      </c>
      <c r="M93" s="156">
        <v>1262</v>
      </c>
      <c r="N93" s="157"/>
      <c r="O93" s="153">
        <f t="shared" si="3"/>
        <v>0</v>
      </c>
    </row>
    <row r="94" spans="1:15" ht="23.1" customHeight="1" outlineLevel="1">
      <c r="A94" s="67" t="s">
        <v>475</v>
      </c>
      <c r="B94" s="68" t="s">
        <v>476</v>
      </c>
      <c r="C94" s="68" t="s">
        <v>477</v>
      </c>
      <c r="D94" s="68" t="s">
        <v>23</v>
      </c>
      <c r="E94" s="68" t="s">
        <v>478</v>
      </c>
      <c r="F94" s="68" t="s">
        <v>323</v>
      </c>
      <c r="G94" s="68" t="s">
        <v>26</v>
      </c>
      <c r="H94" s="67" t="s">
        <v>479</v>
      </c>
      <c r="I94" s="68" t="s">
        <v>480</v>
      </c>
      <c r="J94" s="154">
        <v>8</v>
      </c>
      <c r="K94" s="154">
        <v>472</v>
      </c>
      <c r="L94" s="155">
        <v>2008</v>
      </c>
      <c r="M94" s="156">
        <v>418</v>
      </c>
      <c r="N94" s="157"/>
      <c r="O94" s="153">
        <f t="shared" si="3"/>
        <v>0</v>
      </c>
    </row>
    <row r="95" spans="1:15" ht="23.1" customHeight="1" outlineLevel="1">
      <c r="A95" s="67" t="s">
        <v>481</v>
      </c>
      <c r="B95" s="68" t="s">
        <v>482</v>
      </c>
      <c r="C95" s="68" t="s">
        <v>483</v>
      </c>
      <c r="D95" s="68" t="s">
        <v>23</v>
      </c>
      <c r="E95" s="68" t="s">
        <v>484</v>
      </c>
      <c r="F95" s="68" t="s">
        <v>46</v>
      </c>
      <c r="G95" s="68" t="s">
        <v>26</v>
      </c>
      <c r="H95" s="67" t="s">
        <v>485</v>
      </c>
      <c r="I95" s="68" t="s">
        <v>486</v>
      </c>
      <c r="J95" s="68"/>
      <c r="K95" s="154">
        <v>126</v>
      </c>
      <c r="L95" s="155">
        <v>2017</v>
      </c>
      <c r="M95" s="156">
        <v>440</v>
      </c>
      <c r="N95" s="157"/>
      <c r="O95" s="153">
        <f t="shared" si="3"/>
        <v>0</v>
      </c>
    </row>
    <row r="96" spans="1:15" ht="23.1" customHeight="1" outlineLevel="1">
      <c r="A96" s="67" t="s">
        <v>487</v>
      </c>
      <c r="B96" s="68" t="s">
        <v>488</v>
      </c>
      <c r="C96" s="68" t="s">
        <v>489</v>
      </c>
      <c r="D96" s="68" t="s">
        <v>23</v>
      </c>
      <c r="E96" s="68" t="s">
        <v>490</v>
      </c>
      <c r="F96" s="68"/>
      <c r="G96" s="68" t="s">
        <v>26</v>
      </c>
      <c r="H96" s="67" t="s">
        <v>491</v>
      </c>
      <c r="I96" s="68" t="s">
        <v>350</v>
      </c>
      <c r="J96" s="154">
        <v>6</v>
      </c>
      <c r="K96" s="154">
        <v>575</v>
      </c>
      <c r="L96" s="155">
        <v>2023</v>
      </c>
      <c r="M96" s="156">
        <v>1262</v>
      </c>
      <c r="N96" s="157"/>
      <c r="O96" s="153">
        <f t="shared" si="3"/>
        <v>0</v>
      </c>
    </row>
    <row r="97" spans="1:15" ht="23.1" customHeight="1" outlineLevel="1">
      <c r="A97" s="67" t="s">
        <v>492</v>
      </c>
      <c r="B97" s="68" t="s">
        <v>493</v>
      </c>
      <c r="C97" s="68" t="s">
        <v>494</v>
      </c>
      <c r="D97" s="68" t="s">
        <v>23</v>
      </c>
      <c r="E97" s="68" t="s">
        <v>495</v>
      </c>
      <c r="F97" s="68" t="s">
        <v>496</v>
      </c>
      <c r="G97" s="68" t="s">
        <v>26</v>
      </c>
      <c r="H97" s="67" t="s">
        <v>497</v>
      </c>
      <c r="I97" s="68" t="s">
        <v>48</v>
      </c>
      <c r="J97" s="154">
        <v>10</v>
      </c>
      <c r="K97" s="154">
        <v>394</v>
      </c>
      <c r="L97" s="155">
        <v>2007</v>
      </c>
      <c r="M97" s="156">
        <v>440</v>
      </c>
      <c r="N97" s="157"/>
      <c r="O97" s="153">
        <f t="shared" si="3"/>
        <v>0</v>
      </c>
    </row>
    <row r="98" spans="1:15" ht="23.1" customHeight="1" outlineLevel="1">
      <c r="A98" s="67" t="s">
        <v>498</v>
      </c>
      <c r="B98" s="68" t="s">
        <v>493</v>
      </c>
      <c r="C98" s="68" t="s">
        <v>499</v>
      </c>
      <c r="D98" s="68" t="s">
        <v>23</v>
      </c>
      <c r="E98" s="68" t="s">
        <v>500</v>
      </c>
      <c r="F98" s="68" t="s">
        <v>496</v>
      </c>
      <c r="G98" s="68" t="s">
        <v>26</v>
      </c>
      <c r="H98" s="67" t="s">
        <v>501</v>
      </c>
      <c r="I98" s="68" t="s">
        <v>48</v>
      </c>
      <c r="J98" s="154">
        <v>1</v>
      </c>
      <c r="K98" s="154">
        <v>356</v>
      </c>
      <c r="L98" s="155">
        <v>2009</v>
      </c>
      <c r="M98" s="156">
        <v>385</v>
      </c>
      <c r="N98" s="157"/>
      <c r="O98" s="153">
        <f t="shared" si="3"/>
        <v>0</v>
      </c>
    </row>
    <row r="99" spans="1:15" ht="23.1" customHeight="1" outlineLevel="1">
      <c r="A99" s="67" t="s">
        <v>502</v>
      </c>
      <c r="B99" s="68" t="s">
        <v>493</v>
      </c>
      <c r="C99" s="68" t="s">
        <v>503</v>
      </c>
      <c r="D99" s="68" t="s">
        <v>23</v>
      </c>
      <c r="E99" s="68" t="s">
        <v>504</v>
      </c>
      <c r="F99" s="68" t="s">
        <v>496</v>
      </c>
      <c r="G99" s="68" t="s">
        <v>26</v>
      </c>
      <c r="H99" s="67" t="s">
        <v>505</v>
      </c>
      <c r="I99" s="68" t="s">
        <v>48</v>
      </c>
      <c r="J99" s="154">
        <v>1</v>
      </c>
      <c r="K99" s="154">
        <v>224</v>
      </c>
      <c r="L99" s="155">
        <v>2009</v>
      </c>
      <c r="M99" s="156">
        <v>495</v>
      </c>
      <c r="N99" s="157"/>
      <c r="O99" s="153">
        <f t="shared" si="3"/>
        <v>0</v>
      </c>
    </row>
    <row r="100" spans="1:15" ht="23.1" customHeight="1" outlineLevel="1">
      <c r="A100" s="67" t="s">
        <v>506</v>
      </c>
      <c r="B100" s="68" t="s">
        <v>507</v>
      </c>
      <c r="C100" s="68" t="s">
        <v>508</v>
      </c>
      <c r="D100" s="68" t="s">
        <v>23</v>
      </c>
      <c r="E100" s="68" t="s">
        <v>509</v>
      </c>
      <c r="F100" s="68" t="s">
        <v>111</v>
      </c>
      <c r="G100" s="68" t="s">
        <v>26</v>
      </c>
      <c r="H100" s="67" t="s">
        <v>510</v>
      </c>
      <c r="I100" s="68" t="s">
        <v>511</v>
      </c>
      <c r="J100" s="154">
        <v>10</v>
      </c>
      <c r="K100" s="154">
        <v>407</v>
      </c>
      <c r="L100" s="155">
        <v>2020</v>
      </c>
      <c r="M100" s="156">
        <v>632</v>
      </c>
      <c r="N100" s="157"/>
      <c r="O100" s="153">
        <f t="shared" si="3"/>
        <v>0</v>
      </c>
    </row>
    <row r="101" spans="1:15" ht="23.1" customHeight="1" outlineLevel="1">
      <c r="A101" s="67" t="s">
        <v>512</v>
      </c>
      <c r="B101" s="68" t="s">
        <v>513</v>
      </c>
      <c r="C101" s="68" t="s">
        <v>514</v>
      </c>
      <c r="D101" s="68" t="s">
        <v>23</v>
      </c>
      <c r="E101" s="68" t="s">
        <v>515</v>
      </c>
      <c r="F101" s="68" t="s">
        <v>187</v>
      </c>
      <c r="G101" s="68" t="s">
        <v>26</v>
      </c>
      <c r="H101" s="67" t="s">
        <v>516</v>
      </c>
      <c r="I101" s="68" t="s">
        <v>350</v>
      </c>
      <c r="J101" s="154">
        <v>16</v>
      </c>
      <c r="K101" s="154">
        <v>239</v>
      </c>
      <c r="L101" s="155">
        <v>2023</v>
      </c>
      <c r="M101" s="156">
        <v>546</v>
      </c>
      <c r="N101" s="157"/>
      <c r="O101" s="153">
        <f t="shared" si="3"/>
        <v>0</v>
      </c>
    </row>
    <row r="102" spans="1:15" ht="23.1" customHeight="1" outlineLevel="1">
      <c r="A102" s="67" t="s">
        <v>517</v>
      </c>
      <c r="B102" s="68" t="s">
        <v>518</v>
      </c>
      <c r="C102" s="68" t="s">
        <v>519</v>
      </c>
      <c r="D102" s="68" t="s">
        <v>23</v>
      </c>
      <c r="E102" s="68" t="s">
        <v>520</v>
      </c>
      <c r="F102" s="68" t="s">
        <v>521</v>
      </c>
      <c r="G102" s="68" t="s">
        <v>26</v>
      </c>
      <c r="H102" s="67" t="s">
        <v>522</v>
      </c>
      <c r="I102" s="68" t="s">
        <v>87</v>
      </c>
      <c r="J102" s="154">
        <v>8</v>
      </c>
      <c r="K102" s="154">
        <v>557</v>
      </c>
      <c r="L102" s="155">
        <v>2012</v>
      </c>
      <c r="M102" s="156">
        <v>513</v>
      </c>
      <c r="N102" s="157"/>
      <c r="O102" s="153">
        <f t="shared" si="3"/>
        <v>0</v>
      </c>
    </row>
    <row r="103" spans="1:15" ht="23.1" customHeight="1" outlineLevel="1">
      <c r="A103" s="67" t="s">
        <v>523</v>
      </c>
      <c r="B103" s="68" t="s">
        <v>524</v>
      </c>
      <c r="C103" s="68" t="s">
        <v>525</v>
      </c>
      <c r="D103" s="68" t="s">
        <v>23</v>
      </c>
      <c r="E103" s="68" t="s">
        <v>526</v>
      </c>
      <c r="F103" s="68" t="s">
        <v>409</v>
      </c>
      <c r="G103" s="68" t="s">
        <v>26</v>
      </c>
      <c r="H103" s="67" t="s">
        <v>527</v>
      </c>
      <c r="I103" s="68" t="s">
        <v>55</v>
      </c>
      <c r="J103" s="154">
        <v>10</v>
      </c>
      <c r="K103" s="154">
        <v>104</v>
      </c>
      <c r="L103" s="155">
        <v>2007</v>
      </c>
      <c r="M103" s="156">
        <v>440</v>
      </c>
      <c r="N103" s="157"/>
      <c r="O103" s="153">
        <f t="shared" si="3"/>
        <v>0</v>
      </c>
    </row>
    <row r="104" spans="1:15" ht="23.1" customHeight="1" outlineLevel="1">
      <c r="A104" s="67" t="s">
        <v>528</v>
      </c>
      <c r="B104" s="68" t="s">
        <v>529</v>
      </c>
      <c r="C104" s="68" t="s">
        <v>530</v>
      </c>
      <c r="D104" s="68" t="s">
        <v>23</v>
      </c>
      <c r="E104" s="68" t="s">
        <v>531</v>
      </c>
      <c r="F104" s="68" t="s">
        <v>46</v>
      </c>
      <c r="G104" s="68" t="s">
        <v>26</v>
      </c>
      <c r="H104" s="67" t="s">
        <v>532</v>
      </c>
      <c r="I104" s="68"/>
      <c r="J104" s="68"/>
      <c r="K104" s="68"/>
      <c r="L104" s="160"/>
      <c r="M104" s="156">
        <v>580</v>
      </c>
      <c r="N104" s="157"/>
      <c r="O104" s="153">
        <f t="shared" si="3"/>
        <v>0</v>
      </c>
    </row>
    <row r="105" spans="1:15" ht="23.1" customHeight="1" outlineLevel="1">
      <c r="A105" s="67" t="s">
        <v>533</v>
      </c>
      <c r="B105" s="68" t="s">
        <v>534</v>
      </c>
      <c r="C105" s="68" t="s">
        <v>535</v>
      </c>
      <c r="D105" s="68" t="s">
        <v>23</v>
      </c>
      <c r="E105" s="68" t="s">
        <v>536</v>
      </c>
      <c r="F105" s="68" t="s">
        <v>249</v>
      </c>
      <c r="G105" s="68" t="s">
        <v>26</v>
      </c>
      <c r="H105" s="67" t="s">
        <v>537</v>
      </c>
      <c r="I105" s="68" t="s">
        <v>40</v>
      </c>
      <c r="J105" s="154">
        <v>12</v>
      </c>
      <c r="K105" s="154">
        <v>429</v>
      </c>
      <c r="L105" s="155">
        <v>2023</v>
      </c>
      <c r="M105" s="156">
        <v>1177</v>
      </c>
      <c r="N105" s="157"/>
      <c r="O105" s="153">
        <f t="shared" si="3"/>
        <v>0</v>
      </c>
    </row>
    <row r="106" spans="1:15" ht="23.1" customHeight="1" outlineLevel="1">
      <c r="A106" s="67" t="s">
        <v>538</v>
      </c>
      <c r="B106" s="68" t="s">
        <v>539</v>
      </c>
      <c r="C106" s="68" t="s">
        <v>540</v>
      </c>
      <c r="D106" s="68" t="s">
        <v>23</v>
      </c>
      <c r="E106" s="68" t="s">
        <v>541</v>
      </c>
      <c r="F106" s="68" t="s">
        <v>542</v>
      </c>
      <c r="G106" s="68" t="s">
        <v>26</v>
      </c>
      <c r="H106" s="67" t="s">
        <v>543</v>
      </c>
      <c r="I106" s="68" t="s">
        <v>48</v>
      </c>
      <c r="J106" s="154">
        <v>8</v>
      </c>
      <c r="K106" s="68" t="s">
        <v>544</v>
      </c>
      <c r="L106" s="155">
        <v>2013</v>
      </c>
      <c r="M106" s="156">
        <v>382</v>
      </c>
      <c r="N106" s="157"/>
      <c r="O106" s="153">
        <f t="shared" si="3"/>
        <v>0</v>
      </c>
    </row>
    <row r="107" spans="1:15" ht="23.1" customHeight="1" outlineLevel="1">
      <c r="A107" s="67" t="s">
        <v>545</v>
      </c>
      <c r="B107" s="68" t="s">
        <v>546</v>
      </c>
      <c r="C107" s="68" t="s">
        <v>547</v>
      </c>
      <c r="D107" s="68" t="s">
        <v>23</v>
      </c>
      <c r="E107" s="68" t="s">
        <v>548</v>
      </c>
      <c r="F107" s="68" t="s">
        <v>549</v>
      </c>
      <c r="G107" s="68" t="s">
        <v>26</v>
      </c>
      <c r="H107" s="67" t="s">
        <v>550</v>
      </c>
      <c r="I107" s="68" t="s">
        <v>55</v>
      </c>
      <c r="J107" s="154">
        <v>8</v>
      </c>
      <c r="K107" s="154">
        <v>560</v>
      </c>
      <c r="L107" s="155">
        <v>2004</v>
      </c>
      <c r="M107" s="156">
        <v>440</v>
      </c>
      <c r="N107" s="157"/>
      <c r="O107" s="153">
        <f t="shared" si="3"/>
        <v>0</v>
      </c>
    </row>
    <row r="108" spans="1:15" ht="23.1" customHeight="1" outlineLevel="1">
      <c r="A108" s="67" t="s">
        <v>551</v>
      </c>
      <c r="B108" s="68" t="s">
        <v>552</v>
      </c>
      <c r="C108" s="68" t="s">
        <v>553</v>
      </c>
      <c r="D108" s="68" t="s">
        <v>44</v>
      </c>
      <c r="E108" s="68" t="s">
        <v>554</v>
      </c>
      <c r="F108" s="68"/>
      <c r="G108" s="68" t="s">
        <v>26</v>
      </c>
      <c r="H108" s="67" t="s">
        <v>555</v>
      </c>
      <c r="I108" s="68" t="s">
        <v>48</v>
      </c>
      <c r="J108" s="154">
        <v>8</v>
      </c>
      <c r="K108" s="154">
        <v>479</v>
      </c>
      <c r="L108" s="155">
        <v>2023</v>
      </c>
      <c r="M108" s="156">
        <v>717</v>
      </c>
      <c r="N108" s="157"/>
      <c r="O108" s="153">
        <f t="shared" si="3"/>
        <v>0</v>
      </c>
    </row>
    <row r="109" spans="1:15" ht="23.1" customHeight="1" outlineLevel="1">
      <c r="A109" s="67" t="s">
        <v>556</v>
      </c>
      <c r="B109" s="68" t="s">
        <v>557</v>
      </c>
      <c r="C109" s="68" t="s">
        <v>558</v>
      </c>
      <c r="D109" s="68" t="s">
        <v>23</v>
      </c>
      <c r="E109" s="68" t="s">
        <v>559</v>
      </c>
      <c r="F109" s="68" t="s">
        <v>46</v>
      </c>
      <c r="G109" s="68" t="s">
        <v>26</v>
      </c>
      <c r="H109" s="67" t="s">
        <v>560</v>
      </c>
      <c r="I109" s="68" t="s">
        <v>100</v>
      </c>
      <c r="J109" s="154">
        <v>10</v>
      </c>
      <c r="K109" s="154">
        <v>650</v>
      </c>
      <c r="L109" s="155">
        <v>2018</v>
      </c>
      <c r="M109" s="156">
        <v>939</v>
      </c>
      <c r="N109" s="157"/>
      <c r="O109" s="153">
        <f t="shared" si="3"/>
        <v>0</v>
      </c>
    </row>
    <row r="110" spans="1:15" ht="23.1" customHeight="1" outlineLevel="1">
      <c r="A110" s="67" t="s">
        <v>561</v>
      </c>
      <c r="B110" s="68" t="s">
        <v>466</v>
      </c>
      <c r="C110" s="68" t="s">
        <v>562</v>
      </c>
      <c r="D110" s="68" t="s">
        <v>23</v>
      </c>
      <c r="E110" s="68" t="s">
        <v>563</v>
      </c>
      <c r="F110" s="68" t="s">
        <v>193</v>
      </c>
      <c r="G110" s="68" t="s">
        <v>26</v>
      </c>
      <c r="H110" s="67" t="s">
        <v>564</v>
      </c>
      <c r="I110" s="68" t="s">
        <v>100</v>
      </c>
      <c r="J110" s="154">
        <v>4</v>
      </c>
      <c r="K110" s="154">
        <v>671</v>
      </c>
      <c r="L110" s="155">
        <v>2014</v>
      </c>
      <c r="M110" s="156">
        <v>847</v>
      </c>
      <c r="N110" s="157"/>
      <c r="O110" s="153">
        <f t="shared" si="3"/>
        <v>0</v>
      </c>
    </row>
    <row r="111" spans="1:15" ht="23.1" customHeight="1" outlineLevel="1">
      <c r="A111" s="67" t="s">
        <v>565</v>
      </c>
      <c r="B111" s="68" t="s">
        <v>566</v>
      </c>
      <c r="C111" s="68" t="s">
        <v>567</v>
      </c>
      <c r="D111" s="68" t="s">
        <v>23</v>
      </c>
      <c r="E111" s="68" t="s">
        <v>568</v>
      </c>
      <c r="F111" s="68" t="s">
        <v>25</v>
      </c>
      <c r="G111" s="68" t="s">
        <v>26</v>
      </c>
      <c r="H111" s="67" t="s">
        <v>569</v>
      </c>
      <c r="I111" s="68" t="s">
        <v>48</v>
      </c>
      <c r="J111" s="154">
        <v>6</v>
      </c>
      <c r="K111" s="154">
        <v>845</v>
      </c>
      <c r="L111" s="155">
        <v>2017</v>
      </c>
      <c r="M111" s="156">
        <v>2507</v>
      </c>
      <c r="N111" s="157"/>
      <c r="O111" s="153">
        <f t="shared" si="3"/>
        <v>0</v>
      </c>
    </row>
    <row r="112" spans="1:15" ht="23.1" customHeight="1" outlineLevel="1">
      <c r="A112" s="67" t="s">
        <v>570</v>
      </c>
      <c r="B112" s="68" t="s">
        <v>566</v>
      </c>
      <c r="C112" s="68" t="s">
        <v>571</v>
      </c>
      <c r="D112" s="68" t="s">
        <v>23</v>
      </c>
      <c r="E112" s="68" t="s">
        <v>572</v>
      </c>
      <c r="F112" s="68" t="s">
        <v>25</v>
      </c>
      <c r="G112" s="68" t="s">
        <v>26</v>
      </c>
      <c r="H112" s="67" t="s">
        <v>573</v>
      </c>
      <c r="I112" s="68" t="s">
        <v>48</v>
      </c>
      <c r="J112" s="154">
        <v>6</v>
      </c>
      <c r="K112" s="154">
        <v>823</v>
      </c>
      <c r="L112" s="155">
        <v>2021</v>
      </c>
      <c r="M112" s="156">
        <v>2507</v>
      </c>
      <c r="N112" s="157"/>
      <c r="O112" s="153">
        <f t="shared" si="3"/>
        <v>0</v>
      </c>
    </row>
    <row r="113" spans="1:15" ht="23.1" customHeight="1" outlineLevel="1">
      <c r="A113" s="67" t="s">
        <v>574</v>
      </c>
      <c r="B113" s="68" t="s">
        <v>566</v>
      </c>
      <c r="C113" s="68" t="s">
        <v>575</v>
      </c>
      <c r="D113" s="68" t="s">
        <v>23</v>
      </c>
      <c r="E113" s="68" t="s">
        <v>576</v>
      </c>
      <c r="F113" s="68" t="s">
        <v>25</v>
      </c>
      <c r="G113" s="68" t="s">
        <v>26</v>
      </c>
      <c r="H113" s="67" t="s">
        <v>577</v>
      </c>
      <c r="I113" s="68" t="s">
        <v>578</v>
      </c>
      <c r="J113" s="154">
        <v>6</v>
      </c>
      <c r="K113" s="154">
        <v>799</v>
      </c>
      <c r="L113" s="155">
        <v>2024</v>
      </c>
      <c r="M113" s="156">
        <v>4246</v>
      </c>
      <c r="N113" s="157"/>
      <c r="O113" s="153">
        <f t="shared" si="3"/>
        <v>0</v>
      </c>
    </row>
    <row r="114" spans="1:15" ht="23.1" customHeight="1" outlineLevel="1">
      <c r="A114" s="67" t="s">
        <v>579</v>
      </c>
      <c r="B114" s="68" t="s">
        <v>374</v>
      </c>
      <c r="C114" s="68" t="s">
        <v>580</v>
      </c>
      <c r="D114" s="68" t="s">
        <v>23</v>
      </c>
      <c r="E114" s="68" t="s">
        <v>581</v>
      </c>
      <c r="F114" s="68" t="s">
        <v>46</v>
      </c>
      <c r="G114" s="68" t="s">
        <v>26</v>
      </c>
      <c r="H114" s="67" t="s">
        <v>582</v>
      </c>
      <c r="I114" s="68" t="s">
        <v>464</v>
      </c>
      <c r="J114" s="154">
        <v>20</v>
      </c>
      <c r="K114" s="154">
        <v>134</v>
      </c>
      <c r="L114" s="155">
        <v>2016</v>
      </c>
      <c r="M114" s="156">
        <v>440</v>
      </c>
      <c r="N114" s="157"/>
      <c r="O114" s="153">
        <f t="shared" si="3"/>
        <v>0</v>
      </c>
    </row>
    <row r="115" spans="1:15" ht="23.1" customHeight="1" outlineLevel="1">
      <c r="A115" s="67" t="s">
        <v>583</v>
      </c>
      <c r="B115" s="68" t="s">
        <v>584</v>
      </c>
      <c r="C115" s="68" t="s">
        <v>585</v>
      </c>
      <c r="D115" s="68" t="s">
        <v>23</v>
      </c>
      <c r="E115" s="68" t="s">
        <v>586</v>
      </c>
      <c r="F115" s="68" t="s">
        <v>193</v>
      </c>
      <c r="G115" s="68" t="s">
        <v>26</v>
      </c>
      <c r="H115" s="67" t="s">
        <v>587</v>
      </c>
      <c r="I115" s="68" t="s">
        <v>464</v>
      </c>
      <c r="J115" s="154">
        <v>4</v>
      </c>
      <c r="K115" s="154">
        <v>881</v>
      </c>
      <c r="L115" s="155">
        <v>2021</v>
      </c>
      <c r="M115" s="156">
        <v>6589</v>
      </c>
      <c r="N115" s="157"/>
      <c r="O115" s="153">
        <f t="shared" si="3"/>
        <v>0</v>
      </c>
    </row>
    <row r="116" spans="1:15" ht="23.1" customHeight="1" outlineLevel="1">
      <c r="A116" s="67" t="s">
        <v>588</v>
      </c>
      <c r="B116" s="68" t="s">
        <v>589</v>
      </c>
      <c r="C116" s="68" t="s">
        <v>590</v>
      </c>
      <c r="D116" s="68" t="s">
        <v>23</v>
      </c>
      <c r="E116" s="68" t="s">
        <v>591</v>
      </c>
      <c r="F116" s="68" t="s">
        <v>25</v>
      </c>
      <c r="G116" s="68" t="s">
        <v>26</v>
      </c>
      <c r="H116" s="67" t="s">
        <v>592</v>
      </c>
      <c r="I116" s="68" t="s">
        <v>429</v>
      </c>
      <c r="J116" s="154">
        <v>10</v>
      </c>
      <c r="K116" s="154">
        <v>463</v>
      </c>
      <c r="L116" s="155">
        <v>2018</v>
      </c>
      <c r="M116" s="156">
        <v>598</v>
      </c>
      <c r="N116" s="157"/>
      <c r="O116" s="153">
        <f t="shared" si="3"/>
        <v>0</v>
      </c>
    </row>
    <row r="117" spans="1:15" ht="23.1" customHeight="1" outlineLevel="1">
      <c r="A117" s="67" t="s">
        <v>593</v>
      </c>
      <c r="B117" s="68" t="s">
        <v>594</v>
      </c>
      <c r="C117" s="68" t="s">
        <v>595</v>
      </c>
      <c r="D117" s="68" t="s">
        <v>23</v>
      </c>
      <c r="E117" s="68" t="s">
        <v>596</v>
      </c>
      <c r="F117" s="68" t="s">
        <v>25</v>
      </c>
      <c r="G117" s="68" t="s">
        <v>26</v>
      </c>
      <c r="H117" s="67" t="s">
        <v>597</v>
      </c>
      <c r="I117" s="68" t="s">
        <v>48</v>
      </c>
      <c r="J117" s="154">
        <v>6</v>
      </c>
      <c r="K117" s="154">
        <v>808</v>
      </c>
      <c r="L117" s="155">
        <v>2021</v>
      </c>
      <c r="M117" s="156">
        <v>2046</v>
      </c>
      <c r="N117" s="157"/>
      <c r="O117" s="153">
        <f t="shared" si="3"/>
        <v>0</v>
      </c>
    </row>
    <row r="118" spans="1:15" ht="23.1" customHeight="1" outlineLevel="1">
      <c r="A118" s="67" t="s">
        <v>598</v>
      </c>
      <c r="B118" s="68" t="s">
        <v>599</v>
      </c>
      <c r="C118" s="68" t="s">
        <v>600</v>
      </c>
      <c r="D118" s="68" t="s">
        <v>23</v>
      </c>
      <c r="E118" s="68" t="s">
        <v>601</v>
      </c>
      <c r="F118" s="68" t="s">
        <v>521</v>
      </c>
      <c r="G118" s="68" t="s">
        <v>26</v>
      </c>
      <c r="H118" s="67" t="s">
        <v>602</v>
      </c>
      <c r="I118" s="68" t="s">
        <v>411</v>
      </c>
      <c r="J118" s="154">
        <v>8</v>
      </c>
      <c r="K118" s="68" t="s">
        <v>603</v>
      </c>
      <c r="L118" s="155">
        <v>2006</v>
      </c>
      <c r="M118" s="156">
        <v>660</v>
      </c>
      <c r="N118" s="157"/>
      <c r="O118" s="153">
        <f t="shared" si="3"/>
        <v>0</v>
      </c>
    </row>
    <row r="119" spans="1:15" ht="23.1" customHeight="1" outlineLevel="1">
      <c r="A119" s="67" t="s">
        <v>604</v>
      </c>
      <c r="B119" s="68" t="s">
        <v>605</v>
      </c>
      <c r="C119" s="68" t="s">
        <v>606</v>
      </c>
      <c r="D119" s="68" t="s">
        <v>44</v>
      </c>
      <c r="E119" s="68" t="s">
        <v>607</v>
      </c>
      <c r="F119" s="68" t="s">
        <v>608</v>
      </c>
      <c r="G119" s="68" t="s">
        <v>26</v>
      </c>
      <c r="H119" s="67" t="s">
        <v>609</v>
      </c>
      <c r="I119" s="68" t="s">
        <v>350</v>
      </c>
      <c r="J119" s="154">
        <v>10</v>
      </c>
      <c r="K119" s="154">
        <v>479</v>
      </c>
      <c r="L119" s="155">
        <v>2022</v>
      </c>
      <c r="M119" s="156">
        <v>776</v>
      </c>
      <c r="N119" s="157"/>
      <c r="O119" s="153">
        <f t="shared" si="3"/>
        <v>0</v>
      </c>
    </row>
    <row r="120" spans="1:15" ht="23.1" customHeight="1" outlineLevel="1">
      <c r="A120" s="67" t="s">
        <v>610</v>
      </c>
      <c r="B120" s="68" t="s">
        <v>605</v>
      </c>
      <c r="C120" s="68" t="s">
        <v>611</v>
      </c>
      <c r="D120" s="68" t="s">
        <v>23</v>
      </c>
      <c r="E120" s="68" t="s">
        <v>607</v>
      </c>
      <c r="F120" s="68" t="s">
        <v>612</v>
      </c>
      <c r="G120" s="68" t="s">
        <v>26</v>
      </c>
      <c r="H120" s="67" t="s">
        <v>609</v>
      </c>
      <c r="I120" s="68"/>
      <c r="J120" s="154">
        <v>10</v>
      </c>
      <c r="K120" s="68"/>
      <c r="L120" s="160"/>
      <c r="M120" s="156">
        <v>886</v>
      </c>
      <c r="N120" s="157"/>
      <c r="O120" s="153">
        <f t="shared" si="3"/>
        <v>0</v>
      </c>
    </row>
    <row r="121" spans="1:15" ht="23.1" customHeight="1" outlineLevel="1">
      <c r="A121" s="67" t="s">
        <v>613</v>
      </c>
      <c r="B121" s="68" t="s">
        <v>108</v>
      </c>
      <c r="C121" s="68" t="s">
        <v>614</v>
      </c>
      <c r="D121" s="68" t="s">
        <v>23</v>
      </c>
      <c r="E121" s="68" t="s">
        <v>615</v>
      </c>
      <c r="F121" s="68" t="s">
        <v>111</v>
      </c>
      <c r="G121" s="68" t="s">
        <v>26</v>
      </c>
      <c r="H121" s="67" t="s">
        <v>616</v>
      </c>
      <c r="I121" s="68"/>
      <c r="J121" s="154">
        <v>8</v>
      </c>
      <c r="K121" s="68"/>
      <c r="L121" s="160"/>
      <c r="M121" s="156">
        <v>1007</v>
      </c>
      <c r="N121" s="157"/>
      <c r="O121" s="153">
        <f t="shared" si="3"/>
        <v>0</v>
      </c>
    </row>
    <row r="122" spans="1:15" ht="23.1" customHeight="1" outlineLevel="1">
      <c r="A122" s="67" t="s">
        <v>617</v>
      </c>
      <c r="B122" s="68" t="s">
        <v>108</v>
      </c>
      <c r="C122" s="68" t="s">
        <v>618</v>
      </c>
      <c r="D122" s="68" t="s">
        <v>23</v>
      </c>
      <c r="E122" s="68" t="s">
        <v>619</v>
      </c>
      <c r="F122" s="68" t="s">
        <v>111</v>
      </c>
      <c r="G122" s="68" t="s">
        <v>26</v>
      </c>
      <c r="H122" s="67" t="s">
        <v>620</v>
      </c>
      <c r="I122" s="68"/>
      <c r="J122" s="154">
        <v>8</v>
      </c>
      <c r="K122" s="68"/>
      <c r="L122" s="160"/>
      <c r="M122" s="156">
        <v>1177</v>
      </c>
      <c r="N122" s="157"/>
      <c r="O122" s="153">
        <f t="shared" si="3"/>
        <v>0</v>
      </c>
    </row>
    <row r="123" spans="1:15" ht="23.1" customHeight="1" outlineLevel="1">
      <c r="A123" s="67" t="s">
        <v>621</v>
      </c>
      <c r="B123" s="68" t="s">
        <v>108</v>
      </c>
      <c r="C123" s="68" t="s">
        <v>622</v>
      </c>
      <c r="D123" s="68" t="s">
        <v>23</v>
      </c>
      <c r="E123" s="68" t="s">
        <v>623</v>
      </c>
      <c r="F123" s="68" t="s">
        <v>624</v>
      </c>
      <c r="G123" s="68" t="s">
        <v>26</v>
      </c>
      <c r="H123" s="67" t="s">
        <v>625</v>
      </c>
      <c r="I123" s="68" t="s">
        <v>48</v>
      </c>
      <c r="J123" s="154">
        <v>8</v>
      </c>
      <c r="K123" s="154">
        <v>719</v>
      </c>
      <c r="L123" s="155">
        <v>2023</v>
      </c>
      <c r="M123" s="156">
        <v>1177</v>
      </c>
      <c r="N123" s="157"/>
      <c r="O123" s="153">
        <f t="shared" si="3"/>
        <v>0</v>
      </c>
    </row>
    <row r="124" spans="1:15" ht="23.1" customHeight="1" outlineLevel="1">
      <c r="A124" s="67" t="s">
        <v>626</v>
      </c>
      <c r="B124" s="68" t="s">
        <v>627</v>
      </c>
      <c r="C124" s="68" t="s">
        <v>628</v>
      </c>
      <c r="D124" s="68" t="s">
        <v>23</v>
      </c>
      <c r="E124" s="68" t="s">
        <v>629</v>
      </c>
      <c r="F124" s="68" t="s">
        <v>630</v>
      </c>
      <c r="G124" s="68" t="s">
        <v>26</v>
      </c>
      <c r="H124" s="67" t="s">
        <v>631</v>
      </c>
      <c r="I124" s="68" t="s">
        <v>308</v>
      </c>
      <c r="J124" s="154">
        <v>12</v>
      </c>
      <c r="K124" s="154">
        <v>391</v>
      </c>
      <c r="L124" s="155">
        <v>2024</v>
      </c>
      <c r="M124" s="156">
        <v>1262</v>
      </c>
      <c r="N124" s="157"/>
      <c r="O124" s="153">
        <f t="shared" si="3"/>
        <v>0</v>
      </c>
    </row>
    <row r="125" spans="1:15" ht="23.1" customHeight="1" outlineLevel="1">
      <c r="A125" s="67" t="s">
        <v>632</v>
      </c>
      <c r="B125" s="68" t="s">
        <v>633</v>
      </c>
      <c r="C125" s="68" t="s">
        <v>634</v>
      </c>
      <c r="D125" s="68" t="s">
        <v>23</v>
      </c>
      <c r="E125" s="68" t="s">
        <v>635</v>
      </c>
      <c r="F125" s="68" t="s">
        <v>323</v>
      </c>
      <c r="G125" s="68" t="s">
        <v>26</v>
      </c>
      <c r="H125" s="67" t="s">
        <v>636</v>
      </c>
      <c r="I125" s="68" t="s">
        <v>486</v>
      </c>
      <c r="J125" s="154">
        <v>8</v>
      </c>
      <c r="K125" s="154">
        <v>734</v>
      </c>
      <c r="L125" s="155">
        <v>2012</v>
      </c>
      <c r="M125" s="156">
        <v>768</v>
      </c>
      <c r="N125" s="157"/>
      <c r="O125" s="153">
        <f t="shared" si="3"/>
        <v>0</v>
      </c>
    </row>
    <row r="126" spans="1:15" ht="23.1" customHeight="1" outlineLevel="1">
      <c r="A126" s="67" t="s">
        <v>637</v>
      </c>
      <c r="B126" s="68" t="s">
        <v>83</v>
      </c>
      <c r="C126" s="68" t="s">
        <v>638</v>
      </c>
      <c r="D126" s="68" t="s">
        <v>23</v>
      </c>
      <c r="E126" s="68" t="s">
        <v>639</v>
      </c>
      <c r="F126" s="68" t="s">
        <v>640</v>
      </c>
      <c r="G126" s="68" t="s">
        <v>26</v>
      </c>
      <c r="H126" s="67" t="s">
        <v>641</v>
      </c>
      <c r="I126" s="68" t="s">
        <v>642</v>
      </c>
      <c r="J126" s="154">
        <v>6</v>
      </c>
      <c r="K126" s="68" t="s">
        <v>643</v>
      </c>
      <c r="L126" s="155">
        <v>2000</v>
      </c>
      <c r="M126" s="156">
        <v>512</v>
      </c>
      <c r="N126" s="157"/>
      <c r="O126" s="153">
        <f t="shared" si="3"/>
        <v>0</v>
      </c>
    </row>
    <row r="127" spans="1:15" ht="23.1" customHeight="1" outlineLevel="1">
      <c r="A127" s="67" t="s">
        <v>644</v>
      </c>
      <c r="B127" s="68" t="s">
        <v>83</v>
      </c>
      <c r="C127" s="68" t="s">
        <v>645</v>
      </c>
      <c r="D127" s="68" t="s">
        <v>23</v>
      </c>
      <c r="E127" s="68" t="s">
        <v>646</v>
      </c>
      <c r="F127" s="68" t="s">
        <v>25</v>
      </c>
      <c r="G127" s="68" t="s">
        <v>26</v>
      </c>
      <c r="H127" s="67" t="s">
        <v>647</v>
      </c>
      <c r="I127" s="68" t="s">
        <v>648</v>
      </c>
      <c r="J127" s="154">
        <v>6</v>
      </c>
      <c r="K127" s="154">
        <v>992</v>
      </c>
      <c r="L127" s="155">
        <v>2017</v>
      </c>
      <c r="M127" s="156">
        <v>1535</v>
      </c>
      <c r="N127" s="157"/>
      <c r="O127" s="153">
        <f t="shared" si="3"/>
        <v>0</v>
      </c>
    </row>
    <row r="128" spans="1:15" ht="23.1" customHeight="1" outlineLevel="1">
      <c r="A128" s="67" t="s">
        <v>649</v>
      </c>
      <c r="B128" s="68" t="s">
        <v>83</v>
      </c>
      <c r="C128" s="68" t="s">
        <v>650</v>
      </c>
      <c r="D128" s="68" t="s">
        <v>23</v>
      </c>
      <c r="E128" s="68" t="s">
        <v>651</v>
      </c>
      <c r="F128" s="68" t="s">
        <v>25</v>
      </c>
      <c r="G128" s="68" t="s">
        <v>26</v>
      </c>
      <c r="H128" s="67" t="s">
        <v>652</v>
      </c>
      <c r="I128" s="68" t="s">
        <v>48</v>
      </c>
      <c r="J128" s="154">
        <v>8</v>
      </c>
      <c r="K128" s="154">
        <v>856</v>
      </c>
      <c r="L128" s="155">
        <v>2018</v>
      </c>
      <c r="M128" s="156">
        <v>1535</v>
      </c>
      <c r="N128" s="157"/>
      <c r="O128" s="153">
        <f t="shared" si="3"/>
        <v>0</v>
      </c>
    </row>
    <row r="129" spans="1:15" ht="23.1" customHeight="1" outlineLevel="1">
      <c r="A129" s="67" t="s">
        <v>653</v>
      </c>
      <c r="B129" s="68" t="s">
        <v>83</v>
      </c>
      <c r="C129" s="68" t="s">
        <v>654</v>
      </c>
      <c r="D129" s="68" t="s">
        <v>23</v>
      </c>
      <c r="E129" s="68" t="s">
        <v>655</v>
      </c>
      <c r="F129" s="68" t="s">
        <v>205</v>
      </c>
      <c r="G129" s="68" t="s">
        <v>26</v>
      </c>
      <c r="H129" s="67" t="s">
        <v>656</v>
      </c>
      <c r="I129" s="68" t="s">
        <v>48</v>
      </c>
      <c r="J129" s="154">
        <v>6</v>
      </c>
      <c r="K129" s="154">
        <v>927</v>
      </c>
      <c r="L129" s="155">
        <v>2019</v>
      </c>
      <c r="M129" s="156">
        <v>1621</v>
      </c>
      <c r="N129" s="157"/>
      <c r="O129" s="153">
        <f t="shared" si="3"/>
        <v>0</v>
      </c>
    </row>
    <row r="130" spans="1:15" ht="23.1" customHeight="1" outlineLevel="1">
      <c r="A130" s="67" t="s">
        <v>657</v>
      </c>
      <c r="B130" s="68" t="s">
        <v>83</v>
      </c>
      <c r="C130" s="68" t="s">
        <v>658</v>
      </c>
      <c r="D130" s="68" t="s">
        <v>23</v>
      </c>
      <c r="E130" s="68" t="s">
        <v>659</v>
      </c>
      <c r="F130" s="68" t="s">
        <v>25</v>
      </c>
      <c r="G130" s="68" t="s">
        <v>26</v>
      </c>
      <c r="H130" s="67" t="s">
        <v>660</v>
      </c>
      <c r="I130" s="68" t="s">
        <v>648</v>
      </c>
      <c r="J130" s="154">
        <v>6</v>
      </c>
      <c r="K130" s="154">
        <v>768</v>
      </c>
      <c r="L130" s="155">
        <v>2020</v>
      </c>
      <c r="M130" s="156">
        <v>2200</v>
      </c>
      <c r="N130" s="157"/>
      <c r="O130" s="153">
        <f t="shared" si="3"/>
        <v>0</v>
      </c>
    </row>
    <row r="131" spans="1:15" ht="23.1" customHeight="1" outlineLevel="1">
      <c r="A131" s="67" t="s">
        <v>661</v>
      </c>
      <c r="B131" s="68" t="s">
        <v>83</v>
      </c>
      <c r="C131" s="68" t="s">
        <v>662</v>
      </c>
      <c r="D131" s="68" t="s">
        <v>23</v>
      </c>
      <c r="E131" s="68" t="s">
        <v>663</v>
      </c>
      <c r="F131" s="68" t="s">
        <v>25</v>
      </c>
      <c r="G131" s="68" t="s">
        <v>26</v>
      </c>
      <c r="H131" s="67" t="s">
        <v>664</v>
      </c>
      <c r="I131" s="68" t="s">
        <v>87</v>
      </c>
      <c r="J131" s="154">
        <v>10</v>
      </c>
      <c r="K131" s="154">
        <v>990</v>
      </c>
      <c r="L131" s="155">
        <v>2020</v>
      </c>
      <c r="M131" s="156">
        <v>1876</v>
      </c>
      <c r="N131" s="157"/>
      <c r="O131" s="153">
        <f t="shared" si="3"/>
        <v>0</v>
      </c>
    </row>
    <row r="132" spans="1:15" ht="23.1" customHeight="1" outlineLevel="1">
      <c r="A132" s="67" t="s">
        <v>665</v>
      </c>
      <c r="B132" s="68" t="s">
        <v>83</v>
      </c>
      <c r="C132" s="68" t="s">
        <v>666</v>
      </c>
      <c r="D132" s="68" t="s">
        <v>23</v>
      </c>
      <c r="E132" s="68" t="s">
        <v>667</v>
      </c>
      <c r="F132" s="68" t="s">
        <v>668</v>
      </c>
      <c r="G132" s="68" t="s">
        <v>26</v>
      </c>
      <c r="H132" s="67" t="s">
        <v>669</v>
      </c>
      <c r="I132" s="68" t="s">
        <v>48</v>
      </c>
      <c r="J132" s="154">
        <v>6</v>
      </c>
      <c r="K132" s="154">
        <v>807</v>
      </c>
      <c r="L132" s="155">
        <v>2021</v>
      </c>
      <c r="M132" s="156">
        <v>2420</v>
      </c>
      <c r="N132" s="157"/>
      <c r="O132" s="153">
        <f t="shared" si="3"/>
        <v>0</v>
      </c>
    </row>
    <row r="133" spans="1:15" ht="23.1" customHeight="1" outlineLevel="1">
      <c r="A133" s="67" t="s">
        <v>670</v>
      </c>
      <c r="B133" s="68" t="s">
        <v>83</v>
      </c>
      <c r="C133" s="68" t="s">
        <v>671</v>
      </c>
      <c r="D133" s="68" t="s">
        <v>23</v>
      </c>
      <c r="E133" s="68" t="s">
        <v>672</v>
      </c>
      <c r="F133" s="68" t="s">
        <v>640</v>
      </c>
      <c r="G133" s="68" t="s">
        <v>26</v>
      </c>
      <c r="H133" s="67" t="s">
        <v>673</v>
      </c>
      <c r="I133" s="68" t="s">
        <v>411</v>
      </c>
      <c r="J133" s="154">
        <v>10</v>
      </c>
      <c r="K133" s="68" t="s">
        <v>674</v>
      </c>
      <c r="L133" s="155">
        <v>2000</v>
      </c>
      <c r="M133" s="156">
        <v>660</v>
      </c>
      <c r="N133" s="157"/>
      <c r="O133" s="153">
        <f t="shared" si="3"/>
        <v>0</v>
      </c>
    </row>
    <row r="134" spans="1:15" ht="23.1" customHeight="1" outlineLevel="1">
      <c r="A134" s="67" t="s">
        <v>675</v>
      </c>
      <c r="B134" s="68" t="s">
        <v>83</v>
      </c>
      <c r="C134" s="68" t="s">
        <v>676</v>
      </c>
      <c r="D134" s="68" t="s">
        <v>23</v>
      </c>
      <c r="E134" s="68" t="s">
        <v>677</v>
      </c>
      <c r="F134" s="68" t="s">
        <v>25</v>
      </c>
      <c r="G134" s="68" t="s">
        <v>26</v>
      </c>
      <c r="H134" s="67" t="s">
        <v>678</v>
      </c>
      <c r="I134" s="68" t="s">
        <v>48</v>
      </c>
      <c r="J134" s="68"/>
      <c r="K134" s="154">
        <v>616</v>
      </c>
      <c r="L134" s="155">
        <v>2018</v>
      </c>
      <c r="M134" s="156">
        <v>1705</v>
      </c>
      <c r="N134" s="157"/>
      <c r="O134" s="153">
        <f t="shared" si="3"/>
        <v>0</v>
      </c>
    </row>
    <row r="135" spans="1:15" ht="23.1" customHeight="1" outlineLevel="1">
      <c r="A135" s="67" t="s">
        <v>679</v>
      </c>
      <c r="B135" s="68" t="s">
        <v>83</v>
      </c>
      <c r="C135" s="68" t="s">
        <v>680</v>
      </c>
      <c r="D135" s="68" t="s">
        <v>23</v>
      </c>
      <c r="E135" s="68" t="s">
        <v>681</v>
      </c>
      <c r="F135" s="68" t="s">
        <v>640</v>
      </c>
      <c r="G135" s="68" t="s">
        <v>26</v>
      </c>
      <c r="H135" s="67" t="s">
        <v>682</v>
      </c>
      <c r="I135" s="68" t="s">
        <v>28</v>
      </c>
      <c r="J135" s="154">
        <v>6</v>
      </c>
      <c r="K135" s="154">
        <v>824</v>
      </c>
      <c r="L135" s="155">
        <v>2003</v>
      </c>
      <c r="M135" s="156">
        <v>605</v>
      </c>
      <c r="N135" s="157"/>
      <c r="O135" s="153">
        <f t="shared" si="3"/>
        <v>0</v>
      </c>
    </row>
    <row r="136" spans="1:15" ht="23.1" customHeight="1" outlineLevel="1">
      <c r="A136" s="67" t="s">
        <v>683</v>
      </c>
      <c r="B136" s="68" t="s">
        <v>83</v>
      </c>
      <c r="C136" s="68" t="s">
        <v>684</v>
      </c>
      <c r="D136" s="68" t="s">
        <v>23</v>
      </c>
      <c r="E136" s="68" t="s">
        <v>685</v>
      </c>
      <c r="F136" s="68" t="s">
        <v>640</v>
      </c>
      <c r="G136" s="68" t="s">
        <v>26</v>
      </c>
      <c r="H136" s="67" t="s">
        <v>686</v>
      </c>
      <c r="I136" s="68" t="s">
        <v>411</v>
      </c>
      <c r="J136" s="154">
        <v>6</v>
      </c>
      <c r="K136" s="68" t="s">
        <v>687</v>
      </c>
      <c r="L136" s="155">
        <v>2006</v>
      </c>
      <c r="M136" s="156">
        <v>682</v>
      </c>
      <c r="N136" s="157"/>
      <c r="O136" s="153">
        <f t="shared" si="3"/>
        <v>0</v>
      </c>
    </row>
    <row r="137" spans="1:15" ht="23.1" customHeight="1" outlineLevel="1">
      <c r="A137" s="67" t="s">
        <v>688</v>
      </c>
      <c r="B137" s="68" t="s">
        <v>83</v>
      </c>
      <c r="C137" s="68" t="s">
        <v>689</v>
      </c>
      <c r="D137" s="68" t="s">
        <v>23</v>
      </c>
      <c r="E137" s="68" t="s">
        <v>690</v>
      </c>
      <c r="F137" s="68" t="s">
        <v>640</v>
      </c>
      <c r="G137" s="68" t="s">
        <v>26</v>
      </c>
      <c r="H137" s="67" t="s">
        <v>691</v>
      </c>
      <c r="I137" s="68" t="s">
        <v>411</v>
      </c>
      <c r="J137" s="154">
        <v>6</v>
      </c>
      <c r="K137" s="68" t="s">
        <v>692</v>
      </c>
      <c r="L137" s="155">
        <v>2007</v>
      </c>
      <c r="M137" s="156">
        <v>676</v>
      </c>
      <c r="N137" s="157"/>
      <c r="O137" s="153">
        <f t="shared" si="3"/>
        <v>0</v>
      </c>
    </row>
    <row r="138" spans="1:15" ht="23.1" customHeight="1" outlineLevel="1">
      <c r="A138" s="67" t="s">
        <v>693</v>
      </c>
      <c r="B138" s="68" t="s">
        <v>83</v>
      </c>
      <c r="C138" s="68" t="s">
        <v>694</v>
      </c>
      <c r="D138" s="68" t="s">
        <v>23</v>
      </c>
      <c r="E138" s="68" t="s">
        <v>695</v>
      </c>
      <c r="F138" s="68" t="s">
        <v>640</v>
      </c>
      <c r="G138" s="68" t="s">
        <v>26</v>
      </c>
      <c r="H138" s="67" t="s">
        <v>696</v>
      </c>
      <c r="I138" s="68" t="s">
        <v>411</v>
      </c>
      <c r="J138" s="154">
        <v>4</v>
      </c>
      <c r="K138" s="68" t="s">
        <v>697</v>
      </c>
      <c r="L138" s="155">
        <v>2009</v>
      </c>
      <c r="M138" s="156">
        <v>902</v>
      </c>
      <c r="N138" s="157"/>
      <c r="O138" s="153">
        <f t="shared" si="3"/>
        <v>0</v>
      </c>
    </row>
    <row r="139" spans="1:15" ht="23.1" customHeight="1" outlineLevel="1">
      <c r="A139" s="67" t="s">
        <v>698</v>
      </c>
      <c r="B139" s="68" t="s">
        <v>83</v>
      </c>
      <c r="C139" s="68" t="s">
        <v>699</v>
      </c>
      <c r="D139" s="68" t="s">
        <v>23</v>
      </c>
      <c r="E139" s="68" t="s">
        <v>700</v>
      </c>
      <c r="F139" s="68" t="s">
        <v>640</v>
      </c>
      <c r="G139" s="68" t="s">
        <v>26</v>
      </c>
      <c r="H139" s="67" t="s">
        <v>701</v>
      </c>
      <c r="I139" s="68" t="s">
        <v>702</v>
      </c>
      <c r="J139" s="154">
        <v>6</v>
      </c>
      <c r="K139" s="154">
        <v>977</v>
      </c>
      <c r="L139" s="155">
        <v>2014</v>
      </c>
      <c r="M139" s="156">
        <v>921</v>
      </c>
      <c r="N139" s="157"/>
      <c r="O139" s="153">
        <f t="shared" si="3"/>
        <v>0</v>
      </c>
    </row>
    <row r="140" spans="1:15" ht="23.1" customHeight="1" outlineLevel="1">
      <c r="A140" s="67" t="s">
        <v>703</v>
      </c>
      <c r="B140" s="68" t="s">
        <v>68</v>
      </c>
      <c r="C140" s="68" t="s">
        <v>704</v>
      </c>
      <c r="D140" s="68" t="s">
        <v>23</v>
      </c>
      <c r="E140" s="68" t="s">
        <v>705</v>
      </c>
      <c r="F140" s="68" t="s">
        <v>25</v>
      </c>
      <c r="G140" s="68" t="s">
        <v>26</v>
      </c>
      <c r="H140" s="67" t="s">
        <v>706</v>
      </c>
      <c r="I140" s="68" t="s">
        <v>28</v>
      </c>
      <c r="J140" s="154">
        <v>8</v>
      </c>
      <c r="K140" s="154">
        <v>479</v>
      </c>
      <c r="L140" s="155">
        <v>2024</v>
      </c>
      <c r="M140" s="156">
        <v>2115</v>
      </c>
      <c r="N140" s="157"/>
      <c r="O140" s="153">
        <f t="shared" si="3"/>
        <v>0</v>
      </c>
    </row>
    <row r="141" spans="1:15" ht="23.1" customHeight="1" outlineLevel="1">
      <c r="A141" s="67" t="s">
        <v>707</v>
      </c>
      <c r="B141" s="68" t="s">
        <v>708</v>
      </c>
      <c r="C141" s="68" t="s">
        <v>709</v>
      </c>
      <c r="D141" s="68" t="s">
        <v>23</v>
      </c>
      <c r="E141" s="68" t="s">
        <v>710</v>
      </c>
      <c r="F141" s="68" t="s">
        <v>25</v>
      </c>
      <c r="G141" s="68" t="s">
        <v>26</v>
      </c>
      <c r="H141" s="67" t="s">
        <v>711</v>
      </c>
      <c r="I141" s="68" t="s">
        <v>48</v>
      </c>
      <c r="J141" s="154">
        <v>10</v>
      </c>
      <c r="K141" s="154">
        <v>384</v>
      </c>
      <c r="L141" s="155">
        <v>2021</v>
      </c>
      <c r="M141" s="156">
        <v>2500</v>
      </c>
      <c r="N141" s="157"/>
      <c r="O141" s="153">
        <f t="shared" ref="O141:O164" si="4">M141*N141</f>
        <v>0</v>
      </c>
    </row>
    <row r="142" spans="1:15" ht="23.1" customHeight="1" outlineLevel="1">
      <c r="A142" s="67" t="s">
        <v>712</v>
      </c>
      <c r="B142" s="68" t="s">
        <v>713</v>
      </c>
      <c r="C142" s="68" t="s">
        <v>714</v>
      </c>
      <c r="D142" s="68" t="s">
        <v>23</v>
      </c>
      <c r="E142" s="68" t="s">
        <v>715</v>
      </c>
      <c r="F142" s="68" t="s">
        <v>496</v>
      </c>
      <c r="G142" s="68" t="s">
        <v>26</v>
      </c>
      <c r="H142" s="67" t="s">
        <v>716</v>
      </c>
      <c r="I142" s="68" t="s">
        <v>48</v>
      </c>
      <c r="J142" s="154">
        <v>1</v>
      </c>
      <c r="K142" s="154">
        <v>296</v>
      </c>
      <c r="L142" s="155">
        <v>2009</v>
      </c>
      <c r="M142" s="156">
        <v>440</v>
      </c>
      <c r="N142" s="157"/>
      <c r="O142" s="153">
        <f t="shared" si="4"/>
        <v>0</v>
      </c>
    </row>
    <row r="143" spans="1:15" ht="23.1" customHeight="1" outlineLevel="1">
      <c r="A143" s="67" t="s">
        <v>717</v>
      </c>
      <c r="B143" s="68" t="s">
        <v>718</v>
      </c>
      <c r="C143" s="68" t="s">
        <v>719</v>
      </c>
      <c r="D143" s="68" t="s">
        <v>23</v>
      </c>
      <c r="E143" s="68" t="s">
        <v>720</v>
      </c>
      <c r="F143" s="68" t="s">
        <v>608</v>
      </c>
      <c r="G143" s="68" t="s">
        <v>26</v>
      </c>
      <c r="H143" s="67" t="s">
        <v>721</v>
      </c>
      <c r="I143" s="68" t="s">
        <v>48</v>
      </c>
      <c r="J143" s="154">
        <v>12</v>
      </c>
      <c r="K143" s="154">
        <v>299</v>
      </c>
      <c r="L143" s="155">
        <v>2022</v>
      </c>
      <c r="M143" s="156">
        <v>844</v>
      </c>
      <c r="N143" s="157"/>
      <c r="O143" s="153">
        <f t="shared" si="4"/>
        <v>0</v>
      </c>
    </row>
    <row r="144" spans="1:15" ht="23.1" customHeight="1" outlineLevel="1">
      <c r="A144" s="67" t="s">
        <v>722</v>
      </c>
      <c r="B144" s="68" t="s">
        <v>723</v>
      </c>
      <c r="C144" s="68" t="s">
        <v>724</v>
      </c>
      <c r="D144" s="68" t="s">
        <v>23</v>
      </c>
      <c r="E144" s="68" t="s">
        <v>725</v>
      </c>
      <c r="F144" s="68" t="s">
        <v>726</v>
      </c>
      <c r="G144" s="68" t="s">
        <v>26</v>
      </c>
      <c r="H144" s="67" t="s">
        <v>727</v>
      </c>
      <c r="I144" s="68" t="s">
        <v>55</v>
      </c>
      <c r="J144" s="154">
        <v>12</v>
      </c>
      <c r="K144" s="154">
        <v>421</v>
      </c>
      <c r="L144" s="155">
        <v>2023</v>
      </c>
      <c r="M144" s="156">
        <v>589</v>
      </c>
      <c r="N144" s="157"/>
      <c r="O144" s="153">
        <f t="shared" si="4"/>
        <v>0</v>
      </c>
    </row>
    <row r="145" spans="1:15" ht="23.1" customHeight="1" outlineLevel="1">
      <c r="A145" s="67" t="s">
        <v>728</v>
      </c>
      <c r="B145" s="68" t="s">
        <v>77</v>
      </c>
      <c r="C145" s="68" t="s">
        <v>729</v>
      </c>
      <c r="D145" s="68" t="s">
        <v>44</v>
      </c>
      <c r="E145" s="68" t="s">
        <v>730</v>
      </c>
      <c r="F145" s="68" t="s">
        <v>731</v>
      </c>
      <c r="G145" s="68" t="s">
        <v>26</v>
      </c>
      <c r="H145" s="67" t="s">
        <v>732</v>
      </c>
      <c r="I145" s="68" t="s">
        <v>48</v>
      </c>
      <c r="J145" s="154">
        <v>20</v>
      </c>
      <c r="K145" s="154">
        <v>335</v>
      </c>
      <c r="L145" s="155">
        <v>2024</v>
      </c>
      <c r="M145" s="156">
        <v>1086</v>
      </c>
      <c r="N145" s="157"/>
      <c r="O145" s="153">
        <f t="shared" si="4"/>
        <v>0</v>
      </c>
    </row>
    <row r="146" spans="1:15" ht="23.1" customHeight="1" outlineLevel="1">
      <c r="A146" s="67" t="s">
        <v>733</v>
      </c>
      <c r="B146" s="68" t="s">
        <v>734</v>
      </c>
      <c r="C146" s="68" t="s">
        <v>735</v>
      </c>
      <c r="D146" s="68" t="s">
        <v>23</v>
      </c>
      <c r="E146" s="68" t="s">
        <v>736</v>
      </c>
      <c r="F146" s="68" t="s">
        <v>737</v>
      </c>
      <c r="G146" s="68" t="s">
        <v>26</v>
      </c>
      <c r="H146" s="67" t="s">
        <v>738</v>
      </c>
      <c r="I146" s="68" t="s">
        <v>702</v>
      </c>
      <c r="J146" s="154">
        <v>14</v>
      </c>
      <c r="K146" s="154">
        <v>255</v>
      </c>
      <c r="L146" s="155">
        <v>2014</v>
      </c>
      <c r="M146" s="156">
        <v>385</v>
      </c>
      <c r="N146" s="157"/>
      <c r="O146" s="153">
        <f t="shared" si="4"/>
        <v>0</v>
      </c>
    </row>
    <row r="147" spans="1:15" ht="23.1" customHeight="1" outlineLevel="1">
      <c r="A147" s="67" t="s">
        <v>739</v>
      </c>
      <c r="B147" s="68" t="s">
        <v>740</v>
      </c>
      <c r="C147" s="68" t="s">
        <v>741</v>
      </c>
      <c r="D147" s="68" t="s">
        <v>23</v>
      </c>
      <c r="E147" s="68" t="s">
        <v>742</v>
      </c>
      <c r="F147" s="68" t="s">
        <v>46</v>
      </c>
      <c r="G147" s="68" t="s">
        <v>26</v>
      </c>
      <c r="H147" s="67" t="s">
        <v>743</v>
      </c>
      <c r="I147" s="68" t="s">
        <v>55</v>
      </c>
      <c r="J147" s="154">
        <v>10</v>
      </c>
      <c r="K147" s="154">
        <v>479</v>
      </c>
      <c r="L147" s="155">
        <v>2012</v>
      </c>
      <c r="M147" s="156">
        <v>660</v>
      </c>
      <c r="N147" s="157"/>
      <c r="O147" s="153">
        <f t="shared" si="4"/>
        <v>0</v>
      </c>
    </row>
    <row r="148" spans="1:15" ht="23.1" customHeight="1" outlineLevel="1">
      <c r="A148" s="67" t="s">
        <v>744</v>
      </c>
      <c r="B148" s="68" t="s">
        <v>745</v>
      </c>
      <c r="C148" s="68" t="s">
        <v>746</v>
      </c>
      <c r="D148" s="68" t="s">
        <v>23</v>
      </c>
      <c r="E148" s="68" t="s">
        <v>747</v>
      </c>
      <c r="F148" s="68" t="s">
        <v>46</v>
      </c>
      <c r="G148" s="68" t="s">
        <v>26</v>
      </c>
      <c r="H148" s="67" t="s">
        <v>748</v>
      </c>
      <c r="I148" s="68" t="s">
        <v>48</v>
      </c>
      <c r="J148" s="154">
        <v>10</v>
      </c>
      <c r="K148" s="154">
        <v>415</v>
      </c>
      <c r="L148" s="155">
        <v>2019</v>
      </c>
      <c r="M148" s="156">
        <v>580</v>
      </c>
      <c r="N148" s="157"/>
      <c r="O148" s="153">
        <f t="shared" si="4"/>
        <v>0</v>
      </c>
    </row>
    <row r="149" spans="1:15" ht="23.1" customHeight="1" outlineLevel="1">
      <c r="A149" s="67" t="s">
        <v>749</v>
      </c>
      <c r="B149" s="68" t="s">
        <v>750</v>
      </c>
      <c r="C149" s="68" t="s">
        <v>751</v>
      </c>
      <c r="D149" s="68" t="s">
        <v>23</v>
      </c>
      <c r="E149" s="68" t="s">
        <v>752</v>
      </c>
      <c r="F149" s="68" t="s">
        <v>25</v>
      </c>
      <c r="G149" s="68" t="s">
        <v>26</v>
      </c>
      <c r="H149" s="67" t="s">
        <v>753</v>
      </c>
      <c r="I149" s="68" t="s">
        <v>100</v>
      </c>
      <c r="J149" s="154">
        <v>8</v>
      </c>
      <c r="K149" s="154">
        <v>642</v>
      </c>
      <c r="L149" s="155">
        <v>2021</v>
      </c>
      <c r="M149" s="156">
        <v>1177</v>
      </c>
      <c r="N149" s="157"/>
      <c r="O149" s="153">
        <f t="shared" si="4"/>
        <v>0</v>
      </c>
    </row>
    <row r="150" spans="1:15" ht="23.1" customHeight="1" outlineLevel="1">
      <c r="A150" s="67" t="s">
        <v>754</v>
      </c>
      <c r="B150" s="68" t="s">
        <v>755</v>
      </c>
      <c r="C150" s="68" t="s">
        <v>756</v>
      </c>
      <c r="D150" s="68" t="s">
        <v>23</v>
      </c>
      <c r="E150" s="68" t="s">
        <v>757</v>
      </c>
      <c r="F150" s="68" t="s">
        <v>33</v>
      </c>
      <c r="G150" s="68" t="s">
        <v>26</v>
      </c>
      <c r="H150" s="67" t="s">
        <v>758</v>
      </c>
      <c r="I150" s="68" t="s">
        <v>48</v>
      </c>
      <c r="J150" s="154">
        <v>10</v>
      </c>
      <c r="K150" s="154">
        <v>239</v>
      </c>
      <c r="L150" s="155">
        <v>2024</v>
      </c>
      <c r="M150" s="156">
        <v>506</v>
      </c>
      <c r="N150" s="157"/>
      <c r="O150" s="153">
        <f t="shared" si="4"/>
        <v>0</v>
      </c>
    </row>
    <row r="151" spans="1:15" ht="23.1" customHeight="1" outlineLevel="1">
      <c r="A151" s="67" t="s">
        <v>759</v>
      </c>
      <c r="B151" s="68" t="s">
        <v>760</v>
      </c>
      <c r="C151" s="68" t="s">
        <v>761</v>
      </c>
      <c r="D151" s="68" t="s">
        <v>23</v>
      </c>
      <c r="E151" s="68" t="s">
        <v>401</v>
      </c>
      <c r="F151" s="68" t="s">
        <v>762</v>
      </c>
      <c r="G151" s="68" t="s">
        <v>26</v>
      </c>
      <c r="H151" s="67" t="s">
        <v>763</v>
      </c>
      <c r="I151" s="68" t="s">
        <v>55</v>
      </c>
      <c r="J151" s="154">
        <v>5</v>
      </c>
      <c r="K151" s="154">
        <v>592</v>
      </c>
      <c r="L151" s="155">
        <v>2011</v>
      </c>
      <c r="M151" s="156">
        <v>660</v>
      </c>
      <c r="N151" s="157"/>
      <c r="O151" s="153">
        <f t="shared" si="4"/>
        <v>0</v>
      </c>
    </row>
    <row r="152" spans="1:15" ht="23.1" customHeight="1" outlineLevel="1">
      <c r="A152" s="67" t="s">
        <v>764</v>
      </c>
      <c r="B152" s="68" t="s">
        <v>765</v>
      </c>
      <c r="C152" s="68" t="s">
        <v>766</v>
      </c>
      <c r="D152" s="68" t="s">
        <v>23</v>
      </c>
      <c r="E152" s="68" t="s">
        <v>767</v>
      </c>
      <c r="F152" s="68" t="s">
        <v>768</v>
      </c>
      <c r="G152" s="68" t="s">
        <v>26</v>
      </c>
      <c r="H152" s="67" t="s">
        <v>769</v>
      </c>
      <c r="I152" s="68" t="s">
        <v>770</v>
      </c>
      <c r="J152" s="154">
        <v>10</v>
      </c>
      <c r="K152" s="154">
        <v>224</v>
      </c>
      <c r="L152" s="155">
        <v>2015</v>
      </c>
      <c r="M152" s="156">
        <v>273</v>
      </c>
      <c r="N152" s="157"/>
      <c r="O152" s="153">
        <f t="shared" si="4"/>
        <v>0</v>
      </c>
    </row>
    <row r="153" spans="1:15" ht="23.1" customHeight="1" outlineLevel="1">
      <c r="A153" s="67" t="s">
        <v>771</v>
      </c>
      <c r="B153" s="68" t="s">
        <v>772</v>
      </c>
      <c r="C153" s="68" t="s">
        <v>773</v>
      </c>
      <c r="D153" s="68" t="s">
        <v>23</v>
      </c>
      <c r="E153" s="68" t="s">
        <v>774</v>
      </c>
      <c r="F153" s="68" t="s">
        <v>640</v>
      </c>
      <c r="G153" s="68" t="s">
        <v>26</v>
      </c>
      <c r="H153" s="67" t="s">
        <v>775</v>
      </c>
      <c r="I153" s="68" t="s">
        <v>48</v>
      </c>
      <c r="J153" s="154">
        <v>8</v>
      </c>
      <c r="K153" s="154">
        <v>639</v>
      </c>
      <c r="L153" s="155">
        <v>2021</v>
      </c>
      <c r="M153" s="156">
        <v>1007</v>
      </c>
      <c r="N153" s="157"/>
      <c r="O153" s="153">
        <f t="shared" si="4"/>
        <v>0</v>
      </c>
    </row>
    <row r="154" spans="1:15" ht="23.1" customHeight="1" outlineLevel="1">
      <c r="A154" s="67" t="s">
        <v>776</v>
      </c>
      <c r="B154" s="68" t="s">
        <v>777</v>
      </c>
      <c r="C154" s="68" t="s">
        <v>778</v>
      </c>
      <c r="D154" s="68" t="s">
        <v>23</v>
      </c>
      <c r="E154" s="68" t="s">
        <v>779</v>
      </c>
      <c r="F154" s="68" t="s">
        <v>387</v>
      </c>
      <c r="G154" s="68" t="s">
        <v>26</v>
      </c>
      <c r="H154" s="67" t="s">
        <v>780</v>
      </c>
      <c r="I154" s="68" t="s">
        <v>350</v>
      </c>
      <c r="J154" s="154">
        <v>8</v>
      </c>
      <c r="K154" s="154">
        <v>476</v>
      </c>
      <c r="L154" s="155">
        <v>2022</v>
      </c>
      <c r="M154" s="156">
        <v>844</v>
      </c>
      <c r="N154" s="157"/>
      <c r="O154" s="153">
        <f t="shared" si="4"/>
        <v>0</v>
      </c>
    </row>
    <row r="155" spans="1:15" ht="23.1" customHeight="1" outlineLevel="1">
      <c r="A155" s="67" t="s">
        <v>781</v>
      </c>
      <c r="B155" s="68" t="s">
        <v>782</v>
      </c>
      <c r="C155" s="68" t="s">
        <v>783</v>
      </c>
      <c r="D155" s="68" t="s">
        <v>23</v>
      </c>
      <c r="E155" s="68" t="s">
        <v>784</v>
      </c>
      <c r="F155" s="68" t="s">
        <v>785</v>
      </c>
      <c r="G155" s="68" t="s">
        <v>26</v>
      </c>
      <c r="H155" s="67" t="s">
        <v>786</v>
      </c>
      <c r="I155" s="68" t="s">
        <v>350</v>
      </c>
      <c r="J155" s="154">
        <v>8</v>
      </c>
      <c r="K155" s="154">
        <v>673</v>
      </c>
      <c r="L155" s="155">
        <v>2021</v>
      </c>
      <c r="M155" s="156">
        <v>836</v>
      </c>
      <c r="N155" s="157"/>
      <c r="O155" s="153">
        <f t="shared" si="4"/>
        <v>0</v>
      </c>
    </row>
    <row r="156" spans="1:15" ht="23.1" customHeight="1" outlineLevel="1">
      <c r="A156" s="67" t="s">
        <v>787</v>
      </c>
      <c r="B156" s="68" t="s">
        <v>352</v>
      </c>
      <c r="C156" s="68" t="s">
        <v>788</v>
      </c>
      <c r="D156" s="68" t="s">
        <v>23</v>
      </c>
      <c r="E156" s="68" t="s">
        <v>789</v>
      </c>
      <c r="F156" s="68" t="s">
        <v>46</v>
      </c>
      <c r="G156" s="68" t="s">
        <v>26</v>
      </c>
      <c r="H156" s="67" t="s">
        <v>790</v>
      </c>
      <c r="I156" s="68" t="s">
        <v>28</v>
      </c>
      <c r="J156" s="154">
        <v>10</v>
      </c>
      <c r="K156" s="154">
        <v>295</v>
      </c>
      <c r="L156" s="155">
        <v>2022</v>
      </c>
      <c r="M156" s="156">
        <v>503</v>
      </c>
      <c r="N156" s="157"/>
      <c r="O156" s="153">
        <f t="shared" si="4"/>
        <v>0</v>
      </c>
    </row>
    <row r="157" spans="1:15" ht="23.1" customHeight="1" outlineLevel="1">
      <c r="A157" s="67" t="s">
        <v>791</v>
      </c>
      <c r="B157" s="68" t="s">
        <v>792</v>
      </c>
      <c r="C157" s="68" t="s">
        <v>793</v>
      </c>
      <c r="D157" s="68" t="s">
        <v>23</v>
      </c>
      <c r="E157" s="68" t="s">
        <v>794</v>
      </c>
      <c r="F157" s="68" t="s">
        <v>795</v>
      </c>
      <c r="G157" s="68" t="s">
        <v>26</v>
      </c>
      <c r="H157" s="67" t="s">
        <v>796</v>
      </c>
      <c r="I157" s="68" t="s">
        <v>314</v>
      </c>
      <c r="J157" s="154">
        <v>10</v>
      </c>
      <c r="K157" s="154">
        <v>367</v>
      </c>
      <c r="L157" s="155">
        <v>2023</v>
      </c>
      <c r="M157" s="156">
        <v>589</v>
      </c>
      <c r="N157" s="157"/>
      <c r="O157" s="153">
        <f t="shared" si="4"/>
        <v>0</v>
      </c>
    </row>
    <row r="158" spans="1:15" ht="23.1" customHeight="1" outlineLevel="1">
      <c r="A158" s="67" t="s">
        <v>797</v>
      </c>
      <c r="B158" s="68" t="s">
        <v>798</v>
      </c>
      <c r="C158" s="68" t="s">
        <v>799</v>
      </c>
      <c r="D158" s="68" t="s">
        <v>23</v>
      </c>
      <c r="E158" s="68" t="s">
        <v>800</v>
      </c>
      <c r="F158" s="68" t="s">
        <v>46</v>
      </c>
      <c r="G158" s="68" t="s">
        <v>26</v>
      </c>
      <c r="H158" s="67" t="s">
        <v>801</v>
      </c>
      <c r="I158" s="68" t="s">
        <v>802</v>
      </c>
      <c r="J158" s="154">
        <v>10</v>
      </c>
      <c r="K158" s="154">
        <v>167</v>
      </c>
      <c r="L158" s="155">
        <v>2021</v>
      </c>
      <c r="M158" s="156">
        <v>427</v>
      </c>
      <c r="N158" s="157"/>
      <c r="O158" s="153">
        <f t="shared" si="4"/>
        <v>0</v>
      </c>
    </row>
    <row r="159" spans="1:15" ht="23.1" customHeight="1" outlineLevel="1">
      <c r="A159" s="67" t="s">
        <v>803</v>
      </c>
      <c r="B159" s="68" t="s">
        <v>745</v>
      </c>
      <c r="C159" s="68" t="s">
        <v>804</v>
      </c>
      <c r="D159" s="68" t="s">
        <v>23</v>
      </c>
      <c r="E159" s="68" t="s">
        <v>805</v>
      </c>
      <c r="F159" s="68" t="s">
        <v>640</v>
      </c>
      <c r="G159" s="68" t="s">
        <v>26</v>
      </c>
      <c r="H159" s="67" t="s">
        <v>806</v>
      </c>
      <c r="I159" s="68" t="s">
        <v>48</v>
      </c>
      <c r="J159" s="154">
        <v>8</v>
      </c>
      <c r="K159" s="68" t="s">
        <v>807</v>
      </c>
      <c r="L159" s="155">
        <v>2014</v>
      </c>
      <c r="M159" s="156">
        <v>495</v>
      </c>
      <c r="N159" s="157"/>
      <c r="O159" s="153">
        <f t="shared" si="4"/>
        <v>0</v>
      </c>
    </row>
    <row r="160" spans="1:15" ht="23.1" customHeight="1" outlineLevel="1">
      <c r="A160" s="67" t="s">
        <v>808</v>
      </c>
      <c r="B160" s="68" t="s">
        <v>442</v>
      </c>
      <c r="C160" s="68" t="s">
        <v>809</v>
      </c>
      <c r="D160" s="68" t="s">
        <v>23</v>
      </c>
      <c r="E160" s="68" t="s">
        <v>810</v>
      </c>
      <c r="F160" s="68" t="s">
        <v>227</v>
      </c>
      <c r="G160" s="68" t="s">
        <v>26</v>
      </c>
      <c r="H160" s="67" t="s">
        <v>811</v>
      </c>
      <c r="I160" s="68" t="s">
        <v>55</v>
      </c>
      <c r="J160" s="154">
        <v>14</v>
      </c>
      <c r="K160" s="154">
        <v>296</v>
      </c>
      <c r="L160" s="155">
        <v>2017</v>
      </c>
      <c r="M160" s="156">
        <v>410</v>
      </c>
      <c r="N160" s="157"/>
      <c r="O160" s="153">
        <f t="shared" si="4"/>
        <v>0</v>
      </c>
    </row>
    <row r="161" spans="1:15" ht="23.1" customHeight="1" outlineLevel="1">
      <c r="A161" s="67" t="s">
        <v>812</v>
      </c>
      <c r="B161" s="68" t="s">
        <v>77</v>
      </c>
      <c r="C161" s="68" t="s">
        <v>813</v>
      </c>
      <c r="D161" s="68" t="s">
        <v>23</v>
      </c>
      <c r="E161" s="68" t="s">
        <v>814</v>
      </c>
      <c r="F161" s="68" t="s">
        <v>46</v>
      </c>
      <c r="G161" s="68" t="s">
        <v>26</v>
      </c>
      <c r="H161" s="67" t="s">
        <v>815</v>
      </c>
      <c r="I161" s="68" t="s">
        <v>48</v>
      </c>
      <c r="J161" s="154">
        <v>8</v>
      </c>
      <c r="K161" s="154">
        <v>496</v>
      </c>
      <c r="L161" s="155">
        <v>2016</v>
      </c>
      <c r="M161" s="156">
        <v>768</v>
      </c>
      <c r="N161" s="157"/>
      <c r="O161" s="153">
        <f t="shared" si="4"/>
        <v>0</v>
      </c>
    </row>
    <row r="162" spans="1:15" ht="23.1" customHeight="1" outlineLevel="1">
      <c r="A162" s="67" t="s">
        <v>816</v>
      </c>
      <c r="B162" s="68" t="s">
        <v>817</v>
      </c>
      <c r="C162" s="68" t="s">
        <v>818</v>
      </c>
      <c r="D162" s="68" t="s">
        <v>23</v>
      </c>
      <c r="E162" s="68" t="s">
        <v>819</v>
      </c>
      <c r="F162" s="154">
        <v>2016</v>
      </c>
      <c r="G162" s="68" t="s">
        <v>26</v>
      </c>
      <c r="H162" s="67" t="s">
        <v>820</v>
      </c>
      <c r="I162" s="68" t="s">
        <v>821</v>
      </c>
      <c r="J162" s="154">
        <v>24</v>
      </c>
      <c r="K162" s="154">
        <v>655</v>
      </c>
      <c r="L162" s="155">
        <v>2001</v>
      </c>
      <c r="M162" s="156">
        <v>939</v>
      </c>
      <c r="N162" s="157"/>
      <c r="O162" s="153">
        <f t="shared" si="4"/>
        <v>0</v>
      </c>
    </row>
    <row r="163" spans="1:15" ht="23.1" customHeight="1" outlineLevel="1">
      <c r="A163" s="67" t="s">
        <v>822</v>
      </c>
      <c r="B163" s="68" t="s">
        <v>823</v>
      </c>
      <c r="C163" s="68" t="s">
        <v>824</v>
      </c>
      <c r="D163" s="68" t="s">
        <v>23</v>
      </c>
      <c r="E163" s="68" t="s">
        <v>825</v>
      </c>
      <c r="F163" s="68" t="s">
        <v>826</v>
      </c>
      <c r="G163" s="68" t="s">
        <v>26</v>
      </c>
      <c r="H163" s="67" t="s">
        <v>827</v>
      </c>
      <c r="I163" s="68" t="s">
        <v>702</v>
      </c>
      <c r="J163" s="154">
        <v>8</v>
      </c>
      <c r="K163" s="68" t="s">
        <v>828</v>
      </c>
      <c r="L163" s="155">
        <v>2013</v>
      </c>
      <c r="M163" s="156">
        <v>924</v>
      </c>
      <c r="N163" s="157"/>
      <c r="O163" s="153">
        <f t="shared" si="4"/>
        <v>0</v>
      </c>
    </row>
    <row r="164" spans="1:15" ht="23.1" customHeight="1" outlineLevel="1">
      <c r="A164" s="67" t="s">
        <v>829</v>
      </c>
      <c r="B164" s="68" t="s">
        <v>830</v>
      </c>
      <c r="C164" s="68" t="s">
        <v>831</v>
      </c>
      <c r="D164" s="68" t="s">
        <v>23</v>
      </c>
      <c r="E164" s="68" t="s">
        <v>832</v>
      </c>
      <c r="F164" s="68" t="s">
        <v>387</v>
      </c>
      <c r="G164" s="68" t="s">
        <v>26</v>
      </c>
      <c r="H164" s="67" t="s">
        <v>833</v>
      </c>
      <c r="I164" s="68" t="s">
        <v>165</v>
      </c>
      <c r="J164" s="154">
        <v>10</v>
      </c>
      <c r="K164" s="154">
        <v>451</v>
      </c>
      <c r="L164" s="155">
        <v>2022</v>
      </c>
      <c r="M164" s="156">
        <v>1177</v>
      </c>
      <c r="N164" s="157"/>
      <c r="O164" s="153">
        <f t="shared" si="4"/>
        <v>0</v>
      </c>
    </row>
    <row r="165" spans="1:15" ht="23.1" customHeight="1" outlineLevel="1">
      <c r="A165" s="67" t="s">
        <v>834</v>
      </c>
      <c r="B165" s="68" t="s">
        <v>835</v>
      </c>
      <c r="C165" s="68" t="s">
        <v>836</v>
      </c>
      <c r="D165" s="68" t="s">
        <v>23</v>
      </c>
      <c r="E165" s="68" t="s">
        <v>837</v>
      </c>
      <c r="F165" s="68" t="s">
        <v>25</v>
      </c>
      <c r="G165" s="68" t="s">
        <v>26</v>
      </c>
      <c r="H165" s="67" t="s">
        <v>838</v>
      </c>
      <c r="I165" s="68" t="s">
        <v>28</v>
      </c>
      <c r="J165" s="154">
        <v>12</v>
      </c>
      <c r="K165" s="154">
        <v>316</v>
      </c>
      <c r="L165" s="155">
        <v>2024</v>
      </c>
      <c r="M165" s="156">
        <v>836</v>
      </c>
      <c r="N165" s="157"/>
      <c r="O165" s="153">
        <f t="shared" ref="O165:O199" si="5">M165*N165</f>
        <v>0</v>
      </c>
    </row>
    <row r="166" spans="1:15" ht="23.1" customHeight="1" outlineLevel="1">
      <c r="A166" s="67" t="s">
        <v>839</v>
      </c>
      <c r="B166" s="68" t="s">
        <v>708</v>
      </c>
      <c r="C166" s="68" t="s">
        <v>840</v>
      </c>
      <c r="D166" s="68" t="s">
        <v>23</v>
      </c>
      <c r="E166" s="68" t="s">
        <v>841</v>
      </c>
      <c r="F166" s="68" t="s">
        <v>80</v>
      </c>
      <c r="G166" s="68" t="s">
        <v>26</v>
      </c>
      <c r="H166" s="67" t="s">
        <v>842</v>
      </c>
      <c r="I166" s="68" t="s">
        <v>48</v>
      </c>
      <c r="J166" s="154">
        <v>14</v>
      </c>
      <c r="K166" s="154">
        <v>279</v>
      </c>
      <c r="L166" s="155">
        <v>2022</v>
      </c>
      <c r="M166" s="156">
        <v>768</v>
      </c>
      <c r="N166" s="157"/>
      <c r="O166" s="153">
        <f t="shared" si="5"/>
        <v>0</v>
      </c>
    </row>
    <row r="167" spans="1:15" ht="23.1" customHeight="1" outlineLevel="1">
      <c r="A167" s="67" t="s">
        <v>843</v>
      </c>
      <c r="B167" s="68" t="s">
        <v>844</v>
      </c>
      <c r="C167" s="68" t="s">
        <v>845</v>
      </c>
      <c r="D167" s="68" t="s">
        <v>23</v>
      </c>
      <c r="E167" s="68" t="s">
        <v>846</v>
      </c>
      <c r="F167" s="68" t="s">
        <v>33</v>
      </c>
      <c r="G167" s="68" t="s">
        <v>26</v>
      </c>
      <c r="H167" s="67" t="s">
        <v>847</v>
      </c>
      <c r="I167" s="68" t="s">
        <v>40</v>
      </c>
      <c r="J167" s="154">
        <v>10</v>
      </c>
      <c r="K167" s="154">
        <v>574</v>
      </c>
      <c r="L167" s="155">
        <v>2024</v>
      </c>
      <c r="M167" s="156">
        <v>1271</v>
      </c>
      <c r="N167" s="157"/>
      <c r="O167" s="153">
        <f t="shared" si="5"/>
        <v>0</v>
      </c>
    </row>
    <row r="168" spans="1:15" ht="23.1" customHeight="1" outlineLevel="1">
      <c r="A168" s="67" t="s">
        <v>848</v>
      </c>
      <c r="B168" s="68" t="s">
        <v>849</v>
      </c>
      <c r="C168" s="68" t="s">
        <v>850</v>
      </c>
      <c r="D168" s="68" t="s">
        <v>23</v>
      </c>
      <c r="E168" s="68" t="s">
        <v>851</v>
      </c>
      <c r="F168" s="68" t="s">
        <v>25</v>
      </c>
      <c r="G168" s="68" t="s">
        <v>26</v>
      </c>
      <c r="H168" s="67" t="s">
        <v>852</v>
      </c>
      <c r="I168" s="68" t="s">
        <v>48</v>
      </c>
      <c r="J168" s="154">
        <v>10</v>
      </c>
      <c r="K168" s="154">
        <v>413</v>
      </c>
      <c r="L168" s="155">
        <v>2019</v>
      </c>
      <c r="M168" s="156">
        <v>512</v>
      </c>
      <c r="N168" s="157"/>
      <c r="O168" s="153">
        <f t="shared" si="5"/>
        <v>0</v>
      </c>
    </row>
    <row r="169" spans="1:15" ht="23.1" customHeight="1" outlineLevel="1">
      <c r="A169" s="67" t="s">
        <v>853</v>
      </c>
      <c r="B169" s="68" t="s">
        <v>442</v>
      </c>
      <c r="C169" s="68" t="s">
        <v>854</v>
      </c>
      <c r="D169" s="68" t="s">
        <v>23</v>
      </c>
      <c r="E169" s="68" t="s">
        <v>855</v>
      </c>
      <c r="F169" s="68" t="s">
        <v>227</v>
      </c>
      <c r="G169" s="68" t="s">
        <v>26</v>
      </c>
      <c r="H169" s="67" t="s">
        <v>856</v>
      </c>
      <c r="I169" s="68" t="s">
        <v>702</v>
      </c>
      <c r="J169" s="154">
        <v>10</v>
      </c>
      <c r="K169" s="154">
        <v>191</v>
      </c>
      <c r="L169" s="155">
        <v>2015</v>
      </c>
      <c r="M169" s="156">
        <v>440</v>
      </c>
      <c r="N169" s="157"/>
      <c r="O169" s="153">
        <f t="shared" si="5"/>
        <v>0</v>
      </c>
    </row>
    <row r="170" spans="1:15" ht="23.1" customHeight="1" outlineLevel="1">
      <c r="A170" s="67" t="s">
        <v>857</v>
      </c>
      <c r="B170" s="68" t="s">
        <v>285</v>
      </c>
      <c r="C170" s="68" t="s">
        <v>858</v>
      </c>
      <c r="D170" s="68" t="s">
        <v>23</v>
      </c>
      <c r="E170" s="68" t="s">
        <v>859</v>
      </c>
      <c r="F170" s="68" t="s">
        <v>92</v>
      </c>
      <c r="G170" s="68" t="s">
        <v>26</v>
      </c>
      <c r="H170" s="67" t="s">
        <v>860</v>
      </c>
      <c r="I170" s="68" t="s">
        <v>48</v>
      </c>
      <c r="J170" s="154">
        <v>10</v>
      </c>
      <c r="K170" s="154">
        <v>253</v>
      </c>
      <c r="L170" s="155">
        <v>2020</v>
      </c>
      <c r="M170" s="156">
        <v>410</v>
      </c>
      <c r="N170" s="157"/>
      <c r="O170" s="153">
        <f t="shared" si="5"/>
        <v>0</v>
      </c>
    </row>
    <row r="171" spans="1:15" ht="23.1" customHeight="1" outlineLevel="1">
      <c r="A171" s="67" t="s">
        <v>861</v>
      </c>
      <c r="B171" s="68" t="s">
        <v>862</v>
      </c>
      <c r="C171" s="68" t="s">
        <v>863</v>
      </c>
      <c r="D171" s="68" t="s">
        <v>23</v>
      </c>
      <c r="E171" s="68" t="s">
        <v>864</v>
      </c>
      <c r="F171" s="68" t="s">
        <v>865</v>
      </c>
      <c r="G171" s="68" t="s">
        <v>26</v>
      </c>
      <c r="H171" s="67" t="s">
        <v>866</v>
      </c>
      <c r="I171" s="68" t="s">
        <v>48</v>
      </c>
      <c r="J171" s="154">
        <v>14</v>
      </c>
      <c r="K171" s="154">
        <v>351</v>
      </c>
      <c r="L171" s="155">
        <v>2022</v>
      </c>
      <c r="M171" s="156">
        <v>589</v>
      </c>
      <c r="N171" s="157"/>
      <c r="O171" s="153">
        <f t="shared" si="5"/>
        <v>0</v>
      </c>
    </row>
    <row r="172" spans="1:15" ht="23.1" customHeight="1" outlineLevel="1">
      <c r="A172" s="67" t="s">
        <v>867</v>
      </c>
      <c r="B172" s="68" t="s">
        <v>868</v>
      </c>
      <c r="C172" s="68" t="s">
        <v>869</v>
      </c>
      <c r="D172" s="68" t="s">
        <v>23</v>
      </c>
      <c r="E172" s="68" t="s">
        <v>870</v>
      </c>
      <c r="F172" s="68" t="s">
        <v>871</v>
      </c>
      <c r="G172" s="68" t="s">
        <v>26</v>
      </c>
      <c r="H172" s="67" t="s">
        <v>872</v>
      </c>
      <c r="I172" s="68" t="s">
        <v>48</v>
      </c>
      <c r="J172" s="154">
        <v>8</v>
      </c>
      <c r="K172" s="154">
        <v>417</v>
      </c>
      <c r="L172" s="155">
        <v>2023</v>
      </c>
      <c r="M172" s="156">
        <v>930</v>
      </c>
      <c r="N172" s="157"/>
      <c r="O172" s="153">
        <f t="shared" si="5"/>
        <v>0</v>
      </c>
    </row>
    <row r="173" spans="1:15" ht="23.1" customHeight="1" outlineLevel="1">
      <c r="A173" s="67" t="s">
        <v>873</v>
      </c>
      <c r="B173" s="68" t="s">
        <v>874</v>
      </c>
      <c r="C173" s="68" t="s">
        <v>875</v>
      </c>
      <c r="D173" s="68" t="s">
        <v>23</v>
      </c>
      <c r="E173" s="68" t="s">
        <v>876</v>
      </c>
      <c r="F173" s="68" t="s">
        <v>111</v>
      </c>
      <c r="G173" s="68" t="s">
        <v>26</v>
      </c>
      <c r="H173" s="67" t="s">
        <v>877</v>
      </c>
      <c r="I173" s="68" t="s">
        <v>40</v>
      </c>
      <c r="J173" s="154">
        <v>8</v>
      </c>
      <c r="K173" s="154">
        <v>656</v>
      </c>
      <c r="L173" s="155">
        <v>2021</v>
      </c>
      <c r="M173" s="156">
        <v>1160</v>
      </c>
      <c r="N173" s="157"/>
      <c r="O173" s="153">
        <f t="shared" si="5"/>
        <v>0</v>
      </c>
    </row>
    <row r="174" spans="1:15" ht="23.1" customHeight="1" outlineLevel="1">
      <c r="A174" s="67" t="s">
        <v>878</v>
      </c>
      <c r="B174" s="68" t="s">
        <v>879</v>
      </c>
      <c r="C174" s="68" t="s">
        <v>880</v>
      </c>
      <c r="D174" s="68" t="s">
        <v>23</v>
      </c>
      <c r="E174" s="68" t="s">
        <v>881</v>
      </c>
      <c r="F174" s="68" t="s">
        <v>882</v>
      </c>
      <c r="G174" s="68" t="s">
        <v>26</v>
      </c>
      <c r="H174" s="67" t="s">
        <v>883</v>
      </c>
      <c r="I174" s="68" t="s">
        <v>884</v>
      </c>
      <c r="J174" s="154">
        <v>10</v>
      </c>
      <c r="K174" s="154">
        <v>453</v>
      </c>
      <c r="L174" s="155">
        <v>2022</v>
      </c>
      <c r="M174" s="156">
        <v>939</v>
      </c>
      <c r="N174" s="157"/>
      <c r="O174" s="153">
        <f t="shared" si="5"/>
        <v>0</v>
      </c>
    </row>
    <row r="175" spans="1:15" ht="23.1" customHeight="1" outlineLevel="1">
      <c r="A175" s="67" t="s">
        <v>885</v>
      </c>
      <c r="B175" s="68" t="s">
        <v>21</v>
      </c>
      <c r="C175" s="68" t="s">
        <v>886</v>
      </c>
      <c r="D175" s="68" t="s">
        <v>23</v>
      </c>
      <c r="E175" s="68" t="s">
        <v>887</v>
      </c>
      <c r="F175" s="68" t="s">
        <v>25</v>
      </c>
      <c r="G175" s="68" t="s">
        <v>26</v>
      </c>
      <c r="H175" s="67" t="s">
        <v>888</v>
      </c>
      <c r="I175" s="68" t="s">
        <v>821</v>
      </c>
      <c r="J175" s="154">
        <v>10</v>
      </c>
      <c r="K175" s="154">
        <v>631</v>
      </c>
      <c r="L175" s="155">
        <v>2020</v>
      </c>
      <c r="M175" s="156">
        <v>768</v>
      </c>
      <c r="N175" s="157"/>
      <c r="O175" s="153">
        <f t="shared" si="5"/>
        <v>0</v>
      </c>
    </row>
    <row r="176" spans="1:15" ht="23.1" customHeight="1" outlineLevel="1">
      <c r="A176" s="67" t="s">
        <v>889</v>
      </c>
      <c r="B176" s="68" t="s">
        <v>133</v>
      </c>
      <c r="C176" s="68" t="s">
        <v>890</v>
      </c>
      <c r="D176" s="68" t="s">
        <v>23</v>
      </c>
      <c r="E176" s="68" t="s">
        <v>891</v>
      </c>
      <c r="F176" s="68" t="s">
        <v>249</v>
      </c>
      <c r="G176" s="68" t="s">
        <v>26</v>
      </c>
      <c r="H176" s="67" t="s">
        <v>892</v>
      </c>
      <c r="I176" s="68" t="s">
        <v>40</v>
      </c>
      <c r="J176" s="154">
        <v>20</v>
      </c>
      <c r="K176" s="154">
        <v>220</v>
      </c>
      <c r="L176" s="155">
        <v>2024</v>
      </c>
      <c r="M176" s="156">
        <v>715</v>
      </c>
      <c r="N176" s="157"/>
      <c r="O176" s="153">
        <f t="shared" si="5"/>
        <v>0</v>
      </c>
    </row>
    <row r="177" spans="1:15" ht="23.1" customHeight="1" outlineLevel="1">
      <c r="A177" s="67" t="s">
        <v>893</v>
      </c>
      <c r="B177" s="68" t="s">
        <v>894</v>
      </c>
      <c r="C177" s="68" t="s">
        <v>895</v>
      </c>
      <c r="D177" s="68" t="s">
        <v>44</v>
      </c>
      <c r="E177" s="68" t="s">
        <v>896</v>
      </c>
      <c r="F177" s="68" t="s">
        <v>897</v>
      </c>
      <c r="G177" s="68" t="s">
        <v>26</v>
      </c>
      <c r="H177" s="67" t="s">
        <v>898</v>
      </c>
      <c r="I177" s="68" t="s">
        <v>48</v>
      </c>
      <c r="J177" s="154">
        <v>16</v>
      </c>
      <c r="K177" s="154">
        <v>266</v>
      </c>
      <c r="L177" s="155">
        <v>2023</v>
      </c>
      <c r="M177" s="156">
        <v>503</v>
      </c>
      <c r="N177" s="157"/>
      <c r="O177" s="153">
        <f t="shared" si="5"/>
        <v>0</v>
      </c>
    </row>
    <row r="178" spans="1:15" ht="23.1" customHeight="1" outlineLevel="1">
      <c r="A178" s="67" t="s">
        <v>899</v>
      </c>
      <c r="B178" s="68" t="s">
        <v>518</v>
      </c>
      <c r="C178" s="68" t="s">
        <v>900</v>
      </c>
      <c r="D178" s="68" t="s">
        <v>23</v>
      </c>
      <c r="E178" s="68" t="s">
        <v>901</v>
      </c>
      <c r="F178" s="68" t="s">
        <v>111</v>
      </c>
      <c r="G178" s="68" t="s">
        <v>26</v>
      </c>
      <c r="H178" s="67" t="s">
        <v>902</v>
      </c>
      <c r="I178" s="68" t="s">
        <v>100</v>
      </c>
      <c r="J178" s="154">
        <v>10</v>
      </c>
      <c r="K178" s="154">
        <v>417</v>
      </c>
      <c r="L178" s="155">
        <v>2011</v>
      </c>
      <c r="M178" s="156">
        <v>550</v>
      </c>
      <c r="N178" s="157"/>
      <c r="O178" s="153">
        <f t="shared" si="5"/>
        <v>0</v>
      </c>
    </row>
    <row r="179" spans="1:15" ht="23.1" customHeight="1" outlineLevel="1">
      <c r="A179" s="67" t="s">
        <v>903</v>
      </c>
      <c r="B179" s="68" t="s">
        <v>68</v>
      </c>
      <c r="C179" s="68" t="s">
        <v>904</v>
      </c>
      <c r="D179" s="154">
        <v>97</v>
      </c>
      <c r="E179" s="68" t="s">
        <v>905</v>
      </c>
      <c r="F179" s="68" t="s">
        <v>409</v>
      </c>
      <c r="G179" s="68" t="s">
        <v>26</v>
      </c>
      <c r="H179" s="67" t="s">
        <v>906</v>
      </c>
      <c r="I179" s="68" t="s">
        <v>48</v>
      </c>
      <c r="J179" s="154">
        <v>10</v>
      </c>
      <c r="K179" s="154">
        <v>0</v>
      </c>
      <c r="L179" s="155">
        <v>2007</v>
      </c>
      <c r="M179" s="156">
        <v>771</v>
      </c>
      <c r="N179" s="157"/>
      <c r="O179" s="153">
        <f t="shared" si="5"/>
        <v>0</v>
      </c>
    </row>
    <row r="180" spans="1:15" ht="23.1" customHeight="1" outlineLevel="1">
      <c r="A180" s="67" t="s">
        <v>907</v>
      </c>
      <c r="B180" s="68" t="s">
        <v>908</v>
      </c>
      <c r="C180" s="68" t="s">
        <v>909</v>
      </c>
      <c r="D180" s="68" t="s">
        <v>23</v>
      </c>
      <c r="E180" s="68" t="s">
        <v>910</v>
      </c>
      <c r="F180" s="68" t="s">
        <v>105</v>
      </c>
      <c r="G180" s="68" t="s">
        <v>26</v>
      </c>
      <c r="H180" s="67" t="s">
        <v>911</v>
      </c>
      <c r="I180" s="68"/>
      <c r="J180" s="154">
        <v>6</v>
      </c>
      <c r="K180" s="68"/>
      <c r="L180" s="160"/>
      <c r="M180" s="156">
        <v>649</v>
      </c>
      <c r="N180" s="157"/>
      <c r="O180" s="153">
        <f t="shared" si="5"/>
        <v>0</v>
      </c>
    </row>
    <row r="181" spans="1:15" ht="23.1" customHeight="1" outlineLevel="1">
      <c r="A181" s="67" t="s">
        <v>912</v>
      </c>
      <c r="B181" s="68" t="s">
        <v>913</v>
      </c>
      <c r="C181" s="68" t="s">
        <v>914</v>
      </c>
      <c r="D181" s="68" t="s">
        <v>23</v>
      </c>
      <c r="E181" s="68" t="s">
        <v>915</v>
      </c>
      <c r="F181" s="68" t="s">
        <v>496</v>
      </c>
      <c r="G181" s="68" t="s">
        <v>26</v>
      </c>
      <c r="H181" s="67" t="s">
        <v>916</v>
      </c>
      <c r="I181" s="68" t="s">
        <v>350</v>
      </c>
      <c r="J181" s="154">
        <v>1</v>
      </c>
      <c r="K181" s="154">
        <v>415</v>
      </c>
      <c r="L181" s="155">
        <v>2016</v>
      </c>
      <c r="M181" s="156">
        <v>660</v>
      </c>
      <c r="N181" s="157"/>
      <c r="O181" s="153">
        <f t="shared" si="5"/>
        <v>0</v>
      </c>
    </row>
    <row r="182" spans="1:15" ht="23.1" customHeight="1" outlineLevel="1">
      <c r="A182" s="67" t="s">
        <v>917</v>
      </c>
      <c r="B182" s="68" t="s">
        <v>918</v>
      </c>
      <c r="C182" s="68" t="s">
        <v>919</v>
      </c>
      <c r="D182" s="68" t="s">
        <v>23</v>
      </c>
      <c r="E182" s="68" t="s">
        <v>920</v>
      </c>
      <c r="F182" s="68" t="s">
        <v>53</v>
      </c>
      <c r="G182" s="68" t="s">
        <v>26</v>
      </c>
      <c r="H182" s="67" t="s">
        <v>921</v>
      </c>
      <c r="I182" s="68" t="s">
        <v>55</v>
      </c>
      <c r="J182" s="154">
        <v>8</v>
      </c>
      <c r="K182" s="154">
        <v>671</v>
      </c>
      <c r="L182" s="155">
        <v>2018</v>
      </c>
      <c r="M182" s="156">
        <v>1271</v>
      </c>
      <c r="N182" s="157"/>
      <c r="O182" s="153">
        <f t="shared" si="5"/>
        <v>0</v>
      </c>
    </row>
    <row r="183" spans="1:15" ht="23.1" customHeight="1" outlineLevel="1">
      <c r="A183" s="67" t="s">
        <v>922</v>
      </c>
      <c r="B183" s="68" t="s">
        <v>923</v>
      </c>
      <c r="C183" s="68" t="s">
        <v>924</v>
      </c>
      <c r="D183" s="68" t="s">
        <v>23</v>
      </c>
      <c r="E183" s="68" t="s">
        <v>925</v>
      </c>
      <c r="F183" s="68" t="s">
        <v>111</v>
      </c>
      <c r="G183" s="68" t="s">
        <v>26</v>
      </c>
      <c r="H183" s="67" t="s">
        <v>926</v>
      </c>
      <c r="I183" s="68" t="s">
        <v>100</v>
      </c>
      <c r="J183" s="154">
        <v>6</v>
      </c>
      <c r="K183" s="154">
        <v>799</v>
      </c>
      <c r="L183" s="155">
        <v>2021</v>
      </c>
      <c r="M183" s="156">
        <v>1007</v>
      </c>
      <c r="N183" s="157"/>
      <c r="O183" s="153">
        <f t="shared" si="5"/>
        <v>0</v>
      </c>
    </row>
    <row r="184" spans="1:15" ht="23.1" customHeight="1" outlineLevel="1">
      <c r="A184" s="67" t="s">
        <v>927</v>
      </c>
      <c r="B184" s="68" t="s">
        <v>923</v>
      </c>
      <c r="C184" s="68" t="s">
        <v>928</v>
      </c>
      <c r="D184" s="68" t="s">
        <v>23</v>
      </c>
      <c r="E184" s="68" t="s">
        <v>929</v>
      </c>
      <c r="F184" s="68" t="s">
        <v>930</v>
      </c>
      <c r="G184" s="68" t="s">
        <v>26</v>
      </c>
      <c r="H184" s="67" t="s">
        <v>931</v>
      </c>
      <c r="I184" s="68" t="s">
        <v>314</v>
      </c>
      <c r="J184" s="154">
        <v>8</v>
      </c>
      <c r="K184" s="154">
        <v>715</v>
      </c>
      <c r="L184" s="155">
        <v>2023</v>
      </c>
      <c r="M184" s="156">
        <v>1177</v>
      </c>
      <c r="N184" s="157"/>
      <c r="O184" s="153">
        <f t="shared" si="5"/>
        <v>0</v>
      </c>
    </row>
    <row r="185" spans="1:15" ht="23.1" customHeight="1" outlineLevel="1">
      <c r="A185" s="67" t="s">
        <v>932</v>
      </c>
      <c r="B185" s="68" t="s">
        <v>310</v>
      </c>
      <c r="C185" s="68" t="s">
        <v>933</v>
      </c>
      <c r="D185" s="68" t="s">
        <v>23</v>
      </c>
      <c r="E185" s="68" t="s">
        <v>934</v>
      </c>
      <c r="F185" s="68" t="s">
        <v>46</v>
      </c>
      <c r="G185" s="68" t="s">
        <v>26</v>
      </c>
      <c r="H185" s="67" t="s">
        <v>935</v>
      </c>
      <c r="I185" s="68" t="s">
        <v>936</v>
      </c>
      <c r="J185" s="154">
        <v>8</v>
      </c>
      <c r="K185" s="154">
        <v>735</v>
      </c>
      <c r="L185" s="155">
        <v>2024</v>
      </c>
      <c r="M185" s="156">
        <v>1271</v>
      </c>
      <c r="N185" s="157"/>
      <c r="O185" s="153">
        <f t="shared" si="5"/>
        <v>0</v>
      </c>
    </row>
    <row r="186" spans="1:15" ht="23.1" customHeight="1" outlineLevel="1">
      <c r="A186" s="67" t="s">
        <v>937</v>
      </c>
      <c r="B186" s="68" t="s">
        <v>83</v>
      </c>
      <c r="C186" s="68" t="s">
        <v>938</v>
      </c>
      <c r="D186" s="68" t="s">
        <v>23</v>
      </c>
      <c r="E186" s="68" t="s">
        <v>939</v>
      </c>
      <c r="F186" s="68" t="s">
        <v>323</v>
      </c>
      <c r="G186" s="68" t="s">
        <v>26</v>
      </c>
      <c r="H186" s="67" t="s">
        <v>940</v>
      </c>
      <c r="I186" s="68" t="s">
        <v>411</v>
      </c>
      <c r="J186" s="154">
        <v>8</v>
      </c>
      <c r="K186" s="68" t="s">
        <v>941</v>
      </c>
      <c r="L186" s="155">
        <v>2012</v>
      </c>
      <c r="M186" s="156">
        <v>684</v>
      </c>
      <c r="N186" s="157"/>
      <c r="O186" s="153">
        <f t="shared" si="5"/>
        <v>0</v>
      </c>
    </row>
    <row r="187" spans="1:15" ht="23.1" customHeight="1" outlineLevel="1">
      <c r="A187" s="67" t="s">
        <v>942</v>
      </c>
      <c r="B187" s="68" t="s">
        <v>83</v>
      </c>
      <c r="C187" s="68" t="s">
        <v>943</v>
      </c>
      <c r="D187" s="68" t="s">
        <v>23</v>
      </c>
      <c r="E187" s="68" t="s">
        <v>944</v>
      </c>
      <c r="F187" s="68" t="s">
        <v>640</v>
      </c>
      <c r="G187" s="68" t="s">
        <v>26</v>
      </c>
      <c r="H187" s="67" t="s">
        <v>945</v>
      </c>
      <c r="I187" s="68" t="s">
        <v>946</v>
      </c>
      <c r="J187" s="154">
        <v>6</v>
      </c>
      <c r="K187" s="154">
        <v>697</v>
      </c>
      <c r="L187" s="155">
        <v>2016</v>
      </c>
      <c r="M187" s="156">
        <v>1023</v>
      </c>
      <c r="N187" s="157"/>
      <c r="O187" s="153">
        <f t="shared" si="5"/>
        <v>0</v>
      </c>
    </row>
    <row r="188" spans="1:15" ht="23.1" customHeight="1" outlineLevel="1">
      <c r="A188" s="67" t="s">
        <v>947</v>
      </c>
      <c r="B188" s="68" t="s">
        <v>83</v>
      </c>
      <c r="C188" s="68" t="s">
        <v>948</v>
      </c>
      <c r="D188" s="68" t="s">
        <v>23</v>
      </c>
      <c r="E188" s="68" t="s">
        <v>949</v>
      </c>
      <c r="F188" s="68" t="s">
        <v>25</v>
      </c>
      <c r="G188" s="68" t="s">
        <v>26</v>
      </c>
      <c r="H188" s="67" t="s">
        <v>950</v>
      </c>
      <c r="I188" s="68" t="s">
        <v>28</v>
      </c>
      <c r="J188" s="154">
        <v>10</v>
      </c>
      <c r="K188" s="154">
        <v>703</v>
      </c>
      <c r="L188" s="155">
        <v>2022</v>
      </c>
      <c r="M188" s="156">
        <v>2515</v>
      </c>
      <c r="N188" s="157"/>
      <c r="O188" s="153">
        <f t="shared" si="5"/>
        <v>0</v>
      </c>
    </row>
    <row r="189" spans="1:15" ht="23.1" customHeight="1" outlineLevel="1">
      <c r="A189" s="67" t="s">
        <v>951</v>
      </c>
      <c r="B189" s="68" t="s">
        <v>83</v>
      </c>
      <c r="C189" s="68" t="s">
        <v>952</v>
      </c>
      <c r="D189" s="68" t="s">
        <v>23</v>
      </c>
      <c r="E189" s="68" t="s">
        <v>953</v>
      </c>
      <c r="F189" s="68" t="s">
        <v>954</v>
      </c>
      <c r="G189" s="68" t="s">
        <v>26</v>
      </c>
      <c r="H189" s="67" t="s">
        <v>950</v>
      </c>
      <c r="I189" s="68" t="s">
        <v>28</v>
      </c>
      <c r="J189" s="154">
        <v>6</v>
      </c>
      <c r="K189" s="154">
        <v>735</v>
      </c>
      <c r="L189" s="155">
        <v>2023</v>
      </c>
      <c r="M189" s="156">
        <v>2515</v>
      </c>
      <c r="N189" s="157"/>
      <c r="O189" s="153">
        <f t="shared" si="5"/>
        <v>0</v>
      </c>
    </row>
    <row r="190" spans="1:15" ht="23.1" customHeight="1" outlineLevel="1">
      <c r="A190" s="67" t="s">
        <v>955</v>
      </c>
      <c r="B190" s="68" t="s">
        <v>956</v>
      </c>
      <c r="C190" s="68" t="s">
        <v>957</v>
      </c>
      <c r="D190" s="68" t="s">
        <v>23</v>
      </c>
      <c r="E190" s="68" t="s">
        <v>958</v>
      </c>
      <c r="F190" s="68" t="s">
        <v>46</v>
      </c>
      <c r="G190" s="68" t="s">
        <v>26</v>
      </c>
      <c r="H190" s="67" t="s">
        <v>959</v>
      </c>
      <c r="I190" s="68" t="s">
        <v>48</v>
      </c>
      <c r="J190" s="154">
        <v>10</v>
      </c>
      <c r="K190" s="154">
        <v>415</v>
      </c>
      <c r="L190" s="155">
        <v>2019</v>
      </c>
      <c r="M190" s="156">
        <v>580</v>
      </c>
      <c r="N190" s="157"/>
      <c r="O190" s="153">
        <f t="shared" si="5"/>
        <v>0</v>
      </c>
    </row>
    <row r="191" spans="1:15" ht="23.1" customHeight="1" outlineLevel="1">
      <c r="A191" s="67" t="s">
        <v>960</v>
      </c>
      <c r="B191" s="68" t="s">
        <v>961</v>
      </c>
      <c r="C191" s="68" t="s">
        <v>962</v>
      </c>
      <c r="D191" s="68" t="s">
        <v>23</v>
      </c>
      <c r="E191" s="68" t="s">
        <v>963</v>
      </c>
      <c r="F191" s="68" t="s">
        <v>249</v>
      </c>
      <c r="G191" s="68" t="s">
        <v>26</v>
      </c>
      <c r="H191" s="67" t="s">
        <v>964</v>
      </c>
      <c r="I191" s="68" t="s">
        <v>100</v>
      </c>
      <c r="J191" s="154">
        <v>10</v>
      </c>
      <c r="K191" s="154">
        <v>451</v>
      </c>
      <c r="L191" s="155">
        <v>2024</v>
      </c>
      <c r="M191" s="156">
        <v>1100</v>
      </c>
      <c r="N191" s="157"/>
      <c r="O191" s="153">
        <f t="shared" si="5"/>
        <v>0</v>
      </c>
    </row>
    <row r="192" spans="1:15" ht="23.1" customHeight="1" outlineLevel="1">
      <c r="A192" s="67" t="s">
        <v>965</v>
      </c>
      <c r="B192" s="68" t="s">
        <v>966</v>
      </c>
      <c r="C192" s="68" t="s">
        <v>967</v>
      </c>
      <c r="D192" s="68" t="s">
        <v>23</v>
      </c>
      <c r="E192" s="68" t="s">
        <v>968</v>
      </c>
      <c r="F192" s="68" t="s">
        <v>80</v>
      </c>
      <c r="G192" s="68" t="s">
        <v>26</v>
      </c>
      <c r="H192" s="67" t="s">
        <v>969</v>
      </c>
      <c r="I192" s="68" t="s">
        <v>970</v>
      </c>
      <c r="J192" s="154">
        <v>10</v>
      </c>
      <c r="K192" s="154">
        <v>367</v>
      </c>
      <c r="L192" s="155">
        <v>2022</v>
      </c>
      <c r="M192" s="156">
        <v>1007</v>
      </c>
      <c r="N192" s="157"/>
      <c r="O192" s="153">
        <f t="shared" si="5"/>
        <v>0</v>
      </c>
    </row>
    <row r="193" spans="1:15" ht="23.1" customHeight="1" outlineLevel="1">
      <c r="A193" s="67" t="s">
        <v>971</v>
      </c>
      <c r="B193" s="68" t="s">
        <v>708</v>
      </c>
      <c r="C193" s="68" t="s">
        <v>972</v>
      </c>
      <c r="D193" s="68" t="s">
        <v>23</v>
      </c>
      <c r="E193" s="68" t="s">
        <v>973</v>
      </c>
      <c r="F193" s="68" t="s">
        <v>80</v>
      </c>
      <c r="G193" s="68" t="s">
        <v>26</v>
      </c>
      <c r="H193" s="67" t="s">
        <v>974</v>
      </c>
      <c r="I193" s="68" t="s">
        <v>48</v>
      </c>
      <c r="J193" s="154">
        <v>20</v>
      </c>
      <c r="K193" s="154">
        <v>190</v>
      </c>
      <c r="L193" s="155">
        <v>2022</v>
      </c>
      <c r="M193" s="156">
        <v>666</v>
      </c>
      <c r="N193" s="157"/>
      <c r="O193" s="153">
        <f t="shared" si="5"/>
        <v>0</v>
      </c>
    </row>
    <row r="194" spans="1:15" ht="23.1" customHeight="1" outlineLevel="1">
      <c r="A194" s="67" t="s">
        <v>975</v>
      </c>
      <c r="B194" s="68" t="s">
        <v>68</v>
      </c>
      <c r="C194" s="68" t="s">
        <v>976</v>
      </c>
      <c r="D194" s="68" t="s">
        <v>23</v>
      </c>
      <c r="E194" s="68" t="s">
        <v>977</v>
      </c>
      <c r="F194" s="68" t="s">
        <v>25</v>
      </c>
      <c r="G194" s="68" t="s">
        <v>26</v>
      </c>
      <c r="H194" s="67" t="s">
        <v>978</v>
      </c>
      <c r="I194" s="68" t="s">
        <v>28</v>
      </c>
      <c r="J194" s="154">
        <v>8</v>
      </c>
      <c r="K194" s="154">
        <v>539</v>
      </c>
      <c r="L194" s="155">
        <v>2024</v>
      </c>
      <c r="M194" s="156">
        <v>1603</v>
      </c>
      <c r="N194" s="157"/>
      <c r="O194" s="153">
        <f t="shared" si="5"/>
        <v>0</v>
      </c>
    </row>
    <row r="195" spans="1:15" ht="23.1" customHeight="1" outlineLevel="1">
      <c r="A195" s="67" t="s">
        <v>979</v>
      </c>
      <c r="B195" s="68" t="s">
        <v>395</v>
      </c>
      <c r="C195" s="68" t="s">
        <v>980</v>
      </c>
      <c r="D195" s="68" t="s">
        <v>23</v>
      </c>
      <c r="E195" s="68" t="s">
        <v>981</v>
      </c>
      <c r="F195" s="68" t="s">
        <v>387</v>
      </c>
      <c r="G195" s="68" t="s">
        <v>26</v>
      </c>
      <c r="H195" s="67" t="s">
        <v>982</v>
      </c>
      <c r="I195" s="68" t="s">
        <v>350</v>
      </c>
      <c r="J195" s="154">
        <v>10</v>
      </c>
      <c r="K195" s="154">
        <v>566</v>
      </c>
      <c r="L195" s="155">
        <v>2022</v>
      </c>
      <c r="M195" s="156">
        <v>1109</v>
      </c>
      <c r="N195" s="157"/>
      <c r="O195" s="153">
        <f t="shared" si="5"/>
        <v>0</v>
      </c>
    </row>
    <row r="196" spans="1:15" ht="23.1" customHeight="1" outlineLevel="1">
      <c r="A196" s="67" t="s">
        <v>983</v>
      </c>
      <c r="B196" s="68" t="s">
        <v>524</v>
      </c>
      <c r="C196" s="68" t="s">
        <v>984</v>
      </c>
      <c r="D196" s="68" t="s">
        <v>23</v>
      </c>
      <c r="E196" s="68" t="s">
        <v>985</v>
      </c>
      <c r="F196" s="68" t="s">
        <v>409</v>
      </c>
      <c r="G196" s="68" t="s">
        <v>26</v>
      </c>
      <c r="H196" s="67" t="s">
        <v>986</v>
      </c>
      <c r="I196" s="68" t="s">
        <v>486</v>
      </c>
      <c r="J196" s="154">
        <v>10</v>
      </c>
      <c r="K196" s="154">
        <v>192</v>
      </c>
      <c r="L196" s="155">
        <v>2010</v>
      </c>
      <c r="M196" s="156">
        <v>501</v>
      </c>
      <c r="N196" s="157"/>
      <c r="O196" s="153">
        <f t="shared" si="5"/>
        <v>0</v>
      </c>
    </row>
    <row r="197" spans="1:15" ht="23.1" customHeight="1" outlineLevel="1">
      <c r="A197" s="67" t="s">
        <v>987</v>
      </c>
      <c r="B197" s="68" t="s">
        <v>988</v>
      </c>
      <c r="C197" s="68" t="s">
        <v>989</v>
      </c>
      <c r="D197" s="68" t="s">
        <v>44</v>
      </c>
      <c r="E197" s="68" t="s">
        <v>990</v>
      </c>
      <c r="F197" s="68" t="s">
        <v>80</v>
      </c>
      <c r="G197" s="68" t="s">
        <v>26</v>
      </c>
      <c r="H197" s="67" t="s">
        <v>991</v>
      </c>
      <c r="I197" s="68" t="s">
        <v>100</v>
      </c>
      <c r="J197" s="154">
        <v>20</v>
      </c>
      <c r="K197" s="154">
        <v>316</v>
      </c>
      <c r="L197" s="155">
        <v>2022</v>
      </c>
      <c r="M197" s="156">
        <v>546</v>
      </c>
      <c r="N197" s="157"/>
      <c r="O197" s="153">
        <f t="shared" si="5"/>
        <v>0</v>
      </c>
    </row>
    <row r="198" spans="1:15" ht="23.1" customHeight="1" outlineLevel="1">
      <c r="A198" s="67" t="s">
        <v>992</v>
      </c>
      <c r="B198" s="68" t="s">
        <v>993</v>
      </c>
      <c r="C198" s="68" t="s">
        <v>994</v>
      </c>
      <c r="D198" s="68" t="s">
        <v>23</v>
      </c>
      <c r="E198" s="68" t="s">
        <v>995</v>
      </c>
      <c r="F198" s="68" t="s">
        <v>25</v>
      </c>
      <c r="G198" s="68" t="s">
        <v>26</v>
      </c>
      <c r="H198" s="67" t="s">
        <v>996</v>
      </c>
      <c r="I198" s="68" t="s">
        <v>411</v>
      </c>
      <c r="J198" s="154">
        <v>10</v>
      </c>
      <c r="K198" s="154">
        <v>364</v>
      </c>
      <c r="L198" s="155">
        <v>2016</v>
      </c>
      <c r="M198" s="156">
        <v>655</v>
      </c>
      <c r="N198" s="157"/>
      <c r="O198" s="153">
        <f t="shared" si="5"/>
        <v>0</v>
      </c>
    </row>
    <row r="199" spans="1:15" ht="23.1" customHeight="1" outlineLevel="1">
      <c r="A199" s="67" t="s">
        <v>997</v>
      </c>
      <c r="B199" s="68" t="s">
        <v>998</v>
      </c>
      <c r="C199" s="68" t="s">
        <v>999</v>
      </c>
      <c r="D199" s="68" t="s">
        <v>44</v>
      </c>
      <c r="E199" s="68" t="s">
        <v>1000</v>
      </c>
      <c r="F199" s="68" t="s">
        <v>1001</v>
      </c>
      <c r="G199" s="68" t="s">
        <v>26</v>
      </c>
      <c r="H199" s="67" t="s">
        <v>1002</v>
      </c>
      <c r="I199" s="68" t="s">
        <v>48</v>
      </c>
      <c r="J199" s="154">
        <v>20</v>
      </c>
      <c r="K199" s="154">
        <v>194</v>
      </c>
      <c r="L199" s="155">
        <v>2023</v>
      </c>
      <c r="M199" s="156">
        <v>469</v>
      </c>
      <c r="N199" s="157"/>
      <c r="O199" s="153">
        <f t="shared" si="5"/>
        <v>0</v>
      </c>
    </row>
    <row r="200" spans="1:15" ht="23.1" customHeight="1" outlineLevel="1">
      <c r="A200" s="67" t="s">
        <v>1003</v>
      </c>
      <c r="B200" s="68" t="s">
        <v>102</v>
      </c>
      <c r="C200" s="68" t="s">
        <v>1004</v>
      </c>
      <c r="D200" s="68" t="s">
        <v>23</v>
      </c>
      <c r="E200" s="68" t="s">
        <v>1005</v>
      </c>
      <c r="F200" s="68" t="s">
        <v>46</v>
      </c>
      <c r="G200" s="68" t="s">
        <v>26</v>
      </c>
      <c r="H200" s="67" t="s">
        <v>1006</v>
      </c>
      <c r="I200" s="68" t="s">
        <v>48</v>
      </c>
      <c r="J200" s="154">
        <v>10</v>
      </c>
      <c r="K200" s="154">
        <v>327</v>
      </c>
      <c r="L200" s="155">
        <v>2010</v>
      </c>
      <c r="M200" s="156">
        <v>930</v>
      </c>
      <c r="N200" s="157"/>
      <c r="O200" s="153">
        <f t="shared" ref="O200:O262" si="6">M200*N200</f>
        <v>0</v>
      </c>
    </row>
    <row r="201" spans="1:15" ht="23.1" customHeight="1" outlineLevel="1">
      <c r="A201" s="67" t="s">
        <v>1007</v>
      </c>
      <c r="B201" s="68" t="s">
        <v>1008</v>
      </c>
      <c r="C201" s="68" t="s">
        <v>1009</v>
      </c>
      <c r="D201" s="68" t="s">
        <v>23</v>
      </c>
      <c r="E201" s="68" t="s">
        <v>1010</v>
      </c>
      <c r="F201" s="68"/>
      <c r="G201" s="68" t="s">
        <v>26</v>
      </c>
      <c r="H201" s="67" t="s">
        <v>1011</v>
      </c>
      <c r="I201" s="68" t="s">
        <v>446</v>
      </c>
      <c r="J201" s="154">
        <v>8</v>
      </c>
      <c r="K201" s="154">
        <v>583</v>
      </c>
      <c r="L201" s="155">
        <v>2016</v>
      </c>
      <c r="M201" s="156">
        <v>839</v>
      </c>
      <c r="N201" s="157"/>
      <c r="O201" s="153">
        <f t="shared" si="6"/>
        <v>0</v>
      </c>
    </row>
    <row r="202" spans="1:15" ht="23.1" customHeight="1" outlineLevel="1">
      <c r="A202" s="67" t="s">
        <v>1012</v>
      </c>
      <c r="B202" s="68" t="s">
        <v>1013</v>
      </c>
      <c r="C202" s="68" t="s">
        <v>1014</v>
      </c>
      <c r="D202" s="68" t="s">
        <v>23</v>
      </c>
      <c r="E202" s="68" t="s">
        <v>1015</v>
      </c>
      <c r="F202" s="68" t="s">
        <v>496</v>
      </c>
      <c r="G202" s="68" t="s">
        <v>26</v>
      </c>
      <c r="H202" s="67" t="s">
        <v>1016</v>
      </c>
      <c r="I202" s="68" t="s">
        <v>48</v>
      </c>
      <c r="J202" s="154">
        <v>1</v>
      </c>
      <c r="K202" s="154">
        <v>317</v>
      </c>
      <c r="L202" s="155">
        <v>2010</v>
      </c>
      <c r="M202" s="156">
        <v>385</v>
      </c>
      <c r="N202" s="157"/>
      <c r="O202" s="153">
        <f t="shared" si="6"/>
        <v>0</v>
      </c>
    </row>
    <row r="203" spans="1:15" ht="23.1" customHeight="1" outlineLevel="1">
      <c r="A203" s="67" t="s">
        <v>1017</v>
      </c>
      <c r="B203" s="68" t="s">
        <v>1018</v>
      </c>
      <c r="C203" s="68" t="s">
        <v>1019</v>
      </c>
      <c r="D203" s="68" t="s">
        <v>23</v>
      </c>
      <c r="E203" s="68" t="s">
        <v>1020</v>
      </c>
      <c r="F203" s="68" t="s">
        <v>608</v>
      </c>
      <c r="G203" s="68" t="s">
        <v>26</v>
      </c>
      <c r="H203" s="67" t="s">
        <v>1021</v>
      </c>
      <c r="I203" s="68" t="s">
        <v>100</v>
      </c>
      <c r="J203" s="68"/>
      <c r="K203" s="154">
        <v>383</v>
      </c>
      <c r="L203" s="155">
        <v>2017</v>
      </c>
      <c r="M203" s="156">
        <v>405</v>
      </c>
      <c r="N203" s="157"/>
      <c r="O203" s="153">
        <f t="shared" si="6"/>
        <v>0</v>
      </c>
    </row>
    <row r="204" spans="1:15" ht="23.1" customHeight="1" outlineLevel="1">
      <c r="A204" s="67" t="s">
        <v>1022</v>
      </c>
      <c r="B204" s="68" t="s">
        <v>557</v>
      </c>
      <c r="C204" s="68" t="s">
        <v>1023</v>
      </c>
      <c r="D204" s="68" t="s">
        <v>23</v>
      </c>
      <c r="E204" s="68" t="s">
        <v>1024</v>
      </c>
      <c r="F204" s="68" t="s">
        <v>46</v>
      </c>
      <c r="G204" s="68" t="s">
        <v>26</v>
      </c>
      <c r="H204" s="67" t="s">
        <v>1025</v>
      </c>
      <c r="I204" s="68" t="s">
        <v>100</v>
      </c>
      <c r="J204" s="154">
        <v>10</v>
      </c>
      <c r="K204" s="154">
        <v>606</v>
      </c>
      <c r="L204" s="155">
        <v>2018</v>
      </c>
      <c r="M204" s="156">
        <v>1287</v>
      </c>
      <c r="N204" s="157"/>
      <c r="O204" s="153">
        <f t="shared" si="6"/>
        <v>0</v>
      </c>
    </row>
    <row r="205" spans="1:15" ht="23.1" customHeight="1" outlineLevel="1">
      <c r="A205" s="67" t="s">
        <v>1026</v>
      </c>
      <c r="B205" s="68" t="s">
        <v>50</v>
      </c>
      <c r="C205" s="68" t="s">
        <v>1027</v>
      </c>
      <c r="D205" s="68" t="s">
        <v>23</v>
      </c>
      <c r="E205" s="68" t="s">
        <v>1028</v>
      </c>
      <c r="F205" s="68" t="s">
        <v>1029</v>
      </c>
      <c r="G205" s="68" t="s">
        <v>26</v>
      </c>
      <c r="H205" s="67" t="s">
        <v>1030</v>
      </c>
      <c r="I205" s="68" t="s">
        <v>55</v>
      </c>
      <c r="J205" s="154">
        <v>8</v>
      </c>
      <c r="K205" s="154">
        <v>509</v>
      </c>
      <c r="L205" s="155">
        <v>2023</v>
      </c>
      <c r="M205" s="156">
        <v>1007</v>
      </c>
      <c r="N205" s="157"/>
      <c r="O205" s="153">
        <f t="shared" si="6"/>
        <v>0</v>
      </c>
    </row>
    <row r="206" spans="1:15" ht="23.1" customHeight="1" outlineLevel="1">
      <c r="A206" s="67" t="s">
        <v>1031</v>
      </c>
      <c r="B206" s="68" t="s">
        <v>1032</v>
      </c>
      <c r="C206" s="68" t="s">
        <v>1033</v>
      </c>
      <c r="D206" s="68" t="s">
        <v>23</v>
      </c>
      <c r="E206" s="68" t="s">
        <v>1034</v>
      </c>
      <c r="F206" s="68" t="s">
        <v>46</v>
      </c>
      <c r="G206" s="68" t="s">
        <v>26</v>
      </c>
      <c r="H206" s="67" t="s">
        <v>1035</v>
      </c>
      <c r="I206" s="68" t="s">
        <v>100</v>
      </c>
      <c r="J206" s="154">
        <v>10</v>
      </c>
      <c r="K206" s="154">
        <v>285</v>
      </c>
      <c r="L206" s="155">
        <v>2019</v>
      </c>
      <c r="M206" s="156">
        <v>478</v>
      </c>
      <c r="N206" s="157"/>
      <c r="O206" s="153">
        <f t="shared" si="6"/>
        <v>0</v>
      </c>
    </row>
    <row r="207" spans="1:15" ht="23.1" customHeight="1" outlineLevel="1">
      <c r="A207" s="67" t="s">
        <v>1036</v>
      </c>
      <c r="B207" s="68" t="s">
        <v>21</v>
      </c>
      <c r="C207" s="68" t="s">
        <v>1037</v>
      </c>
      <c r="D207" s="68" t="s">
        <v>23</v>
      </c>
      <c r="E207" s="68" t="s">
        <v>1038</v>
      </c>
      <c r="F207" s="68" t="s">
        <v>25</v>
      </c>
      <c r="G207" s="68" t="s">
        <v>26</v>
      </c>
      <c r="H207" s="67" t="s">
        <v>1039</v>
      </c>
      <c r="I207" s="68" t="s">
        <v>48</v>
      </c>
      <c r="J207" s="154">
        <v>8</v>
      </c>
      <c r="K207" s="154">
        <v>651</v>
      </c>
      <c r="L207" s="155">
        <v>2024</v>
      </c>
      <c r="M207" s="156">
        <v>1262</v>
      </c>
      <c r="N207" s="157"/>
      <c r="O207" s="153">
        <f t="shared" si="6"/>
        <v>0</v>
      </c>
    </row>
    <row r="208" spans="1:15" ht="23.1" customHeight="1" outlineLevel="1">
      <c r="A208" s="67" t="s">
        <v>1040</v>
      </c>
      <c r="B208" s="68" t="s">
        <v>352</v>
      </c>
      <c r="C208" s="68" t="s">
        <v>1041</v>
      </c>
      <c r="D208" s="68" t="s">
        <v>23</v>
      </c>
      <c r="E208" s="68" t="s">
        <v>1042</v>
      </c>
      <c r="F208" s="68" t="s">
        <v>46</v>
      </c>
      <c r="G208" s="68" t="s">
        <v>26</v>
      </c>
      <c r="H208" s="67" t="s">
        <v>1043</v>
      </c>
      <c r="I208" s="68" t="s">
        <v>28</v>
      </c>
      <c r="J208" s="154">
        <v>16</v>
      </c>
      <c r="K208" s="154">
        <v>265</v>
      </c>
      <c r="L208" s="155">
        <v>2024</v>
      </c>
      <c r="M208" s="156">
        <v>504</v>
      </c>
      <c r="N208" s="157"/>
      <c r="O208" s="153">
        <f t="shared" si="6"/>
        <v>0</v>
      </c>
    </row>
    <row r="209" spans="1:15" ht="23.1" customHeight="1" outlineLevel="1">
      <c r="A209" s="67" t="s">
        <v>1044</v>
      </c>
      <c r="B209" s="68" t="s">
        <v>1045</v>
      </c>
      <c r="C209" s="68" t="s">
        <v>1046</v>
      </c>
      <c r="D209" s="68" t="s">
        <v>23</v>
      </c>
      <c r="E209" s="68" t="s">
        <v>1047</v>
      </c>
      <c r="F209" s="68" t="s">
        <v>46</v>
      </c>
      <c r="G209" s="68" t="s">
        <v>26</v>
      </c>
      <c r="H209" s="67" t="s">
        <v>1048</v>
      </c>
      <c r="I209" s="68" t="s">
        <v>48</v>
      </c>
      <c r="J209" s="68"/>
      <c r="K209" s="154">
        <v>383</v>
      </c>
      <c r="L209" s="155">
        <v>2018</v>
      </c>
      <c r="M209" s="156">
        <v>598</v>
      </c>
      <c r="N209" s="157"/>
      <c r="O209" s="153">
        <f t="shared" si="6"/>
        <v>0</v>
      </c>
    </row>
    <row r="210" spans="1:15" ht="23.1" customHeight="1" outlineLevel="1">
      <c r="A210" s="67" t="s">
        <v>1049</v>
      </c>
      <c r="B210" s="68" t="s">
        <v>1050</v>
      </c>
      <c r="C210" s="68" t="s">
        <v>1051</v>
      </c>
      <c r="D210" s="68" t="s">
        <v>23</v>
      </c>
      <c r="E210" s="68" t="s">
        <v>1052</v>
      </c>
      <c r="F210" s="68" t="s">
        <v>46</v>
      </c>
      <c r="G210" s="68" t="s">
        <v>26</v>
      </c>
      <c r="H210" s="67" t="s">
        <v>1053</v>
      </c>
      <c r="I210" s="68" t="s">
        <v>1054</v>
      </c>
      <c r="J210" s="154">
        <v>10</v>
      </c>
      <c r="K210" s="154">
        <v>588</v>
      </c>
      <c r="L210" s="155">
        <v>2021</v>
      </c>
      <c r="M210" s="156">
        <v>836</v>
      </c>
      <c r="N210" s="157"/>
      <c r="O210" s="153">
        <f t="shared" si="6"/>
        <v>0</v>
      </c>
    </row>
    <row r="211" spans="1:15" ht="23.1" customHeight="1" outlineLevel="1">
      <c r="A211" s="67" t="s">
        <v>1055</v>
      </c>
      <c r="B211" s="68" t="s">
        <v>1050</v>
      </c>
      <c r="C211" s="68" t="s">
        <v>1056</v>
      </c>
      <c r="D211" s="68" t="s">
        <v>23</v>
      </c>
      <c r="E211" s="68" t="s">
        <v>1057</v>
      </c>
      <c r="F211" s="68" t="s">
        <v>46</v>
      </c>
      <c r="G211" s="68" t="s">
        <v>26</v>
      </c>
      <c r="H211" s="67" t="s">
        <v>1058</v>
      </c>
      <c r="I211" s="68" t="s">
        <v>1054</v>
      </c>
      <c r="J211" s="154">
        <v>10</v>
      </c>
      <c r="K211" s="154">
        <v>704</v>
      </c>
      <c r="L211" s="155">
        <v>2021</v>
      </c>
      <c r="M211" s="156">
        <v>836</v>
      </c>
      <c r="N211" s="157"/>
      <c r="O211" s="153">
        <f t="shared" si="6"/>
        <v>0</v>
      </c>
    </row>
    <row r="212" spans="1:15" ht="23.1" customHeight="1" outlineLevel="1">
      <c r="A212" s="67" t="s">
        <v>1059</v>
      </c>
      <c r="B212" s="68" t="s">
        <v>1050</v>
      </c>
      <c r="C212" s="68" t="s">
        <v>1060</v>
      </c>
      <c r="D212" s="68" t="s">
        <v>23</v>
      </c>
      <c r="E212" s="68" t="s">
        <v>1061</v>
      </c>
      <c r="F212" s="68" t="s">
        <v>785</v>
      </c>
      <c r="G212" s="68" t="s">
        <v>26</v>
      </c>
      <c r="H212" s="67" t="s">
        <v>1062</v>
      </c>
      <c r="I212" s="68" t="s">
        <v>1054</v>
      </c>
      <c r="J212" s="154">
        <v>10</v>
      </c>
      <c r="K212" s="154">
        <v>495</v>
      </c>
      <c r="L212" s="155">
        <v>2021</v>
      </c>
      <c r="M212" s="156">
        <v>836</v>
      </c>
      <c r="N212" s="157"/>
      <c r="O212" s="153">
        <f t="shared" si="6"/>
        <v>0</v>
      </c>
    </row>
    <row r="213" spans="1:15" ht="23.1" customHeight="1" outlineLevel="1">
      <c r="A213" s="67" t="s">
        <v>1063</v>
      </c>
      <c r="B213" s="68" t="s">
        <v>1064</v>
      </c>
      <c r="C213" s="68" t="s">
        <v>1065</v>
      </c>
      <c r="D213" s="68" t="s">
        <v>23</v>
      </c>
      <c r="E213" s="68" t="s">
        <v>1066</v>
      </c>
      <c r="F213" s="68" t="s">
        <v>785</v>
      </c>
      <c r="G213" s="68" t="s">
        <v>26</v>
      </c>
      <c r="H213" s="67" t="s">
        <v>1067</v>
      </c>
      <c r="I213" s="68" t="s">
        <v>1054</v>
      </c>
      <c r="J213" s="154">
        <v>10</v>
      </c>
      <c r="K213" s="154">
        <v>573</v>
      </c>
      <c r="L213" s="155">
        <v>2021</v>
      </c>
      <c r="M213" s="156">
        <v>836</v>
      </c>
      <c r="N213" s="157"/>
      <c r="O213" s="153">
        <f t="shared" si="6"/>
        <v>0</v>
      </c>
    </row>
    <row r="214" spans="1:15" ht="23.1" customHeight="1" outlineLevel="1">
      <c r="A214" s="67" t="s">
        <v>1068</v>
      </c>
      <c r="B214" s="68" t="s">
        <v>1064</v>
      </c>
      <c r="C214" s="68" t="s">
        <v>1069</v>
      </c>
      <c r="D214" s="68" t="s">
        <v>23</v>
      </c>
      <c r="E214" s="68" t="s">
        <v>1070</v>
      </c>
      <c r="F214" s="68" t="s">
        <v>46</v>
      </c>
      <c r="G214" s="68" t="s">
        <v>26</v>
      </c>
      <c r="H214" s="67" t="s">
        <v>1071</v>
      </c>
      <c r="I214" s="68" t="s">
        <v>1054</v>
      </c>
      <c r="J214" s="154">
        <v>10</v>
      </c>
      <c r="K214" s="154">
        <v>555</v>
      </c>
      <c r="L214" s="155">
        <v>2021</v>
      </c>
      <c r="M214" s="156">
        <v>836</v>
      </c>
      <c r="N214" s="157"/>
      <c r="O214" s="153">
        <f t="shared" si="6"/>
        <v>0</v>
      </c>
    </row>
    <row r="215" spans="1:15" ht="23.1" customHeight="1" outlineLevel="1">
      <c r="A215" s="67" t="s">
        <v>1072</v>
      </c>
      <c r="B215" s="68" t="s">
        <v>1064</v>
      </c>
      <c r="C215" s="68" t="s">
        <v>1073</v>
      </c>
      <c r="D215" s="68" t="s">
        <v>23</v>
      </c>
      <c r="E215" s="68" t="s">
        <v>1074</v>
      </c>
      <c r="F215" s="68" t="s">
        <v>46</v>
      </c>
      <c r="G215" s="68" t="s">
        <v>26</v>
      </c>
      <c r="H215" s="67" t="s">
        <v>1075</v>
      </c>
      <c r="I215" s="68" t="s">
        <v>1054</v>
      </c>
      <c r="J215" s="154">
        <v>10</v>
      </c>
      <c r="K215" s="154">
        <v>541</v>
      </c>
      <c r="L215" s="155">
        <v>2021</v>
      </c>
      <c r="M215" s="156">
        <v>836</v>
      </c>
      <c r="N215" s="157"/>
      <c r="O215" s="153">
        <f t="shared" si="6"/>
        <v>0</v>
      </c>
    </row>
    <row r="216" spans="1:15" ht="23.1" customHeight="1" outlineLevel="1">
      <c r="A216" s="67" t="s">
        <v>1076</v>
      </c>
      <c r="B216" s="68" t="s">
        <v>1064</v>
      </c>
      <c r="C216" s="68" t="s">
        <v>1077</v>
      </c>
      <c r="D216" s="68" t="s">
        <v>23</v>
      </c>
      <c r="E216" s="68" t="s">
        <v>1078</v>
      </c>
      <c r="F216" s="68" t="s">
        <v>80</v>
      </c>
      <c r="G216" s="68" t="s">
        <v>26</v>
      </c>
      <c r="H216" s="67" t="s">
        <v>1079</v>
      </c>
      <c r="I216" s="68" t="s">
        <v>1054</v>
      </c>
      <c r="J216" s="68"/>
      <c r="K216" s="154">
        <v>701</v>
      </c>
      <c r="L216" s="155">
        <v>2021</v>
      </c>
      <c r="M216" s="156">
        <v>1007</v>
      </c>
      <c r="N216" s="157"/>
      <c r="O216" s="153">
        <f t="shared" si="6"/>
        <v>0</v>
      </c>
    </row>
    <row r="217" spans="1:15" ht="23.1" customHeight="1" outlineLevel="1">
      <c r="A217" s="67" t="s">
        <v>1080</v>
      </c>
      <c r="B217" s="68" t="s">
        <v>1081</v>
      </c>
      <c r="C217" s="68" t="s">
        <v>1082</v>
      </c>
      <c r="D217" s="68" t="s">
        <v>23</v>
      </c>
      <c r="E217" s="68" t="s">
        <v>1083</v>
      </c>
      <c r="F217" s="68" t="s">
        <v>323</v>
      </c>
      <c r="G217" s="68" t="s">
        <v>26</v>
      </c>
      <c r="H217" s="67" t="s">
        <v>1084</v>
      </c>
      <c r="I217" s="68" t="s">
        <v>1085</v>
      </c>
      <c r="J217" s="154">
        <v>6</v>
      </c>
      <c r="K217" s="68" t="s">
        <v>1086</v>
      </c>
      <c r="L217" s="155">
        <v>2010</v>
      </c>
      <c r="M217" s="156">
        <v>376</v>
      </c>
      <c r="N217" s="157"/>
      <c r="O217" s="153">
        <f t="shared" si="6"/>
        <v>0</v>
      </c>
    </row>
    <row r="218" spans="1:15" ht="23.1" customHeight="1" outlineLevel="1">
      <c r="A218" s="67" t="s">
        <v>1087</v>
      </c>
      <c r="B218" s="68" t="s">
        <v>471</v>
      </c>
      <c r="C218" s="68" t="s">
        <v>1088</v>
      </c>
      <c r="D218" s="68" t="s">
        <v>23</v>
      </c>
      <c r="E218" s="68" t="s">
        <v>1089</v>
      </c>
      <c r="F218" s="68" t="s">
        <v>249</v>
      </c>
      <c r="G218" s="68" t="s">
        <v>26</v>
      </c>
      <c r="H218" s="67" t="s">
        <v>1090</v>
      </c>
      <c r="I218" s="68" t="s">
        <v>40</v>
      </c>
      <c r="J218" s="154">
        <v>6</v>
      </c>
      <c r="K218" s="154">
        <v>559</v>
      </c>
      <c r="L218" s="155">
        <v>2024</v>
      </c>
      <c r="M218" s="156">
        <v>1265</v>
      </c>
      <c r="N218" s="157"/>
      <c r="O218" s="153">
        <f t="shared" si="6"/>
        <v>0</v>
      </c>
    </row>
    <row r="219" spans="1:15" ht="23.1" customHeight="1" outlineLevel="1">
      <c r="A219" s="67" t="s">
        <v>1091</v>
      </c>
      <c r="B219" s="68"/>
      <c r="C219" s="68" t="s">
        <v>1092</v>
      </c>
      <c r="D219" s="68" t="s">
        <v>23</v>
      </c>
      <c r="E219" s="68" t="s">
        <v>1093</v>
      </c>
      <c r="F219" s="68" t="s">
        <v>521</v>
      </c>
      <c r="G219" s="68" t="s">
        <v>26</v>
      </c>
      <c r="H219" s="67" t="s">
        <v>1094</v>
      </c>
      <c r="I219" s="68" t="s">
        <v>165</v>
      </c>
      <c r="J219" s="154">
        <v>6</v>
      </c>
      <c r="K219" s="68" t="s">
        <v>1095</v>
      </c>
      <c r="L219" s="155">
        <v>2008</v>
      </c>
      <c r="M219" s="156">
        <v>534</v>
      </c>
      <c r="N219" s="157"/>
      <c r="O219" s="153">
        <f t="shared" si="6"/>
        <v>0</v>
      </c>
    </row>
    <row r="220" spans="1:15" ht="23.1" customHeight="1" outlineLevel="1">
      <c r="A220" s="67" t="s">
        <v>1096</v>
      </c>
      <c r="B220" s="68" t="s">
        <v>42</v>
      </c>
      <c r="C220" s="68" t="s">
        <v>1097</v>
      </c>
      <c r="D220" s="68" t="s">
        <v>23</v>
      </c>
      <c r="E220" s="68" t="s">
        <v>1098</v>
      </c>
      <c r="F220" s="68" t="s">
        <v>521</v>
      </c>
      <c r="G220" s="68" t="s">
        <v>26</v>
      </c>
      <c r="H220" s="67" t="s">
        <v>1099</v>
      </c>
      <c r="I220" s="68" t="s">
        <v>165</v>
      </c>
      <c r="J220" s="154">
        <v>14</v>
      </c>
      <c r="K220" s="154">
        <v>285</v>
      </c>
      <c r="L220" s="155">
        <v>2008</v>
      </c>
      <c r="M220" s="156">
        <v>440</v>
      </c>
      <c r="N220" s="157"/>
      <c r="O220" s="153">
        <f t="shared" si="6"/>
        <v>0</v>
      </c>
    </row>
    <row r="221" spans="1:15" ht="23.1" customHeight="1" outlineLevel="1">
      <c r="A221" s="67" t="s">
        <v>1100</v>
      </c>
      <c r="B221" s="68" t="s">
        <v>1101</v>
      </c>
      <c r="C221" s="68" t="s">
        <v>1102</v>
      </c>
      <c r="D221" s="68" t="s">
        <v>23</v>
      </c>
      <c r="E221" s="68" t="s">
        <v>1103</v>
      </c>
      <c r="F221" s="68" t="s">
        <v>25</v>
      </c>
      <c r="G221" s="68" t="s">
        <v>26</v>
      </c>
      <c r="H221" s="67" t="s">
        <v>1104</v>
      </c>
      <c r="I221" s="68" t="s">
        <v>113</v>
      </c>
      <c r="J221" s="154">
        <v>10</v>
      </c>
      <c r="K221" s="154">
        <v>1225</v>
      </c>
      <c r="L221" s="155">
        <v>2010</v>
      </c>
      <c r="M221" s="156">
        <v>1820</v>
      </c>
      <c r="N221" s="157"/>
      <c r="O221" s="153">
        <f t="shared" si="6"/>
        <v>0</v>
      </c>
    </row>
    <row r="222" spans="1:15" ht="23.1" customHeight="1" outlineLevel="1">
      <c r="A222" s="67" t="s">
        <v>1105</v>
      </c>
      <c r="B222" s="68" t="s">
        <v>1106</v>
      </c>
      <c r="C222" s="68" t="s">
        <v>1107</v>
      </c>
      <c r="D222" s="68" t="s">
        <v>23</v>
      </c>
      <c r="E222" s="68" t="s">
        <v>1108</v>
      </c>
      <c r="F222" s="68" t="s">
        <v>1109</v>
      </c>
      <c r="G222" s="68" t="s">
        <v>26</v>
      </c>
      <c r="H222" s="67" t="s">
        <v>1110</v>
      </c>
      <c r="I222" s="68" t="s">
        <v>48</v>
      </c>
      <c r="J222" s="154">
        <v>12</v>
      </c>
      <c r="K222" s="154">
        <v>357</v>
      </c>
      <c r="L222" s="155">
        <v>2023</v>
      </c>
      <c r="M222" s="156">
        <v>759</v>
      </c>
      <c r="N222" s="157"/>
      <c r="O222" s="153">
        <f t="shared" si="6"/>
        <v>0</v>
      </c>
    </row>
    <row r="223" spans="1:15" ht="23.1" customHeight="1" outlineLevel="1">
      <c r="A223" s="67" t="s">
        <v>1111</v>
      </c>
      <c r="B223" s="68" t="s">
        <v>1112</v>
      </c>
      <c r="C223" s="68" t="s">
        <v>1113</v>
      </c>
      <c r="D223" s="68" t="s">
        <v>23</v>
      </c>
      <c r="E223" s="68" t="s">
        <v>1114</v>
      </c>
      <c r="F223" s="68" t="s">
        <v>1115</v>
      </c>
      <c r="G223" s="68" t="s">
        <v>26</v>
      </c>
      <c r="H223" s="67" t="s">
        <v>1116</v>
      </c>
      <c r="I223" s="68" t="s">
        <v>802</v>
      </c>
      <c r="J223" s="154">
        <v>4</v>
      </c>
      <c r="K223" s="154">
        <v>372</v>
      </c>
      <c r="L223" s="155">
        <v>2014</v>
      </c>
      <c r="M223" s="156">
        <v>880</v>
      </c>
      <c r="N223" s="157"/>
      <c r="O223" s="153">
        <f t="shared" si="6"/>
        <v>0</v>
      </c>
    </row>
    <row r="224" spans="1:15" ht="23.1" customHeight="1" outlineLevel="1">
      <c r="A224" s="67" t="s">
        <v>1117</v>
      </c>
      <c r="B224" s="68" t="s">
        <v>1118</v>
      </c>
      <c r="C224" s="68" t="s">
        <v>1119</v>
      </c>
      <c r="D224" s="68" t="s">
        <v>23</v>
      </c>
      <c r="E224" s="68" t="s">
        <v>1120</v>
      </c>
      <c r="F224" s="68"/>
      <c r="G224" s="68" t="s">
        <v>26</v>
      </c>
      <c r="H224" s="67" t="s">
        <v>1121</v>
      </c>
      <c r="I224" s="68" t="s">
        <v>48</v>
      </c>
      <c r="J224" s="154">
        <v>10</v>
      </c>
      <c r="K224" s="154">
        <v>368</v>
      </c>
      <c r="L224" s="155">
        <v>2023</v>
      </c>
      <c r="M224" s="156">
        <v>759</v>
      </c>
      <c r="N224" s="157"/>
      <c r="O224" s="153">
        <f t="shared" si="6"/>
        <v>0</v>
      </c>
    </row>
    <row r="225" spans="1:15" ht="23.1" customHeight="1" outlineLevel="1">
      <c r="A225" s="67" t="s">
        <v>1122</v>
      </c>
      <c r="B225" s="68" t="s">
        <v>1123</v>
      </c>
      <c r="C225" s="68" t="s">
        <v>1124</v>
      </c>
      <c r="D225" s="68" t="s">
        <v>23</v>
      </c>
      <c r="E225" s="68" t="s">
        <v>1125</v>
      </c>
      <c r="F225" s="68" t="s">
        <v>80</v>
      </c>
      <c r="G225" s="68" t="s">
        <v>26</v>
      </c>
      <c r="H225" s="67" t="s">
        <v>1126</v>
      </c>
      <c r="I225" s="68" t="s">
        <v>48</v>
      </c>
      <c r="J225" s="154">
        <v>5</v>
      </c>
      <c r="K225" s="154">
        <v>352</v>
      </c>
      <c r="L225" s="155">
        <v>2021</v>
      </c>
      <c r="M225" s="156">
        <v>768</v>
      </c>
      <c r="N225" s="157"/>
      <c r="O225" s="153">
        <f t="shared" si="6"/>
        <v>0</v>
      </c>
    </row>
    <row r="226" spans="1:15" ht="23.1" customHeight="1" outlineLevel="1">
      <c r="A226" s="67" t="s">
        <v>1127</v>
      </c>
      <c r="B226" s="68" t="s">
        <v>1128</v>
      </c>
      <c r="C226" s="68" t="s">
        <v>1129</v>
      </c>
      <c r="D226" s="68" t="s">
        <v>23</v>
      </c>
      <c r="E226" s="68" t="s">
        <v>1130</v>
      </c>
      <c r="F226" s="68" t="s">
        <v>549</v>
      </c>
      <c r="G226" s="68" t="s">
        <v>26</v>
      </c>
      <c r="H226" s="67" t="s">
        <v>1131</v>
      </c>
      <c r="I226" s="68" t="s">
        <v>48</v>
      </c>
      <c r="J226" s="154">
        <v>8</v>
      </c>
      <c r="K226" s="68" t="s">
        <v>1132</v>
      </c>
      <c r="L226" s="155">
        <v>2013</v>
      </c>
      <c r="M226" s="156">
        <v>347</v>
      </c>
      <c r="N226" s="157"/>
      <c r="O226" s="153">
        <f t="shared" si="6"/>
        <v>0</v>
      </c>
    </row>
    <row r="227" spans="1:15" ht="23.1" customHeight="1" outlineLevel="1">
      <c r="A227" s="67" t="s">
        <v>1133</v>
      </c>
      <c r="B227" s="68" t="s">
        <v>357</v>
      </c>
      <c r="C227" s="68" t="s">
        <v>1134</v>
      </c>
      <c r="D227" s="68" t="s">
        <v>44</v>
      </c>
      <c r="E227" s="68" t="s">
        <v>1135</v>
      </c>
      <c r="F227" s="68" t="s">
        <v>360</v>
      </c>
      <c r="G227" s="68" t="s">
        <v>26</v>
      </c>
      <c r="H227" s="67" t="s">
        <v>1136</v>
      </c>
      <c r="I227" s="68" t="s">
        <v>165</v>
      </c>
      <c r="J227" s="154">
        <v>8</v>
      </c>
      <c r="K227" s="154">
        <v>653</v>
      </c>
      <c r="L227" s="155">
        <v>2022</v>
      </c>
      <c r="M227" s="156">
        <v>715</v>
      </c>
      <c r="N227" s="157"/>
      <c r="O227" s="153">
        <f t="shared" si="6"/>
        <v>0</v>
      </c>
    </row>
    <row r="228" spans="1:15" ht="23.1" customHeight="1" outlineLevel="1">
      <c r="A228" s="67" t="s">
        <v>1137</v>
      </c>
      <c r="B228" s="68" t="s">
        <v>1138</v>
      </c>
      <c r="C228" s="68" t="s">
        <v>1139</v>
      </c>
      <c r="D228" s="68" t="s">
        <v>44</v>
      </c>
      <c r="E228" s="68" t="s">
        <v>1140</v>
      </c>
      <c r="F228" s="68" t="s">
        <v>1141</v>
      </c>
      <c r="G228" s="68" t="s">
        <v>26</v>
      </c>
      <c r="H228" s="67" t="s">
        <v>1142</v>
      </c>
      <c r="I228" s="68" t="s">
        <v>100</v>
      </c>
      <c r="J228" s="154">
        <v>8</v>
      </c>
      <c r="K228" s="154">
        <v>549</v>
      </c>
      <c r="L228" s="155">
        <v>2022</v>
      </c>
      <c r="M228" s="156">
        <v>777</v>
      </c>
      <c r="N228" s="157"/>
      <c r="O228" s="153">
        <f t="shared" si="6"/>
        <v>0</v>
      </c>
    </row>
    <row r="229" spans="1:15" ht="23.1" customHeight="1" outlineLevel="1">
      <c r="A229" s="67" t="s">
        <v>1143</v>
      </c>
      <c r="B229" s="68" t="s">
        <v>1144</v>
      </c>
      <c r="C229" s="68" t="s">
        <v>1145</v>
      </c>
      <c r="D229" s="68" t="s">
        <v>23</v>
      </c>
      <c r="E229" s="68" t="s">
        <v>1146</v>
      </c>
      <c r="F229" s="68" t="s">
        <v>25</v>
      </c>
      <c r="G229" s="68" t="s">
        <v>26</v>
      </c>
      <c r="H229" s="67" t="s">
        <v>1147</v>
      </c>
      <c r="I229" s="68" t="s">
        <v>48</v>
      </c>
      <c r="J229" s="154">
        <v>10</v>
      </c>
      <c r="K229" s="154">
        <v>319</v>
      </c>
      <c r="L229" s="155">
        <v>2019</v>
      </c>
      <c r="M229" s="156">
        <v>580</v>
      </c>
      <c r="N229" s="157"/>
      <c r="O229" s="153">
        <f t="shared" si="6"/>
        <v>0</v>
      </c>
    </row>
    <row r="230" spans="1:15" ht="23.1" customHeight="1" outlineLevel="1">
      <c r="A230" s="67" t="s">
        <v>1148</v>
      </c>
      <c r="B230" s="68" t="s">
        <v>1149</v>
      </c>
      <c r="C230" s="68" t="s">
        <v>1150</v>
      </c>
      <c r="D230" s="154">
        <v>97</v>
      </c>
      <c r="E230" s="68" t="s">
        <v>1151</v>
      </c>
      <c r="F230" s="68" t="s">
        <v>409</v>
      </c>
      <c r="G230" s="68" t="s">
        <v>26</v>
      </c>
      <c r="H230" s="67" t="s">
        <v>1152</v>
      </c>
      <c r="I230" s="68" t="s">
        <v>350</v>
      </c>
      <c r="J230" s="154">
        <v>14</v>
      </c>
      <c r="K230" s="154">
        <v>0</v>
      </c>
      <c r="L230" s="155">
        <v>2005</v>
      </c>
      <c r="M230" s="156">
        <v>385</v>
      </c>
      <c r="N230" s="157"/>
      <c r="O230" s="153">
        <f t="shared" si="6"/>
        <v>0</v>
      </c>
    </row>
    <row r="231" spans="1:15" ht="23.1" customHeight="1" outlineLevel="1">
      <c r="A231" s="67" t="s">
        <v>1153</v>
      </c>
      <c r="B231" s="68" t="s">
        <v>1154</v>
      </c>
      <c r="C231" s="68" t="s">
        <v>1155</v>
      </c>
      <c r="D231" s="68" t="s">
        <v>23</v>
      </c>
      <c r="E231" s="68" t="s">
        <v>1156</v>
      </c>
      <c r="F231" s="68" t="s">
        <v>80</v>
      </c>
      <c r="G231" s="68" t="s">
        <v>26</v>
      </c>
      <c r="H231" s="67" t="s">
        <v>1157</v>
      </c>
      <c r="I231" s="68" t="s">
        <v>429</v>
      </c>
      <c r="J231" s="154">
        <v>10</v>
      </c>
      <c r="K231" s="154">
        <v>509</v>
      </c>
      <c r="L231" s="155">
        <v>2016</v>
      </c>
      <c r="M231" s="156">
        <v>512</v>
      </c>
      <c r="N231" s="157"/>
      <c r="O231" s="153">
        <f t="shared" si="6"/>
        <v>0</v>
      </c>
    </row>
    <row r="232" spans="1:15" ht="23.1" customHeight="1" outlineLevel="1">
      <c r="A232" s="67" t="s">
        <v>1158</v>
      </c>
      <c r="B232" s="68" t="s">
        <v>1159</v>
      </c>
      <c r="C232" s="68" t="s">
        <v>1160</v>
      </c>
      <c r="D232" s="68" t="s">
        <v>23</v>
      </c>
      <c r="E232" s="68" t="s">
        <v>1161</v>
      </c>
      <c r="F232" s="68" t="s">
        <v>249</v>
      </c>
      <c r="G232" s="68" t="s">
        <v>26</v>
      </c>
      <c r="H232" s="67" t="s">
        <v>1162</v>
      </c>
      <c r="I232" s="68" t="s">
        <v>100</v>
      </c>
      <c r="J232" s="154">
        <v>4</v>
      </c>
      <c r="K232" s="154">
        <v>768</v>
      </c>
      <c r="L232" s="155">
        <v>2024</v>
      </c>
      <c r="M232" s="156">
        <v>1694</v>
      </c>
      <c r="N232" s="157"/>
      <c r="O232" s="153">
        <f t="shared" si="6"/>
        <v>0</v>
      </c>
    </row>
    <row r="233" spans="1:15" ht="23.1" customHeight="1" outlineLevel="1">
      <c r="A233" s="67" t="s">
        <v>1163</v>
      </c>
      <c r="B233" s="68" t="s">
        <v>1013</v>
      </c>
      <c r="C233" s="68" t="s">
        <v>1164</v>
      </c>
      <c r="D233" s="68" t="s">
        <v>23</v>
      </c>
      <c r="E233" s="68" t="s">
        <v>1165</v>
      </c>
      <c r="F233" s="68" t="s">
        <v>1166</v>
      </c>
      <c r="G233" s="68" t="s">
        <v>26</v>
      </c>
      <c r="H233" s="67" t="s">
        <v>1167</v>
      </c>
      <c r="I233" s="68" t="s">
        <v>40</v>
      </c>
      <c r="J233" s="154">
        <v>8</v>
      </c>
      <c r="K233" s="154">
        <v>592</v>
      </c>
      <c r="L233" s="155">
        <v>2012</v>
      </c>
      <c r="M233" s="156">
        <v>495</v>
      </c>
      <c r="N233" s="157"/>
      <c r="O233" s="153">
        <f t="shared" si="6"/>
        <v>0</v>
      </c>
    </row>
    <row r="234" spans="1:15" ht="23.1" customHeight="1" outlineLevel="1">
      <c r="A234" s="67" t="s">
        <v>1168</v>
      </c>
      <c r="B234" s="68" t="s">
        <v>1169</v>
      </c>
      <c r="C234" s="68" t="s">
        <v>1170</v>
      </c>
      <c r="D234" s="68" t="s">
        <v>23</v>
      </c>
      <c r="E234" s="68" t="s">
        <v>1171</v>
      </c>
      <c r="F234" s="68" t="s">
        <v>1172</v>
      </c>
      <c r="G234" s="68" t="s">
        <v>26</v>
      </c>
      <c r="H234" s="67" t="s">
        <v>1173</v>
      </c>
      <c r="I234" s="68" t="s">
        <v>48</v>
      </c>
      <c r="J234" s="154">
        <v>10</v>
      </c>
      <c r="K234" s="154">
        <v>383</v>
      </c>
      <c r="L234" s="155">
        <v>2012</v>
      </c>
      <c r="M234" s="156">
        <v>440</v>
      </c>
      <c r="N234" s="157"/>
      <c r="O234" s="153">
        <f t="shared" si="6"/>
        <v>0</v>
      </c>
    </row>
    <row r="235" spans="1:15" ht="23.1" customHeight="1" outlineLevel="1">
      <c r="A235" s="67" t="s">
        <v>1174</v>
      </c>
      <c r="B235" s="68" t="s">
        <v>1175</v>
      </c>
      <c r="C235" s="68" t="s">
        <v>1176</v>
      </c>
      <c r="D235" s="68" t="s">
        <v>23</v>
      </c>
      <c r="E235" s="68" t="s">
        <v>1177</v>
      </c>
      <c r="F235" s="68" t="s">
        <v>25</v>
      </c>
      <c r="G235" s="68" t="s">
        <v>26</v>
      </c>
      <c r="H235" s="67" t="s">
        <v>1178</v>
      </c>
      <c r="I235" s="68" t="s">
        <v>48</v>
      </c>
      <c r="J235" s="154">
        <v>10</v>
      </c>
      <c r="K235" s="154">
        <v>421</v>
      </c>
      <c r="L235" s="155">
        <v>2020</v>
      </c>
      <c r="M235" s="156">
        <v>759</v>
      </c>
      <c r="N235" s="157"/>
      <c r="O235" s="153">
        <f t="shared" si="6"/>
        <v>0</v>
      </c>
    </row>
    <row r="236" spans="1:15" ht="23.1" customHeight="1" outlineLevel="1">
      <c r="A236" s="67" t="s">
        <v>1179</v>
      </c>
      <c r="B236" s="68" t="s">
        <v>1180</v>
      </c>
      <c r="C236" s="68" t="s">
        <v>1181</v>
      </c>
      <c r="D236" s="68" t="s">
        <v>23</v>
      </c>
      <c r="E236" s="68" t="s">
        <v>1182</v>
      </c>
      <c r="F236" s="68" t="s">
        <v>608</v>
      </c>
      <c r="G236" s="68" t="s">
        <v>26</v>
      </c>
      <c r="H236" s="67" t="s">
        <v>1183</v>
      </c>
      <c r="I236" s="68" t="s">
        <v>48</v>
      </c>
      <c r="J236" s="154">
        <v>10</v>
      </c>
      <c r="K236" s="154">
        <v>468</v>
      </c>
      <c r="L236" s="155">
        <v>2022</v>
      </c>
      <c r="M236" s="156">
        <v>1007</v>
      </c>
      <c r="N236" s="157"/>
      <c r="O236" s="153">
        <f t="shared" si="6"/>
        <v>0</v>
      </c>
    </row>
    <row r="237" spans="1:15" ht="23.1" customHeight="1" outlineLevel="1">
      <c r="A237" s="67" t="s">
        <v>1184</v>
      </c>
      <c r="B237" s="68" t="s">
        <v>1185</v>
      </c>
      <c r="C237" s="68" t="s">
        <v>1186</v>
      </c>
      <c r="D237" s="68" t="s">
        <v>23</v>
      </c>
      <c r="E237" s="68" t="s">
        <v>1187</v>
      </c>
      <c r="F237" s="68" t="s">
        <v>542</v>
      </c>
      <c r="G237" s="68" t="s">
        <v>26</v>
      </c>
      <c r="H237" s="67" t="s">
        <v>1188</v>
      </c>
      <c r="I237" s="68" t="s">
        <v>48</v>
      </c>
      <c r="J237" s="154">
        <v>10</v>
      </c>
      <c r="K237" s="68" t="s">
        <v>404</v>
      </c>
      <c r="L237" s="155">
        <v>2012</v>
      </c>
      <c r="M237" s="156">
        <v>550</v>
      </c>
      <c r="N237" s="157"/>
      <c r="O237" s="153">
        <f t="shared" si="6"/>
        <v>0</v>
      </c>
    </row>
    <row r="238" spans="1:15" ht="23.1" customHeight="1" outlineLevel="1">
      <c r="A238" s="67" t="s">
        <v>1189</v>
      </c>
      <c r="B238" s="68" t="s">
        <v>1190</v>
      </c>
      <c r="C238" s="68" t="s">
        <v>1191</v>
      </c>
      <c r="D238" s="68" t="s">
        <v>23</v>
      </c>
      <c r="E238" s="68" t="s">
        <v>1192</v>
      </c>
      <c r="F238" s="68" t="s">
        <v>33</v>
      </c>
      <c r="G238" s="68" t="s">
        <v>26</v>
      </c>
      <c r="H238" s="67" t="s">
        <v>1193</v>
      </c>
      <c r="I238" s="68" t="s">
        <v>87</v>
      </c>
      <c r="J238" s="154">
        <v>10</v>
      </c>
      <c r="K238" s="154">
        <v>507</v>
      </c>
      <c r="L238" s="155">
        <v>2024</v>
      </c>
      <c r="M238" s="156">
        <v>836</v>
      </c>
      <c r="N238" s="157"/>
      <c r="O238" s="153">
        <f t="shared" si="6"/>
        <v>0</v>
      </c>
    </row>
    <row r="239" spans="1:15" ht="23.1" customHeight="1" outlineLevel="1">
      <c r="A239" s="67" t="s">
        <v>1194</v>
      </c>
      <c r="B239" s="68" t="s">
        <v>1195</v>
      </c>
      <c r="C239" s="68" t="s">
        <v>1196</v>
      </c>
      <c r="D239" s="68" t="s">
        <v>23</v>
      </c>
      <c r="E239" s="68" t="s">
        <v>1197</v>
      </c>
      <c r="F239" s="68" t="s">
        <v>496</v>
      </c>
      <c r="G239" s="68" t="s">
        <v>26</v>
      </c>
      <c r="H239" s="67" t="s">
        <v>1198</v>
      </c>
      <c r="I239" s="68" t="s">
        <v>40</v>
      </c>
      <c r="J239" s="154">
        <v>10</v>
      </c>
      <c r="K239" s="154">
        <v>704</v>
      </c>
      <c r="L239" s="155">
        <v>2021</v>
      </c>
      <c r="M239" s="156">
        <v>1007</v>
      </c>
      <c r="N239" s="157"/>
      <c r="O239" s="153">
        <f t="shared" si="6"/>
        <v>0</v>
      </c>
    </row>
    <row r="240" spans="1:15" ht="23.1" customHeight="1" outlineLevel="1">
      <c r="A240" s="67" t="s">
        <v>1199</v>
      </c>
      <c r="B240" s="68" t="s">
        <v>1200</v>
      </c>
      <c r="C240" s="68" t="s">
        <v>1201</v>
      </c>
      <c r="D240" s="68" t="s">
        <v>23</v>
      </c>
      <c r="E240" s="68" t="s">
        <v>1202</v>
      </c>
      <c r="F240" s="68" t="s">
        <v>496</v>
      </c>
      <c r="G240" s="68" t="s">
        <v>26</v>
      </c>
      <c r="H240" s="67" t="s">
        <v>1203</v>
      </c>
      <c r="I240" s="68" t="s">
        <v>48</v>
      </c>
      <c r="J240" s="154">
        <v>12</v>
      </c>
      <c r="K240" s="154">
        <v>256</v>
      </c>
      <c r="L240" s="155">
        <v>2008</v>
      </c>
      <c r="M240" s="156">
        <v>440</v>
      </c>
      <c r="N240" s="157"/>
      <c r="O240" s="153">
        <f t="shared" si="6"/>
        <v>0</v>
      </c>
    </row>
    <row r="241" spans="1:15" ht="23.1" customHeight="1" outlineLevel="1">
      <c r="A241" s="67" t="s">
        <v>1204</v>
      </c>
      <c r="B241" s="68" t="s">
        <v>1205</v>
      </c>
      <c r="C241" s="68" t="s">
        <v>1206</v>
      </c>
      <c r="D241" s="68" t="s">
        <v>23</v>
      </c>
      <c r="E241" s="68" t="s">
        <v>1207</v>
      </c>
      <c r="F241" s="68" t="s">
        <v>46</v>
      </c>
      <c r="G241" s="68" t="s">
        <v>26</v>
      </c>
      <c r="H241" s="67" t="s">
        <v>1208</v>
      </c>
      <c r="I241" s="68" t="s">
        <v>1209</v>
      </c>
      <c r="J241" s="154">
        <v>10</v>
      </c>
      <c r="K241" s="154">
        <v>446</v>
      </c>
      <c r="L241" s="155">
        <v>2017</v>
      </c>
      <c r="M241" s="156">
        <v>880</v>
      </c>
      <c r="N241" s="157"/>
      <c r="O241" s="153">
        <f t="shared" si="6"/>
        <v>0</v>
      </c>
    </row>
    <row r="242" spans="1:15" ht="23.1" customHeight="1" outlineLevel="1">
      <c r="A242" s="67" t="s">
        <v>1210</v>
      </c>
      <c r="B242" s="68" t="s">
        <v>1032</v>
      </c>
      <c r="C242" s="68" t="s">
        <v>1211</v>
      </c>
      <c r="D242" s="68" t="s">
        <v>23</v>
      </c>
      <c r="E242" s="68" t="s">
        <v>1212</v>
      </c>
      <c r="F242" s="68" t="s">
        <v>46</v>
      </c>
      <c r="G242" s="68" t="s">
        <v>26</v>
      </c>
      <c r="H242" s="67" t="s">
        <v>1213</v>
      </c>
      <c r="I242" s="68" t="s">
        <v>100</v>
      </c>
      <c r="J242" s="154">
        <v>12</v>
      </c>
      <c r="K242" s="154">
        <v>487</v>
      </c>
      <c r="L242" s="155">
        <v>2016</v>
      </c>
      <c r="M242" s="156">
        <v>512</v>
      </c>
      <c r="N242" s="157"/>
      <c r="O242" s="153">
        <f t="shared" si="6"/>
        <v>0</v>
      </c>
    </row>
    <row r="243" spans="1:15" ht="23.1" customHeight="1" outlineLevel="1">
      <c r="A243" s="67" t="s">
        <v>1214</v>
      </c>
      <c r="B243" s="68"/>
      <c r="C243" s="68" t="s">
        <v>1215</v>
      </c>
      <c r="D243" s="68" t="s">
        <v>44</v>
      </c>
      <c r="E243" s="68" t="s">
        <v>1216</v>
      </c>
      <c r="F243" s="68"/>
      <c r="G243" s="68" t="s">
        <v>26</v>
      </c>
      <c r="H243" s="67" t="s">
        <v>1217</v>
      </c>
      <c r="I243" s="68" t="s">
        <v>48</v>
      </c>
      <c r="J243" s="154">
        <v>12</v>
      </c>
      <c r="K243" s="154">
        <v>367</v>
      </c>
      <c r="L243" s="155">
        <v>2021</v>
      </c>
      <c r="M243" s="156">
        <v>503</v>
      </c>
      <c r="N243" s="157"/>
      <c r="O243" s="153">
        <f t="shared" si="6"/>
        <v>0</v>
      </c>
    </row>
    <row r="244" spans="1:15" ht="23.1" customHeight="1" outlineLevel="1">
      <c r="A244" s="67" t="s">
        <v>1218</v>
      </c>
      <c r="B244" s="68" t="s">
        <v>352</v>
      </c>
      <c r="C244" s="68" t="s">
        <v>1219</v>
      </c>
      <c r="D244" s="68" t="s">
        <v>23</v>
      </c>
      <c r="E244" s="68" t="s">
        <v>1220</v>
      </c>
      <c r="F244" s="68" t="s">
        <v>409</v>
      </c>
      <c r="G244" s="68" t="s">
        <v>26</v>
      </c>
      <c r="H244" s="67" t="s">
        <v>1221</v>
      </c>
      <c r="I244" s="68" t="s">
        <v>48</v>
      </c>
      <c r="J244" s="154">
        <v>14</v>
      </c>
      <c r="K244" s="154">
        <v>300</v>
      </c>
      <c r="L244" s="155">
        <v>2021</v>
      </c>
      <c r="M244" s="156">
        <v>418</v>
      </c>
      <c r="N244" s="157"/>
      <c r="O244" s="153">
        <f t="shared" si="6"/>
        <v>0</v>
      </c>
    </row>
    <row r="245" spans="1:15" ht="23.1" customHeight="1" outlineLevel="1">
      <c r="A245" s="67" t="s">
        <v>1222</v>
      </c>
      <c r="B245" s="68" t="s">
        <v>1223</v>
      </c>
      <c r="C245" s="68" t="s">
        <v>1224</v>
      </c>
      <c r="D245" s="68" t="s">
        <v>1225</v>
      </c>
      <c r="E245" s="68" t="s">
        <v>1226</v>
      </c>
      <c r="F245" s="68" t="s">
        <v>46</v>
      </c>
      <c r="G245" s="68" t="s">
        <v>26</v>
      </c>
      <c r="H245" s="67" t="s">
        <v>1227</v>
      </c>
      <c r="I245" s="68"/>
      <c r="J245" s="154">
        <v>20</v>
      </c>
      <c r="K245" s="68"/>
      <c r="L245" s="160"/>
      <c r="M245" s="156">
        <v>546</v>
      </c>
      <c r="N245" s="157"/>
      <c r="O245" s="153">
        <f t="shared" si="6"/>
        <v>0</v>
      </c>
    </row>
    <row r="246" spans="1:15" ht="23.1" customHeight="1" outlineLevel="1">
      <c r="A246" s="67" t="s">
        <v>1228</v>
      </c>
      <c r="B246" s="68" t="s">
        <v>442</v>
      </c>
      <c r="C246" s="68" t="s">
        <v>1229</v>
      </c>
      <c r="D246" s="68" t="s">
        <v>23</v>
      </c>
      <c r="E246" s="68" t="s">
        <v>1230</v>
      </c>
      <c r="F246" s="68" t="s">
        <v>249</v>
      </c>
      <c r="G246" s="68" t="s">
        <v>26</v>
      </c>
      <c r="H246" s="67" t="s">
        <v>1231</v>
      </c>
      <c r="I246" s="68" t="s">
        <v>55</v>
      </c>
      <c r="J246" s="154">
        <v>6</v>
      </c>
      <c r="K246" s="154">
        <v>591</v>
      </c>
      <c r="L246" s="155">
        <v>2015</v>
      </c>
      <c r="M246" s="156">
        <v>682</v>
      </c>
      <c r="N246" s="157"/>
      <c r="O246" s="153">
        <f t="shared" si="6"/>
        <v>0</v>
      </c>
    </row>
    <row r="247" spans="1:15" ht="23.1" customHeight="1" outlineLevel="1">
      <c r="A247" s="67" t="s">
        <v>1232</v>
      </c>
      <c r="B247" s="68" t="s">
        <v>77</v>
      </c>
      <c r="C247" s="68" t="s">
        <v>1233</v>
      </c>
      <c r="D247" s="68" t="s">
        <v>23</v>
      </c>
      <c r="E247" s="68" t="s">
        <v>1234</v>
      </c>
      <c r="F247" s="68" t="s">
        <v>1235</v>
      </c>
      <c r="G247" s="68" t="s">
        <v>26</v>
      </c>
      <c r="H247" s="67" t="s">
        <v>1236</v>
      </c>
      <c r="I247" s="68" t="s">
        <v>40</v>
      </c>
      <c r="J247" s="154">
        <v>12</v>
      </c>
      <c r="K247" s="154">
        <v>371</v>
      </c>
      <c r="L247" s="155">
        <v>2023</v>
      </c>
      <c r="M247" s="156">
        <v>1540</v>
      </c>
      <c r="N247" s="157"/>
      <c r="O247" s="153">
        <f t="shared" si="6"/>
        <v>0</v>
      </c>
    </row>
    <row r="248" spans="1:15" ht="23.1" customHeight="1" outlineLevel="1">
      <c r="A248" s="67" t="s">
        <v>1237</v>
      </c>
      <c r="B248" s="68" t="s">
        <v>1238</v>
      </c>
      <c r="C248" s="68" t="s">
        <v>1239</v>
      </c>
      <c r="D248" s="68" t="s">
        <v>23</v>
      </c>
      <c r="E248" s="68" t="s">
        <v>1240</v>
      </c>
      <c r="F248" s="68" t="s">
        <v>33</v>
      </c>
      <c r="G248" s="68" t="s">
        <v>26</v>
      </c>
      <c r="H248" s="67" t="s">
        <v>1241</v>
      </c>
      <c r="I248" s="68" t="s">
        <v>100</v>
      </c>
      <c r="J248" s="154">
        <v>20</v>
      </c>
      <c r="K248" s="154">
        <v>207</v>
      </c>
      <c r="L248" s="155">
        <v>2024</v>
      </c>
      <c r="M248" s="156">
        <v>589</v>
      </c>
      <c r="N248" s="157"/>
      <c r="O248" s="153">
        <f t="shared" si="6"/>
        <v>0</v>
      </c>
    </row>
    <row r="249" spans="1:15" ht="23.1" customHeight="1" outlineLevel="1">
      <c r="A249" s="67" t="s">
        <v>1242</v>
      </c>
      <c r="B249" s="68" t="s">
        <v>374</v>
      </c>
      <c r="C249" s="68" t="s">
        <v>1243</v>
      </c>
      <c r="D249" s="68" t="s">
        <v>23</v>
      </c>
      <c r="E249" s="68" t="s">
        <v>1244</v>
      </c>
      <c r="F249" s="68" t="s">
        <v>46</v>
      </c>
      <c r="G249" s="68" t="s">
        <v>26</v>
      </c>
      <c r="H249" s="67" t="s">
        <v>1245</v>
      </c>
      <c r="I249" s="68" t="s">
        <v>464</v>
      </c>
      <c r="J249" s="68"/>
      <c r="K249" s="154">
        <v>91</v>
      </c>
      <c r="L249" s="155">
        <v>2018</v>
      </c>
      <c r="M249" s="156">
        <v>239</v>
      </c>
      <c r="N249" s="157"/>
      <c r="O249" s="153">
        <f t="shared" si="6"/>
        <v>0</v>
      </c>
    </row>
    <row r="250" spans="1:15" ht="23.1" customHeight="1" outlineLevel="1">
      <c r="A250" s="67" t="s">
        <v>1246</v>
      </c>
      <c r="B250" s="68" t="s">
        <v>1247</v>
      </c>
      <c r="C250" s="68" t="s">
        <v>1248</v>
      </c>
      <c r="D250" s="68" t="s">
        <v>23</v>
      </c>
      <c r="E250" s="68" t="s">
        <v>1249</v>
      </c>
      <c r="F250" s="68" t="s">
        <v>640</v>
      </c>
      <c r="G250" s="68" t="s">
        <v>26</v>
      </c>
      <c r="H250" s="67" t="s">
        <v>1250</v>
      </c>
      <c r="I250" s="68" t="s">
        <v>48</v>
      </c>
      <c r="J250" s="154">
        <v>10</v>
      </c>
      <c r="K250" s="154">
        <v>474</v>
      </c>
      <c r="L250" s="155">
        <v>2002</v>
      </c>
      <c r="M250" s="156">
        <v>660</v>
      </c>
      <c r="N250" s="157"/>
      <c r="O250" s="153">
        <f t="shared" si="6"/>
        <v>0</v>
      </c>
    </row>
    <row r="251" spans="1:15" ht="23.1" customHeight="1" outlineLevel="1">
      <c r="A251" s="67" t="s">
        <v>1251</v>
      </c>
      <c r="B251" s="68" t="s">
        <v>1252</v>
      </c>
      <c r="C251" s="68" t="s">
        <v>1253</v>
      </c>
      <c r="D251" s="68" t="s">
        <v>23</v>
      </c>
      <c r="E251" s="68" t="s">
        <v>1254</v>
      </c>
      <c r="F251" s="68" t="s">
        <v>1255</v>
      </c>
      <c r="G251" s="68" t="s">
        <v>26</v>
      </c>
      <c r="H251" s="67" t="s">
        <v>1256</v>
      </c>
      <c r="I251" s="68" t="s">
        <v>100</v>
      </c>
      <c r="J251" s="154">
        <v>20</v>
      </c>
      <c r="K251" s="154">
        <v>311</v>
      </c>
      <c r="L251" s="155">
        <v>2022</v>
      </c>
      <c r="M251" s="156">
        <v>763</v>
      </c>
      <c r="N251" s="157"/>
      <c r="O251" s="153">
        <f t="shared" si="6"/>
        <v>0</v>
      </c>
    </row>
    <row r="252" spans="1:15" ht="23.1" customHeight="1" outlineLevel="1">
      <c r="A252" s="67" t="s">
        <v>1257</v>
      </c>
      <c r="B252" s="68" t="s">
        <v>1258</v>
      </c>
      <c r="C252" s="68" t="s">
        <v>1259</v>
      </c>
      <c r="D252" s="68" t="s">
        <v>23</v>
      </c>
      <c r="E252" s="68" t="s">
        <v>1260</v>
      </c>
      <c r="F252" s="68" t="s">
        <v>630</v>
      </c>
      <c r="G252" s="68" t="s">
        <v>26</v>
      </c>
      <c r="H252" s="67" t="s">
        <v>1261</v>
      </c>
      <c r="I252" s="68" t="s">
        <v>446</v>
      </c>
      <c r="J252" s="154">
        <v>10</v>
      </c>
      <c r="K252" s="154">
        <v>351</v>
      </c>
      <c r="L252" s="155">
        <v>2023</v>
      </c>
      <c r="M252" s="156">
        <v>844</v>
      </c>
      <c r="N252" s="157"/>
      <c r="O252" s="153">
        <f t="shared" si="6"/>
        <v>0</v>
      </c>
    </row>
    <row r="253" spans="1:15" ht="23.1" customHeight="1" outlineLevel="1">
      <c r="A253" s="67" t="s">
        <v>1262</v>
      </c>
      <c r="B253" s="68" t="s">
        <v>755</v>
      </c>
      <c r="C253" s="68" t="s">
        <v>1263</v>
      </c>
      <c r="D253" s="68" t="s">
        <v>23</v>
      </c>
      <c r="E253" s="68" t="s">
        <v>1264</v>
      </c>
      <c r="F253" s="68" t="s">
        <v>897</v>
      </c>
      <c r="G253" s="68" t="s">
        <v>26</v>
      </c>
      <c r="H253" s="67" t="s">
        <v>1265</v>
      </c>
      <c r="I253" s="68" t="s">
        <v>48</v>
      </c>
      <c r="J253" s="154">
        <v>12</v>
      </c>
      <c r="K253" s="154">
        <v>333</v>
      </c>
      <c r="L253" s="155">
        <v>2023</v>
      </c>
      <c r="M253" s="156">
        <v>674</v>
      </c>
      <c r="N253" s="157"/>
      <c r="O253" s="153">
        <f t="shared" si="6"/>
        <v>0</v>
      </c>
    </row>
    <row r="254" spans="1:15" ht="23.1" customHeight="1" outlineLevel="1">
      <c r="A254" s="67" t="s">
        <v>1266</v>
      </c>
      <c r="B254" s="68"/>
      <c r="C254" s="68" t="s">
        <v>1267</v>
      </c>
      <c r="D254" s="68" t="s">
        <v>23</v>
      </c>
      <c r="E254" s="68" t="s">
        <v>1268</v>
      </c>
      <c r="F254" s="68" t="s">
        <v>46</v>
      </c>
      <c r="G254" s="68" t="s">
        <v>26</v>
      </c>
      <c r="H254" s="67" t="s">
        <v>1269</v>
      </c>
      <c r="I254" s="68" t="s">
        <v>1270</v>
      </c>
      <c r="J254" s="154">
        <v>10</v>
      </c>
      <c r="K254" s="154">
        <v>447</v>
      </c>
      <c r="L254" s="155">
        <v>2015</v>
      </c>
      <c r="M254" s="156">
        <v>546</v>
      </c>
      <c r="N254" s="157"/>
      <c r="O254" s="153">
        <f t="shared" si="6"/>
        <v>0</v>
      </c>
    </row>
    <row r="255" spans="1:15" ht="23.1" customHeight="1" outlineLevel="1">
      <c r="A255" s="67" t="s">
        <v>1271</v>
      </c>
      <c r="B255" s="68" t="s">
        <v>1272</v>
      </c>
      <c r="C255" s="68" t="s">
        <v>1273</v>
      </c>
      <c r="D255" s="68" t="s">
        <v>44</v>
      </c>
      <c r="E255" s="68" t="s">
        <v>1274</v>
      </c>
      <c r="F255" s="68" t="s">
        <v>25</v>
      </c>
      <c r="G255" s="68" t="s">
        <v>26</v>
      </c>
      <c r="H255" s="67" t="s">
        <v>1275</v>
      </c>
      <c r="I255" s="68" t="s">
        <v>642</v>
      </c>
      <c r="J255" s="154">
        <v>30</v>
      </c>
      <c r="K255" s="154">
        <v>157</v>
      </c>
      <c r="L255" s="155">
        <v>2019</v>
      </c>
      <c r="M255" s="156">
        <v>385</v>
      </c>
      <c r="N255" s="157"/>
      <c r="O255" s="153">
        <f t="shared" si="6"/>
        <v>0</v>
      </c>
    </row>
    <row r="256" spans="1:15" ht="23.1" customHeight="1" outlineLevel="1">
      <c r="A256" s="67" t="s">
        <v>1276</v>
      </c>
      <c r="B256" s="68" t="s">
        <v>1277</v>
      </c>
      <c r="C256" s="68" t="s">
        <v>1278</v>
      </c>
      <c r="D256" s="68" t="s">
        <v>23</v>
      </c>
      <c r="E256" s="68" t="s">
        <v>1279</v>
      </c>
      <c r="F256" s="68" t="s">
        <v>323</v>
      </c>
      <c r="G256" s="68" t="s">
        <v>26</v>
      </c>
      <c r="H256" s="67" t="s">
        <v>1280</v>
      </c>
      <c r="I256" s="68" t="s">
        <v>411</v>
      </c>
      <c r="J256" s="154">
        <v>8</v>
      </c>
      <c r="K256" s="154">
        <v>542</v>
      </c>
      <c r="L256" s="155">
        <v>2013</v>
      </c>
      <c r="M256" s="156">
        <v>550</v>
      </c>
      <c r="N256" s="157"/>
      <c r="O256" s="153">
        <f t="shared" si="6"/>
        <v>0</v>
      </c>
    </row>
    <row r="257" spans="1:15" ht="23.1" customHeight="1" outlineLevel="1">
      <c r="A257" s="67" t="s">
        <v>1281</v>
      </c>
      <c r="B257" s="68" t="s">
        <v>1282</v>
      </c>
      <c r="C257" s="68" t="s">
        <v>1283</v>
      </c>
      <c r="D257" s="68" t="s">
        <v>23</v>
      </c>
      <c r="E257" s="68" t="s">
        <v>1284</v>
      </c>
      <c r="F257" s="68" t="s">
        <v>542</v>
      </c>
      <c r="G257" s="68" t="s">
        <v>176</v>
      </c>
      <c r="H257" s="67" t="s">
        <v>1285</v>
      </c>
      <c r="I257" s="68" t="s">
        <v>702</v>
      </c>
      <c r="J257" s="154">
        <v>8</v>
      </c>
      <c r="K257" s="68" t="s">
        <v>1286</v>
      </c>
      <c r="L257" s="155">
        <v>2011</v>
      </c>
      <c r="M257" s="156">
        <v>2280</v>
      </c>
      <c r="N257" s="157"/>
      <c r="O257" s="153">
        <f t="shared" si="6"/>
        <v>0</v>
      </c>
    </row>
    <row r="258" spans="1:15" ht="23.1" customHeight="1" outlineLevel="1">
      <c r="A258" s="67" t="s">
        <v>1287</v>
      </c>
      <c r="B258" s="68" t="s">
        <v>1288</v>
      </c>
      <c r="C258" s="68" t="s">
        <v>1289</v>
      </c>
      <c r="D258" s="68" t="s">
        <v>44</v>
      </c>
      <c r="E258" s="68" t="s">
        <v>1290</v>
      </c>
      <c r="F258" s="68" t="s">
        <v>323</v>
      </c>
      <c r="G258" s="68" t="s">
        <v>176</v>
      </c>
      <c r="H258" s="67" t="s">
        <v>1291</v>
      </c>
      <c r="I258" s="68" t="s">
        <v>302</v>
      </c>
      <c r="J258" s="154">
        <v>12</v>
      </c>
      <c r="K258" s="68" t="s">
        <v>1292</v>
      </c>
      <c r="L258" s="155">
        <v>2013</v>
      </c>
      <c r="M258" s="156">
        <v>264</v>
      </c>
      <c r="N258" s="157"/>
      <c r="O258" s="153">
        <f t="shared" si="6"/>
        <v>0</v>
      </c>
    </row>
    <row r="259" spans="1:15" ht="23.1" customHeight="1" outlineLevel="1">
      <c r="A259" s="67" t="s">
        <v>1293</v>
      </c>
      <c r="B259" s="68" t="s">
        <v>1294</v>
      </c>
      <c r="C259" s="68" t="s">
        <v>1295</v>
      </c>
      <c r="D259" s="68" t="s">
        <v>23</v>
      </c>
      <c r="E259" s="68" t="s">
        <v>1296</v>
      </c>
      <c r="F259" s="68" t="s">
        <v>1297</v>
      </c>
      <c r="G259" s="68" t="s">
        <v>176</v>
      </c>
      <c r="H259" s="67" t="s">
        <v>1298</v>
      </c>
      <c r="I259" s="68" t="s">
        <v>702</v>
      </c>
      <c r="J259" s="154">
        <v>12</v>
      </c>
      <c r="K259" s="68" t="s">
        <v>1299</v>
      </c>
      <c r="L259" s="155">
        <v>2014</v>
      </c>
      <c r="M259" s="156">
        <v>432</v>
      </c>
      <c r="N259" s="157"/>
      <c r="O259" s="153">
        <f t="shared" si="6"/>
        <v>0</v>
      </c>
    </row>
    <row r="260" spans="1:15" ht="23.1" customHeight="1" outlineLevel="1">
      <c r="A260" s="67" t="s">
        <v>1300</v>
      </c>
      <c r="B260" s="68" t="s">
        <v>1301</v>
      </c>
      <c r="C260" s="68" t="s">
        <v>1302</v>
      </c>
      <c r="D260" s="68" t="s">
        <v>23</v>
      </c>
      <c r="E260" s="68" t="s">
        <v>1303</v>
      </c>
      <c r="F260" s="68" t="s">
        <v>193</v>
      </c>
      <c r="G260" s="68" t="s">
        <v>176</v>
      </c>
      <c r="H260" s="67" t="s">
        <v>1304</v>
      </c>
      <c r="I260" s="68" t="s">
        <v>48</v>
      </c>
      <c r="J260" s="154">
        <v>14</v>
      </c>
      <c r="K260" s="68" t="s">
        <v>1305</v>
      </c>
      <c r="L260" s="155">
        <v>2005</v>
      </c>
      <c r="M260" s="156">
        <v>208</v>
      </c>
      <c r="N260" s="157"/>
      <c r="O260" s="153">
        <f t="shared" si="6"/>
        <v>0</v>
      </c>
    </row>
    <row r="261" spans="1:15" ht="23.1" customHeight="1" outlineLevel="1">
      <c r="A261" s="67" t="s">
        <v>1306</v>
      </c>
      <c r="B261" s="68" t="s">
        <v>1282</v>
      </c>
      <c r="C261" s="68" t="s">
        <v>1307</v>
      </c>
      <c r="D261" s="68" t="s">
        <v>23</v>
      </c>
      <c r="E261" s="68" t="s">
        <v>1308</v>
      </c>
      <c r="F261" s="68" t="s">
        <v>25</v>
      </c>
      <c r="G261" s="68" t="s">
        <v>176</v>
      </c>
      <c r="H261" s="67" t="s">
        <v>1309</v>
      </c>
      <c r="I261" s="68"/>
      <c r="J261" s="154">
        <v>10</v>
      </c>
      <c r="K261" s="68"/>
      <c r="L261" s="160"/>
      <c r="M261" s="156">
        <v>770</v>
      </c>
      <c r="N261" s="157"/>
      <c r="O261" s="153">
        <f t="shared" si="6"/>
        <v>0</v>
      </c>
    </row>
    <row r="262" spans="1:15" ht="23.1" customHeight="1" outlineLevel="1">
      <c r="A262" s="67" t="s">
        <v>1310</v>
      </c>
      <c r="B262" s="68" t="s">
        <v>1311</v>
      </c>
      <c r="C262" s="68" t="s">
        <v>1312</v>
      </c>
      <c r="D262" s="68" t="s">
        <v>23</v>
      </c>
      <c r="E262" s="68" t="s">
        <v>1313</v>
      </c>
      <c r="F262" s="68" t="s">
        <v>323</v>
      </c>
      <c r="G262" s="68" t="s">
        <v>176</v>
      </c>
      <c r="H262" s="67" t="s">
        <v>1314</v>
      </c>
      <c r="I262" s="68" t="s">
        <v>411</v>
      </c>
      <c r="J262" s="154">
        <v>10</v>
      </c>
      <c r="K262" s="68" t="s">
        <v>1315</v>
      </c>
      <c r="L262" s="155">
        <v>2014</v>
      </c>
      <c r="M262" s="156">
        <v>759</v>
      </c>
      <c r="N262" s="157"/>
      <c r="O262" s="153">
        <f t="shared" si="6"/>
        <v>0</v>
      </c>
    </row>
    <row r="263" spans="1:15" ht="23.1" customHeight="1">
      <c r="A263" s="192" t="s">
        <v>1</v>
      </c>
      <c r="B263" s="193"/>
      <c r="C263" s="193"/>
      <c r="D263" s="193"/>
      <c r="E263" s="193"/>
      <c r="F263" s="193"/>
      <c r="G263" s="193"/>
      <c r="H263" s="194"/>
      <c r="I263" s="193"/>
      <c r="J263" s="193"/>
      <c r="K263" s="193"/>
      <c r="L263" s="193"/>
      <c r="M263" s="148"/>
      <c r="N263" s="161"/>
      <c r="O263" s="76"/>
    </row>
    <row r="264" spans="1:15" ht="23.1" customHeight="1" outlineLevel="1">
      <c r="A264" s="65" t="s">
        <v>1316</v>
      </c>
      <c r="B264" s="66" t="s">
        <v>1317</v>
      </c>
      <c r="C264" s="66" t="s">
        <v>1318</v>
      </c>
      <c r="D264" s="66" t="s">
        <v>23</v>
      </c>
      <c r="E264" s="66" t="s">
        <v>1319</v>
      </c>
      <c r="F264" s="66" t="s">
        <v>46</v>
      </c>
      <c r="G264" s="66" t="s">
        <v>1</v>
      </c>
      <c r="H264" s="65" t="s">
        <v>1320</v>
      </c>
      <c r="I264" s="66" t="s">
        <v>48</v>
      </c>
      <c r="J264" s="149">
        <v>12</v>
      </c>
      <c r="K264" s="149">
        <v>208</v>
      </c>
      <c r="L264" s="150">
        <v>2019</v>
      </c>
      <c r="M264" s="151">
        <v>385</v>
      </c>
      <c r="N264" s="162"/>
      <c r="O264" s="153">
        <f t="shared" ref="O264:O270" si="7">M264*N264</f>
        <v>0</v>
      </c>
    </row>
    <row r="265" spans="1:15" ht="23.1" customHeight="1" outlineLevel="1">
      <c r="A265" s="67" t="s">
        <v>1321</v>
      </c>
      <c r="B265" s="68" t="s">
        <v>1322</v>
      </c>
      <c r="C265" s="68" t="s">
        <v>1323</v>
      </c>
      <c r="D265" s="68" t="s">
        <v>23</v>
      </c>
      <c r="E265" s="68" t="s">
        <v>1324</v>
      </c>
      <c r="F265" s="68" t="s">
        <v>92</v>
      </c>
      <c r="G265" s="68" t="s">
        <v>1</v>
      </c>
      <c r="H265" s="67" t="s">
        <v>1325</v>
      </c>
      <c r="I265" s="68" t="s">
        <v>486</v>
      </c>
      <c r="J265" s="154">
        <v>10</v>
      </c>
      <c r="K265" s="154">
        <v>320</v>
      </c>
      <c r="L265" s="155">
        <v>2007</v>
      </c>
      <c r="M265" s="156">
        <v>149</v>
      </c>
      <c r="N265" s="157"/>
      <c r="O265" s="153">
        <f t="shared" si="7"/>
        <v>0</v>
      </c>
    </row>
    <row r="266" spans="1:15" ht="23.1" customHeight="1" outlineLevel="1">
      <c r="A266" s="67" t="s">
        <v>1326</v>
      </c>
      <c r="B266" s="68"/>
      <c r="C266" s="68" t="s">
        <v>1327</v>
      </c>
      <c r="D266" s="68" t="s">
        <v>23</v>
      </c>
      <c r="E266" s="68" t="s">
        <v>1328</v>
      </c>
      <c r="F266" s="68" t="s">
        <v>1329</v>
      </c>
      <c r="G266" s="68" t="s">
        <v>1</v>
      </c>
      <c r="H266" s="67" t="s">
        <v>1330</v>
      </c>
      <c r="I266" s="68" t="s">
        <v>255</v>
      </c>
      <c r="J266" s="154">
        <v>16</v>
      </c>
      <c r="K266" s="68" t="s">
        <v>1331</v>
      </c>
      <c r="L266" s="155">
        <v>2006</v>
      </c>
      <c r="M266" s="156">
        <v>153</v>
      </c>
      <c r="N266" s="157"/>
      <c r="O266" s="153">
        <f t="shared" si="7"/>
        <v>0</v>
      </c>
    </row>
    <row r="267" spans="1:15" ht="23.1" customHeight="1" outlineLevel="1">
      <c r="A267" s="67">
        <v>1066</v>
      </c>
      <c r="B267" s="68" t="s">
        <v>1332</v>
      </c>
      <c r="C267" s="68" t="s">
        <v>1333</v>
      </c>
      <c r="D267" s="68" t="s">
        <v>23</v>
      </c>
      <c r="E267" s="68" t="s">
        <v>1334</v>
      </c>
      <c r="F267" s="68" t="s">
        <v>46</v>
      </c>
      <c r="G267" s="68" t="s">
        <v>1335</v>
      </c>
      <c r="H267" s="67" t="s">
        <v>1336</v>
      </c>
      <c r="I267" s="68" t="s">
        <v>55</v>
      </c>
      <c r="J267" s="154">
        <v>14</v>
      </c>
      <c r="K267" s="68">
        <v>368</v>
      </c>
      <c r="L267" s="155">
        <v>1999</v>
      </c>
      <c r="M267" s="156">
        <v>539</v>
      </c>
      <c r="N267" s="157"/>
      <c r="O267" s="153">
        <f t="shared" si="7"/>
        <v>0</v>
      </c>
    </row>
    <row r="268" spans="1:15" ht="23.1" customHeight="1" outlineLevel="1">
      <c r="A268" s="67" t="s">
        <v>1337</v>
      </c>
      <c r="B268" s="68"/>
      <c r="C268" s="68" t="s">
        <v>1338</v>
      </c>
      <c r="D268" s="68" t="s">
        <v>23</v>
      </c>
      <c r="E268" s="68" t="s">
        <v>1339</v>
      </c>
      <c r="F268" s="68" t="s">
        <v>1340</v>
      </c>
      <c r="G268" s="68" t="s">
        <v>1</v>
      </c>
      <c r="H268" s="67" t="s">
        <v>1341</v>
      </c>
      <c r="I268" s="68" t="s">
        <v>802</v>
      </c>
      <c r="J268" s="154">
        <v>2</v>
      </c>
      <c r="K268" s="154">
        <v>800</v>
      </c>
      <c r="L268" s="155">
        <v>2019</v>
      </c>
      <c r="M268" s="156">
        <v>3850</v>
      </c>
      <c r="N268" s="157"/>
      <c r="O268" s="153">
        <f t="shared" si="7"/>
        <v>0</v>
      </c>
    </row>
    <row r="269" spans="1:15" ht="23.1" customHeight="1" outlineLevel="1">
      <c r="A269" s="67" t="s">
        <v>1342</v>
      </c>
      <c r="B269" s="68"/>
      <c r="C269" s="68" t="s">
        <v>1343</v>
      </c>
      <c r="D269" s="68" t="s">
        <v>23</v>
      </c>
      <c r="E269" s="68" t="s">
        <v>1344</v>
      </c>
      <c r="F269" s="68" t="s">
        <v>1340</v>
      </c>
      <c r="G269" s="68" t="s">
        <v>1</v>
      </c>
      <c r="H269" s="67" t="s">
        <v>1345</v>
      </c>
      <c r="I269" s="68" t="s">
        <v>802</v>
      </c>
      <c r="J269" s="154">
        <v>1</v>
      </c>
      <c r="K269" s="154">
        <v>816</v>
      </c>
      <c r="L269" s="155">
        <v>2019</v>
      </c>
      <c r="M269" s="156">
        <v>3850</v>
      </c>
      <c r="N269" s="157"/>
      <c r="O269" s="153">
        <f t="shared" si="7"/>
        <v>0</v>
      </c>
    </row>
    <row r="270" spans="1:15" ht="23.1" customHeight="1" outlineLevel="1">
      <c r="A270" s="67" t="s">
        <v>1346</v>
      </c>
      <c r="B270" s="68" t="s">
        <v>1347</v>
      </c>
      <c r="C270" s="68" t="s">
        <v>1348</v>
      </c>
      <c r="D270" s="68" t="s">
        <v>23</v>
      </c>
      <c r="E270" s="68" t="s">
        <v>1349</v>
      </c>
      <c r="F270" s="68" t="s">
        <v>25</v>
      </c>
      <c r="G270" s="68" t="s">
        <v>1</v>
      </c>
      <c r="H270" s="67" t="s">
        <v>1350</v>
      </c>
      <c r="I270" s="68"/>
      <c r="J270" s="68"/>
      <c r="K270" s="68"/>
      <c r="L270" s="160"/>
      <c r="M270" s="156">
        <v>466</v>
      </c>
      <c r="N270" s="157"/>
      <c r="O270" s="153">
        <f t="shared" si="7"/>
        <v>0</v>
      </c>
    </row>
    <row r="271" spans="1:15" ht="23.1" customHeight="1" outlineLevel="1">
      <c r="A271" s="67" t="s">
        <v>1351</v>
      </c>
      <c r="B271" s="68"/>
      <c r="C271" s="68" t="s">
        <v>1352</v>
      </c>
      <c r="D271" s="68" t="s">
        <v>23</v>
      </c>
      <c r="E271" s="68" t="s">
        <v>1353</v>
      </c>
      <c r="F271" s="68" t="s">
        <v>46</v>
      </c>
      <c r="G271" s="68" t="s">
        <v>1</v>
      </c>
      <c r="H271" s="67" t="s">
        <v>1354</v>
      </c>
      <c r="I271" s="68" t="s">
        <v>48</v>
      </c>
      <c r="J271" s="154">
        <v>16</v>
      </c>
      <c r="K271" s="154">
        <v>286</v>
      </c>
      <c r="L271" s="155">
        <v>2010</v>
      </c>
      <c r="M271" s="156">
        <v>385</v>
      </c>
      <c r="N271" s="157"/>
      <c r="O271" s="153">
        <f t="shared" ref="O271:O327" si="8">M271*N271</f>
        <v>0</v>
      </c>
    </row>
    <row r="272" spans="1:15" ht="23.1" customHeight="1" outlineLevel="1">
      <c r="A272" s="67" t="s">
        <v>1355</v>
      </c>
      <c r="B272" s="68" t="s">
        <v>1356</v>
      </c>
      <c r="C272" s="68" t="s">
        <v>1357</v>
      </c>
      <c r="D272" s="68" t="s">
        <v>23</v>
      </c>
      <c r="E272" s="68" t="s">
        <v>1358</v>
      </c>
      <c r="F272" s="68" t="s">
        <v>668</v>
      </c>
      <c r="G272" s="68" t="s">
        <v>1</v>
      </c>
      <c r="H272" s="67" t="s">
        <v>1359</v>
      </c>
      <c r="I272" s="68" t="s">
        <v>642</v>
      </c>
      <c r="J272" s="154">
        <v>18</v>
      </c>
      <c r="K272" s="68" t="s">
        <v>1360</v>
      </c>
      <c r="L272" s="155">
        <v>2005</v>
      </c>
      <c r="M272" s="156">
        <v>132</v>
      </c>
      <c r="N272" s="157"/>
      <c r="O272" s="153">
        <f t="shared" si="8"/>
        <v>0</v>
      </c>
    </row>
    <row r="273" spans="1:15" ht="23.1" customHeight="1" outlineLevel="1">
      <c r="A273" s="67" t="s">
        <v>1361</v>
      </c>
      <c r="B273" s="68" t="s">
        <v>1362</v>
      </c>
      <c r="C273" s="68" t="s">
        <v>1363</v>
      </c>
      <c r="D273" s="68" t="s">
        <v>23</v>
      </c>
      <c r="E273" s="68" t="s">
        <v>1364</v>
      </c>
      <c r="F273" s="68" t="s">
        <v>25</v>
      </c>
      <c r="G273" s="68" t="s">
        <v>1</v>
      </c>
      <c r="H273" s="67" t="s">
        <v>1365</v>
      </c>
      <c r="I273" s="68" t="s">
        <v>48</v>
      </c>
      <c r="J273" s="154">
        <v>12</v>
      </c>
      <c r="K273" s="154">
        <v>280</v>
      </c>
      <c r="L273" s="155">
        <v>2018</v>
      </c>
      <c r="M273" s="156">
        <v>407</v>
      </c>
      <c r="N273" s="157"/>
      <c r="O273" s="153">
        <f t="shared" si="8"/>
        <v>0</v>
      </c>
    </row>
    <row r="274" spans="1:15" ht="23.1" customHeight="1" outlineLevel="1">
      <c r="A274" s="67" t="s">
        <v>1366</v>
      </c>
      <c r="B274" s="68" t="s">
        <v>1367</v>
      </c>
      <c r="C274" s="68" t="s">
        <v>1368</v>
      </c>
      <c r="D274" s="68" t="s">
        <v>23</v>
      </c>
      <c r="E274" s="68" t="s">
        <v>1369</v>
      </c>
      <c r="F274" s="68" t="s">
        <v>1370</v>
      </c>
      <c r="G274" s="68" t="s">
        <v>1</v>
      </c>
      <c r="H274" s="67" t="s">
        <v>1371</v>
      </c>
      <c r="I274" s="68" t="s">
        <v>302</v>
      </c>
      <c r="J274" s="154">
        <v>16</v>
      </c>
      <c r="K274" s="68" t="s">
        <v>1372</v>
      </c>
      <c r="L274" s="155">
        <v>2007</v>
      </c>
      <c r="M274" s="156">
        <v>149</v>
      </c>
      <c r="N274" s="157"/>
      <c r="O274" s="153">
        <f t="shared" si="8"/>
        <v>0</v>
      </c>
    </row>
    <row r="275" spans="1:15" ht="23.1" customHeight="1" outlineLevel="1">
      <c r="A275" s="67" t="s">
        <v>1373</v>
      </c>
      <c r="B275" s="68" t="s">
        <v>1374</v>
      </c>
      <c r="C275" s="68" t="s">
        <v>1375</v>
      </c>
      <c r="D275" s="68" t="s">
        <v>23</v>
      </c>
      <c r="E275" s="68" t="s">
        <v>1376</v>
      </c>
      <c r="F275" s="68" t="s">
        <v>25</v>
      </c>
      <c r="G275" s="68" t="s">
        <v>1</v>
      </c>
      <c r="H275" s="67" t="s">
        <v>1377</v>
      </c>
      <c r="I275" s="68" t="s">
        <v>1378</v>
      </c>
      <c r="J275" s="154">
        <v>10</v>
      </c>
      <c r="K275" s="154">
        <v>512</v>
      </c>
      <c r="L275" s="155">
        <v>2011</v>
      </c>
      <c r="M275" s="156">
        <v>1100</v>
      </c>
      <c r="N275" s="157"/>
      <c r="O275" s="153">
        <f t="shared" si="8"/>
        <v>0</v>
      </c>
    </row>
    <row r="276" spans="1:15" ht="23.1" customHeight="1" outlineLevel="1">
      <c r="A276" s="67" t="s">
        <v>1379</v>
      </c>
      <c r="B276" s="68" t="s">
        <v>1380</v>
      </c>
      <c r="C276" s="68" t="s">
        <v>1381</v>
      </c>
      <c r="D276" s="68" t="s">
        <v>23</v>
      </c>
      <c r="E276" s="68" t="s">
        <v>1382</v>
      </c>
      <c r="F276" s="68" t="s">
        <v>53</v>
      </c>
      <c r="G276" s="68" t="s">
        <v>1</v>
      </c>
      <c r="H276" s="67" t="s">
        <v>1383</v>
      </c>
      <c r="I276" s="68" t="s">
        <v>821</v>
      </c>
      <c r="J276" s="154">
        <v>10</v>
      </c>
      <c r="K276" s="154">
        <v>320</v>
      </c>
      <c r="L276" s="155">
        <v>2011</v>
      </c>
      <c r="M276" s="156">
        <v>440</v>
      </c>
      <c r="N276" s="157"/>
      <c r="O276" s="153">
        <f t="shared" si="8"/>
        <v>0</v>
      </c>
    </row>
    <row r="277" spans="1:15" ht="23.1" customHeight="1" outlineLevel="1">
      <c r="A277" s="67" t="s">
        <v>1384</v>
      </c>
      <c r="B277" s="68" t="s">
        <v>1385</v>
      </c>
      <c r="C277" s="68" t="s">
        <v>1386</v>
      </c>
      <c r="D277" s="68" t="s">
        <v>23</v>
      </c>
      <c r="E277" s="68" t="s">
        <v>1387</v>
      </c>
      <c r="F277" s="68" t="s">
        <v>25</v>
      </c>
      <c r="G277" s="68" t="s">
        <v>1</v>
      </c>
      <c r="H277" s="67" t="s">
        <v>1388</v>
      </c>
      <c r="I277" s="68" t="s">
        <v>255</v>
      </c>
      <c r="J277" s="154">
        <v>14</v>
      </c>
      <c r="K277" s="154">
        <v>208</v>
      </c>
      <c r="L277" s="155">
        <v>2017</v>
      </c>
      <c r="M277" s="156">
        <v>440</v>
      </c>
      <c r="N277" s="157"/>
      <c r="O277" s="153">
        <f t="shared" si="8"/>
        <v>0</v>
      </c>
    </row>
    <row r="278" spans="1:15" ht="23.1" customHeight="1" outlineLevel="1">
      <c r="A278" s="67" t="s">
        <v>1389</v>
      </c>
      <c r="B278" s="68" t="s">
        <v>1390</v>
      </c>
      <c r="C278" s="68" t="s">
        <v>1391</v>
      </c>
      <c r="D278" s="68" t="s">
        <v>23</v>
      </c>
      <c r="E278" s="68" t="s">
        <v>1392</v>
      </c>
      <c r="F278" s="68" t="s">
        <v>46</v>
      </c>
      <c r="G278" s="68" t="s">
        <v>1</v>
      </c>
      <c r="H278" s="67" t="s">
        <v>1393</v>
      </c>
      <c r="I278" s="68" t="s">
        <v>255</v>
      </c>
      <c r="J278" s="154">
        <v>10</v>
      </c>
      <c r="K278" s="154">
        <v>448</v>
      </c>
      <c r="L278" s="155">
        <v>2024</v>
      </c>
      <c r="M278" s="156">
        <v>660</v>
      </c>
      <c r="N278" s="157"/>
      <c r="O278" s="153">
        <f t="shared" si="8"/>
        <v>0</v>
      </c>
    </row>
    <row r="279" spans="1:15" ht="23.1" customHeight="1" outlineLevel="1">
      <c r="A279" s="67" t="s">
        <v>1394</v>
      </c>
      <c r="B279" s="68" t="s">
        <v>1395</v>
      </c>
      <c r="C279" s="68" t="s">
        <v>1396</v>
      </c>
      <c r="D279" s="68" t="s">
        <v>23</v>
      </c>
      <c r="E279" s="68" t="s">
        <v>1397</v>
      </c>
      <c r="F279" s="68" t="s">
        <v>1398</v>
      </c>
      <c r="G279" s="68" t="s">
        <v>1</v>
      </c>
      <c r="H279" s="67" t="s">
        <v>1399</v>
      </c>
      <c r="I279" s="68" t="s">
        <v>255</v>
      </c>
      <c r="J279" s="154">
        <v>5</v>
      </c>
      <c r="K279" s="154">
        <v>536</v>
      </c>
      <c r="L279" s="155">
        <v>2022</v>
      </c>
      <c r="M279" s="156">
        <v>638</v>
      </c>
      <c r="N279" s="157"/>
      <c r="O279" s="153">
        <f t="shared" si="8"/>
        <v>0</v>
      </c>
    </row>
    <row r="280" spans="1:15" ht="23.1" customHeight="1" outlineLevel="1">
      <c r="A280" s="67" t="s">
        <v>1400</v>
      </c>
      <c r="B280" s="68" t="s">
        <v>1401</v>
      </c>
      <c r="C280" s="68" t="s">
        <v>1402</v>
      </c>
      <c r="D280" s="68" t="s">
        <v>23</v>
      </c>
      <c r="E280" s="68" t="s">
        <v>1403</v>
      </c>
      <c r="F280" s="68" t="s">
        <v>25</v>
      </c>
      <c r="G280" s="68" t="s">
        <v>1</v>
      </c>
      <c r="H280" s="67" t="s">
        <v>1404</v>
      </c>
      <c r="I280" s="68" t="s">
        <v>255</v>
      </c>
      <c r="J280" s="154">
        <v>10</v>
      </c>
      <c r="K280" s="154">
        <v>632</v>
      </c>
      <c r="L280" s="155">
        <v>2016</v>
      </c>
      <c r="M280" s="156">
        <v>550</v>
      </c>
      <c r="N280" s="157"/>
      <c r="O280" s="153">
        <f t="shared" si="8"/>
        <v>0</v>
      </c>
    </row>
    <row r="281" spans="1:15" ht="23.1" customHeight="1" outlineLevel="1">
      <c r="A281" s="67" t="s">
        <v>1405</v>
      </c>
      <c r="B281" s="68"/>
      <c r="C281" s="68" t="s">
        <v>1406</v>
      </c>
      <c r="D281" s="68" t="s">
        <v>23</v>
      </c>
      <c r="E281" s="68" t="s">
        <v>1407</v>
      </c>
      <c r="F281" s="68" t="s">
        <v>25</v>
      </c>
      <c r="G281" s="68" t="s">
        <v>1</v>
      </c>
      <c r="H281" s="67" t="s">
        <v>1408</v>
      </c>
      <c r="I281" s="68" t="s">
        <v>255</v>
      </c>
      <c r="J281" s="154">
        <v>5</v>
      </c>
      <c r="K281" s="154">
        <v>856</v>
      </c>
      <c r="L281" s="155">
        <v>2019</v>
      </c>
      <c r="M281" s="156">
        <v>806</v>
      </c>
      <c r="N281" s="157"/>
      <c r="O281" s="153">
        <f t="shared" si="8"/>
        <v>0</v>
      </c>
    </row>
    <row r="282" spans="1:15" ht="23.1" customHeight="1" outlineLevel="1">
      <c r="A282" s="67" t="s">
        <v>1409</v>
      </c>
      <c r="B282" s="68" t="s">
        <v>1410</v>
      </c>
      <c r="C282" s="68" t="s">
        <v>1411</v>
      </c>
      <c r="D282" s="68" t="s">
        <v>23</v>
      </c>
      <c r="E282" s="68" t="s">
        <v>1412</v>
      </c>
      <c r="F282" s="68" t="s">
        <v>25</v>
      </c>
      <c r="G282" s="68" t="s">
        <v>1</v>
      </c>
      <c r="H282" s="67" t="s">
        <v>1413</v>
      </c>
      <c r="I282" s="68" t="s">
        <v>255</v>
      </c>
      <c r="J282" s="154">
        <v>6</v>
      </c>
      <c r="K282" s="154">
        <v>752</v>
      </c>
      <c r="L282" s="155">
        <v>2017</v>
      </c>
      <c r="M282" s="156">
        <v>640</v>
      </c>
      <c r="N282" s="157"/>
      <c r="O282" s="153">
        <f t="shared" si="8"/>
        <v>0</v>
      </c>
    </row>
    <row r="283" spans="1:15" ht="23.1" customHeight="1" outlineLevel="1">
      <c r="A283" s="67" t="s">
        <v>1414</v>
      </c>
      <c r="B283" s="68" t="s">
        <v>1415</v>
      </c>
      <c r="C283" s="68" t="s">
        <v>1416</v>
      </c>
      <c r="D283" s="68" t="s">
        <v>44</v>
      </c>
      <c r="E283" s="68" t="s">
        <v>1417</v>
      </c>
      <c r="F283" s="68" t="s">
        <v>25</v>
      </c>
      <c r="G283" s="68" t="s">
        <v>1</v>
      </c>
      <c r="H283" s="67" t="s">
        <v>1418</v>
      </c>
      <c r="I283" s="68" t="s">
        <v>55</v>
      </c>
      <c r="J283" s="154">
        <v>10</v>
      </c>
      <c r="K283" s="154">
        <v>223</v>
      </c>
      <c r="L283" s="155">
        <v>2008</v>
      </c>
      <c r="M283" s="156">
        <v>231</v>
      </c>
      <c r="N283" s="157"/>
      <c r="O283" s="153">
        <f t="shared" si="8"/>
        <v>0</v>
      </c>
    </row>
    <row r="284" spans="1:15" ht="23.1" customHeight="1" outlineLevel="1">
      <c r="A284" s="67" t="s">
        <v>1419</v>
      </c>
      <c r="B284" s="68" t="s">
        <v>1420</v>
      </c>
      <c r="C284" s="68" t="s">
        <v>1421</v>
      </c>
      <c r="D284" s="68" t="s">
        <v>23</v>
      </c>
      <c r="E284" s="68" t="s">
        <v>1422</v>
      </c>
      <c r="F284" s="68" t="s">
        <v>1423</v>
      </c>
      <c r="G284" s="68" t="s">
        <v>1</v>
      </c>
      <c r="H284" s="67" t="s">
        <v>1424</v>
      </c>
      <c r="I284" s="68" t="s">
        <v>265</v>
      </c>
      <c r="J284" s="154">
        <v>7</v>
      </c>
      <c r="K284" s="154">
        <v>376</v>
      </c>
      <c r="L284" s="155">
        <v>2006</v>
      </c>
      <c r="M284" s="156">
        <v>213</v>
      </c>
      <c r="N284" s="157"/>
      <c r="O284" s="153">
        <f t="shared" si="8"/>
        <v>0</v>
      </c>
    </row>
    <row r="285" spans="1:15" ht="23.1" customHeight="1" outlineLevel="1">
      <c r="A285" s="67" t="s">
        <v>1425</v>
      </c>
      <c r="B285" s="68" t="s">
        <v>1317</v>
      </c>
      <c r="C285" s="68" t="s">
        <v>1426</v>
      </c>
      <c r="D285" s="68" t="s">
        <v>23</v>
      </c>
      <c r="E285" s="68" t="s">
        <v>1427</v>
      </c>
      <c r="F285" s="68" t="s">
        <v>46</v>
      </c>
      <c r="G285" s="68" t="s">
        <v>1</v>
      </c>
      <c r="H285" s="67" t="s">
        <v>1428</v>
      </c>
      <c r="I285" s="68" t="s">
        <v>48</v>
      </c>
      <c r="J285" s="154">
        <v>16</v>
      </c>
      <c r="K285" s="154">
        <v>288</v>
      </c>
      <c r="L285" s="155">
        <v>2012</v>
      </c>
      <c r="M285" s="156">
        <v>440</v>
      </c>
      <c r="N285" s="157"/>
      <c r="O285" s="153">
        <f t="shared" si="8"/>
        <v>0</v>
      </c>
    </row>
    <row r="286" spans="1:15" ht="23.1" customHeight="1" outlineLevel="1">
      <c r="A286" s="67" t="s">
        <v>1429</v>
      </c>
      <c r="B286" s="68" t="s">
        <v>1317</v>
      </c>
      <c r="C286" s="68" t="s">
        <v>1430</v>
      </c>
      <c r="D286" s="68" t="s">
        <v>23</v>
      </c>
      <c r="E286" s="68" t="s">
        <v>1431</v>
      </c>
      <c r="F286" s="68" t="s">
        <v>46</v>
      </c>
      <c r="G286" s="68" t="s">
        <v>1</v>
      </c>
      <c r="H286" s="67" t="s">
        <v>1432</v>
      </c>
      <c r="I286" s="68" t="s">
        <v>48</v>
      </c>
      <c r="J286" s="154">
        <v>20</v>
      </c>
      <c r="K286" s="154">
        <v>288</v>
      </c>
      <c r="L286" s="155">
        <v>2015</v>
      </c>
      <c r="M286" s="156">
        <v>440</v>
      </c>
      <c r="N286" s="157"/>
      <c r="O286" s="153">
        <f t="shared" si="8"/>
        <v>0</v>
      </c>
    </row>
    <row r="287" spans="1:15" ht="23.1" customHeight="1" outlineLevel="1">
      <c r="A287" s="67" t="s">
        <v>1433</v>
      </c>
      <c r="B287" s="68" t="s">
        <v>1317</v>
      </c>
      <c r="C287" s="68" t="s">
        <v>1434</v>
      </c>
      <c r="D287" s="68" t="s">
        <v>23</v>
      </c>
      <c r="E287" s="68" t="s">
        <v>1435</v>
      </c>
      <c r="F287" s="68" t="s">
        <v>46</v>
      </c>
      <c r="G287" s="68" t="s">
        <v>1</v>
      </c>
      <c r="H287" s="67" t="s">
        <v>1436</v>
      </c>
      <c r="I287" s="68" t="s">
        <v>48</v>
      </c>
      <c r="J287" s="154">
        <v>16</v>
      </c>
      <c r="K287" s="154">
        <v>248</v>
      </c>
      <c r="L287" s="155">
        <v>2020</v>
      </c>
      <c r="M287" s="156">
        <v>385</v>
      </c>
      <c r="N287" s="157"/>
      <c r="O287" s="153">
        <f t="shared" si="8"/>
        <v>0</v>
      </c>
    </row>
    <row r="288" spans="1:15" ht="23.1" customHeight="1" outlineLevel="1">
      <c r="A288" s="67" t="s">
        <v>1437</v>
      </c>
      <c r="B288" s="68" t="s">
        <v>1438</v>
      </c>
      <c r="C288" s="68" t="s">
        <v>1439</v>
      </c>
      <c r="D288" s="68" t="s">
        <v>23</v>
      </c>
      <c r="E288" s="68" t="s">
        <v>1440</v>
      </c>
      <c r="F288" s="68" t="s">
        <v>92</v>
      </c>
      <c r="G288" s="68" t="s">
        <v>1</v>
      </c>
      <c r="H288" s="67" t="s">
        <v>1441</v>
      </c>
      <c r="I288" s="68" t="s">
        <v>255</v>
      </c>
      <c r="J288" s="154">
        <v>10</v>
      </c>
      <c r="K288" s="154">
        <v>206</v>
      </c>
      <c r="L288" s="155">
        <v>2010</v>
      </c>
      <c r="M288" s="156">
        <v>347</v>
      </c>
      <c r="N288" s="157"/>
      <c r="O288" s="153">
        <f t="shared" si="8"/>
        <v>0</v>
      </c>
    </row>
    <row r="289" spans="1:15" ht="23.1" customHeight="1" outlineLevel="1">
      <c r="A289" s="67" t="s">
        <v>1442</v>
      </c>
      <c r="B289" s="68" t="s">
        <v>1443</v>
      </c>
      <c r="C289" s="68" t="s">
        <v>1444</v>
      </c>
      <c r="D289" s="68" t="s">
        <v>23</v>
      </c>
      <c r="E289" s="68" t="s">
        <v>1445</v>
      </c>
      <c r="F289" s="68" t="s">
        <v>25</v>
      </c>
      <c r="G289" s="68" t="s">
        <v>1</v>
      </c>
      <c r="H289" s="67" t="s">
        <v>1446</v>
      </c>
      <c r="I289" s="68" t="s">
        <v>255</v>
      </c>
      <c r="J289" s="154">
        <v>5</v>
      </c>
      <c r="K289" s="154">
        <v>426</v>
      </c>
      <c r="L289" s="155">
        <v>2020</v>
      </c>
      <c r="M289" s="156">
        <v>550</v>
      </c>
      <c r="N289" s="157"/>
      <c r="O289" s="153">
        <f t="shared" si="8"/>
        <v>0</v>
      </c>
    </row>
    <row r="290" spans="1:15" ht="23.1" customHeight="1" outlineLevel="1">
      <c r="A290" s="67" t="s">
        <v>1447</v>
      </c>
      <c r="B290" s="68" t="s">
        <v>1448</v>
      </c>
      <c r="C290" s="68" t="s">
        <v>1449</v>
      </c>
      <c r="D290" s="68" t="s">
        <v>23</v>
      </c>
      <c r="E290" s="68" t="s">
        <v>1450</v>
      </c>
      <c r="F290" s="68" t="s">
        <v>1451</v>
      </c>
      <c r="G290" s="68" t="s">
        <v>1</v>
      </c>
      <c r="H290" s="67" t="s">
        <v>1452</v>
      </c>
      <c r="I290" s="68" t="s">
        <v>255</v>
      </c>
      <c r="J290" s="154">
        <v>10</v>
      </c>
      <c r="K290" s="154">
        <v>208</v>
      </c>
      <c r="L290" s="155">
        <v>2006</v>
      </c>
      <c r="M290" s="156">
        <v>193</v>
      </c>
      <c r="N290" s="157"/>
      <c r="O290" s="153">
        <f t="shared" si="8"/>
        <v>0</v>
      </c>
    </row>
    <row r="291" spans="1:15" ht="23.1" customHeight="1" outlineLevel="1">
      <c r="A291" s="67" t="s">
        <v>1453</v>
      </c>
      <c r="B291" s="68" t="s">
        <v>1454</v>
      </c>
      <c r="C291" s="68" t="s">
        <v>1455</v>
      </c>
      <c r="D291" s="68" t="s">
        <v>23</v>
      </c>
      <c r="E291" s="68" t="s">
        <v>1456</v>
      </c>
      <c r="F291" s="68" t="s">
        <v>46</v>
      </c>
      <c r="G291" s="68" t="s">
        <v>1</v>
      </c>
      <c r="H291" s="67" t="s">
        <v>1457</v>
      </c>
      <c r="I291" s="68" t="s">
        <v>255</v>
      </c>
      <c r="J291" s="154">
        <v>12</v>
      </c>
      <c r="K291" s="154">
        <v>333</v>
      </c>
      <c r="L291" s="155">
        <v>2012</v>
      </c>
      <c r="M291" s="156">
        <v>440</v>
      </c>
      <c r="N291" s="157"/>
      <c r="O291" s="153">
        <f t="shared" si="8"/>
        <v>0</v>
      </c>
    </row>
    <row r="292" spans="1:15" ht="23.1" customHeight="1" outlineLevel="1">
      <c r="A292" s="67" t="s">
        <v>1458</v>
      </c>
      <c r="B292" s="68" t="s">
        <v>1459</v>
      </c>
      <c r="C292" s="68" t="s">
        <v>1460</v>
      </c>
      <c r="D292" s="68" t="s">
        <v>23</v>
      </c>
      <c r="E292" s="68" t="s">
        <v>1461</v>
      </c>
      <c r="F292" s="68" t="s">
        <v>25</v>
      </c>
      <c r="G292" s="68" t="s">
        <v>1</v>
      </c>
      <c r="H292" s="67" t="s">
        <v>1462</v>
      </c>
      <c r="I292" s="68" t="s">
        <v>255</v>
      </c>
      <c r="J292" s="154">
        <v>10</v>
      </c>
      <c r="K292" s="154">
        <v>423</v>
      </c>
      <c r="L292" s="155">
        <v>2007</v>
      </c>
      <c r="M292" s="156">
        <v>308</v>
      </c>
      <c r="N292" s="157"/>
      <c r="O292" s="153">
        <f t="shared" si="8"/>
        <v>0</v>
      </c>
    </row>
    <row r="293" spans="1:15" ht="23.1" customHeight="1" outlineLevel="1">
      <c r="A293" s="67" t="s">
        <v>1463</v>
      </c>
      <c r="B293" s="68" t="s">
        <v>1464</v>
      </c>
      <c r="C293" s="68" t="s">
        <v>1465</v>
      </c>
      <c r="D293" s="68" t="s">
        <v>23</v>
      </c>
      <c r="E293" s="68" t="s">
        <v>1466</v>
      </c>
      <c r="F293" s="68" t="s">
        <v>46</v>
      </c>
      <c r="G293" s="68" t="s">
        <v>163</v>
      </c>
      <c r="H293" s="67" t="s">
        <v>1467</v>
      </c>
      <c r="I293" s="68" t="s">
        <v>100</v>
      </c>
      <c r="J293" s="154">
        <v>10</v>
      </c>
      <c r="K293" s="154">
        <v>384</v>
      </c>
      <c r="L293" s="155">
        <v>2024</v>
      </c>
      <c r="M293" s="156">
        <v>748</v>
      </c>
      <c r="N293" s="157"/>
      <c r="O293" s="153">
        <f t="shared" si="8"/>
        <v>0</v>
      </c>
    </row>
    <row r="294" spans="1:15" ht="23.1" customHeight="1" outlineLevel="1">
      <c r="A294" s="67" t="s">
        <v>1468</v>
      </c>
      <c r="B294" s="68" t="s">
        <v>1469</v>
      </c>
      <c r="C294" s="68" t="s">
        <v>1470</v>
      </c>
      <c r="D294" s="68" t="s">
        <v>23</v>
      </c>
      <c r="E294" s="68" t="s">
        <v>1471</v>
      </c>
      <c r="F294" s="68" t="s">
        <v>25</v>
      </c>
      <c r="G294" s="68" t="s">
        <v>1</v>
      </c>
      <c r="H294" s="67" t="s">
        <v>1472</v>
      </c>
      <c r="I294" s="68" t="s">
        <v>1473</v>
      </c>
      <c r="J294" s="154">
        <v>8</v>
      </c>
      <c r="K294" s="154">
        <v>269</v>
      </c>
      <c r="L294" s="155">
        <v>2020</v>
      </c>
      <c r="M294" s="156">
        <v>407</v>
      </c>
      <c r="N294" s="157"/>
      <c r="O294" s="153">
        <f t="shared" si="8"/>
        <v>0</v>
      </c>
    </row>
    <row r="295" spans="1:15" ht="23.1" customHeight="1" outlineLevel="1">
      <c r="A295" s="67" t="s">
        <v>1474</v>
      </c>
      <c r="B295" s="68"/>
      <c r="C295" s="68" t="s">
        <v>1475</v>
      </c>
      <c r="D295" s="68" t="s">
        <v>23</v>
      </c>
      <c r="E295" s="68" t="s">
        <v>1476</v>
      </c>
      <c r="F295" s="68" t="s">
        <v>762</v>
      </c>
      <c r="G295" s="68" t="s">
        <v>1</v>
      </c>
      <c r="H295" s="67" t="s">
        <v>1477</v>
      </c>
      <c r="I295" s="68" t="s">
        <v>486</v>
      </c>
      <c r="J295" s="154">
        <v>3</v>
      </c>
      <c r="K295" s="154">
        <v>624</v>
      </c>
      <c r="L295" s="155">
        <v>2021</v>
      </c>
      <c r="M295" s="156">
        <v>2200</v>
      </c>
      <c r="N295" s="157"/>
      <c r="O295" s="153">
        <f t="shared" si="8"/>
        <v>0</v>
      </c>
    </row>
    <row r="296" spans="1:15" ht="23.1" customHeight="1" outlineLevel="1">
      <c r="A296" s="67" t="s">
        <v>1478</v>
      </c>
      <c r="B296" s="68" t="s">
        <v>1479</v>
      </c>
      <c r="C296" s="68" t="s">
        <v>1480</v>
      </c>
      <c r="D296" s="68" t="s">
        <v>23</v>
      </c>
      <c r="E296" s="68" t="s">
        <v>1481</v>
      </c>
      <c r="F296" s="68" t="s">
        <v>193</v>
      </c>
      <c r="G296" s="68" t="s">
        <v>1</v>
      </c>
      <c r="H296" s="67" t="s">
        <v>1482</v>
      </c>
      <c r="I296" s="68" t="s">
        <v>1054</v>
      </c>
      <c r="J296" s="154">
        <v>10</v>
      </c>
      <c r="K296" s="154">
        <v>224</v>
      </c>
      <c r="L296" s="155">
        <v>2014</v>
      </c>
      <c r="M296" s="156">
        <v>385</v>
      </c>
      <c r="N296" s="157"/>
      <c r="O296" s="153">
        <f t="shared" si="8"/>
        <v>0</v>
      </c>
    </row>
    <row r="297" spans="1:15" ht="23.1" customHeight="1" outlineLevel="1">
      <c r="A297" s="67" t="s">
        <v>1483</v>
      </c>
      <c r="B297" s="68" t="s">
        <v>1484</v>
      </c>
      <c r="C297" s="68" t="s">
        <v>1485</v>
      </c>
      <c r="D297" s="68" t="s">
        <v>23</v>
      </c>
      <c r="E297" s="68" t="s">
        <v>1486</v>
      </c>
      <c r="F297" s="68" t="s">
        <v>53</v>
      </c>
      <c r="G297" s="68" t="s">
        <v>1</v>
      </c>
      <c r="H297" s="67" t="s">
        <v>1487</v>
      </c>
      <c r="I297" s="68" t="s">
        <v>255</v>
      </c>
      <c r="J297" s="154">
        <v>10</v>
      </c>
      <c r="K297" s="154">
        <v>407</v>
      </c>
      <c r="L297" s="155">
        <v>2007</v>
      </c>
      <c r="M297" s="156">
        <v>231</v>
      </c>
      <c r="N297" s="157"/>
      <c r="O297" s="153">
        <f t="shared" si="8"/>
        <v>0</v>
      </c>
    </row>
    <row r="298" spans="1:15" ht="23.1" customHeight="1" outlineLevel="1">
      <c r="A298" s="67" t="s">
        <v>1488</v>
      </c>
      <c r="B298" s="68" t="s">
        <v>1489</v>
      </c>
      <c r="C298" s="68" t="s">
        <v>1490</v>
      </c>
      <c r="D298" s="68" t="s">
        <v>23</v>
      </c>
      <c r="E298" s="68" t="s">
        <v>1491</v>
      </c>
      <c r="F298" s="68" t="s">
        <v>1492</v>
      </c>
      <c r="G298" s="68" t="s">
        <v>1</v>
      </c>
      <c r="H298" s="67" t="s">
        <v>1493</v>
      </c>
      <c r="I298" s="68" t="s">
        <v>255</v>
      </c>
      <c r="J298" s="154">
        <v>5</v>
      </c>
      <c r="K298" s="68" t="s">
        <v>1494</v>
      </c>
      <c r="L298" s="155">
        <v>2005</v>
      </c>
      <c r="M298" s="156">
        <v>339</v>
      </c>
      <c r="N298" s="157"/>
      <c r="O298" s="153">
        <f t="shared" si="8"/>
        <v>0</v>
      </c>
    </row>
    <row r="299" spans="1:15" ht="23.1" customHeight="1" outlineLevel="1">
      <c r="A299" s="67" t="s">
        <v>1495</v>
      </c>
      <c r="B299" s="68" t="s">
        <v>1496</v>
      </c>
      <c r="C299" s="68" t="s">
        <v>1497</v>
      </c>
      <c r="D299" s="68" t="s">
        <v>23</v>
      </c>
      <c r="E299" s="68" t="s">
        <v>1498</v>
      </c>
      <c r="F299" s="68" t="s">
        <v>193</v>
      </c>
      <c r="G299" s="68" t="s">
        <v>1</v>
      </c>
      <c r="H299" s="67" t="s">
        <v>1499</v>
      </c>
      <c r="I299" s="68" t="s">
        <v>255</v>
      </c>
      <c r="J299" s="154">
        <v>4</v>
      </c>
      <c r="K299" s="154">
        <v>543</v>
      </c>
      <c r="L299" s="155">
        <v>2005</v>
      </c>
      <c r="M299" s="156">
        <v>382</v>
      </c>
      <c r="N299" s="157"/>
      <c r="O299" s="153">
        <f t="shared" si="8"/>
        <v>0</v>
      </c>
    </row>
    <row r="300" spans="1:15" ht="23.1" customHeight="1" outlineLevel="1">
      <c r="A300" s="67" t="s">
        <v>1500</v>
      </c>
      <c r="B300" s="68" t="s">
        <v>1317</v>
      </c>
      <c r="C300" s="68" t="s">
        <v>1501</v>
      </c>
      <c r="D300" s="68" t="s">
        <v>23</v>
      </c>
      <c r="E300" s="68" t="s">
        <v>1456</v>
      </c>
      <c r="F300" s="68" t="s">
        <v>46</v>
      </c>
      <c r="G300" s="68" t="s">
        <v>1</v>
      </c>
      <c r="H300" s="67" t="s">
        <v>1502</v>
      </c>
      <c r="I300" s="68" t="s">
        <v>28</v>
      </c>
      <c r="J300" s="154">
        <v>12</v>
      </c>
      <c r="K300" s="154">
        <v>320</v>
      </c>
      <c r="L300" s="155">
        <v>2011</v>
      </c>
      <c r="M300" s="156">
        <v>440</v>
      </c>
      <c r="N300" s="157"/>
      <c r="O300" s="153">
        <f t="shared" si="8"/>
        <v>0</v>
      </c>
    </row>
    <row r="301" spans="1:15" ht="23.1" customHeight="1" outlineLevel="1">
      <c r="A301" s="67" t="s">
        <v>1503</v>
      </c>
      <c r="B301" s="68" t="s">
        <v>1415</v>
      </c>
      <c r="C301" s="68" t="s">
        <v>1504</v>
      </c>
      <c r="D301" s="68" t="s">
        <v>44</v>
      </c>
      <c r="E301" s="68" t="s">
        <v>1505</v>
      </c>
      <c r="F301" s="68" t="s">
        <v>25</v>
      </c>
      <c r="G301" s="68" t="s">
        <v>1</v>
      </c>
      <c r="H301" s="67" t="s">
        <v>1506</v>
      </c>
      <c r="I301" s="68" t="s">
        <v>55</v>
      </c>
      <c r="J301" s="154">
        <v>10</v>
      </c>
      <c r="K301" s="154">
        <v>192</v>
      </c>
      <c r="L301" s="155">
        <v>2008</v>
      </c>
      <c r="M301" s="156">
        <v>231</v>
      </c>
      <c r="N301" s="157"/>
      <c r="O301" s="153">
        <f t="shared" si="8"/>
        <v>0</v>
      </c>
    </row>
    <row r="302" spans="1:15" ht="23.1" customHeight="1" outlineLevel="1">
      <c r="A302" s="67" t="s">
        <v>1507</v>
      </c>
      <c r="B302" s="68" t="s">
        <v>1508</v>
      </c>
      <c r="C302" s="68" t="s">
        <v>1509</v>
      </c>
      <c r="D302" s="68" t="s">
        <v>23</v>
      </c>
      <c r="E302" s="68" t="s">
        <v>1510</v>
      </c>
      <c r="F302" s="68" t="s">
        <v>205</v>
      </c>
      <c r="G302" s="68" t="s">
        <v>1</v>
      </c>
      <c r="H302" s="67" t="s">
        <v>1511</v>
      </c>
      <c r="I302" s="68" t="s">
        <v>48</v>
      </c>
      <c r="J302" s="154">
        <v>10</v>
      </c>
      <c r="K302" s="154">
        <v>280</v>
      </c>
      <c r="L302" s="155">
        <v>2019</v>
      </c>
      <c r="M302" s="156">
        <v>500</v>
      </c>
      <c r="N302" s="157"/>
      <c r="O302" s="153">
        <f t="shared" si="8"/>
        <v>0</v>
      </c>
    </row>
    <row r="303" spans="1:15" ht="23.1" customHeight="1" outlineLevel="1">
      <c r="A303" s="67" t="s">
        <v>1512</v>
      </c>
      <c r="B303" s="68" t="s">
        <v>1317</v>
      </c>
      <c r="C303" s="68" t="s">
        <v>1513</v>
      </c>
      <c r="D303" s="68" t="s">
        <v>23</v>
      </c>
      <c r="E303" s="68" t="s">
        <v>1514</v>
      </c>
      <c r="F303" s="68" t="s">
        <v>1515</v>
      </c>
      <c r="G303" s="68" t="s">
        <v>1</v>
      </c>
      <c r="H303" s="67" t="s">
        <v>1516</v>
      </c>
      <c r="I303" s="68" t="s">
        <v>48</v>
      </c>
      <c r="J303" s="154">
        <v>10</v>
      </c>
      <c r="K303" s="68" t="s">
        <v>1517</v>
      </c>
      <c r="L303" s="155">
        <v>2010</v>
      </c>
      <c r="M303" s="156">
        <v>440</v>
      </c>
      <c r="N303" s="157"/>
      <c r="O303" s="153">
        <f t="shared" si="8"/>
        <v>0</v>
      </c>
    </row>
    <row r="304" spans="1:15" ht="23.1" customHeight="1" outlineLevel="1">
      <c r="A304" s="67" t="s">
        <v>1518</v>
      </c>
      <c r="B304" s="68" t="s">
        <v>1519</v>
      </c>
      <c r="C304" s="68" t="s">
        <v>1520</v>
      </c>
      <c r="D304" s="68" t="s">
        <v>23</v>
      </c>
      <c r="E304" s="68" t="s">
        <v>1521</v>
      </c>
      <c r="F304" s="68" t="s">
        <v>193</v>
      </c>
      <c r="G304" s="68" t="s">
        <v>1</v>
      </c>
      <c r="H304" s="67" t="s">
        <v>1522</v>
      </c>
      <c r="I304" s="68" t="s">
        <v>302</v>
      </c>
      <c r="J304" s="154">
        <v>8</v>
      </c>
      <c r="K304" s="68" t="s">
        <v>1523</v>
      </c>
      <c r="L304" s="155">
        <v>2014</v>
      </c>
      <c r="M304" s="156">
        <v>440</v>
      </c>
      <c r="N304" s="157"/>
      <c r="O304" s="153">
        <f t="shared" si="8"/>
        <v>0</v>
      </c>
    </row>
    <row r="305" spans="1:15" ht="23.1" customHeight="1" outlineLevel="1">
      <c r="A305" s="67" t="s">
        <v>1524</v>
      </c>
      <c r="B305" s="68"/>
      <c r="C305" s="68" t="s">
        <v>1525</v>
      </c>
      <c r="D305" s="68" t="s">
        <v>23</v>
      </c>
      <c r="E305" s="68" t="s">
        <v>1526</v>
      </c>
      <c r="F305" s="68" t="s">
        <v>92</v>
      </c>
      <c r="G305" s="68" t="s">
        <v>1</v>
      </c>
      <c r="H305" s="67" t="s">
        <v>1527</v>
      </c>
      <c r="I305" s="68" t="s">
        <v>486</v>
      </c>
      <c r="J305" s="154">
        <v>10</v>
      </c>
      <c r="K305" s="154">
        <v>318</v>
      </c>
      <c r="L305" s="155">
        <v>2004</v>
      </c>
      <c r="M305" s="156">
        <v>270</v>
      </c>
      <c r="N305" s="157"/>
      <c r="O305" s="153">
        <f t="shared" si="8"/>
        <v>0</v>
      </c>
    </row>
    <row r="306" spans="1:15" ht="23.1" customHeight="1" outlineLevel="1">
      <c r="A306" s="67" t="s">
        <v>1528</v>
      </c>
      <c r="B306" s="68" t="s">
        <v>1529</v>
      </c>
      <c r="C306" s="68" t="s">
        <v>1530</v>
      </c>
      <c r="D306" s="68" t="s">
        <v>23</v>
      </c>
      <c r="E306" s="68" t="s">
        <v>1531</v>
      </c>
      <c r="F306" s="68" t="s">
        <v>46</v>
      </c>
      <c r="G306" s="68" t="s">
        <v>1</v>
      </c>
      <c r="H306" s="67" t="s">
        <v>1532</v>
      </c>
      <c r="I306" s="68" t="s">
        <v>255</v>
      </c>
      <c r="J306" s="154">
        <v>18</v>
      </c>
      <c r="K306" s="68" t="s">
        <v>1292</v>
      </c>
      <c r="L306" s="155">
        <v>2006</v>
      </c>
      <c r="M306" s="156">
        <v>231</v>
      </c>
      <c r="N306" s="157"/>
      <c r="O306" s="153">
        <f t="shared" si="8"/>
        <v>0</v>
      </c>
    </row>
    <row r="307" spans="1:15" ht="23.1" customHeight="1" outlineLevel="1">
      <c r="A307" s="67" t="s">
        <v>1533</v>
      </c>
      <c r="B307" s="68" t="s">
        <v>1534</v>
      </c>
      <c r="C307" s="68" t="s">
        <v>1535</v>
      </c>
      <c r="D307" s="68" t="s">
        <v>23</v>
      </c>
      <c r="E307" s="68" t="s">
        <v>1536</v>
      </c>
      <c r="F307" s="68" t="s">
        <v>193</v>
      </c>
      <c r="G307" s="68" t="s">
        <v>1</v>
      </c>
      <c r="H307" s="67" t="s">
        <v>1537</v>
      </c>
      <c r="I307" s="68" t="s">
        <v>486</v>
      </c>
      <c r="J307" s="154">
        <v>8</v>
      </c>
      <c r="K307" s="154">
        <v>368</v>
      </c>
      <c r="L307" s="155">
        <v>2015</v>
      </c>
      <c r="M307" s="156">
        <v>467</v>
      </c>
      <c r="N307" s="157"/>
      <c r="O307" s="153">
        <f t="shared" si="8"/>
        <v>0</v>
      </c>
    </row>
    <row r="308" spans="1:15" ht="23.1" customHeight="1" outlineLevel="1">
      <c r="A308" s="67" t="s">
        <v>1538</v>
      </c>
      <c r="B308" s="68" t="s">
        <v>1539</v>
      </c>
      <c r="C308" s="68" t="s">
        <v>1540</v>
      </c>
      <c r="D308" s="68" t="s">
        <v>23</v>
      </c>
      <c r="E308" s="68" t="s">
        <v>1541</v>
      </c>
      <c r="F308" s="68" t="s">
        <v>25</v>
      </c>
      <c r="G308" s="68" t="s">
        <v>1</v>
      </c>
      <c r="H308" s="67" t="s">
        <v>1542</v>
      </c>
      <c r="I308" s="68" t="s">
        <v>255</v>
      </c>
      <c r="J308" s="154">
        <v>12</v>
      </c>
      <c r="K308" s="68" t="s">
        <v>1543</v>
      </c>
      <c r="L308" s="155">
        <v>2004</v>
      </c>
      <c r="M308" s="156">
        <v>440</v>
      </c>
      <c r="N308" s="157"/>
      <c r="O308" s="153">
        <f t="shared" si="8"/>
        <v>0</v>
      </c>
    </row>
    <row r="309" spans="1:15" ht="23.1" customHeight="1" outlineLevel="1">
      <c r="A309" s="67" t="s">
        <v>1544</v>
      </c>
      <c r="B309" s="68" t="s">
        <v>1454</v>
      </c>
      <c r="C309" s="68" t="s">
        <v>1545</v>
      </c>
      <c r="D309" s="68" t="s">
        <v>23</v>
      </c>
      <c r="E309" s="68" t="s">
        <v>1403</v>
      </c>
      <c r="F309" s="68" t="s">
        <v>46</v>
      </c>
      <c r="G309" s="68" t="s">
        <v>1</v>
      </c>
      <c r="H309" s="67" t="s">
        <v>1546</v>
      </c>
      <c r="I309" s="68" t="s">
        <v>255</v>
      </c>
      <c r="J309" s="154">
        <v>10</v>
      </c>
      <c r="K309" s="154">
        <v>496</v>
      </c>
      <c r="L309" s="155">
        <v>2016</v>
      </c>
      <c r="M309" s="156">
        <v>396</v>
      </c>
      <c r="N309" s="157"/>
      <c r="O309" s="153">
        <f t="shared" si="8"/>
        <v>0</v>
      </c>
    </row>
    <row r="310" spans="1:15" ht="23.1" customHeight="1" outlineLevel="1">
      <c r="A310" s="67" t="s">
        <v>1547</v>
      </c>
      <c r="B310" s="68" t="s">
        <v>1534</v>
      </c>
      <c r="C310" s="68" t="s">
        <v>1548</v>
      </c>
      <c r="D310" s="68" t="s">
        <v>23</v>
      </c>
      <c r="E310" s="68" t="s">
        <v>1549</v>
      </c>
      <c r="F310" s="68" t="s">
        <v>46</v>
      </c>
      <c r="G310" s="68" t="s">
        <v>1</v>
      </c>
      <c r="H310" s="67" t="s">
        <v>1550</v>
      </c>
      <c r="I310" s="68" t="s">
        <v>255</v>
      </c>
      <c r="J310" s="154">
        <v>20</v>
      </c>
      <c r="K310" s="154">
        <v>192</v>
      </c>
      <c r="L310" s="155">
        <v>2018</v>
      </c>
      <c r="M310" s="156">
        <v>385</v>
      </c>
      <c r="N310" s="157"/>
      <c r="O310" s="153">
        <f t="shared" si="8"/>
        <v>0</v>
      </c>
    </row>
    <row r="311" spans="1:15" ht="23.1" customHeight="1" outlineLevel="1">
      <c r="A311" s="67" t="s">
        <v>1551</v>
      </c>
      <c r="B311" s="68" t="s">
        <v>1552</v>
      </c>
      <c r="C311" s="68" t="s">
        <v>1553</v>
      </c>
      <c r="D311" s="68" t="s">
        <v>23</v>
      </c>
      <c r="E311" s="68" t="s">
        <v>1554</v>
      </c>
      <c r="F311" s="68" t="s">
        <v>46</v>
      </c>
      <c r="G311" s="68" t="s">
        <v>1</v>
      </c>
      <c r="H311" s="67" t="s">
        <v>1555</v>
      </c>
      <c r="I311" s="68" t="s">
        <v>802</v>
      </c>
      <c r="J311" s="154">
        <v>10</v>
      </c>
      <c r="K311" s="154">
        <v>296</v>
      </c>
      <c r="L311" s="155">
        <v>2018</v>
      </c>
      <c r="M311" s="156">
        <v>238</v>
      </c>
      <c r="N311" s="157"/>
      <c r="O311" s="153">
        <f t="shared" si="8"/>
        <v>0</v>
      </c>
    </row>
    <row r="312" spans="1:15" ht="23.1" customHeight="1" outlineLevel="1">
      <c r="A312" s="67" t="s">
        <v>1556</v>
      </c>
      <c r="B312" s="68" t="s">
        <v>1557</v>
      </c>
      <c r="C312" s="68" t="s">
        <v>1558</v>
      </c>
      <c r="D312" s="68" t="s">
        <v>23</v>
      </c>
      <c r="E312" s="68" t="s">
        <v>1559</v>
      </c>
      <c r="F312" s="68" t="s">
        <v>1560</v>
      </c>
      <c r="G312" s="68" t="s">
        <v>1</v>
      </c>
      <c r="H312" s="67" t="s">
        <v>1561</v>
      </c>
      <c r="I312" s="68" t="s">
        <v>480</v>
      </c>
      <c r="J312" s="154">
        <v>10</v>
      </c>
      <c r="K312" s="154">
        <v>416</v>
      </c>
      <c r="L312" s="155">
        <v>2023</v>
      </c>
      <c r="M312" s="156">
        <v>616</v>
      </c>
      <c r="N312" s="157"/>
      <c r="O312" s="153">
        <f t="shared" si="8"/>
        <v>0</v>
      </c>
    </row>
    <row r="313" spans="1:15" ht="23.1" customHeight="1" outlineLevel="1">
      <c r="A313" s="67" t="s">
        <v>1562</v>
      </c>
      <c r="B313" s="68" t="s">
        <v>1563</v>
      </c>
      <c r="C313" s="68" t="s">
        <v>1564</v>
      </c>
      <c r="D313" s="68" t="s">
        <v>23</v>
      </c>
      <c r="E313" s="68" t="s">
        <v>1565</v>
      </c>
      <c r="F313" s="68" t="s">
        <v>193</v>
      </c>
      <c r="G313" s="68" t="s">
        <v>1</v>
      </c>
      <c r="H313" s="67" t="s">
        <v>1566</v>
      </c>
      <c r="I313" s="68" t="s">
        <v>255</v>
      </c>
      <c r="J313" s="154">
        <v>10</v>
      </c>
      <c r="K313" s="154">
        <v>264</v>
      </c>
      <c r="L313" s="155">
        <v>2019</v>
      </c>
      <c r="M313" s="156">
        <v>352</v>
      </c>
      <c r="N313" s="157"/>
      <c r="O313" s="153">
        <f t="shared" si="8"/>
        <v>0</v>
      </c>
    </row>
    <row r="314" spans="1:15" ht="23.1" customHeight="1" outlineLevel="1">
      <c r="A314" s="67" t="s">
        <v>1567</v>
      </c>
      <c r="B314" s="68" t="s">
        <v>1568</v>
      </c>
      <c r="C314" s="68" t="s">
        <v>1569</v>
      </c>
      <c r="D314" s="68" t="s">
        <v>44</v>
      </c>
      <c r="E314" s="68" t="s">
        <v>1570</v>
      </c>
      <c r="F314" s="68" t="s">
        <v>1571</v>
      </c>
      <c r="G314" s="68" t="s">
        <v>170</v>
      </c>
      <c r="H314" s="67" t="s">
        <v>1572</v>
      </c>
      <c r="I314" s="68" t="s">
        <v>1573</v>
      </c>
      <c r="J314" s="154">
        <v>10</v>
      </c>
      <c r="K314" s="68" t="s">
        <v>1574</v>
      </c>
      <c r="L314" s="155">
        <v>2010</v>
      </c>
      <c r="M314" s="156">
        <v>770</v>
      </c>
      <c r="N314" s="157"/>
      <c r="O314" s="153">
        <f t="shared" si="8"/>
        <v>0</v>
      </c>
    </row>
    <row r="315" spans="1:15" ht="23.1" customHeight="1" outlineLevel="1">
      <c r="A315" s="67" t="s">
        <v>1575</v>
      </c>
      <c r="B315" s="68" t="s">
        <v>1576</v>
      </c>
      <c r="C315" s="68" t="s">
        <v>1577</v>
      </c>
      <c r="D315" s="68" t="s">
        <v>23</v>
      </c>
      <c r="E315" s="68" t="s">
        <v>1578</v>
      </c>
      <c r="F315" s="68" t="s">
        <v>1451</v>
      </c>
      <c r="G315" s="68" t="s">
        <v>1</v>
      </c>
      <c r="H315" s="67" t="s">
        <v>1579</v>
      </c>
      <c r="I315" s="68" t="s">
        <v>55</v>
      </c>
      <c r="J315" s="154">
        <v>10</v>
      </c>
      <c r="K315" s="154">
        <v>432</v>
      </c>
      <c r="L315" s="155">
        <v>2005</v>
      </c>
      <c r="M315" s="156">
        <v>231</v>
      </c>
      <c r="N315" s="157"/>
      <c r="O315" s="153">
        <f t="shared" si="8"/>
        <v>0</v>
      </c>
    </row>
    <row r="316" spans="1:15" ht="23.1" customHeight="1" outlineLevel="1">
      <c r="A316" s="67" t="s">
        <v>1580</v>
      </c>
      <c r="B316" s="68" t="s">
        <v>1443</v>
      </c>
      <c r="C316" s="68" t="s">
        <v>1581</v>
      </c>
      <c r="D316" s="68" t="s">
        <v>23</v>
      </c>
      <c r="E316" s="68" t="s">
        <v>1582</v>
      </c>
      <c r="F316" s="68" t="s">
        <v>608</v>
      </c>
      <c r="G316" s="68" t="s">
        <v>1</v>
      </c>
      <c r="H316" s="67" t="s">
        <v>1583</v>
      </c>
      <c r="I316" s="68" t="s">
        <v>480</v>
      </c>
      <c r="J316" s="154">
        <v>12</v>
      </c>
      <c r="K316" s="68" t="s">
        <v>404</v>
      </c>
      <c r="L316" s="155">
        <v>2013</v>
      </c>
      <c r="M316" s="156">
        <v>385</v>
      </c>
      <c r="N316" s="157"/>
      <c r="O316" s="153">
        <f t="shared" si="8"/>
        <v>0</v>
      </c>
    </row>
    <row r="317" spans="1:15" ht="23.1" customHeight="1" outlineLevel="1">
      <c r="A317" s="67" t="s">
        <v>1584</v>
      </c>
      <c r="B317" s="68" t="s">
        <v>1585</v>
      </c>
      <c r="C317" s="68" t="s">
        <v>1586</v>
      </c>
      <c r="D317" s="68" t="s">
        <v>23</v>
      </c>
      <c r="E317" s="68" t="s">
        <v>1587</v>
      </c>
      <c r="F317" s="68" t="s">
        <v>25</v>
      </c>
      <c r="G317" s="68" t="s">
        <v>1</v>
      </c>
      <c r="H317" s="67" t="s">
        <v>1588</v>
      </c>
      <c r="I317" s="68" t="s">
        <v>1589</v>
      </c>
      <c r="J317" s="154">
        <v>8</v>
      </c>
      <c r="K317" s="154">
        <v>344</v>
      </c>
      <c r="L317" s="155">
        <v>2021</v>
      </c>
      <c r="M317" s="156">
        <v>440</v>
      </c>
      <c r="N317" s="157"/>
      <c r="O317" s="153">
        <f t="shared" si="8"/>
        <v>0</v>
      </c>
    </row>
    <row r="318" spans="1:15" ht="23.1" customHeight="1" outlineLevel="1">
      <c r="A318" s="67" t="s">
        <v>1590</v>
      </c>
      <c r="B318" s="68" t="s">
        <v>1591</v>
      </c>
      <c r="C318" s="68" t="s">
        <v>1592</v>
      </c>
      <c r="D318" s="68" t="s">
        <v>23</v>
      </c>
      <c r="E318" s="68" t="s">
        <v>1593</v>
      </c>
      <c r="F318" s="68" t="s">
        <v>640</v>
      </c>
      <c r="G318" s="68" t="s">
        <v>1</v>
      </c>
      <c r="H318" s="67" t="s">
        <v>1594</v>
      </c>
      <c r="I318" s="68" t="s">
        <v>255</v>
      </c>
      <c r="J318" s="154">
        <v>12</v>
      </c>
      <c r="K318" s="68" t="s">
        <v>1595</v>
      </c>
      <c r="L318" s="155">
        <v>2008</v>
      </c>
      <c r="M318" s="156">
        <v>212</v>
      </c>
      <c r="N318" s="157"/>
      <c r="O318" s="153">
        <f t="shared" si="8"/>
        <v>0</v>
      </c>
    </row>
    <row r="319" spans="1:15" ht="23.1" customHeight="1" outlineLevel="1">
      <c r="A319" s="67" t="s">
        <v>1596</v>
      </c>
      <c r="B319" s="68" t="s">
        <v>1597</v>
      </c>
      <c r="C319" s="68" t="s">
        <v>1598</v>
      </c>
      <c r="D319" s="68" t="s">
        <v>23</v>
      </c>
      <c r="E319" s="68" t="s">
        <v>1599</v>
      </c>
      <c r="F319" s="68" t="s">
        <v>53</v>
      </c>
      <c r="G319" s="68" t="s">
        <v>1</v>
      </c>
      <c r="H319" s="67" t="s">
        <v>1600</v>
      </c>
      <c r="I319" s="68" t="s">
        <v>255</v>
      </c>
      <c r="J319" s="154">
        <v>10</v>
      </c>
      <c r="K319" s="154">
        <v>374</v>
      </c>
      <c r="L319" s="155">
        <v>2008</v>
      </c>
      <c r="M319" s="156">
        <v>270</v>
      </c>
      <c r="N319" s="157"/>
      <c r="O319" s="153">
        <f t="shared" si="8"/>
        <v>0</v>
      </c>
    </row>
    <row r="320" spans="1:15" ht="23.1" customHeight="1" outlineLevel="1">
      <c r="A320" s="67" t="s">
        <v>1601</v>
      </c>
      <c r="B320" s="68" t="s">
        <v>1602</v>
      </c>
      <c r="C320" s="68" t="s">
        <v>1603</v>
      </c>
      <c r="D320" s="68" t="s">
        <v>23</v>
      </c>
      <c r="E320" s="68" t="s">
        <v>1604</v>
      </c>
      <c r="F320" s="68" t="s">
        <v>608</v>
      </c>
      <c r="G320" s="68" t="s">
        <v>1</v>
      </c>
      <c r="H320" s="67" t="s">
        <v>1605</v>
      </c>
      <c r="I320" s="68" t="s">
        <v>1606</v>
      </c>
      <c r="J320" s="154">
        <v>8</v>
      </c>
      <c r="K320" s="154">
        <v>288</v>
      </c>
      <c r="L320" s="155">
        <v>2022</v>
      </c>
      <c r="M320" s="156">
        <v>495</v>
      </c>
      <c r="N320" s="157"/>
      <c r="O320" s="153">
        <f t="shared" si="8"/>
        <v>0</v>
      </c>
    </row>
    <row r="321" spans="1:15" ht="23.1" customHeight="1" outlineLevel="1">
      <c r="A321" s="67" t="s">
        <v>1607</v>
      </c>
      <c r="B321" s="68" t="s">
        <v>272</v>
      </c>
      <c r="C321" s="68" t="s">
        <v>1608</v>
      </c>
      <c r="D321" s="68" t="s">
        <v>23</v>
      </c>
      <c r="E321" s="68" t="s">
        <v>1609</v>
      </c>
      <c r="F321" s="68" t="s">
        <v>1115</v>
      </c>
      <c r="G321" s="68" t="s">
        <v>1</v>
      </c>
      <c r="H321" s="67" t="s">
        <v>1610</v>
      </c>
      <c r="I321" s="68" t="s">
        <v>255</v>
      </c>
      <c r="J321" s="154">
        <v>12</v>
      </c>
      <c r="K321" s="154">
        <v>333</v>
      </c>
      <c r="L321" s="155">
        <v>2002</v>
      </c>
      <c r="M321" s="156">
        <v>495</v>
      </c>
      <c r="N321" s="157"/>
      <c r="O321" s="153">
        <f t="shared" si="8"/>
        <v>0</v>
      </c>
    </row>
    <row r="322" spans="1:15" ht="23.1" customHeight="1" outlineLevel="1">
      <c r="A322" s="67" t="s">
        <v>1611</v>
      </c>
      <c r="B322" s="68" t="s">
        <v>1612</v>
      </c>
      <c r="C322" s="68" t="s">
        <v>1613</v>
      </c>
      <c r="D322" s="68" t="s">
        <v>23</v>
      </c>
      <c r="E322" s="68" t="s">
        <v>1614</v>
      </c>
      <c r="F322" s="68" t="s">
        <v>25</v>
      </c>
      <c r="G322" s="68" t="s">
        <v>1</v>
      </c>
      <c r="H322" s="67" t="s">
        <v>1615</v>
      </c>
      <c r="I322" s="68" t="s">
        <v>255</v>
      </c>
      <c r="J322" s="154">
        <v>3</v>
      </c>
      <c r="K322" s="154">
        <v>719</v>
      </c>
      <c r="L322" s="155">
        <v>2020</v>
      </c>
      <c r="M322" s="156">
        <v>726</v>
      </c>
      <c r="N322" s="157"/>
      <c r="O322" s="153">
        <f t="shared" si="8"/>
        <v>0</v>
      </c>
    </row>
    <row r="323" spans="1:15" ht="23.1" customHeight="1" outlineLevel="1">
      <c r="A323" s="67" t="s">
        <v>1616</v>
      </c>
      <c r="B323" s="68" t="s">
        <v>272</v>
      </c>
      <c r="C323" s="68" t="s">
        <v>1617</v>
      </c>
      <c r="D323" s="68" t="s">
        <v>23</v>
      </c>
      <c r="E323" s="68" t="s">
        <v>1618</v>
      </c>
      <c r="F323" s="68" t="s">
        <v>1115</v>
      </c>
      <c r="G323" s="68" t="s">
        <v>1</v>
      </c>
      <c r="H323" s="67" t="s">
        <v>1619</v>
      </c>
      <c r="I323" s="68" t="s">
        <v>48</v>
      </c>
      <c r="J323" s="154">
        <v>12</v>
      </c>
      <c r="K323" s="68" t="s">
        <v>1620</v>
      </c>
      <c r="L323" s="155">
        <v>2010</v>
      </c>
      <c r="M323" s="156">
        <v>440</v>
      </c>
      <c r="N323" s="157"/>
      <c r="O323" s="153">
        <f t="shared" si="8"/>
        <v>0</v>
      </c>
    </row>
    <row r="324" spans="1:15" ht="23.1" customHeight="1" outlineLevel="1">
      <c r="A324" s="67" t="s">
        <v>1621</v>
      </c>
      <c r="B324" s="68" t="s">
        <v>272</v>
      </c>
      <c r="C324" s="68" t="s">
        <v>1622</v>
      </c>
      <c r="D324" s="68" t="s">
        <v>23</v>
      </c>
      <c r="E324" s="68" t="s">
        <v>1623</v>
      </c>
      <c r="F324" s="68" t="s">
        <v>193</v>
      </c>
      <c r="G324" s="68" t="s">
        <v>1</v>
      </c>
      <c r="H324" s="67" t="s">
        <v>1624</v>
      </c>
      <c r="I324" s="68" t="s">
        <v>265</v>
      </c>
      <c r="J324" s="154">
        <v>6</v>
      </c>
      <c r="K324" s="154">
        <v>320</v>
      </c>
      <c r="L324" s="155">
        <v>2013</v>
      </c>
      <c r="M324" s="156">
        <v>440</v>
      </c>
      <c r="N324" s="157"/>
      <c r="O324" s="153">
        <f t="shared" si="8"/>
        <v>0</v>
      </c>
    </row>
    <row r="325" spans="1:15" ht="23.1" customHeight="1" outlineLevel="1">
      <c r="A325" s="67" t="s">
        <v>1625</v>
      </c>
      <c r="B325" s="68" t="s">
        <v>272</v>
      </c>
      <c r="C325" s="68" t="s">
        <v>1626</v>
      </c>
      <c r="D325" s="68" t="s">
        <v>23</v>
      </c>
      <c r="E325" s="68" t="s">
        <v>1627</v>
      </c>
      <c r="F325" s="68" t="s">
        <v>25</v>
      </c>
      <c r="G325" s="68" t="s">
        <v>1</v>
      </c>
      <c r="H325" s="67" t="s">
        <v>1628</v>
      </c>
      <c r="I325" s="68" t="s">
        <v>480</v>
      </c>
      <c r="J325" s="154">
        <v>5</v>
      </c>
      <c r="K325" s="154">
        <v>536</v>
      </c>
      <c r="L325" s="155">
        <v>2021</v>
      </c>
      <c r="M325" s="156">
        <v>528</v>
      </c>
      <c r="N325" s="157"/>
      <c r="O325" s="153">
        <f t="shared" si="8"/>
        <v>0</v>
      </c>
    </row>
    <row r="326" spans="1:15" ht="23.1" customHeight="1" outlineLevel="1">
      <c r="A326" s="67" t="s">
        <v>1629</v>
      </c>
      <c r="B326" s="68" t="s">
        <v>272</v>
      </c>
      <c r="C326" s="68" t="s">
        <v>1630</v>
      </c>
      <c r="D326" s="68" t="s">
        <v>23</v>
      </c>
      <c r="E326" s="68" t="s">
        <v>1631</v>
      </c>
      <c r="F326" s="68" t="s">
        <v>25</v>
      </c>
      <c r="G326" s="68" t="s">
        <v>1</v>
      </c>
      <c r="H326" s="67" t="s">
        <v>1632</v>
      </c>
      <c r="I326" s="68" t="s">
        <v>255</v>
      </c>
      <c r="J326" s="154">
        <v>5</v>
      </c>
      <c r="K326" s="154">
        <v>424</v>
      </c>
      <c r="L326" s="155">
        <v>2019</v>
      </c>
      <c r="M326" s="156">
        <v>440</v>
      </c>
      <c r="N326" s="157"/>
      <c r="O326" s="153">
        <f t="shared" si="8"/>
        <v>0</v>
      </c>
    </row>
    <row r="327" spans="1:15" ht="23.1" customHeight="1" outlineLevel="1">
      <c r="A327" s="67" t="s">
        <v>1633</v>
      </c>
      <c r="B327" s="68" t="s">
        <v>272</v>
      </c>
      <c r="C327" s="68" t="s">
        <v>1634</v>
      </c>
      <c r="D327" s="68" t="s">
        <v>23</v>
      </c>
      <c r="E327" s="68" t="s">
        <v>1635</v>
      </c>
      <c r="F327" s="68" t="s">
        <v>53</v>
      </c>
      <c r="G327" s="68" t="s">
        <v>1</v>
      </c>
      <c r="H327" s="67" t="s">
        <v>1636</v>
      </c>
      <c r="I327" s="68" t="s">
        <v>255</v>
      </c>
      <c r="J327" s="154">
        <v>10</v>
      </c>
      <c r="K327" s="154">
        <v>406</v>
      </c>
      <c r="L327" s="155">
        <v>2009</v>
      </c>
      <c r="M327" s="156">
        <v>229</v>
      </c>
      <c r="N327" s="157"/>
      <c r="O327" s="153">
        <f t="shared" si="8"/>
        <v>0</v>
      </c>
    </row>
    <row r="328" spans="1:15" ht="23.1" customHeight="1">
      <c r="A328" s="192" t="s">
        <v>1637</v>
      </c>
      <c r="B328" s="193"/>
      <c r="C328" s="193"/>
      <c r="D328" s="193"/>
      <c r="E328" s="193"/>
      <c r="F328" s="193"/>
      <c r="G328" s="193"/>
      <c r="H328" s="194"/>
      <c r="I328" s="193"/>
      <c r="J328" s="193"/>
      <c r="K328" s="193"/>
      <c r="L328" s="193"/>
      <c r="M328" s="148"/>
      <c r="N328" s="161"/>
      <c r="O328" s="76"/>
    </row>
    <row r="329" spans="1:15" ht="23.1" customHeight="1" outlineLevel="1">
      <c r="A329" s="65" t="s">
        <v>1638</v>
      </c>
      <c r="B329" s="66" t="s">
        <v>1639</v>
      </c>
      <c r="C329" s="66" t="s">
        <v>1640</v>
      </c>
      <c r="D329" s="66" t="s">
        <v>23</v>
      </c>
      <c r="E329" s="66" t="s">
        <v>1641</v>
      </c>
      <c r="F329" s="66" t="s">
        <v>1642</v>
      </c>
      <c r="G329" s="66" t="s">
        <v>1637</v>
      </c>
      <c r="H329" s="65" t="s">
        <v>1643</v>
      </c>
      <c r="I329" s="66" t="s">
        <v>55</v>
      </c>
      <c r="J329" s="149">
        <v>5</v>
      </c>
      <c r="K329" s="66" t="s">
        <v>1644</v>
      </c>
      <c r="L329" s="150">
        <v>2003</v>
      </c>
      <c r="M329" s="151">
        <v>550</v>
      </c>
      <c r="N329" s="162"/>
      <c r="O329" s="153">
        <f>M329*N329</f>
        <v>0</v>
      </c>
    </row>
    <row r="330" spans="1:15" ht="23.1" customHeight="1" outlineLevel="1">
      <c r="A330" s="67" t="s">
        <v>1645</v>
      </c>
      <c r="B330" s="68" t="s">
        <v>1646</v>
      </c>
      <c r="C330" s="68" t="s">
        <v>1647</v>
      </c>
      <c r="D330" s="68" t="s">
        <v>44</v>
      </c>
      <c r="E330" s="68" t="s">
        <v>1648</v>
      </c>
      <c r="F330" s="68" t="s">
        <v>25</v>
      </c>
      <c r="G330" s="68" t="s">
        <v>1637</v>
      </c>
      <c r="H330" s="67" t="s">
        <v>1649</v>
      </c>
      <c r="I330" s="68"/>
      <c r="J330" s="68"/>
      <c r="K330" s="68"/>
      <c r="L330" s="160"/>
      <c r="M330" s="156">
        <v>385</v>
      </c>
      <c r="N330" s="157"/>
      <c r="O330" s="153">
        <f>M330*N330</f>
        <v>0</v>
      </c>
    </row>
    <row r="331" spans="1:15" ht="23.1" customHeight="1" outlineLevel="1">
      <c r="A331" s="67" t="s">
        <v>1650</v>
      </c>
      <c r="B331" s="68" t="s">
        <v>1651</v>
      </c>
      <c r="C331" s="68" t="s">
        <v>1652</v>
      </c>
      <c r="D331" s="68" t="s">
        <v>23</v>
      </c>
      <c r="E331" s="68" t="s">
        <v>1653</v>
      </c>
      <c r="F331" s="68" t="s">
        <v>1329</v>
      </c>
      <c r="G331" s="68" t="s">
        <v>1637</v>
      </c>
      <c r="H331" s="67" t="s">
        <v>1654</v>
      </c>
      <c r="I331" s="68" t="s">
        <v>480</v>
      </c>
      <c r="J331" s="154">
        <v>12</v>
      </c>
      <c r="K331" s="68" t="s">
        <v>1655</v>
      </c>
      <c r="L331" s="155">
        <v>2011</v>
      </c>
      <c r="M331" s="156">
        <v>467</v>
      </c>
      <c r="N331" s="157"/>
      <c r="O331" s="153">
        <f>M331*N331</f>
        <v>0</v>
      </c>
    </row>
    <row r="332" spans="1:15" ht="23.1" customHeight="1" outlineLevel="1">
      <c r="A332" s="67" t="s">
        <v>1656</v>
      </c>
      <c r="B332" s="68" t="s">
        <v>1657</v>
      </c>
      <c r="C332" s="68" t="s">
        <v>1658</v>
      </c>
      <c r="D332" s="68" t="s">
        <v>23</v>
      </c>
      <c r="E332" s="68" t="s">
        <v>1659</v>
      </c>
      <c r="F332" s="68" t="s">
        <v>640</v>
      </c>
      <c r="G332" s="68" t="s">
        <v>1637</v>
      </c>
      <c r="H332" s="67" t="s">
        <v>1660</v>
      </c>
      <c r="I332" s="68" t="s">
        <v>480</v>
      </c>
      <c r="J332" s="154">
        <v>16</v>
      </c>
      <c r="K332" s="68" t="s">
        <v>1661</v>
      </c>
      <c r="L332" s="155">
        <v>2009</v>
      </c>
      <c r="M332" s="156">
        <v>261</v>
      </c>
      <c r="N332" s="157"/>
      <c r="O332" s="153">
        <f>M332*N332</f>
        <v>0</v>
      </c>
    </row>
    <row r="333" spans="1:15" ht="23.1" customHeight="1" outlineLevel="1">
      <c r="A333" s="67" t="s">
        <v>1662</v>
      </c>
      <c r="B333" s="68" t="s">
        <v>1663</v>
      </c>
      <c r="C333" s="68" t="s">
        <v>1664</v>
      </c>
      <c r="D333" s="68" t="s">
        <v>23</v>
      </c>
      <c r="E333" s="68" t="s">
        <v>1665</v>
      </c>
      <c r="F333" s="68" t="s">
        <v>1329</v>
      </c>
      <c r="G333" s="68" t="s">
        <v>1637</v>
      </c>
      <c r="H333" s="67" t="s">
        <v>1666</v>
      </c>
      <c r="I333" s="68" t="s">
        <v>255</v>
      </c>
      <c r="J333" s="154">
        <v>12</v>
      </c>
      <c r="K333" s="68" t="s">
        <v>1667</v>
      </c>
      <c r="L333" s="155">
        <v>2011</v>
      </c>
      <c r="M333" s="156">
        <v>325</v>
      </c>
      <c r="N333" s="157"/>
      <c r="O333" s="153">
        <f t="shared" ref="O333:O379" si="9">M333*N333</f>
        <v>0</v>
      </c>
    </row>
    <row r="334" spans="1:15" ht="23.1" customHeight="1" outlineLevel="1">
      <c r="A334" s="67" t="s">
        <v>1668</v>
      </c>
      <c r="B334" s="68" t="s">
        <v>1669</v>
      </c>
      <c r="C334" s="68" t="s">
        <v>1670</v>
      </c>
      <c r="D334" s="68" t="s">
        <v>23</v>
      </c>
      <c r="E334" s="68" t="s">
        <v>1671</v>
      </c>
      <c r="F334" s="68" t="s">
        <v>25</v>
      </c>
      <c r="G334" s="68" t="s">
        <v>1637</v>
      </c>
      <c r="H334" s="67" t="s">
        <v>1672</v>
      </c>
      <c r="I334" s="68"/>
      <c r="J334" s="68"/>
      <c r="K334" s="68"/>
      <c r="L334" s="160"/>
      <c r="M334" s="156">
        <v>171</v>
      </c>
      <c r="N334" s="157"/>
      <c r="O334" s="153">
        <f t="shared" si="9"/>
        <v>0</v>
      </c>
    </row>
    <row r="335" spans="1:15" ht="23.1" customHeight="1" outlineLevel="1">
      <c r="A335" s="67" t="s">
        <v>1673</v>
      </c>
      <c r="B335" s="68"/>
      <c r="C335" s="68" t="s">
        <v>1674</v>
      </c>
      <c r="D335" s="68" t="s">
        <v>23</v>
      </c>
      <c r="E335" s="68" t="s">
        <v>1675</v>
      </c>
      <c r="F335" s="68" t="s">
        <v>25</v>
      </c>
      <c r="G335" s="68" t="s">
        <v>1637</v>
      </c>
      <c r="H335" s="67" t="s">
        <v>1676</v>
      </c>
      <c r="I335" s="68" t="s">
        <v>55</v>
      </c>
      <c r="J335" s="154">
        <v>6</v>
      </c>
      <c r="K335" s="68" t="s">
        <v>1677</v>
      </c>
      <c r="L335" s="155">
        <v>2004</v>
      </c>
      <c r="M335" s="156">
        <v>935</v>
      </c>
      <c r="N335" s="157"/>
      <c r="O335" s="153">
        <f t="shared" si="9"/>
        <v>0</v>
      </c>
    </row>
    <row r="336" spans="1:15" ht="23.1" customHeight="1" outlineLevel="1">
      <c r="A336" s="67" t="s">
        <v>1678</v>
      </c>
      <c r="B336" s="68"/>
      <c r="C336" s="68" t="s">
        <v>1679</v>
      </c>
      <c r="D336" s="68" t="s">
        <v>23</v>
      </c>
      <c r="E336" s="68" t="s">
        <v>1680</v>
      </c>
      <c r="F336" s="68" t="s">
        <v>640</v>
      </c>
      <c r="G336" s="68" t="s">
        <v>1637</v>
      </c>
      <c r="H336" s="67" t="s">
        <v>1681</v>
      </c>
      <c r="I336" s="68" t="s">
        <v>55</v>
      </c>
      <c r="J336" s="154">
        <v>6</v>
      </c>
      <c r="K336" s="68" t="s">
        <v>1682</v>
      </c>
      <c r="L336" s="155">
        <v>2008</v>
      </c>
      <c r="M336" s="156">
        <v>556</v>
      </c>
      <c r="N336" s="157"/>
      <c r="O336" s="153">
        <f t="shared" si="9"/>
        <v>0</v>
      </c>
    </row>
    <row r="337" spans="1:15" ht="23.1" customHeight="1" outlineLevel="1">
      <c r="A337" s="67" t="s">
        <v>1683</v>
      </c>
      <c r="B337" s="68" t="s">
        <v>1684</v>
      </c>
      <c r="C337" s="68" t="s">
        <v>1685</v>
      </c>
      <c r="D337" s="68" t="s">
        <v>23</v>
      </c>
      <c r="E337" s="68" t="s">
        <v>1686</v>
      </c>
      <c r="F337" s="68" t="s">
        <v>162</v>
      </c>
      <c r="G337" s="68" t="s">
        <v>1637</v>
      </c>
      <c r="H337" s="67" t="s">
        <v>1687</v>
      </c>
      <c r="I337" s="68" t="s">
        <v>302</v>
      </c>
      <c r="J337" s="154">
        <v>4</v>
      </c>
      <c r="K337" s="68" t="s">
        <v>1688</v>
      </c>
      <c r="L337" s="155">
        <v>2010</v>
      </c>
      <c r="M337" s="156">
        <v>512</v>
      </c>
      <c r="N337" s="157"/>
      <c r="O337" s="153">
        <f t="shared" si="9"/>
        <v>0</v>
      </c>
    </row>
    <row r="338" spans="1:15" ht="23.1" customHeight="1" outlineLevel="1">
      <c r="A338" s="67" t="s">
        <v>1689</v>
      </c>
      <c r="B338" s="68" t="s">
        <v>1690</v>
      </c>
      <c r="C338" s="68" t="s">
        <v>1691</v>
      </c>
      <c r="D338" s="68" t="s">
        <v>23</v>
      </c>
      <c r="E338" s="68" t="s">
        <v>1692</v>
      </c>
      <c r="F338" s="68" t="s">
        <v>1515</v>
      </c>
      <c r="G338" s="68" t="s">
        <v>1637</v>
      </c>
      <c r="H338" s="67" t="s">
        <v>1693</v>
      </c>
      <c r="I338" s="68" t="s">
        <v>1573</v>
      </c>
      <c r="J338" s="154">
        <v>12</v>
      </c>
      <c r="K338" s="68" t="s">
        <v>1694</v>
      </c>
      <c r="L338" s="155">
        <v>2008</v>
      </c>
      <c r="M338" s="156">
        <v>495</v>
      </c>
      <c r="N338" s="157"/>
      <c r="O338" s="153">
        <f t="shared" si="9"/>
        <v>0</v>
      </c>
    </row>
    <row r="339" spans="1:15" ht="23.1" customHeight="1" outlineLevel="1">
      <c r="A339" s="67" t="s">
        <v>1695</v>
      </c>
      <c r="B339" s="68" t="s">
        <v>1696</v>
      </c>
      <c r="C339" s="68" t="s">
        <v>1697</v>
      </c>
      <c r="D339" s="68" t="s">
        <v>23</v>
      </c>
      <c r="E339" s="68" t="s">
        <v>1698</v>
      </c>
      <c r="F339" s="68" t="s">
        <v>1699</v>
      </c>
      <c r="G339" s="68" t="s">
        <v>1637</v>
      </c>
      <c r="H339" s="67" t="s">
        <v>1700</v>
      </c>
      <c r="I339" s="68" t="s">
        <v>255</v>
      </c>
      <c r="J339" s="154">
        <v>3</v>
      </c>
      <c r="K339" s="68" t="s">
        <v>1701</v>
      </c>
      <c r="L339" s="155">
        <v>2003</v>
      </c>
      <c r="M339" s="156">
        <v>847</v>
      </c>
      <c r="N339" s="157"/>
      <c r="O339" s="153">
        <f t="shared" si="9"/>
        <v>0</v>
      </c>
    </row>
    <row r="340" spans="1:15" ht="23.1" customHeight="1" outlineLevel="1">
      <c r="A340" s="67" t="s">
        <v>1702</v>
      </c>
      <c r="B340" s="68" t="s">
        <v>1703</v>
      </c>
      <c r="C340" s="68" t="s">
        <v>1704</v>
      </c>
      <c r="D340" s="68" t="s">
        <v>23</v>
      </c>
      <c r="E340" s="68" t="s">
        <v>1705</v>
      </c>
      <c r="F340" s="68" t="s">
        <v>1706</v>
      </c>
      <c r="G340" s="68" t="s">
        <v>1637</v>
      </c>
      <c r="H340" s="67" t="s">
        <v>1707</v>
      </c>
      <c r="I340" s="68" t="s">
        <v>302</v>
      </c>
      <c r="J340" s="154">
        <v>4</v>
      </c>
      <c r="K340" s="68" t="s">
        <v>1708</v>
      </c>
      <c r="L340" s="155">
        <v>2009</v>
      </c>
      <c r="M340" s="156">
        <v>1131</v>
      </c>
      <c r="N340" s="157"/>
      <c r="O340" s="153">
        <f t="shared" si="9"/>
        <v>0</v>
      </c>
    </row>
    <row r="341" spans="1:15" ht="23.1" customHeight="1" outlineLevel="1">
      <c r="A341" s="67" t="s">
        <v>1709</v>
      </c>
      <c r="B341" s="68" t="s">
        <v>1710</v>
      </c>
      <c r="C341" s="68" t="s">
        <v>1711</v>
      </c>
      <c r="D341" s="68" t="s">
        <v>23</v>
      </c>
      <c r="E341" s="68" t="s">
        <v>1712</v>
      </c>
      <c r="F341" s="68" t="s">
        <v>1642</v>
      </c>
      <c r="G341" s="68" t="s">
        <v>1637</v>
      </c>
      <c r="H341" s="67" t="s">
        <v>1713</v>
      </c>
      <c r="I341" s="68" t="s">
        <v>1714</v>
      </c>
      <c r="J341" s="154">
        <v>3</v>
      </c>
      <c r="K341" s="68" t="s">
        <v>1715</v>
      </c>
      <c r="L341" s="155">
        <v>2010</v>
      </c>
      <c r="M341" s="156">
        <v>701</v>
      </c>
      <c r="N341" s="157"/>
      <c r="O341" s="153">
        <f t="shared" si="9"/>
        <v>0</v>
      </c>
    </row>
    <row r="342" spans="1:15" ht="23.1" customHeight="1" outlineLevel="1">
      <c r="A342" s="67" t="s">
        <v>1716</v>
      </c>
      <c r="B342" s="68"/>
      <c r="C342" s="68" t="s">
        <v>1717</v>
      </c>
      <c r="D342" s="68" t="s">
        <v>23</v>
      </c>
      <c r="E342" s="68" t="s">
        <v>1718</v>
      </c>
      <c r="F342" s="68" t="s">
        <v>640</v>
      </c>
      <c r="G342" s="68" t="s">
        <v>1637</v>
      </c>
      <c r="H342" s="67" t="s">
        <v>1719</v>
      </c>
      <c r="I342" s="68" t="s">
        <v>480</v>
      </c>
      <c r="J342" s="154">
        <v>12</v>
      </c>
      <c r="K342" s="68" t="s">
        <v>1595</v>
      </c>
      <c r="L342" s="155">
        <v>2010</v>
      </c>
      <c r="M342" s="156">
        <v>382</v>
      </c>
      <c r="N342" s="157"/>
      <c r="O342" s="153">
        <f t="shared" si="9"/>
        <v>0</v>
      </c>
    </row>
    <row r="343" spans="1:15" ht="23.1" customHeight="1" outlineLevel="1">
      <c r="A343" s="67" t="s">
        <v>1720</v>
      </c>
      <c r="B343" s="68" t="s">
        <v>1721</v>
      </c>
      <c r="C343" s="68" t="s">
        <v>1722</v>
      </c>
      <c r="D343" s="68" t="s">
        <v>23</v>
      </c>
      <c r="E343" s="68" t="s">
        <v>1723</v>
      </c>
      <c r="F343" s="68" t="s">
        <v>193</v>
      </c>
      <c r="G343" s="68" t="s">
        <v>1637</v>
      </c>
      <c r="H343" s="67" t="s">
        <v>1724</v>
      </c>
      <c r="I343" s="68" t="s">
        <v>265</v>
      </c>
      <c r="J343" s="154">
        <v>4</v>
      </c>
      <c r="K343" s="154">
        <v>536</v>
      </c>
      <c r="L343" s="155">
        <v>2009</v>
      </c>
      <c r="M343" s="156">
        <v>598</v>
      </c>
      <c r="N343" s="157"/>
      <c r="O343" s="153">
        <f t="shared" si="9"/>
        <v>0</v>
      </c>
    </row>
    <row r="344" spans="1:15" ht="23.1" customHeight="1" outlineLevel="1">
      <c r="A344" s="67" t="s">
        <v>1725</v>
      </c>
      <c r="B344" s="68"/>
      <c r="C344" s="68" t="s">
        <v>1726</v>
      </c>
      <c r="D344" s="68" t="s">
        <v>23</v>
      </c>
      <c r="E344" s="68" t="s">
        <v>1727</v>
      </c>
      <c r="F344" s="68" t="s">
        <v>1728</v>
      </c>
      <c r="G344" s="68" t="s">
        <v>1637</v>
      </c>
      <c r="H344" s="67" t="s">
        <v>1729</v>
      </c>
      <c r="I344" s="68" t="s">
        <v>55</v>
      </c>
      <c r="J344" s="154">
        <v>3</v>
      </c>
      <c r="K344" s="68" t="s">
        <v>1730</v>
      </c>
      <c r="L344" s="155">
        <v>2010</v>
      </c>
      <c r="M344" s="156">
        <v>697</v>
      </c>
      <c r="N344" s="157"/>
      <c r="O344" s="153">
        <f t="shared" si="9"/>
        <v>0</v>
      </c>
    </row>
    <row r="345" spans="1:15" ht="23.1" customHeight="1" outlineLevel="1">
      <c r="A345" s="67" t="s">
        <v>1731</v>
      </c>
      <c r="B345" s="68" t="s">
        <v>1696</v>
      </c>
      <c r="C345" s="68" t="s">
        <v>1732</v>
      </c>
      <c r="D345" s="68" t="s">
        <v>23</v>
      </c>
      <c r="E345" s="68" t="s">
        <v>1733</v>
      </c>
      <c r="F345" s="68" t="s">
        <v>1699</v>
      </c>
      <c r="G345" s="68" t="s">
        <v>1637</v>
      </c>
      <c r="H345" s="67" t="s">
        <v>1700</v>
      </c>
      <c r="I345" s="68" t="s">
        <v>255</v>
      </c>
      <c r="J345" s="154">
        <v>3</v>
      </c>
      <c r="K345" s="68" t="s">
        <v>1734</v>
      </c>
      <c r="L345" s="155">
        <v>2003</v>
      </c>
      <c r="M345" s="156">
        <v>847</v>
      </c>
      <c r="N345" s="157"/>
      <c r="O345" s="153">
        <f t="shared" si="9"/>
        <v>0</v>
      </c>
    </row>
    <row r="346" spans="1:15" ht="23.1" customHeight="1" outlineLevel="1">
      <c r="A346" s="67" t="s">
        <v>1735</v>
      </c>
      <c r="B346" s="68" t="s">
        <v>1696</v>
      </c>
      <c r="C346" s="68" t="s">
        <v>1736</v>
      </c>
      <c r="D346" s="68" t="s">
        <v>23</v>
      </c>
      <c r="E346" s="68" t="s">
        <v>1737</v>
      </c>
      <c r="F346" s="68" t="s">
        <v>1738</v>
      </c>
      <c r="G346" s="68" t="s">
        <v>1637</v>
      </c>
      <c r="H346" s="67" t="s">
        <v>1700</v>
      </c>
      <c r="I346" s="68" t="s">
        <v>255</v>
      </c>
      <c r="J346" s="154">
        <v>3</v>
      </c>
      <c r="K346" s="68" t="s">
        <v>1739</v>
      </c>
      <c r="L346" s="155">
        <v>2003</v>
      </c>
      <c r="M346" s="156">
        <v>847</v>
      </c>
      <c r="N346" s="157"/>
      <c r="O346" s="153">
        <f t="shared" si="9"/>
        <v>0</v>
      </c>
    </row>
    <row r="347" spans="1:15" ht="23.1" customHeight="1" outlineLevel="1">
      <c r="A347" s="67" t="s">
        <v>1740</v>
      </c>
      <c r="B347" s="68" t="s">
        <v>1741</v>
      </c>
      <c r="C347" s="68" t="s">
        <v>1742</v>
      </c>
      <c r="D347" s="68" t="s">
        <v>23</v>
      </c>
      <c r="E347" s="68" t="s">
        <v>1743</v>
      </c>
      <c r="F347" s="68" t="s">
        <v>1642</v>
      </c>
      <c r="G347" s="68" t="s">
        <v>1637</v>
      </c>
      <c r="H347" s="67" t="s">
        <v>1744</v>
      </c>
      <c r="I347" s="68" t="s">
        <v>350</v>
      </c>
      <c r="J347" s="154">
        <v>3</v>
      </c>
      <c r="K347" s="68" t="s">
        <v>1745</v>
      </c>
      <c r="L347" s="155">
        <v>2012</v>
      </c>
      <c r="M347" s="156">
        <v>768</v>
      </c>
      <c r="N347" s="157"/>
      <c r="O347" s="153">
        <f t="shared" si="9"/>
        <v>0</v>
      </c>
    </row>
    <row r="348" spans="1:15" ht="23.1" customHeight="1" outlineLevel="1">
      <c r="A348" s="67" t="s">
        <v>1746</v>
      </c>
      <c r="B348" s="68" t="s">
        <v>1747</v>
      </c>
      <c r="C348" s="68" t="s">
        <v>1748</v>
      </c>
      <c r="D348" s="68" t="s">
        <v>23</v>
      </c>
      <c r="E348" s="68" t="s">
        <v>1749</v>
      </c>
      <c r="F348" s="68" t="s">
        <v>640</v>
      </c>
      <c r="G348" s="68" t="s">
        <v>1637</v>
      </c>
      <c r="H348" s="67" t="s">
        <v>1750</v>
      </c>
      <c r="I348" s="68" t="s">
        <v>55</v>
      </c>
      <c r="J348" s="154">
        <v>10</v>
      </c>
      <c r="K348" s="68" t="s">
        <v>1751</v>
      </c>
      <c r="L348" s="155">
        <v>2007</v>
      </c>
      <c r="M348" s="156">
        <v>440</v>
      </c>
      <c r="N348" s="157"/>
      <c r="O348" s="153">
        <f t="shared" si="9"/>
        <v>0</v>
      </c>
    </row>
    <row r="349" spans="1:15" ht="23.1" customHeight="1" outlineLevel="1">
      <c r="A349" s="67" t="s">
        <v>1752</v>
      </c>
      <c r="B349" s="68" t="s">
        <v>1753</v>
      </c>
      <c r="C349" s="68" t="s">
        <v>1754</v>
      </c>
      <c r="D349" s="68" t="s">
        <v>23</v>
      </c>
      <c r="E349" s="68" t="s">
        <v>1755</v>
      </c>
      <c r="F349" s="68" t="s">
        <v>205</v>
      </c>
      <c r="G349" s="68" t="s">
        <v>1637</v>
      </c>
      <c r="H349" s="67" t="s">
        <v>1756</v>
      </c>
      <c r="I349" s="68" t="s">
        <v>1757</v>
      </c>
      <c r="J349" s="154">
        <v>12</v>
      </c>
      <c r="K349" s="68" t="s">
        <v>1655</v>
      </c>
      <c r="L349" s="155">
        <v>2006</v>
      </c>
      <c r="M349" s="156">
        <v>440</v>
      </c>
      <c r="N349" s="157"/>
      <c r="O349" s="153">
        <f t="shared" si="9"/>
        <v>0</v>
      </c>
    </row>
    <row r="350" spans="1:15" ht="23.1" customHeight="1" outlineLevel="1">
      <c r="A350" s="67" t="s">
        <v>1758</v>
      </c>
      <c r="B350" s="68" t="s">
        <v>1753</v>
      </c>
      <c r="C350" s="68" t="s">
        <v>1759</v>
      </c>
      <c r="D350" s="68" t="s">
        <v>23</v>
      </c>
      <c r="E350" s="68" t="s">
        <v>1760</v>
      </c>
      <c r="F350" s="68" t="s">
        <v>46</v>
      </c>
      <c r="G350" s="68" t="s">
        <v>1637</v>
      </c>
      <c r="H350" s="67" t="s">
        <v>1761</v>
      </c>
      <c r="I350" s="68" t="s">
        <v>350</v>
      </c>
      <c r="J350" s="154">
        <v>16</v>
      </c>
      <c r="K350" s="68" t="s">
        <v>1762</v>
      </c>
      <c r="L350" s="155">
        <v>2005</v>
      </c>
      <c r="M350" s="156">
        <v>385</v>
      </c>
      <c r="N350" s="157"/>
      <c r="O350" s="153">
        <f t="shared" si="9"/>
        <v>0</v>
      </c>
    </row>
    <row r="351" spans="1:15" ht="23.1" customHeight="1" outlineLevel="1">
      <c r="A351" s="67" t="s">
        <v>1763</v>
      </c>
      <c r="B351" s="68" t="s">
        <v>1764</v>
      </c>
      <c r="C351" s="68" t="s">
        <v>1765</v>
      </c>
      <c r="D351" s="68" t="s">
        <v>23</v>
      </c>
      <c r="E351" s="68" t="s">
        <v>1766</v>
      </c>
      <c r="F351" s="68" t="s">
        <v>640</v>
      </c>
      <c r="G351" s="68" t="s">
        <v>1637</v>
      </c>
      <c r="H351" s="67" t="s">
        <v>1767</v>
      </c>
      <c r="I351" s="68" t="s">
        <v>350</v>
      </c>
      <c r="J351" s="154">
        <v>10</v>
      </c>
      <c r="K351" s="68" t="s">
        <v>1694</v>
      </c>
      <c r="L351" s="155">
        <v>2005</v>
      </c>
      <c r="M351" s="156">
        <v>440</v>
      </c>
      <c r="N351" s="157"/>
      <c r="O351" s="153">
        <f t="shared" si="9"/>
        <v>0</v>
      </c>
    </row>
    <row r="352" spans="1:15" ht="23.1" customHeight="1" outlineLevel="1">
      <c r="A352" s="67" t="s">
        <v>1768</v>
      </c>
      <c r="B352" s="68" t="s">
        <v>1769</v>
      </c>
      <c r="C352" s="68" t="s">
        <v>1770</v>
      </c>
      <c r="D352" s="68" t="s">
        <v>23</v>
      </c>
      <c r="E352" s="68" t="s">
        <v>1771</v>
      </c>
      <c r="F352" s="68" t="s">
        <v>25</v>
      </c>
      <c r="G352" s="68" t="s">
        <v>1637</v>
      </c>
      <c r="H352" s="67" t="s">
        <v>1772</v>
      </c>
      <c r="I352" s="68"/>
      <c r="J352" s="68"/>
      <c r="K352" s="68"/>
      <c r="L352" s="160"/>
      <c r="M352" s="156">
        <v>550</v>
      </c>
      <c r="N352" s="157"/>
      <c r="O352" s="153">
        <f t="shared" si="9"/>
        <v>0</v>
      </c>
    </row>
    <row r="353" spans="1:15" ht="23.1" customHeight="1" outlineLevel="1">
      <c r="A353" s="163" t="s">
        <v>1773</v>
      </c>
      <c r="B353" s="164" t="s">
        <v>1774</v>
      </c>
      <c r="C353" s="164" t="s">
        <v>1775</v>
      </c>
      <c r="D353" s="164" t="s">
        <v>23</v>
      </c>
      <c r="E353" s="164" t="s">
        <v>1776</v>
      </c>
      <c r="F353" s="164" t="s">
        <v>46</v>
      </c>
      <c r="G353" s="164" t="s">
        <v>1637</v>
      </c>
      <c r="H353" s="163" t="s">
        <v>1777</v>
      </c>
      <c r="I353" s="164"/>
      <c r="J353" s="164"/>
      <c r="K353" s="164"/>
      <c r="L353" s="165"/>
      <c r="M353" s="166">
        <v>86</v>
      </c>
      <c r="N353" s="167"/>
      <c r="O353" s="168">
        <f t="shared" si="9"/>
        <v>0</v>
      </c>
    </row>
    <row r="354" spans="1:15" ht="23.1" customHeight="1">
      <c r="A354" s="192" t="s">
        <v>163</v>
      </c>
      <c r="B354" s="193"/>
      <c r="C354" s="193"/>
      <c r="D354" s="193"/>
      <c r="E354" s="193"/>
      <c r="F354" s="193"/>
      <c r="G354" s="193"/>
      <c r="H354" s="194"/>
      <c r="I354" s="193"/>
      <c r="J354" s="193"/>
      <c r="K354" s="193"/>
      <c r="L354" s="193"/>
      <c r="M354" s="148"/>
      <c r="N354" s="161"/>
      <c r="O354" s="76"/>
    </row>
    <row r="355" spans="1:15" ht="23.1" customHeight="1" outlineLevel="1">
      <c r="A355" s="65" t="s">
        <v>1778</v>
      </c>
      <c r="B355" s="66"/>
      <c r="C355" s="66" t="s">
        <v>1779</v>
      </c>
      <c r="D355" s="66" t="s">
        <v>44</v>
      </c>
      <c r="E355" s="66" t="s">
        <v>1780</v>
      </c>
      <c r="F355" s="66" t="s">
        <v>25</v>
      </c>
      <c r="G355" s="66" t="s">
        <v>163</v>
      </c>
      <c r="H355" s="65" t="s">
        <v>1781</v>
      </c>
      <c r="I355" s="66" t="s">
        <v>40</v>
      </c>
      <c r="J355" s="66"/>
      <c r="K355" s="149">
        <v>416</v>
      </c>
      <c r="L355" s="150">
        <v>2009</v>
      </c>
      <c r="M355" s="151">
        <v>424</v>
      </c>
      <c r="N355" s="162"/>
      <c r="O355" s="153">
        <f t="shared" si="9"/>
        <v>0</v>
      </c>
    </row>
    <row r="356" spans="1:15" ht="23.1" customHeight="1" outlineLevel="1">
      <c r="A356" s="67" t="s">
        <v>1782</v>
      </c>
      <c r="B356" s="68" t="s">
        <v>1783</v>
      </c>
      <c r="C356" s="68" t="s">
        <v>1784</v>
      </c>
      <c r="D356" s="68" t="s">
        <v>44</v>
      </c>
      <c r="E356" s="68" t="s">
        <v>1785</v>
      </c>
      <c r="F356" s="68" t="s">
        <v>608</v>
      </c>
      <c r="G356" s="68" t="s">
        <v>163</v>
      </c>
      <c r="H356" s="67" t="s">
        <v>1786</v>
      </c>
      <c r="I356" s="68" t="s">
        <v>411</v>
      </c>
      <c r="J356" s="154">
        <v>16</v>
      </c>
      <c r="K356" s="68" t="s">
        <v>1787</v>
      </c>
      <c r="L356" s="155">
        <v>2001</v>
      </c>
      <c r="M356" s="156">
        <v>413</v>
      </c>
      <c r="N356" s="157"/>
      <c r="O356" s="153">
        <f t="shared" si="9"/>
        <v>0</v>
      </c>
    </row>
    <row r="357" spans="1:15" ht="23.1" customHeight="1" outlineLevel="1">
      <c r="A357" s="67" t="s">
        <v>1788</v>
      </c>
      <c r="B357" s="68" t="s">
        <v>1789</v>
      </c>
      <c r="C357" s="68" t="s">
        <v>1790</v>
      </c>
      <c r="D357" s="68" t="s">
        <v>1791</v>
      </c>
      <c r="E357" s="68" t="s">
        <v>1792</v>
      </c>
      <c r="F357" s="68" t="s">
        <v>1793</v>
      </c>
      <c r="G357" s="68" t="s">
        <v>163</v>
      </c>
      <c r="H357" s="67" t="s">
        <v>1794</v>
      </c>
      <c r="I357" s="68" t="s">
        <v>48</v>
      </c>
      <c r="J357" s="154">
        <v>10</v>
      </c>
      <c r="K357" s="154">
        <v>216</v>
      </c>
      <c r="L357" s="155">
        <v>2025</v>
      </c>
      <c r="M357" s="156">
        <v>670</v>
      </c>
      <c r="N357" s="157"/>
      <c r="O357" s="153">
        <f t="shared" si="9"/>
        <v>0</v>
      </c>
    </row>
    <row r="358" spans="1:15" ht="23.1" customHeight="1" outlineLevel="1">
      <c r="A358" s="67" t="s">
        <v>1795</v>
      </c>
      <c r="B358" s="68" t="s">
        <v>1796</v>
      </c>
      <c r="C358" s="68" t="s">
        <v>1797</v>
      </c>
      <c r="D358" s="68" t="s">
        <v>23</v>
      </c>
      <c r="E358" s="68" t="s">
        <v>1798</v>
      </c>
      <c r="F358" s="68" t="s">
        <v>216</v>
      </c>
      <c r="G358" s="68" t="s">
        <v>163</v>
      </c>
      <c r="H358" s="67" t="s">
        <v>1799</v>
      </c>
      <c r="I358" s="68" t="s">
        <v>1800</v>
      </c>
      <c r="J358" s="68"/>
      <c r="K358" s="68" t="s">
        <v>1762</v>
      </c>
      <c r="L358" s="155">
        <v>2001</v>
      </c>
      <c r="M358" s="156">
        <v>286</v>
      </c>
      <c r="N358" s="157"/>
      <c r="O358" s="153">
        <f t="shared" si="9"/>
        <v>0</v>
      </c>
    </row>
    <row r="359" spans="1:15" ht="23.1" customHeight="1" outlineLevel="1">
      <c r="A359" s="67" t="s">
        <v>1801</v>
      </c>
      <c r="B359" s="68" t="s">
        <v>1802</v>
      </c>
      <c r="C359" s="68" t="s">
        <v>1803</v>
      </c>
      <c r="D359" s="68" t="s">
        <v>23</v>
      </c>
      <c r="E359" s="68" t="s">
        <v>1804</v>
      </c>
      <c r="F359" s="68" t="s">
        <v>46</v>
      </c>
      <c r="G359" s="68" t="s">
        <v>163</v>
      </c>
      <c r="H359" s="67" t="s">
        <v>1805</v>
      </c>
      <c r="I359" s="68" t="s">
        <v>770</v>
      </c>
      <c r="J359" s="154">
        <v>10</v>
      </c>
      <c r="K359" s="154">
        <v>176</v>
      </c>
      <c r="L359" s="155">
        <v>2010</v>
      </c>
      <c r="M359" s="156">
        <v>440</v>
      </c>
      <c r="N359" s="157"/>
      <c r="O359" s="153">
        <f t="shared" si="9"/>
        <v>0</v>
      </c>
    </row>
    <row r="360" spans="1:15" ht="23.1" customHeight="1" outlineLevel="1">
      <c r="A360" s="67" t="s">
        <v>1806</v>
      </c>
      <c r="B360" s="68" t="s">
        <v>1807</v>
      </c>
      <c r="C360" s="68" t="s">
        <v>1808</v>
      </c>
      <c r="D360" s="68" t="s">
        <v>44</v>
      </c>
      <c r="E360" s="68" t="s">
        <v>1809</v>
      </c>
      <c r="F360" s="68" t="s">
        <v>1329</v>
      </c>
      <c r="G360" s="68" t="s">
        <v>170</v>
      </c>
      <c r="H360" s="67" t="s">
        <v>1810</v>
      </c>
      <c r="I360" s="68" t="s">
        <v>821</v>
      </c>
      <c r="J360" s="154">
        <v>10</v>
      </c>
      <c r="K360" s="68" t="s">
        <v>1292</v>
      </c>
      <c r="L360" s="155">
        <v>2011</v>
      </c>
      <c r="M360" s="156">
        <v>440</v>
      </c>
      <c r="N360" s="157"/>
      <c r="O360" s="153">
        <f t="shared" si="9"/>
        <v>0</v>
      </c>
    </row>
    <row r="361" spans="1:15" ht="23.1" customHeight="1" outlineLevel="1">
      <c r="A361" s="67" t="s">
        <v>1811</v>
      </c>
      <c r="B361" s="68"/>
      <c r="C361" s="68" t="s">
        <v>1812</v>
      </c>
      <c r="D361" s="68" t="s">
        <v>44</v>
      </c>
      <c r="E361" s="68" t="s">
        <v>1813</v>
      </c>
      <c r="F361" s="68" t="s">
        <v>1515</v>
      </c>
      <c r="G361" s="68" t="s">
        <v>163</v>
      </c>
      <c r="H361" s="67" t="s">
        <v>1814</v>
      </c>
      <c r="I361" s="68" t="s">
        <v>1815</v>
      </c>
      <c r="J361" s="154">
        <v>20</v>
      </c>
      <c r="K361" s="68" t="s">
        <v>1816</v>
      </c>
      <c r="L361" s="155">
        <v>2007</v>
      </c>
      <c r="M361" s="156">
        <v>440</v>
      </c>
      <c r="N361" s="157"/>
      <c r="O361" s="153">
        <f t="shared" si="9"/>
        <v>0</v>
      </c>
    </row>
    <row r="362" spans="1:15" ht="23.1" customHeight="1" outlineLevel="1">
      <c r="A362" s="67" t="s">
        <v>1817</v>
      </c>
      <c r="B362" s="68"/>
      <c r="C362" s="68" t="s">
        <v>1818</v>
      </c>
      <c r="D362" s="68" t="s">
        <v>23</v>
      </c>
      <c r="E362" s="68" t="s">
        <v>1819</v>
      </c>
      <c r="F362" s="68" t="s">
        <v>46</v>
      </c>
      <c r="G362" s="68" t="s">
        <v>163</v>
      </c>
      <c r="H362" s="67" t="s">
        <v>1820</v>
      </c>
      <c r="I362" s="68" t="s">
        <v>1821</v>
      </c>
      <c r="J362" s="154">
        <v>10</v>
      </c>
      <c r="K362" s="154">
        <v>240</v>
      </c>
      <c r="L362" s="155">
        <v>2007</v>
      </c>
      <c r="M362" s="156">
        <v>407</v>
      </c>
      <c r="N362" s="157"/>
      <c r="O362" s="153">
        <f t="shared" si="9"/>
        <v>0</v>
      </c>
    </row>
    <row r="363" spans="1:15" ht="23.1" customHeight="1" outlineLevel="1">
      <c r="A363" s="67" t="s">
        <v>1822</v>
      </c>
      <c r="B363" s="68" t="s">
        <v>1823</v>
      </c>
      <c r="C363" s="68" t="s">
        <v>1824</v>
      </c>
      <c r="D363" s="68" t="s">
        <v>44</v>
      </c>
      <c r="E363" s="68" t="s">
        <v>1825</v>
      </c>
      <c r="F363" s="68" t="s">
        <v>46</v>
      </c>
      <c r="G363" s="68" t="s">
        <v>163</v>
      </c>
      <c r="H363" s="67" t="s">
        <v>1826</v>
      </c>
      <c r="I363" s="68" t="s">
        <v>770</v>
      </c>
      <c r="J363" s="154">
        <v>10</v>
      </c>
      <c r="K363" s="154">
        <v>320</v>
      </c>
      <c r="L363" s="155">
        <v>2010</v>
      </c>
      <c r="M363" s="156">
        <v>385</v>
      </c>
      <c r="N363" s="157"/>
      <c r="O363" s="153">
        <f t="shared" si="9"/>
        <v>0</v>
      </c>
    </row>
    <row r="364" spans="1:15" ht="23.1" customHeight="1" outlineLevel="1">
      <c r="A364" s="67" t="s">
        <v>1827</v>
      </c>
      <c r="B364" s="68" t="s">
        <v>1828</v>
      </c>
      <c r="C364" s="68" t="s">
        <v>1829</v>
      </c>
      <c r="D364" s="68" t="s">
        <v>44</v>
      </c>
      <c r="E364" s="68" t="s">
        <v>1830</v>
      </c>
      <c r="F364" s="68" t="s">
        <v>216</v>
      </c>
      <c r="G364" s="68" t="s">
        <v>163</v>
      </c>
      <c r="H364" s="67" t="s">
        <v>1831</v>
      </c>
      <c r="I364" s="68" t="s">
        <v>55</v>
      </c>
      <c r="J364" s="68"/>
      <c r="K364" s="68" t="s">
        <v>1523</v>
      </c>
      <c r="L364" s="155">
        <v>1994</v>
      </c>
      <c r="M364" s="156">
        <v>161</v>
      </c>
      <c r="N364" s="157"/>
      <c r="O364" s="153">
        <f t="shared" si="9"/>
        <v>0</v>
      </c>
    </row>
    <row r="365" spans="1:15" ht="23.1" customHeight="1" outlineLevel="1">
      <c r="A365" s="67" t="s">
        <v>1832</v>
      </c>
      <c r="B365" s="68" t="s">
        <v>1833</v>
      </c>
      <c r="C365" s="68" t="s">
        <v>1834</v>
      </c>
      <c r="D365" s="68" t="s">
        <v>44</v>
      </c>
      <c r="E365" s="68" t="s">
        <v>1835</v>
      </c>
      <c r="F365" s="68" t="s">
        <v>1836</v>
      </c>
      <c r="G365" s="68" t="s">
        <v>163</v>
      </c>
      <c r="H365" s="67" t="s">
        <v>1837</v>
      </c>
      <c r="I365" s="68" t="s">
        <v>1589</v>
      </c>
      <c r="J365" s="154">
        <v>20</v>
      </c>
      <c r="K365" s="154">
        <v>324</v>
      </c>
      <c r="L365" s="155">
        <v>2025</v>
      </c>
      <c r="M365" s="156">
        <v>660</v>
      </c>
      <c r="N365" s="157"/>
      <c r="O365" s="153">
        <f t="shared" si="9"/>
        <v>0</v>
      </c>
    </row>
    <row r="366" spans="1:15" ht="23.1" customHeight="1" outlineLevel="1">
      <c r="A366" s="67" t="s">
        <v>1838</v>
      </c>
      <c r="B366" s="68" t="s">
        <v>1839</v>
      </c>
      <c r="C366" s="68" t="s">
        <v>1840</v>
      </c>
      <c r="D366" s="68" t="s">
        <v>44</v>
      </c>
      <c r="E366" s="68" t="s">
        <v>1841</v>
      </c>
      <c r="F366" s="68" t="s">
        <v>92</v>
      </c>
      <c r="G366" s="68" t="s">
        <v>163</v>
      </c>
      <c r="H366" s="67" t="s">
        <v>1842</v>
      </c>
      <c r="I366" s="68" t="s">
        <v>464</v>
      </c>
      <c r="J366" s="154">
        <v>10</v>
      </c>
      <c r="K366" s="154">
        <v>214</v>
      </c>
      <c r="L366" s="155">
        <v>2000</v>
      </c>
      <c r="M366" s="156">
        <v>154</v>
      </c>
      <c r="N366" s="157"/>
      <c r="O366" s="153">
        <f t="shared" si="9"/>
        <v>0</v>
      </c>
    </row>
    <row r="367" spans="1:15" ht="23.1" customHeight="1" outlineLevel="1">
      <c r="A367" s="67" t="s">
        <v>1843</v>
      </c>
      <c r="B367" s="68" t="s">
        <v>159</v>
      </c>
      <c r="C367" s="68" t="s">
        <v>1844</v>
      </c>
      <c r="D367" s="68" t="s">
        <v>23</v>
      </c>
      <c r="E367" s="68" t="s">
        <v>1845</v>
      </c>
      <c r="F367" s="68" t="s">
        <v>162</v>
      </c>
      <c r="G367" s="68" t="s">
        <v>163</v>
      </c>
      <c r="H367" s="67" t="s">
        <v>1846</v>
      </c>
      <c r="I367" s="68" t="s">
        <v>165</v>
      </c>
      <c r="J367" s="154">
        <v>1</v>
      </c>
      <c r="K367" s="154">
        <v>1280</v>
      </c>
      <c r="L367" s="155">
        <v>2011</v>
      </c>
      <c r="M367" s="156">
        <v>1100</v>
      </c>
      <c r="N367" s="157"/>
      <c r="O367" s="153">
        <f t="shared" si="9"/>
        <v>0</v>
      </c>
    </row>
    <row r="368" spans="1:15" ht="23.1" customHeight="1" outlineLevel="1">
      <c r="A368" s="67" t="s">
        <v>1847</v>
      </c>
      <c r="B368" s="68" t="s">
        <v>1848</v>
      </c>
      <c r="C368" s="68" t="s">
        <v>1849</v>
      </c>
      <c r="D368" s="68" t="s">
        <v>44</v>
      </c>
      <c r="E368" s="68"/>
      <c r="F368" s="68"/>
      <c r="G368" s="68" t="s">
        <v>163</v>
      </c>
      <c r="H368" s="67" t="s">
        <v>1850</v>
      </c>
      <c r="I368" s="68" t="s">
        <v>100</v>
      </c>
      <c r="J368" s="68"/>
      <c r="K368" s="68"/>
      <c r="L368" s="160"/>
      <c r="M368" s="156">
        <v>770</v>
      </c>
      <c r="N368" s="157"/>
      <c r="O368" s="153">
        <f t="shared" si="9"/>
        <v>0</v>
      </c>
    </row>
    <row r="369" spans="1:15" ht="23.1" customHeight="1" outlineLevel="1">
      <c r="A369" s="67" t="s">
        <v>1851</v>
      </c>
      <c r="B369" s="68" t="s">
        <v>1852</v>
      </c>
      <c r="C369" s="68" t="s">
        <v>1853</v>
      </c>
      <c r="D369" s="68" t="s">
        <v>23</v>
      </c>
      <c r="E369" s="68" t="s">
        <v>1854</v>
      </c>
      <c r="F369" s="68" t="s">
        <v>100</v>
      </c>
      <c r="G369" s="68" t="s">
        <v>163</v>
      </c>
      <c r="H369" s="67" t="s">
        <v>1855</v>
      </c>
      <c r="I369" s="68" t="s">
        <v>100</v>
      </c>
      <c r="J369" s="154">
        <v>14</v>
      </c>
      <c r="K369" s="154">
        <v>280</v>
      </c>
      <c r="L369" s="155">
        <v>2001</v>
      </c>
      <c r="M369" s="156">
        <v>231</v>
      </c>
      <c r="N369" s="157"/>
      <c r="O369" s="153">
        <f t="shared" si="9"/>
        <v>0</v>
      </c>
    </row>
    <row r="370" spans="1:15" ht="23.1" customHeight="1" outlineLevel="1">
      <c r="A370" s="67" t="s">
        <v>1856</v>
      </c>
      <c r="B370" s="68" t="s">
        <v>1852</v>
      </c>
      <c r="C370" s="68" t="s">
        <v>1857</v>
      </c>
      <c r="D370" s="68" t="s">
        <v>44</v>
      </c>
      <c r="E370" s="68" t="s">
        <v>1858</v>
      </c>
      <c r="F370" s="68" t="s">
        <v>25</v>
      </c>
      <c r="G370" s="68" t="s">
        <v>163</v>
      </c>
      <c r="H370" s="67" t="s">
        <v>1859</v>
      </c>
      <c r="I370" s="68" t="s">
        <v>100</v>
      </c>
      <c r="J370" s="154">
        <v>10</v>
      </c>
      <c r="K370" s="154">
        <v>208</v>
      </c>
      <c r="L370" s="155">
        <v>2006</v>
      </c>
      <c r="M370" s="156">
        <v>347</v>
      </c>
      <c r="N370" s="157"/>
      <c r="O370" s="153">
        <f t="shared" si="9"/>
        <v>0</v>
      </c>
    </row>
    <row r="371" spans="1:15" ht="23.1" customHeight="1" outlineLevel="1">
      <c r="A371" s="67" t="s">
        <v>1860</v>
      </c>
      <c r="B371" s="68" t="s">
        <v>1852</v>
      </c>
      <c r="C371" s="68" t="s">
        <v>1861</v>
      </c>
      <c r="D371" s="68" t="s">
        <v>44</v>
      </c>
      <c r="E371" s="68" t="s">
        <v>1862</v>
      </c>
      <c r="F371" s="68" t="s">
        <v>25</v>
      </c>
      <c r="G371" s="68" t="s">
        <v>163</v>
      </c>
      <c r="H371" s="67" t="s">
        <v>1863</v>
      </c>
      <c r="I371" s="68" t="s">
        <v>28</v>
      </c>
      <c r="J371" s="154">
        <v>10</v>
      </c>
      <c r="K371" s="154">
        <v>296</v>
      </c>
      <c r="L371" s="155">
        <v>2008</v>
      </c>
      <c r="M371" s="156">
        <v>308</v>
      </c>
      <c r="N371" s="157"/>
      <c r="O371" s="153">
        <f t="shared" si="9"/>
        <v>0</v>
      </c>
    </row>
    <row r="372" spans="1:15" ht="23.1" customHeight="1" outlineLevel="1">
      <c r="A372" s="67" t="s">
        <v>1864</v>
      </c>
      <c r="B372" s="68" t="s">
        <v>713</v>
      </c>
      <c r="C372" s="68" t="s">
        <v>1865</v>
      </c>
      <c r="D372" s="68" t="s">
        <v>23</v>
      </c>
      <c r="E372" s="68" t="s">
        <v>1866</v>
      </c>
      <c r="F372" s="68" t="s">
        <v>25</v>
      </c>
      <c r="G372" s="68" t="s">
        <v>163</v>
      </c>
      <c r="H372" s="67" t="s">
        <v>1867</v>
      </c>
      <c r="I372" s="68" t="s">
        <v>48</v>
      </c>
      <c r="J372" s="154">
        <v>10</v>
      </c>
      <c r="K372" s="154">
        <v>480</v>
      </c>
      <c r="L372" s="155">
        <v>2001</v>
      </c>
      <c r="M372" s="156">
        <v>308</v>
      </c>
      <c r="N372" s="157"/>
      <c r="O372" s="153">
        <f t="shared" si="9"/>
        <v>0</v>
      </c>
    </row>
    <row r="373" spans="1:15" ht="23.1" customHeight="1" outlineLevel="1">
      <c r="A373" s="67" t="s">
        <v>1868</v>
      </c>
      <c r="B373" s="68"/>
      <c r="C373" s="68" t="s">
        <v>1869</v>
      </c>
      <c r="D373" s="68" t="s">
        <v>44</v>
      </c>
      <c r="E373" s="68" t="s">
        <v>1870</v>
      </c>
      <c r="F373" s="68" t="s">
        <v>549</v>
      </c>
      <c r="G373" s="68" t="s">
        <v>163</v>
      </c>
      <c r="H373" s="67" t="s">
        <v>1871</v>
      </c>
      <c r="I373" s="68" t="s">
        <v>165</v>
      </c>
      <c r="J373" s="68"/>
      <c r="K373" s="68" t="s">
        <v>1816</v>
      </c>
      <c r="L373" s="155">
        <v>2002</v>
      </c>
      <c r="M373" s="156">
        <v>69</v>
      </c>
      <c r="N373" s="157"/>
      <c r="O373" s="153">
        <f t="shared" si="9"/>
        <v>0</v>
      </c>
    </row>
    <row r="374" spans="1:15" ht="23.1" customHeight="1" outlineLevel="1">
      <c r="A374" s="67" t="s">
        <v>1872</v>
      </c>
      <c r="B374" s="68" t="s">
        <v>1873</v>
      </c>
      <c r="C374" s="68" t="s">
        <v>1874</v>
      </c>
      <c r="D374" s="68" t="s">
        <v>44</v>
      </c>
      <c r="E374" s="68" t="s">
        <v>1875</v>
      </c>
      <c r="F374" s="68" t="s">
        <v>1515</v>
      </c>
      <c r="G374" s="68" t="s">
        <v>163</v>
      </c>
      <c r="H374" s="67" t="s">
        <v>1876</v>
      </c>
      <c r="I374" s="68" t="s">
        <v>113</v>
      </c>
      <c r="J374" s="154">
        <v>20</v>
      </c>
      <c r="K374" s="68" t="s">
        <v>1877</v>
      </c>
      <c r="L374" s="155">
        <v>2012</v>
      </c>
      <c r="M374" s="156">
        <v>248</v>
      </c>
      <c r="N374" s="157"/>
      <c r="O374" s="153">
        <f t="shared" si="9"/>
        <v>0</v>
      </c>
    </row>
    <row r="375" spans="1:15" ht="23.1" customHeight="1" outlineLevel="1">
      <c r="A375" s="65" t="s">
        <v>1878</v>
      </c>
      <c r="B375" s="66"/>
      <c r="C375" s="66" t="s">
        <v>1879</v>
      </c>
      <c r="D375" s="66" t="s">
        <v>44</v>
      </c>
      <c r="E375" s="66" t="s">
        <v>169</v>
      </c>
      <c r="F375" s="66" t="s">
        <v>193</v>
      </c>
      <c r="G375" s="66" t="s">
        <v>1880</v>
      </c>
      <c r="H375" s="65" t="s">
        <v>1881</v>
      </c>
      <c r="I375" s="66" t="s">
        <v>100</v>
      </c>
      <c r="J375" s="149">
        <v>10</v>
      </c>
      <c r="K375" s="149">
        <v>216</v>
      </c>
      <c r="L375" s="150">
        <v>2003</v>
      </c>
      <c r="M375" s="151">
        <v>128</v>
      </c>
      <c r="N375" s="162"/>
      <c r="O375" s="153">
        <f t="shared" si="9"/>
        <v>0</v>
      </c>
    </row>
    <row r="376" spans="1:15" ht="23.1" customHeight="1" outlineLevel="1">
      <c r="A376" s="67" t="s">
        <v>1882</v>
      </c>
      <c r="B376" s="68" t="s">
        <v>1839</v>
      </c>
      <c r="C376" s="68" t="s">
        <v>1883</v>
      </c>
      <c r="D376" s="68" t="s">
        <v>44</v>
      </c>
      <c r="E376" s="68" t="s">
        <v>1841</v>
      </c>
      <c r="F376" s="68" t="s">
        <v>46</v>
      </c>
      <c r="G376" s="68" t="s">
        <v>1880</v>
      </c>
      <c r="H376" s="67" t="s">
        <v>1884</v>
      </c>
      <c r="I376" s="68" t="s">
        <v>464</v>
      </c>
      <c r="J376" s="154">
        <v>10</v>
      </c>
      <c r="K376" s="154">
        <v>176</v>
      </c>
      <c r="L376" s="155">
        <v>2003</v>
      </c>
      <c r="M376" s="156">
        <v>154</v>
      </c>
      <c r="N376" s="157"/>
      <c r="O376" s="153">
        <f t="shared" si="9"/>
        <v>0</v>
      </c>
    </row>
    <row r="377" spans="1:15" ht="23.1" customHeight="1" outlineLevel="1">
      <c r="A377" s="67" t="s">
        <v>1885</v>
      </c>
      <c r="B377" s="68" t="s">
        <v>1886</v>
      </c>
      <c r="C377" s="68" t="s">
        <v>1887</v>
      </c>
      <c r="D377" s="68" t="s">
        <v>23</v>
      </c>
      <c r="E377" s="68" t="s">
        <v>1888</v>
      </c>
      <c r="F377" s="68" t="s">
        <v>46</v>
      </c>
      <c r="G377" s="68" t="s">
        <v>1880</v>
      </c>
      <c r="H377" s="67" t="s">
        <v>1889</v>
      </c>
      <c r="I377" s="68" t="s">
        <v>821</v>
      </c>
      <c r="J377" s="154">
        <v>10</v>
      </c>
      <c r="K377" s="154">
        <v>200</v>
      </c>
      <c r="L377" s="155">
        <v>2004</v>
      </c>
      <c r="M377" s="156">
        <v>495</v>
      </c>
      <c r="N377" s="157"/>
      <c r="O377" s="153">
        <f t="shared" si="9"/>
        <v>0</v>
      </c>
    </row>
    <row r="378" spans="1:15" ht="23.1" customHeight="1" outlineLevel="1">
      <c r="A378" s="67" t="s">
        <v>1890</v>
      </c>
      <c r="B378" s="68" t="s">
        <v>1891</v>
      </c>
      <c r="C378" s="68" t="s">
        <v>1892</v>
      </c>
      <c r="D378" s="68" t="s">
        <v>44</v>
      </c>
      <c r="E378" s="68" t="s">
        <v>1893</v>
      </c>
      <c r="F378" s="68" t="s">
        <v>1894</v>
      </c>
      <c r="G378" s="68" t="s">
        <v>1</v>
      </c>
      <c r="H378" s="67" t="s">
        <v>1895</v>
      </c>
      <c r="I378" s="68"/>
      <c r="J378" s="68"/>
      <c r="K378" s="68"/>
      <c r="L378" s="160"/>
      <c r="M378" s="156">
        <v>385</v>
      </c>
      <c r="N378" s="157"/>
      <c r="O378" s="153">
        <f t="shared" si="9"/>
        <v>0</v>
      </c>
    </row>
    <row r="379" spans="1:15" ht="23.1" customHeight="1" outlineLevel="1">
      <c r="A379" s="163" t="s">
        <v>1896</v>
      </c>
      <c r="B379" s="164" t="s">
        <v>1897</v>
      </c>
      <c r="C379" s="164" t="s">
        <v>1898</v>
      </c>
      <c r="D379" s="164" t="s">
        <v>23</v>
      </c>
      <c r="E379" s="164" t="s">
        <v>1899</v>
      </c>
      <c r="F379" s="164" t="s">
        <v>25</v>
      </c>
      <c r="G379" s="164" t="s">
        <v>163</v>
      </c>
      <c r="H379" s="163" t="s">
        <v>1900</v>
      </c>
      <c r="I379" s="164"/>
      <c r="J379" s="164"/>
      <c r="K379" s="164"/>
      <c r="L379" s="165"/>
      <c r="M379" s="166">
        <v>440</v>
      </c>
      <c r="N379" s="167"/>
      <c r="O379" s="168">
        <f t="shared" si="9"/>
        <v>0</v>
      </c>
    </row>
    <row r="380" spans="1:15" ht="23.1" customHeight="1">
      <c r="A380" s="192" t="s">
        <v>243</v>
      </c>
      <c r="B380" s="193"/>
      <c r="C380" s="193"/>
      <c r="D380" s="193"/>
      <c r="E380" s="193"/>
      <c r="F380" s="193"/>
      <c r="G380" s="193"/>
      <c r="H380" s="194"/>
      <c r="I380" s="193"/>
      <c r="J380" s="193"/>
      <c r="K380" s="193"/>
      <c r="L380" s="193"/>
      <c r="M380" s="148"/>
      <c r="N380" s="161"/>
      <c r="O380" s="76"/>
    </row>
    <row r="381" spans="1:15" ht="23.1" customHeight="1" outlineLevel="1">
      <c r="A381" s="65" t="s">
        <v>1901</v>
      </c>
      <c r="B381" s="66" t="s">
        <v>240</v>
      </c>
      <c r="C381" s="66" t="s">
        <v>1902</v>
      </c>
      <c r="D381" s="66" t="s">
        <v>23</v>
      </c>
      <c r="E381" s="66" t="s">
        <v>1903</v>
      </c>
      <c r="F381" s="66" t="s">
        <v>25</v>
      </c>
      <c r="G381" s="66" t="s">
        <v>243</v>
      </c>
      <c r="H381" s="65" t="s">
        <v>1904</v>
      </c>
      <c r="I381" s="66"/>
      <c r="J381" s="66"/>
      <c r="K381" s="66"/>
      <c r="L381" s="169"/>
      <c r="M381" s="151">
        <v>594</v>
      </c>
      <c r="N381" s="162"/>
      <c r="O381" s="153">
        <f>M381*N381</f>
        <v>0</v>
      </c>
    </row>
    <row r="382" spans="1:15" ht="23.1" customHeight="1" outlineLevel="1">
      <c r="A382" s="67" t="s">
        <v>1905</v>
      </c>
      <c r="B382" s="68" t="s">
        <v>240</v>
      </c>
      <c r="C382" s="68" t="s">
        <v>1906</v>
      </c>
      <c r="D382" s="68" t="s">
        <v>23</v>
      </c>
      <c r="E382" s="68" t="s">
        <v>1907</v>
      </c>
      <c r="F382" s="68" t="s">
        <v>193</v>
      </c>
      <c r="G382" s="68" t="s">
        <v>243</v>
      </c>
      <c r="H382" s="67" t="s">
        <v>1908</v>
      </c>
      <c r="I382" s="68"/>
      <c r="J382" s="154">
        <v>6</v>
      </c>
      <c r="K382" s="68"/>
      <c r="L382" s="160"/>
      <c r="M382" s="156">
        <v>1110</v>
      </c>
      <c r="N382" s="157"/>
      <c r="O382" s="153">
        <f>M382*N382</f>
        <v>0</v>
      </c>
    </row>
    <row r="383" spans="1:15" ht="23.1" customHeight="1" outlineLevel="1">
      <c r="A383" s="67" t="s">
        <v>1909</v>
      </c>
      <c r="B383" s="68" t="s">
        <v>240</v>
      </c>
      <c r="C383" s="68" t="s">
        <v>1910</v>
      </c>
      <c r="D383" s="68" t="s">
        <v>44</v>
      </c>
      <c r="E383" s="68" t="s">
        <v>1911</v>
      </c>
      <c r="F383" s="68" t="s">
        <v>1912</v>
      </c>
      <c r="G383" s="68" t="s">
        <v>243</v>
      </c>
      <c r="H383" s="67" t="s">
        <v>1913</v>
      </c>
      <c r="I383" s="68" t="s">
        <v>1054</v>
      </c>
      <c r="J383" s="154">
        <v>20</v>
      </c>
      <c r="K383" s="68" t="s">
        <v>1914</v>
      </c>
      <c r="L383" s="155">
        <v>2011</v>
      </c>
      <c r="M383" s="156">
        <v>385</v>
      </c>
      <c r="N383" s="157"/>
      <c r="O383" s="153">
        <f>M383*N383</f>
        <v>0</v>
      </c>
    </row>
    <row r="384" spans="1:15" ht="23.1" customHeight="1" outlineLevel="1">
      <c r="A384" s="67" t="s">
        <v>1915</v>
      </c>
      <c r="B384" s="68" t="s">
        <v>240</v>
      </c>
      <c r="C384" s="68" t="s">
        <v>1916</v>
      </c>
      <c r="D384" s="68" t="s">
        <v>23</v>
      </c>
      <c r="E384" s="68" t="s">
        <v>1917</v>
      </c>
      <c r="F384" s="68" t="s">
        <v>25</v>
      </c>
      <c r="G384" s="68" t="s">
        <v>243</v>
      </c>
      <c r="H384" s="67" t="s">
        <v>1918</v>
      </c>
      <c r="I384" s="68"/>
      <c r="J384" s="154">
        <v>8</v>
      </c>
      <c r="K384" s="68"/>
      <c r="L384" s="160"/>
      <c r="M384" s="156">
        <v>660</v>
      </c>
      <c r="N384" s="157"/>
      <c r="O384" s="153">
        <f>M384*N384</f>
        <v>0</v>
      </c>
    </row>
    <row r="385" spans="1:15" ht="23.1" customHeight="1">
      <c r="A385" s="192" t="s">
        <v>65</v>
      </c>
      <c r="B385" s="193"/>
      <c r="C385" s="193"/>
      <c r="D385" s="193"/>
      <c r="E385" s="193"/>
      <c r="F385" s="193"/>
      <c r="G385" s="193"/>
      <c r="H385" s="194"/>
      <c r="I385" s="193"/>
      <c r="J385" s="193"/>
      <c r="K385" s="193"/>
      <c r="L385" s="193"/>
      <c r="M385" s="148"/>
      <c r="N385" s="161"/>
      <c r="O385" s="76"/>
    </row>
    <row r="386" spans="1:15" ht="23.1" customHeight="1" outlineLevel="1">
      <c r="A386" s="65" t="s">
        <v>1919</v>
      </c>
      <c r="B386" s="66" t="s">
        <v>1920</v>
      </c>
      <c r="C386" s="66" t="s">
        <v>1921</v>
      </c>
      <c r="D386" s="66" t="s">
        <v>23</v>
      </c>
      <c r="E386" s="66" t="s">
        <v>1922</v>
      </c>
      <c r="F386" s="66" t="s">
        <v>25</v>
      </c>
      <c r="G386" s="66" t="s">
        <v>65</v>
      </c>
      <c r="H386" s="65" t="s">
        <v>1923</v>
      </c>
      <c r="I386" s="66" t="s">
        <v>87</v>
      </c>
      <c r="J386" s="149">
        <v>10</v>
      </c>
      <c r="K386" s="149">
        <v>168</v>
      </c>
      <c r="L386" s="149">
        <v>2025</v>
      </c>
      <c r="M386" s="170">
        <v>550</v>
      </c>
      <c r="N386" s="171"/>
      <c r="O386" s="153">
        <f t="shared" ref="O386:O400" si="10">M386*N386</f>
        <v>0</v>
      </c>
    </row>
    <row r="387" spans="1:15" ht="23.1" customHeight="1" outlineLevel="1">
      <c r="A387" s="67" t="s">
        <v>1924</v>
      </c>
      <c r="B387" s="68" t="s">
        <v>1925</v>
      </c>
      <c r="C387" s="68" t="s">
        <v>1926</v>
      </c>
      <c r="D387" s="68" t="s">
        <v>23</v>
      </c>
      <c r="E387" s="68" t="s">
        <v>1927</v>
      </c>
      <c r="F387" s="68" t="s">
        <v>1642</v>
      </c>
      <c r="G387" s="68" t="s">
        <v>119</v>
      </c>
      <c r="H387" s="67" t="s">
        <v>1928</v>
      </c>
      <c r="I387" s="68" t="s">
        <v>55</v>
      </c>
      <c r="J387" s="154">
        <v>6</v>
      </c>
      <c r="K387" s="68" t="s">
        <v>1745</v>
      </c>
      <c r="L387" s="154">
        <v>2003</v>
      </c>
      <c r="M387" s="172">
        <v>385</v>
      </c>
      <c r="N387" s="173"/>
      <c r="O387" s="153">
        <f t="shared" si="10"/>
        <v>0</v>
      </c>
    </row>
    <row r="388" spans="1:15" ht="23.1" customHeight="1" outlineLevel="1">
      <c r="A388" s="67" t="s">
        <v>1929</v>
      </c>
      <c r="B388" s="68" t="s">
        <v>1930</v>
      </c>
      <c r="C388" s="68" t="s">
        <v>1931</v>
      </c>
      <c r="D388" s="68" t="s">
        <v>23</v>
      </c>
      <c r="E388" s="68" t="s">
        <v>1932</v>
      </c>
      <c r="F388" s="68" t="s">
        <v>640</v>
      </c>
      <c r="G388" s="68" t="s">
        <v>119</v>
      </c>
      <c r="H388" s="67" t="s">
        <v>1933</v>
      </c>
      <c r="I388" s="68" t="s">
        <v>48</v>
      </c>
      <c r="J388" s="154">
        <v>6</v>
      </c>
      <c r="K388" s="68" t="s">
        <v>1934</v>
      </c>
      <c r="L388" s="154">
        <v>2004</v>
      </c>
      <c r="M388" s="172">
        <v>614</v>
      </c>
      <c r="N388" s="173"/>
      <c r="O388" s="153">
        <f t="shared" si="10"/>
        <v>0</v>
      </c>
    </row>
    <row r="389" spans="1:15" ht="23.1" customHeight="1" outlineLevel="1">
      <c r="A389" s="67" t="s">
        <v>1935</v>
      </c>
      <c r="B389" s="68" t="s">
        <v>1936</v>
      </c>
      <c r="C389" s="68" t="s">
        <v>1937</v>
      </c>
      <c r="D389" s="68" t="s">
        <v>23</v>
      </c>
      <c r="E389" s="68" t="s">
        <v>1938</v>
      </c>
      <c r="F389" s="68" t="s">
        <v>25</v>
      </c>
      <c r="G389" s="68" t="s">
        <v>65</v>
      </c>
      <c r="H389" s="67" t="s">
        <v>1939</v>
      </c>
      <c r="I389" s="68" t="s">
        <v>265</v>
      </c>
      <c r="J389" s="154">
        <v>10</v>
      </c>
      <c r="K389" s="154">
        <v>328</v>
      </c>
      <c r="L389" s="154">
        <v>2002</v>
      </c>
      <c r="M389" s="172">
        <v>322</v>
      </c>
      <c r="N389" s="173"/>
      <c r="O389" s="153">
        <f t="shared" si="10"/>
        <v>0</v>
      </c>
    </row>
    <row r="390" spans="1:15" ht="23.1" customHeight="1" outlineLevel="1">
      <c r="A390" s="67" t="s">
        <v>1940</v>
      </c>
      <c r="B390" s="68" t="s">
        <v>1941</v>
      </c>
      <c r="C390" s="68" t="s">
        <v>1942</v>
      </c>
      <c r="D390" s="68" t="s">
        <v>23</v>
      </c>
      <c r="E390" s="68" t="s">
        <v>1943</v>
      </c>
      <c r="F390" s="68" t="s">
        <v>193</v>
      </c>
      <c r="G390" s="68" t="s">
        <v>65</v>
      </c>
      <c r="H390" s="67" t="s">
        <v>1944</v>
      </c>
      <c r="I390" s="68" t="s">
        <v>265</v>
      </c>
      <c r="J390" s="154">
        <v>10</v>
      </c>
      <c r="K390" s="154">
        <v>752</v>
      </c>
      <c r="L390" s="154">
        <v>2002</v>
      </c>
      <c r="M390" s="172">
        <v>424</v>
      </c>
      <c r="N390" s="173"/>
      <c r="O390" s="153">
        <f t="shared" si="10"/>
        <v>0</v>
      </c>
    </row>
    <row r="391" spans="1:15" ht="23.1" customHeight="1" outlineLevel="1">
      <c r="A391" s="67" t="s">
        <v>1945</v>
      </c>
      <c r="B391" s="68" t="s">
        <v>1946</v>
      </c>
      <c r="C391" s="68" t="s">
        <v>1947</v>
      </c>
      <c r="D391" s="68" t="s">
        <v>23</v>
      </c>
      <c r="E391" s="68" t="s">
        <v>1948</v>
      </c>
      <c r="F391" s="68" t="s">
        <v>80</v>
      </c>
      <c r="G391" s="68" t="s">
        <v>119</v>
      </c>
      <c r="H391" s="67" t="s">
        <v>1949</v>
      </c>
      <c r="I391" s="68" t="s">
        <v>55</v>
      </c>
      <c r="J391" s="154">
        <v>10</v>
      </c>
      <c r="K391" s="154">
        <v>176</v>
      </c>
      <c r="L391" s="154">
        <v>2024</v>
      </c>
      <c r="M391" s="172">
        <v>495</v>
      </c>
      <c r="N391" s="173"/>
      <c r="O391" s="153">
        <f t="shared" si="10"/>
        <v>0</v>
      </c>
    </row>
    <row r="392" spans="1:15" ht="23.1" customHeight="1" outlineLevel="1">
      <c r="A392" s="67" t="s">
        <v>1950</v>
      </c>
      <c r="B392" s="68" t="s">
        <v>1951</v>
      </c>
      <c r="C392" s="68" t="s">
        <v>1952</v>
      </c>
      <c r="D392" s="68" t="s">
        <v>23</v>
      </c>
      <c r="E392" s="68" t="s">
        <v>1953</v>
      </c>
      <c r="F392" s="68" t="s">
        <v>640</v>
      </c>
      <c r="G392" s="68" t="s">
        <v>119</v>
      </c>
      <c r="H392" s="67" t="s">
        <v>1954</v>
      </c>
      <c r="I392" s="68"/>
      <c r="J392" s="68"/>
      <c r="K392" s="68"/>
      <c r="L392" s="68"/>
      <c r="M392" s="172">
        <v>359</v>
      </c>
      <c r="N392" s="173"/>
      <c r="O392" s="153">
        <f t="shared" si="10"/>
        <v>0</v>
      </c>
    </row>
    <row r="393" spans="1:15" ht="23.1" customHeight="1" outlineLevel="1">
      <c r="A393" s="67" t="s">
        <v>1955</v>
      </c>
      <c r="B393" s="68"/>
      <c r="C393" s="68" t="s">
        <v>1956</v>
      </c>
      <c r="D393" s="68" t="s">
        <v>23</v>
      </c>
      <c r="E393" s="68" t="s">
        <v>1957</v>
      </c>
      <c r="F393" s="68" t="s">
        <v>1329</v>
      </c>
      <c r="G393" s="68" t="s">
        <v>1637</v>
      </c>
      <c r="H393" s="67" t="s">
        <v>1958</v>
      </c>
      <c r="I393" s="68" t="s">
        <v>255</v>
      </c>
      <c r="J393" s="154">
        <v>6</v>
      </c>
      <c r="K393" s="68" t="s">
        <v>1751</v>
      </c>
      <c r="L393" s="154">
        <v>2004</v>
      </c>
      <c r="M393" s="172">
        <v>220</v>
      </c>
      <c r="N393" s="173"/>
      <c r="O393" s="153">
        <f t="shared" si="10"/>
        <v>0</v>
      </c>
    </row>
    <row r="394" spans="1:15" ht="23.1" customHeight="1" outlineLevel="1">
      <c r="A394" s="67" t="s">
        <v>1959</v>
      </c>
      <c r="B394" s="68" t="s">
        <v>1960</v>
      </c>
      <c r="C394" s="68" t="s">
        <v>1961</v>
      </c>
      <c r="D394" s="68" t="s">
        <v>23</v>
      </c>
      <c r="E394" s="68" t="s">
        <v>1962</v>
      </c>
      <c r="F394" s="68" t="s">
        <v>25</v>
      </c>
      <c r="G394" s="68" t="s">
        <v>119</v>
      </c>
      <c r="H394" s="67" t="s">
        <v>1963</v>
      </c>
      <c r="I394" s="68" t="s">
        <v>1270</v>
      </c>
      <c r="J394" s="154">
        <v>10</v>
      </c>
      <c r="K394" s="154">
        <v>304</v>
      </c>
      <c r="L394" s="154">
        <v>2018</v>
      </c>
      <c r="M394" s="172">
        <v>605</v>
      </c>
      <c r="N394" s="173"/>
      <c r="O394" s="153">
        <f t="shared" si="10"/>
        <v>0</v>
      </c>
    </row>
    <row r="395" spans="1:15" ht="23.1" customHeight="1" outlineLevel="1">
      <c r="A395" s="67" t="s">
        <v>1964</v>
      </c>
      <c r="B395" s="68" t="s">
        <v>1960</v>
      </c>
      <c r="C395" s="68" t="s">
        <v>1965</v>
      </c>
      <c r="D395" s="68" t="s">
        <v>23</v>
      </c>
      <c r="E395" s="68" t="s">
        <v>1966</v>
      </c>
      <c r="F395" s="68" t="s">
        <v>25</v>
      </c>
      <c r="G395" s="68" t="s">
        <v>119</v>
      </c>
      <c r="H395" s="67" t="s">
        <v>1967</v>
      </c>
      <c r="I395" s="68" t="s">
        <v>1968</v>
      </c>
      <c r="J395" s="154">
        <v>5</v>
      </c>
      <c r="K395" s="154">
        <v>480</v>
      </c>
      <c r="L395" s="154">
        <v>2021</v>
      </c>
      <c r="M395" s="172">
        <v>660</v>
      </c>
      <c r="N395" s="173"/>
      <c r="O395" s="153">
        <f t="shared" si="10"/>
        <v>0</v>
      </c>
    </row>
    <row r="396" spans="1:15" ht="23.1" customHeight="1" outlineLevel="1">
      <c r="A396" s="67" t="s">
        <v>1969</v>
      </c>
      <c r="B396" s="68" t="s">
        <v>1970</v>
      </c>
      <c r="C396" s="68" t="s">
        <v>1971</v>
      </c>
      <c r="D396" s="68" t="s">
        <v>44</v>
      </c>
      <c r="E396" s="68" t="s">
        <v>1972</v>
      </c>
      <c r="F396" s="68" t="s">
        <v>25</v>
      </c>
      <c r="G396" s="68" t="s">
        <v>119</v>
      </c>
      <c r="H396" s="67" t="s">
        <v>1973</v>
      </c>
      <c r="I396" s="68" t="s">
        <v>255</v>
      </c>
      <c r="J396" s="154">
        <v>14</v>
      </c>
      <c r="K396" s="154">
        <v>223</v>
      </c>
      <c r="L396" s="154">
        <v>2017</v>
      </c>
      <c r="M396" s="172">
        <v>341</v>
      </c>
      <c r="N396" s="173"/>
      <c r="O396" s="153">
        <f t="shared" si="10"/>
        <v>0</v>
      </c>
    </row>
    <row r="397" spans="1:15" ht="23.1" customHeight="1" outlineLevel="1">
      <c r="A397" s="67" t="s">
        <v>1974</v>
      </c>
      <c r="B397" s="68" t="s">
        <v>1970</v>
      </c>
      <c r="C397" s="68" t="s">
        <v>1975</v>
      </c>
      <c r="D397" s="68" t="s">
        <v>44</v>
      </c>
      <c r="E397" s="68" t="s">
        <v>1976</v>
      </c>
      <c r="F397" s="68" t="s">
        <v>25</v>
      </c>
      <c r="G397" s="68" t="s">
        <v>119</v>
      </c>
      <c r="H397" s="67" t="s">
        <v>1977</v>
      </c>
      <c r="I397" s="68" t="s">
        <v>255</v>
      </c>
      <c r="J397" s="154">
        <v>12</v>
      </c>
      <c r="K397" s="154">
        <v>295</v>
      </c>
      <c r="L397" s="154">
        <v>2019</v>
      </c>
      <c r="M397" s="172">
        <v>341</v>
      </c>
      <c r="N397" s="173"/>
      <c r="O397" s="153">
        <f t="shared" si="10"/>
        <v>0</v>
      </c>
    </row>
    <row r="398" spans="1:15" ht="23.1" customHeight="1" outlineLevel="1">
      <c r="A398" s="67" t="s">
        <v>1978</v>
      </c>
      <c r="B398" s="68" t="s">
        <v>1979</v>
      </c>
      <c r="C398" s="68" t="s">
        <v>1980</v>
      </c>
      <c r="D398" s="68" t="s">
        <v>23</v>
      </c>
      <c r="E398" s="68" t="s">
        <v>1981</v>
      </c>
      <c r="F398" s="68" t="s">
        <v>25</v>
      </c>
      <c r="G398" s="68" t="s">
        <v>1982</v>
      </c>
      <c r="H398" s="67" t="s">
        <v>1983</v>
      </c>
      <c r="I398" s="68"/>
      <c r="J398" s="68"/>
      <c r="K398" s="68"/>
      <c r="L398" s="68"/>
      <c r="M398" s="172">
        <v>512</v>
      </c>
      <c r="N398" s="173"/>
      <c r="O398" s="153">
        <f t="shared" si="10"/>
        <v>0</v>
      </c>
    </row>
    <row r="399" spans="1:15" ht="23.1" customHeight="1" outlineLevel="1">
      <c r="A399" s="67" t="s">
        <v>1984</v>
      </c>
      <c r="B399" s="68"/>
      <c r="C399" s="68" t="s">
        <v>1985</v>
      </c>
      <c r="D399" s="68" t="s">
        <v>23</v>
      </c>
      <c r="E399" s="68" t="s">
        <v>1986</v>
      </c>
      <c r="F399" s="68" t="s">
        <v>193</v>
      </c>
      <c r="G399" s="68" t="s">
        <v>65</v>
      </c>
      <c r="H399" s="67" t="s">
        <v>1987</v>
      </c>
      <c r="I399" s="68" t="s">
        <v>87</v>
      </c>
      <c r="J399" s="154">
        <v>10</v>
      </c>
      <c r="K399" s="154">
        <v>504</v>
      </c>
      <c r="L399" s="154">
        <v>2000</v>
      </c>
      <c r="M399" s="172">
        <v>424</v>
      </c>
      <c r="N399" s="173"/>
      <c r="O399" s="153">
        <f t="shared" si="10"/>
        <v>0</v>
      </c>
    </row>
    <row r="400" spans="1:15" ht="23.1" customHeight="1" outlineLevel="1">
      <c r="A400" s="67" t="s">
        <v>1988</v>
      </c>
      <c r="B400" s="68" t="s">
        <v>1989</v>
      </c>
      <c r="C400" s="68" t="s">
        <v>1990</v>
      </c>
      <c r="D400" s="68" t="s">
        <v>23</v>
      </c>
      <c r="E400" s="68" t="s">
        <v>1991</v>
      </c>
      <c r="F400" s="68" t="s">
        <v>193</v>
      </c>
      <c r="G400" s="68" t="s">
        <v>119</v>
      </c>
      <c r="H400" s="67" t="s">
        <v>1992</v>
      </c>
      <c r="I400" s="68" t="s">
        <v>1054</v>
      </c>
      <c r="J400" s="154">
        <v>5</v>
      </c>
      <c r="K400" s="154">
        <v>546</v>
      </c>
      <c r="L400" s="154">
        <v>2019</v>
      </c>
      <c r="M400" s="172">
        <v>700</v>
      </c>
      <c r="N400" s="173"/>
      <c r="O400" s="153">
        <f t="shared" si="10"/>
        <v>0</v>
      </c>
    </row>
    <row r="401" spans="1:15" ht="23.1" customHeight="1" outlineLevel="1">
      <c r="A401" s="67" t="s">
        <v>1993</v>
      </c>
      <c r="B401" s="68" t="s">
        <v>1994</v>
      </c>
      <c r="C401" s="68" t="s">
        <v>1995</v>
      </c>
      <c r="D401" s="68" t="s">
        <v>23</v>
      </c>
      <c r="E401" s="68" t="s">
        <v>1996</v>
      </c>
      <c r="F401" s="68" t="s">
        <v>193</v>
      </c>
      <c r="G401" s="68" t="s">
        <v>1982</v>
      </c>
      <c r="H401" s="67" t="s">
        <v>1997</v>
      </c>
      <c r="I401" s="68"/>
      <c r="J401" s="68"/>
      <c r="K401" s="68"/>
      <c r="L401" s="68"/>
      <c r="M401" s="172">
        <v>768</v>
      </c>
      <c r="N401" s="173"/>
      <c r="O401" s="153">
        <f t="shared" ref="O401:O438" si="11">M401*N401</f>
        <v>0</v>
      </c>
    </row>
    <row r="402" spans="1:15" ht="23.1" customHeight="1" outlineLevel="1">
      <c r="A402" s="67" t="s">
        <v>1998</v>
      </c>
      <c r="B402" s="68"/>
      <c r="C402" s="68" t="s">
        <v>1999</v>
      </c>
      <c r="D402" s="68" t="s">
        <v>23</v>
      </c>
      <c r="E402" s="68" t="s">
        <v>2000</v>
      </c>
      <c r="F402" s="68" t="s">
        <v>162</v>
      </c>
      <c r="G402" s="68" t="s">
        <v>2001</v>
      </c>
      <c r="H402" s="67" t="s">
        <v>2002</v>
      </c>
      <c r="I402" s="68" t="s">
        <v>2003</v>
      </c>
      <c r="J402" s="68"/>
      <c r="K402" s="68" t="s">
        <v>1667</v>
      </c>
      <c r="L402" s="154">
        <v>2001</v>
      </c>
      <c r="M402" s="172">
        <v>385</v>
      </c>
      <c r="N402" s="173"/>
      <c r="O402" s="153">
        <f t="shared" si="11"/>
        <v>0</v>
      </c>
    </row>
    <row r="403" spans="1:15" ht="23.1" customHeight="1" outlineLevel="1">
      <c r="A403" s="67" t="s">
        <v>2004</v>
      </c>
      <c r="B403" s="68" t="s">
        <v>723</v>
      </c>
      <c r="C403" s="68" t="s">
        <v>2005</v>
      </c>
      <c r="D403" s="68" t="s">
        <v>23</v>
      </c>
      <c r="E403" s="68" t="s">
        <v>2006</v>
      </c>
      <c r="F403" s="68" t="s">
        <v>640</v>
      </c>
      <c r="G403" s="68" t="s">
        <v>1982</v>
      </c>
      <c r="H403" s="67" t="s">
        <v>2007</v>
      </c>
      <c r="I403" s="68" t="s">
        <v>48</v>
      </c>
      <c r="J403" s="154">
        <v>24</v>
      </c>
      <c r="K403" s="68" t="s">
        <v>1816</v>
      </c>
      <c r="L403" s="154">
        <v>2009</v>
      </c>
      <c r="M403" s="172">
        <v>152</v>
      </c>
      <c r="N403" s="173"/>
      <c r="O403" s="153">
        <f t="shared" si="11"/>
        <v>0</v>
      </c>
    </row>
    <row r="404" spans="1:15" ht="23.1" customHeight="1" outlineLevel="1">
      <c r="A404" s="67" t="s">
        <v>2008</v>
      </c>
      <c r="B404" s="68"/>
      <c r="C404" s="68" t="s">
        <v>2009</v>
      </c>
      <c r="D404" s="68" t="s">
        <v>23</v>
      </c>
      <c r="E404" s="68" t="s">
        <v>2010</v>
      </c>
      <c r="F404" s="68" t="s">
        <v>1329</v>
      </c>
      <c r="G404" s="68" t="s">
        <v>1982</v>
      </c>
      <c r="H404" s="67" t="s">
        <v>2011</v>
      </c>
      <c r="I404" s="68" t="s">
        <v>55</v>
      </c>
      <c r="J404" s="154">
        <v>10</v>
      </c>
      <c r="K404" s="68" t="s">
        <v>2012</v>
      </c>
      <c r="L404" s="154">
        <v>2004</v>
      </c>
      <c r="M404" s="172">
        <v>254</v>
      </c>
      <c r="N404" s="173"/>
      <c r="O404" s="153">
        <f t="shared" si="11"/>
        <v>0</v>
      </c>
    </row>
    <row r="405" spans="1:15" ht="23.1" customHeight="1" outlineLevel="1">
      <c r="A405" s="67" t="s">
        <v>2013</v>
      </c>
      <c r="B405" s="68" t="s">
        <v>2014</v>
      </c>
      <c r="C405" s="68" t="s">
        <v>2015</v>
      </c>
      <c r="D405" s="68" t="s">
        <v>23</v>
      </c>
      <c r="E405" s="68" t="s">
        <v>2016</v>
      </c>
      <c r="F405" s="68" t="s">
        <v>2017</v>
      </c>
      <c r="G405" s="68" t="s">
        <v>2001</v>
      </c>
      <c r="H405" s="67" t="s">
        <v>2018</v>
      </c>
      <c r="I405" s="68" t="s">
        <v>302</v>
      </c>
      <c r="J405" s="154">
        <v>16</v>
      </c>
      <c r="K405" s="68" t="s">
        <v>2019</v>
      </c>
      <c r="L405" s="154">
        <v>2000</v>
      </c>
      <c r="M405" s="172">
        <v>153</v>
      </c>
      <c r="N405" s="173"/>
      <c r="O405" s="153">
        <f t="shared" si="11"/>
        <v>0</v>
      </c>
    </row>
    <row r="406" spans="1:15" ht="23.1" customHeight="1" outlineLevel="1">
      <c r="A406" s="67" t="s">
        <v>2020</v>
      </c>
      <c r="B406" s="68" t="s">
        <v>2021</v>
      </c>
      <c r="C406" s="68" t="s">
        <v>2022</v>
      </c>
      <c r="D406" s="68" t="s">
        <v>23</v>
      </c>
      <c r="E406" s="68" t="s">
        <v>2023</v>
      </c>
      <c r="F406" s="68" t="s">
        <v>2024</v>
      </c>
      <c r="G406" s="68" t="s">
        <v>119</v>
      </c>
      <c r="H406" s="67" t="s">
        <v>2025</v>
      </c>
      <c r="I406" s="68" t="s">
        <v>1573</v>
      </c>
      <c r="J406" s="154">
        <v>3</v>
      </c>
      <c r="K406" s="154">
        <v>672</v>
      </c>
      <c r="L406" s="154">
        <v>2016</v>
      </c>
      <c r="M406" s="174">
        <v>1525</v>
      </c>
      <c r="N406" s="173"/>
      <c r="O406" s="153">
        <f t="shared" si="11"/>
        <v>0</v>
      </c>
    </row>
    <row r="407" spans="1:15" ht="23.1" customHeight="1" outlineLevel="1">
      <c r="A407" s="67" t="s">
        <v>2026</v>
      </c>
      <c r="B407" s="68" t="s">
        <v>2021</v>
      </c>
      <c r="C407" s="68" t="s">
        <v>2027</v>
      </c>
      <c r="D407" s="68" t="s">
        <v>23</v>
      </c>
      <c r="E407" s="68" t="s">
        <v>2028</v>
      </c>
      <c r="F407" s="68" t="s">
        <v>2024</v>
      </c>
      <c r="G407" s="68" t="s">
        <v>119</v>
      </c>
      <c r="H407" s="67" t="s">
        <v>2025</v>
      </c>
      <c r="I407" s="68" t="s">
        <v>255</v>
      </c>
      <c r="J407" s="154">
        <v>4</v>
      </c>
      <c r="K407" s="154">
        <v>680</v>
      </c>
      <c r="L407" s="154">
        <v>2016</v>
      </c>
      <c r="M407" s="174">
        <v>1525</v>
      </c>
      <c r="N407" s="173"/>
      <c r="O407" s="153">
        <f t="shared" si="11"/>
        <v>0</v>
      </c>
    </row>
    <row r="408" spans="1:15" ht="23.1" customHeight="1" outlineLevel="1">
      <c r="A408" s="67" t="s">
        <v>2029</v>
      </c>
      <c r="B408" s="68" t="s">
        <v>2030</v>
      </c>
      <c r="C408" s="68" t="s">
        <v>2031</v>
      </c>
      <c r="D408" s="68" t="s">
        <v>23</v>
      </c>
      <c r="E408" s="68" t="s">
        <v>2032</v>
      </c>
      <c r="F408" s="68" t="s">
        <v>205</v>
      </c>
      <c r="G408" s="68" t="s">
        <v>1982</v>
      </c>
      <c r="H408" s="67" t="s">
        <v>2033</v>
      </c>
      <c r="I408" s="68" t="s">
        <v>480</v>
      </c>
      <c r="J408" s="154">
        <v>16</v>
      </c>
      <c r="K408" s="68" t="s">
        <v>2034</v>
      </c>
      <c r="L408" s="154">
        <v>2006</v>
      </c>
      <c r="M408" s="172">
        <v>245</v>
      </c>
      <c r="N408" s="173"/>
      <c r="O408" s="153">
        <f t="shared" si="11"/>
        <v>0</v>
      </c>
    </row>
    <row r="409" spans="1:15" ht="23.1" customHeight="1" outlineLevel="1">
      <c r="A409" s="67" t="s">
        <v>2035</v>
      </c>
      <c r="B409" s="68" t="s">
        <v>2030</v>
      </c>
      <c r="C409" s="68" t="s">
        <v>2036</v>
      </c>
      <c r="D409" s="68" t="s">
        <v>23</v>
      </c>
      <c r="E409" s="68" t="s">
        <v>2037</v>
      </c>
      <c r="F409" s="68" t="s">
        <v>640</v>
      </c>
      <c r="G409" s="68" t="s">
        <v>1982</v>
      </c>
      <c r="H409" s="67" t="s">
        <v>2038</v>
      </c>
      <c r="I409" s="68" t="s">
        <v>480</v>
      </c>
      <c r="J409" s="154">
        <v>16</v>
      </c>
      <c r="K409" s="68" t="s">
        <v>1372</v>
      </c>
      <c r="L409" s="154">
        <v>2010</v>
      </c>
      <c r="M409" s="172">
        <v>275</v>
      </c>
      <c r="N409" s="173"/>
      <c r="O409" s="153">
        <f t="shared" si="11"/>
        <v>0</v>
      </c>
    </row>
    <row r="410" spans="1:15" ht="23.1" customHeight="1" outlineLevel="1">
      <c r="A410" s="67" t="s">
        <v>2039</v>
      </c>
      <c r="B410" s="68" t="s">
        <v>2040</v>
      </c>
      <c r="C410" s="68" t="s">
        <v>2041</v>
      </c>
      <c r="D410" s="68" t="s">
        <v>23</v>
      </c>
      <c r="E410" s="68" t="s">
        <v>2042</v>
      </c>
      <c r="F410" s="68" t="s">
        <v>25</v>
      </c>
      <c r="G410" s="68" t="s">
        <v>119</v>
      </c>
      <c r="H410" s="67" t="s">
        <v>2043</v>
      </c>
      <c r="I410" s="68" t="s">
        <v>255</v>
      </c>
      <c r="J410" s="154">
        <v>10</v>
      </c>
      <c r="K410" s="154">
        <v>336</v>
      </c>
      <c r="L410" s="154">
        <v>2017</v>
      </c>
      <c r="M410" s="172">
        <v>546</v>
      </c>
      <c r="N410" s="173"/>
      <c r="O410" s="153">
        <f t="shared" si="11"/>
        <v>0</v>
      </c>
    </row>
    <row r="411" spans="1:15" ht="23.1" customHeight="1" outlineLevel="1">
      <c r="A411" s="67" t="s">
        <v>2044</v>
      </c>
      <c r="B411" s="68" t="s">
        <v>2045</v>
      </c>
      <c r="C411" s="68" t="s">
        <v>2046</v>
      </c>
      <c r="D411" s="68" t="s">
        <v>23</v>
      </c>
      <c r="E411" s="68" t="s">
        <v>2047</v>
      </c>
      <c r="F411" s="68" t="s">
        <v>193</v>
      </c>
      <c r="G411" s="68" t="s">
        <v>119</v>
      </c>
      <c r="H411" s="67" t="s">
        <v>2048</v>
      </c>
      <c r="I411" s="68" t="s">
        <v>265</v>
      </c>
      <c r="J411" s="154">
        <v>6</v>
      </c>
      <c r="K411" s="154">
        <v>328</v>
      </c>
      <c r="L411" s="154">
        <v>2021</v>
      </c>
      <c r="M411" s="172">
        <v>584</v>
      </c>
      <c r="N411" s="173"/>
      <c r="O411" s="153">
        <f t="shared" si="11"/>
        <v>0</v>
      </c>
    </row>
    <row r="412" spans="1:15" ht="23.1" customHeight="1" outlineLevel="1">
      <c r="A412" s="67" t="s">
        <v>2049</v>
      </c>
      <c r="B412" s="68" t="s">
        <v>2050</v>
      </c>
      <c r="C412" s="68" t="s">
        <v>2051</v>
      </c>
      <c r="D412" s="68" t="s">
        <v>23</v>
      </c>
      <c r="E412" s="68" t="s">
        <v>2052</v>
      </c>
      <c r="F412" s="68" t="s">
        <v>640</v>
      </c>
      <c r="G412" s="68" t="s">
        <v>1637</v>
      </c>
      <c r="H412" s="67" t="s">
        <v>2053</v>
      </c>
      <c r="I412" s="68" t="s">
        <v>55</v>
      </c>
      <c r="J412" s="154">
        <v>10</v>
      </c>
      <c r="K412" s="68" t="s">
        <v>2054</v>
      </c>
      <c r="L412" s="154">
        <v>2009</v>
      </c>
      <c r="M412" s="172">
        <v>308</v>
      </c>
      <c r="N412" s="173"/>
      <c r="O412" s="153">
        <f t="shared" si="11"/>
        <v>0</v>
      </c>
    </row>
    <row r="413" spans="1:15" ht="23.1" customHeight="1" outlineLevel="1">
      <c r="A413" s="67" t="s">
        <v>2055</v>
      </c>
      <c r="B413" s="68" t="s">
        <v>2056</v>
      </c>
      <c r="C413" s="68" t="s">
        <v>2057</v>
      </c>
      <c r="D413" s="68" t="s">
        <v>23</v>
      </c>
      <c r="E413" s="68" t="s">
        <v>2058</v>
      </c>
      <c r="F413" s="68" t="s">
        <v>25</v>
      </c>
      <c r="G413" s="68" t="s">
        <v>119</v>
      </c>
      <c r="H413" s="67" t="s">
        <v>2059</v>
      </c>
      <c r="I413" s="68" t="s">
        <v>223</v>
      </c>
      <c r="J413" s="154">
        <v>10</v>
      </c>
      <c r="K413" s="154">
        <v>488</v>
      </c>
      <c r="L413" s="154">
        <v>2011</v>
      </c>
      <c r="M413" s="172">
        <v>427</v>
      </c>
      <c r="N413" s="173"/>
      <c r="O413" s="153">
        <f t="shared" si="11"/>
        <v>0</v>
      </c>
    </row>
    <row r="414" spans="1:15" ht="23.1" customHeight="1" outlineLevel="1">
      <c r="A414" s="67" t="s">
        <v>2060</v>
      </c>
      <c r="B414" s="68" t="s">
        <v>1970</v>
      </c>
      <c r="C414" s="68" t="s">
        <v>2061</v>
      </c>
      <c r="D414" s="68" t="s">
        <v>44</v>
      </c>
      <c r="E414" s="68" t="s">
        <v>2062</v>
      </c>
      <c r="F414" s="68" t="s">
        <v>2063</v>
      </c>
      <c r="G414" s="68" t="s">
        <v>119</v>
      </c>
      <c r="H414" s="67" t="s">
        <v>2064</v>
      </c>
      <c r="I414" s="68"/>
      <c r="J414" s="68"/>
      <c r="K414" s="68"/>
      <c r="L414" s="68"/>
      <c r="M414" s="172">
        <v>341</v>
      </c>
      <c r="N414" s="173"/>
      <c r="O414" s="153">
        <f t="shared" si="11"/>
        <v>0</v>
      </c>
    </row>
    <row r="415" spans="1:15" ht="23.1" customHeight="1" outlineLevel="1">
      <c r="A415" s="67" t="s">
        <v>2065</v>
      </c>
      <c r="B415" s="68" t="s">
        <v>2066</v>
      </c>
      <c r="C415" s="68" t="s">
        <v>2067</v>
      </c>
      <c r="D415" s="68" t="s">
        <v>23</v>
      </c>
      <c r="E415" s="68" t="s">
        <v>2068</v>
      </c>
      <c r="F415" s="68" t="s">
        <v>1492</v>
      </c>
      <c r="G415" s="68" t="s">
        <v>2001</v>
      </c>
      <c r="H415" s="67" t="s">
        <v>2069</v>
      </c>
      <c r="I415" s="68" t="s">
        <v>936</v>
      </c>
      <c r="J415" s="154">
        <v>6</v>
      </c>
      <c r="K415" s="154">
        <v>416</v>
      </c>
      <c r="L415" s="154">
        <v>1998</v>
      </c>
      <c r="M415" s="172">
        <v>271</v>
      </c>
      <c r="N415" s="173"/>
      <c r="O415" s="153">
        <f t="shared" si="11"/>
        <v>0</v>
      </c>
    </row>
    <row r="416" spans="1:15" ht="23.1" customHeight="1" outlineLevel="1">
      <c r="A416" s="67" t="s">
        <v>2070</v>
      </c>
      <c r="B416" s="68" t="s">
        <v>1651</v>
      </c>
      <c r="C416" s="68" t="s">
        <v>2071</v>
      </c>
      <c r="D416" s="68" t="s">
        <v>23</v>
      </c>
      <c r="E416" s="68" t="s">
        <v>2072</v>
      </c>
      <c r="F416" s="68" t="s">
        <v>162</v>
      </c>
      <c r="G416" s="68" t="s">
        <v>1982</v>
      </c>
      <c r="H416" s="67" t="s">
        <v>2073</v>
      </c>
      <c r="I416" s="68" t="s">
        <v>55</v>
      </c>
      <c r="J416" s="154">
        <v>8</v>
      </c>
      <c r="K416" s="68" t="s">
        <v>1494</v>
      </c>
      <c r="L416" s="154">
        <v>2011</v>
      </c>
      <c r="M416" s="172">
        <v>521</v>
      </c>
      <c r="N416" s="173"/>
      <c r="O416" s="153">
        <f t="shared" si="11"/>
        <v>0</v>
      </c>
    </row>
    <row r="417" spans="1:15" ht="23.1" customHeight="1" outlineLevel="1">
      <c r="A417" s="67" t="s">
        <v>2074</v>
      </c>
      <c r="B417" s="68" t="s">
        <v>2075</v>
      </c>
      <c r="C417" s="68" t="s">
        <v>2076</v>
      </c>
      <c r="D417" s="68" t="s">
        <v>23</v>
      </c>
      <c r="E417" s="68" t="s">
        <v>2077</v>
      </c>
      <c r="F417" s="68" t="s">
        <v>146</v>
      </c>
      <c r="G417" s="68" t="s">
        <v>119</v>
      </c>
      <c r="H417" s="67" t="s">
        <v>2078</v>
      </c>
      <c r="I417" s="68" t="s">
        <v>642</v>
      </c>
      <c r="J417" s="154">
        <v>10</v>
      </c>
      <c r="K417" s="154">
        <v>400</v>
      </c>
      <c r="L417" s="154">
        <v>2023</v>
      </c>
      <c r="M417" s="174">
        <v>1016</v>
      </c>
      <c r="N417" s="173"/>
      <c r="O417" s="153">
        <f t="shared" si="11"/>
        <v>0</v>
      </c>
    </row>
    <row r="418" spans="1:15" ht="23.1" customHeight="1" outlineLevel="1">
      <c r="A418" s="67" t="s">
        <v>2079</v>
      </c>
      <c r="B418" s="68" t="s">
        <v>2080</v>
      </c>
      <c r="C418" s="68" t="s">
        <v>2081</v>
      </c>
      <c r="D418" s="68" t="s">
        <v>23</v>
      </c>
      <c r="E418" s="68" t="s">
        <v>2082</v>
      </c>
      <c r="F418" s="68" t="s">
        <v>193</v>
      </c>
      <c r="G418" s="68" t="s">
        <v>119</v>
      </c>
      <c r="H418" s="67" t="s">
        <v>2083</v>
      </c>
      <c r="I418" s="68" t="s">
        <v>2084</v>
      </c>
      <c r="J418" s="154">
        <v>3</v>
      </c>
      <c r="K418" s="154">
        <v>688</v>
      </c>
      <c r="L418" s="154">
        <v>2022</v>
      </c>
      <c r="M418" s="172">
        <v>842</v>
      </c>
      <c r="N418" s="173"/>
      <c r="O418" s="153">
        <f t="shared" si="11"/>
        <v>0</v>
      </c>
    </row>
    <row r="419" spans="1:15" ht="23.1" customHeight="1" outlineLevel="1">
      <c r="A419" s="67" t="s">
        <v>2085</v>
      </c>
      <c r="B419" s="68" t="s">
        <v>2086</v>
      </c>
      <c r="C419" s="68" t="s">
        <v>2087</v>
      </c>
      <c r="D419" s="68" t="s">
        <v>23</v>
      </c>
      <c r="E419" s="68" t="s">
        <v>2088</v>
      </c>
      <c r="F419" s="68" t="s">
        <v>1642</v>
      </c>
      <c r="G419" s="68" t="s">
        <v>65</v>
      </c>
      <c r="H419" s="67" t="s">
        <v>2089</v>
      </c>
      <c r="I419" s="68" t="s">
        <v>1573</v>
      </c>
      <c r="J419" s="154">
        <v>3</v>
      </c>
      <c r="K419" s="68" t="s">
        <v>1701</v>
      </c>
      <c r="L419" s="154">
        <v>2006</v>
      </c>
      <c r="M419" s="172">
        <v>432</v>
      </c>
      <c r="N419" s="173"/>
      <c r="O419" s="153">
        <f t="shared" si="11"/>
        <v>0</v>
      </c>
    </row>
    <row r="420" spans="1:15" ht="23.1" customHeight="1" outlineLevel="1">
      <c r="A420" s="67" t="s">
        <v>2090</v>
      </c>
      <c r="B420" s="68"/>
      <c r="C420" s="68" t="s">
        <v>2091</v>
      </c>
      <c r="D420" s="68" t="s">
        <v>23</v>
      </c>
      <c r="E420" s="68" t="s">
        <v>2092</v>
      </c>
      <c r="F420" s="68" t="s">
        <v>640</v>
      </c>
      <c r="G420" s="68" t="s">
        <v>119</v>
      </c>
      <c r="H420" s="67" t="s">
        <v>2093</v>
      </c>
      <c r="I420" s="68" t="s">
        <v>1757</v>
      </c>
      <c r="J420" s="154">
        <v>8</v>
      </c>
      <c r="K420" s="68" t="s">
        <v>2094</v>
      </c>
      <c r="L420" s="154">
        <v>2010</v>
      </c>
      <c r="M420" s="172">
        <v>341</v>
      </c>
      <c r="N420" s="173"/>
      <c r="O420" s="153">
        <f t="shared" si="11"/>
        <v>0</v>
      </c>
    </row>
    <row r="421" spans="1:15" ht="23.1" customHeight="1" outlineLevel="1">
      <c r="A421" s="67" t="s">
        <v>2095</v>
      </c>
      <c r="B421" s="68" t="s">
        <v>2096</v>
      </c>
      <c r="C421" s="68" t="s">
        <v>2097</v>
      </c>
      <c r="D421" s="68" t="s">
        <v>23</v>
      </c>
      <c r="E421" s="68" t="s">
        <v>2098</v>
      </c>
      <c r="F421" s="68" t="s">
        <v>25</v>
      </c>
      <c r="G421" s="68" t="s">
        <v>119</v>
      </c>
      <c r="H421" s="67" t="s">
        <v>2099</v>
      </c>
      <c r="I421" s="68"/>
      <c r="J421" s="154">
        <v>6</v>
      </c>
      <c r="K421" s="154">
        <v>608</v>
      </c>
      <c r="L421" s="68"/>
      <c r="M421" s="172">
        <v>597</v>
      </c>
      <c r="N421" s="173"/>
      <c r="O421" s="153">
        <f t="shared" si="11"/>
        <v>0</v>
      </c>
    </row>
    <row r="422" spans="1:15" ht="23.1" customHeight="1" outlineLevel="1">
      <c r="A422" s="67" t="s">
        <v>2100</v>
      </c>
      <c r="B422" s="68" t="s">
        <v>2101</v>
      </c>
      <c r="C422" s="68" t="s">
        <v>2102</v>
      </c>
      <c r="D422" s="68" t="s">
        <v>23</v>
      </c>
      <c r="E422" s="68" t="s">
        <v>2103</v>
      </c>
      <c r="F422" s="68" t="s">
        <v>1329</v>
      </c>
      <c r="G422" s="68" t="s">
        <v>1982</v>
      </c>
      <c r="H422" s="67" t="s">
        <v>2104</v>
      </c>
      <c r="I422" s="68" t="s">
        <v>1815</v>
      </c>
      <c r="J422" s="154">
        <v>12</v>
      </c>
      <c r="K422" s="68" t="s">
        <v>2105</v>
      </c>
      <c r="L422" s="154">
        <v>2004</v>
      </c>
      <c r="M422" s="172">
        <v>220</v>
      </c>
      <c r="N422" s="173"/>
      <c r="O422" s="153">
        <f t="shared" si="11"/>
        <v>0</v>
      </c>
    </row>
    <row r="423" spans="1:15" ht="23.1" customHeight="1" outlineLevel="1">
      <c r="A423" s="67" t="s">
        <v>2106</v>
      </c>
      <c r="B423" s="68" t="s">
        <v>2107</v>
      </c>
      <c r="C423" s="68" t="s">
        <v>2108</v>
      </c>
      <c r="D423" s="68" t="s">
        <v>23</v>
      </c>
      <c r="E423" s="68" t="s">
        <v>2109</v>
      </c>
      <c r="F423" s="68" t="s">
        <v>1329</v>
      </c>
      <c r="G423" s="68" t="s">
        <v>119</v>
      </c>
      <c r="H423" s="67" t="s">
        <v>2110</v>
      </c>
      <c r="I423" s="68" t="s">
        <v>2111</v>
      </c>
      <c r="J423" s="154">
        <v>10</v>
      </c>
      <c r="K423" s="68" t="s">
        <v>2012</v>
      </c>
      <c r="L423" s="154">
        <v>2003</v>
      </c>
      <c r="M423" s="172">
        <v>330</v>
      </c>
      <c r="N423" s="173"/>
      <c r="O423" s="153">
        <f t="shared" si="11"/>
        <v>0</v>
      </c>
    </row>
    <row r="424" spans="1:15" ht="23.1" customHeight="1" outlineLevel="1">
      <c r="A424" s="67" t="s">
        <v>2112</v>
      </c>
      <c r="B424" s="68" t="s">
        <v>2113</v>
      </c>
      <c r="C424" s="68" t="s">
        <v>2114</v>
      </c>
      <c r="D424" s="68" t="s">
        <v>23</v>
      </c>
      <c r="E424" s="68" t="s">
        <v>2115</v>
      </c>
      <c r="F424" s="68" t="s">
        <v>608</v>
      </c>
      <c r="G424" s="68" t="s">
        <v>119</v>
      </c>
      <c r="H424" s="67" t="s">
        <v>2116</v>
      </c>
      <c r="I424" s="68" t="s">
        <v>255</v>
      </c>
      <c r="J424" s="154">
        <v>8</v>
      </c>
      <c r="K424" s="154">
        <v>288</v>
      </c>
      <c r="L424" s="154">
        <v>2022</v>
      </c>
      <c r="M424" s="172">
        <v>385</v>
      </c>
      <c r="N424" s="173"/>
      <c r="O424" s="153">
        <f t="shared" si="11"/>
        <v>0</v>
      </c>
    </row>
    <row r="425" spans="1:15" ht="23.1" customHeight="1" outlineLevel="1">
      <c r="A425" s="67" t="s">
        <v>2117</v>
      </c>
      <c r="B425" s="68"/>
      <c r="C425" s="68" t="s">
        <v>2118</v>
      </c>
      <c r="D425" s="68" t="s">
        <v>23</v>
      </c>
      <c r="E425" s="68" t="s">
        <v>2119</v>
      </c>
      <c r="F425" s="68" t="s">
        <v>25</v>
      </c>
      <c r="G425" s="68" t="s">
        <v>2001</v>
      </c>
      <c r="H425" s="67" t="s">
        <v>2120</v>
      </c>
      <c r="I425" s="68"/>
      <c r="J425" s="68"/>
      <c r="K425" s="68"/>
      <c r="L425" s="68"/>
      <c r="M425" s="172">
        <v>375</v>
      </c>
      <c r="N425" s="173"/>
      <c r="O425" s="153">
        <f t="shared" si="11"/>
        <v>0</v>
      </c>
    </row>
    <row r="426" spans="1:15" ht="23.1" customHeight="1" outlineLevel="1">
      <c r="A426" s="67" t="s">
        <v>2121</v>
      </c>
      <c r="B426" s="68"/>
      <c r="C426" s="68" t="s">
        <v>2122</v>
      </c>
      <c r="D426" s="68" t="s">
        <v>23</v>
      </c>
      <c r="E426" s="68" t="s">
        <v>2123</v>
      </c>
      <c r="F426" s="68" t="s">
        <v>640</v>
      </c>
      <c r="G426" s="68" t="s">
        <v>119</v>
      </c>
      <c r="H426" s="67" t="s">
        <v>2124</v>
      </c>
      <c r="I426" s="68" t="s">
        <v>350</v>
      </c>
      <c r="J426" s="154">
        <v>8</v>
      </c>
      <c r="K426" s="68" t="s">
        <v>1086</v>
      </c>
      <c r="L426" s="154">
        <v>2009</v>
      </c>
      <c r="M426" s="172">
        <v>605</v>
      </c>
      <c r="N426" s="173"/>
      <c r="O426" s="153">
        <f t="shared" si="11"/>
        <v>0</v>
      </c>
    </row>
    <row r="427" spans="1:15" ht="23.1" customHeight="1" outlineLevel="1">
      <c r="A427" s="67" t="s">
        <v>2125</v>
      </c>
      <c r="B427" s="68" t="s">
        <v>2126</v>
      </c>
      <c r="C427" s="68" t="s">
        <v>2127</v>
      </c>
      <c r="D427" s="68" t="s">
        <v>23</v>
      </c>
      <c r="E427" s="68" t="s">
        <v>2128</v>
      </c>
      <c r="F427" s="68" t="s">
        <v>1642</v>
      </c>
      <c r="G427" s="68" t="s">
        <v>119</v>
      </c>
      <c r="H427" s="67" t="s">
        <v>2129</v>
      </c>
      <c r="I427" s="68" t="s">
        <v>970</v>
      </c>
      <c r="J427" s="154">
        <v>5</v>
      </c>
      <c r="K427" s="68" t="s">
        <v>2054</v>
      </c>
      <c r="L427" s="154">
        <v>2012</v>
      </c>
      <c r="M427" s="172">
        <v>410</v>
      </c>
      <c r="N427" s="173"/>
      <c r="O427" s="153">
        <f t="shared" si="11"/>
        <v>0</v>
      </c>
    </row>
    <row r="428" spans="1:15" ht="23.1" customHeight="1" outlineLevel="1">
      <c r="A428" s="67" t="s">
        <v>2130</v>
      </c>
      <c r="B428" s="68" t="s">
        <v>2131</v>
      </c>
      <c r="C428" s="68" t="s">
        <v>2132</v>
      </c>
      <c r="D428" s="68" t="s">
        <v>23</v>
      </c>
      <c r="E428" s="68" t="s">
        <v>2133</v>
      </c>
      <c r="F428" s="68" t="s">
        <v>1329</v>
      </c>
      <c r="G428" s="68" t="s">
        <v>2001</v>
      </c>
      <c r="H428" s="67" t="s">
        <v>2134</v>
      </c>
      <c r="I428" s="68" t="s">
        <v>55</v>
      </c>
      <c r="J428" s="154">
        <v>10</v>
      </c>
      <c r="K428" s="68" t="s">
        <v>1595</v>
      </c>
      <c r="L428" s="154">
        <v>2001</v>
      </c>
      <c r="M428" s="172">
        <v>186</v>
      </c>
      <c r="N428" s="173"/>
      <c r="O428" s="153">
        <f t="shared" si="11"/>
        <v>0</v>
      </c>
    </row>
    <row r="429" spans="1:15" ht="23.1" customHeight="1" outlineLevel="1">
      <c r="A429" s="67" t="s">
        <v>2135</v>
      </c>
      <c r="B429" s="68" t="s">
        <v>2136</v>
      </c>
      <c r="C429" s="68" t="s">
        <v>2137</v>
      </c>
      <c r="D429" s="68" t="s">
        <v>23</v>
      </c>
      <c r="E429" s="68" t="s">
        <v>2138</v>
      </c>
      <c r="F429" s="68" t="s">
        <v>456</v>
      </c>
      <c r="G429" s="68" t="s">
        <v>1982</v>
      </c>
      <c r="H429" s="67" t="s">
        <v>2139</v>
      </c>
      <c r="I429" s="68" t="s">
        <v>302</v>
      </c>
      <c r="J429" s="154">
        <v>16</v>
      </c>
      <c r="K429" s="68" t="s">
        <v>2140</v>
      </c>
      <c r="L429" s="154">
        <v>2005</v>
      </c>
      <c r="M429" s="172">
        <v>128</v>
      </c>
      <c r="N429" s="173"/>
      <c r="O429" s="153">
        <f t="shared" si="11"/>
        <v>0</v>
      </c>
    </row>
    <row r="430" spans="1:15" ht="23.1" customHeight="1" outlineLevel="1">
      <c r="A430" s="67" t="s">
        <v>2141</v>
      </c>
      <c r="B430" s="68" t="s">
        <v>2142</v>
      </c>
      <c r="C430" s="68" t="s">
        <v>2143</v>
      </c>
      <c r="D430" s="68" t="s">
        <v>44</v>
      </c>
      <c r="E430" s="68" t="s">
        <v>2144</v>
      </c>
      <c r="F430" s="68" t="s">
        <v>2145</v>
      </c>
      <c r="G430" s="68" t="s">
        <v>1982</v>
      </c>
      <c r="H430" s="67" t="s">
        <v>2146</v>
      </c>
      <c r="I430" s="68" t="s">
        <v>113</v>
      </c>
      <c r="J430" s="154">
        <v>40</v>
      </c>
      <c r="K430" s="68" t="s">
        <v>1816</v>
      </c>
      <c r="L430" s="154">
        <v>2004</v>
      </c>
      <c r="M430" s="172">
        <v>85</v>
      </c>
      <c r="N430" s="173"/>
      <c r="O430" s="153">
        <f t="shared" si="11"/>
        <v>0</v>
      </c>
    </row>
    <row r="431" spans="1:15" ht="23.1" customHeight="1" outlineLevel="1">
      <c r="A431" s="67" t="s">
        <v>2147</v>
      </c>
      <c r="B431" s="68" t="s">
        <v>2148</v>
      </c>
      <c r="C431" s="68" t="s">
        <v>2149</v>
      </c>
      <c r="D431" s="68" t="s">
        <v>23</v>
      </c>
      <c r="E431" s="68" t="s">
        <v>2150</v>
      </c>
      <c r="F431" s="68" t="s">
        <v>1642</v>
      </c>
      <c r="G431" s="68" t="s">
        <v>2001</v>
      </c>
      <c r="H431" s="67" t="s">
        <v>2151</v>
      </c>
      <c r="I431" s="68" t="s">
        <v>55</v>
      </c>
      <c r="J431" s="154">
        <v>5</v>
      </c>
      <c r="K431" s="68" t="s">
        <v>2094</v>
      </c>
      <c r="L431" s="154">
        <v>1999</v>
      </c>
      <c r="M431" s="172">
        <v>424</v>
      </c>
      <c r="N431" s="173"/>
      <c r="O431" s="153">
        <f t="shared" si="11"/>
        <v>0</v>
      </c>
    </row>
    <row r="432" spans="1:15" ht="23.1" customHeight="1" outlineLevel="1">
      <c r="A432" s="67" t="s">
        <v>2152</v>
      </c>
      <c r="B432" s="68" t="s">
        <v>2153</v>
      </c>
      <c r="C432" s="68" t="s">
        <v>2154</v>
      </c>
      <c r="D432" s="68" t="s">
        <v>23</v>
      </c>
      <c r="E432" s="68" t="s">
        <v>2155</v>
      </c>
      <c r="F432" s="68" t="s">
        <v>640</v>
      </c>
      <c r="G432" s="68" t="s">
        <v>119</v>
      </c>
      <c r="H432" s="67" t="s">
        <v>2156</v>
      </c>
      <c r="I432" s="68" t="s">
        <v>55</v>
      </c>
      <c r="J432" s="154">
        <v>12</v>
      </c>
      <c r="K432" s="68" t="s">
        <v>2157</v>
      </c>
      <c r="L432" s="154">
        <v>2010</v>
      </c>
      <c r="M432" s="172">
        <v>256</v>
      </c>
      <c r="N432" s="173"/>
      <c r="O432" s="153">
        <f t="shared" si="11"/>
        <v>0</v>
      </c>
    </row>
    <row r="433" spans="1:15" ht="23.1" customHeight="1" outlineLevel="1">
      <c r="A433" s="67" t="s">
        <v>2158</v>
      </c>
      <c r="B433" s="68" t="s">
        <v>2159</v>
      </c>
      <c r="C433" s="68" t="s">
        <v>2160</v>
      </c>
      <c r="D433" s="68" t="s">
        <v>23</v>
      </c>
      <c r="E433" s="68" t="s">
        <v>2161</v>
      </c>
      <c r="F433" s="68" t="s">
        <v>193</v>
      </c>
      <c r="G433" s="68" t="s">
        <v>119</v>
      </c>
      <c r="H433" s="67" t="s">
        <v>2162</v>
      </c>
      <c r="I433" s="68" t="s">
        <v>1054</v>
      </c>
      <c r="J433" s="154">
        <v>6</v>
      </c>
      <c r="K433" s="154">
        <v>244</v>
      </c>
      <c r="L433" s="154">
        <v>2020</v>
      </c>
      <c r="M433" s="172">
        <v>660</v>
      </c>
      <c r="N433" s="173"/>
      <c r="O433" s="153">
        <f t="shared" si="11"/>
        <v>0</v>
      </c>
    </row>
    <row r="434" spans="1:15" ht="23.1" customHeight="1" outlineLevel="1">
      <c r="A434" s="67" t="s">
        <v>2163</v>
      </c>
      <c r="B434" s="68" t="s">
        <v>2164</v>
      </c>
      <c r="C434" s="68" t="s">
        <v>2165</v>
      </c>
      <c r="D434" s="68" t="s">
        <v>23</v>
      </c>
      <c r="E434" s="68" t="s">
        <v>2166</v>
      </c>
      <c r="F434" s="68" t="s">
        <v>25</v>
      </c>
      <c r="G434" s="68" t="s">
        <v>119</v>
      </c>
      <c r="H434" s="67" t="s">
        <v>2167</v>
      </c>
      <c r="I434" s="68" t="s">
        <v>48</v>
      </c>
      <c r="J434" s="154">
        <v>10</v>
      </c>
      <c r="K434" s="154">
        <v>240</v>
      </c>
      <c r="L434" s="154">
        <v>2019</v>
      </c>
      <c r="M434" s="172">
        <v>341</v>
      </c>
      <c r="N434" s="173"/>
      <c r="O434" s="153">
        <f t="shared" si="11"/>
        <v>0</v>
      </c>
    </row>
    <row r="435" spans="1:15" ht="23.1" customHeight="1" outlineLevel="1">
      <c r="A435" s="67" t="s">
        <v>2168</v>
      </c>
      <c r="B435" s="68" t="s">
        <v>2169</v>
      </c>
      <c r="C435" s="68" t="s">
        <v>2170</v>
      </c>
      <c r="D435" s="68" t="s">
        <v>23</v>
      </c>
      <c r="E435" s="68" t="s">
        <v>2171</v>
      </c>
      <c r="F435" s="68" t="s">
        <v>608</v>
      </c>
      <c r="G435" s="68" t="s">
        <v>119</v>
      </c>
      <c r="H435" s="67" t="s">
        <v>2172</v>
      </c>
      <c r="I435" s="68" t="s">
        <v>55</v>
      </c>
      <c r="J435" s="68"/>
      <c r="K435" s="154">
        <v>320</v>
      </c>
      <c r="L435" s="154">
        <v>2022</v>
      </c>
      <c r="M435" s="172">
        <v>638</v>
      </c>
      <c r="N435" s="173"/>
      <c r="O435" s="153">
        <f t="shared" si="11"/>
        <v>0</v>
      </c>
    </row>
    <row r="436" spans="1:15" ht="23.1" customHeight="1" outlineLevel="1">
      <c r="A436" s="67" t="s">
        <v>2173</v>
      </c>
      <c r="B436" s="68" t="s">
        <v>2174</v>
      </c>
      <c r="C436" s="68" t="s">
        <v>2175</v>
      </c>
      <c r="D436" s="68" t="s">
        <v>23</v>
      </c>
      <c r="E436" s="68" t="s">
        <v>2176</v>
      </c>
      <c r="F436" s="68" t="s">
        <v>409</v>
      </c>
      <c r="G436" s="68" t="s">
        <v>1982</v>
      </c>
      <c r="H436" s="67" t="s">
        <v>2177</v>
      </c>
      <c r="I436" s="68" t="s">
        <v>55</v>
      </c>
      <c r="J436" s="154">
        <v>20</v>
      </c>
      <c r="K436" s="68" t="s">
        <v>1816</v>
      </c>
      <c r="L436" s="154">
        <v>2009</v>
      </c>
      <c r="M436" s="172">
        <v>101</v>
      </c>
      <c r="N436" s="173"/>
      <c r="O436" s="153">
        <f t="shared" si="11"/>
        <v>0</v>
      </c>
    </row>
    <row r="437" spans="1:15" ht="23.1" customHeight="1" outlineLevel="1">
      <c r="A437" s="67" t="s">
        <v>2178</v>
      </c>
      <c r="B437" s="68" t="s">
        <v>2179</v>
      </c>
      <c r="C437" s="68" t="s">
        <v>2180</v>
      </c>
      <c r="D437" s="68" t="s">
        <v>23</v>
      </c>
      <c r="E437" s="68" t="s">
        <v>2181</v>
      </c>
      <c r="F437" s="68" t="s">
        <v>25</v>
      </c>
      <c r="G437" s="68" t="s">
        <v>119</v>
      </c>
      <c r="H437" s="67" t="s">
        <v>2182</v>
      </c>
      <c r="I437" s="68" t="s">
        <v>265</v>
      </c>
      <c r="J437" s="154">
        <v>30</v>
      </c>
      <c r="K437" s="154">
        <v>120</v>
      </c>
      <c r="L437" s="154">
        <v>2019</v>
      </c>
      <c r="M437" s="172">
        <v>254</v>
      </c>
      <c r="N437" s="173"/>
      <c r="O437" s="153">
        <f t="shared" si="11"/>
        <v>0</v>
      </c>
    </row>
    <row r="438" spans="1:15" ht="23.1" customHeight="1" outlineLevel="1">
      <c r="A438" s="67" t="s">
        <v>2183</v>
      </c>
      <c r="B438" s="68" t="s">
        <v>2184</v>
      </c>
      <c r="C438" s="68" t="s">
        <v>2185</v>
      </c>
      <c r="D438" s="68" t="s">
        <v>23</v>
      </c>
      <c r="E438" s="68" t="s">
        <v>2186</v>
      </c>
      <c r="F438" s="68" t="s">
        <v>1329</v>
      </c>
      <c r="G438" s="68" t="s">
        <v>119</v>
      </c>
      <c r="H438" s="67" t="s">
        <v>2187</v>
      </c>
      <c r="I438" s="68" t="s">
        <v>255</v>
      </c>
      <c r="J438" s="154">
        <v>20</v>
      </c>
      <c r="K438" s="68" t="s">
        <v>1816</v>
      </c>
      <c r="L438" s="154">
        <v>2014</v>
      </c>
      <c r="M438" s="172">
        <v>307</v>
      </c>
      <c r="N438" s="173"/>
      <c r="O438" s="153">
        <f t="shared" si="11"/>
        <v>0</v>
      </c>
    </row>
    <row r="439" spans="1:15" ht="23.1" customHeight="1" outlineLevel="1">
      <c r="A439" s="67" t="s">
        <v>2188</v>
      </c>
      <c r="B439" s="68" t="s">
        <v>2189</v>
      </c>
      <c r="C439" s="68" t="s">
        <v>2190</v>
      </c>
      <c r="D439" s="68" t="s">
        <v>23</v>
      </c>
      <c r="E439" s="68" t="s">
        <v>2191</v>
      </c>
      <c r="F439" s="68" t="s">
        <v>608</v>
      </c>
      <c r="G439" s="68" t="s">
        <v>119</v>
      </c>
      <c r="H439" s="67" t="s">
        <v>2192</v>
      </c>
      <c r="I439" s="68" t="s">
        <v>100</v>
      </c>
      <c r="J439" s="154">
        <v>6</v>
      </c>
      <c r="K439" s="154">
        <v>480</v>
      </c>
      <c r="L439" s="154">
        <v>2022</v>
      </c>
      <c r="M439" s="172">
        <v>605</v>
      </c>
      <c r="N439" s="173"/>
      <c r="O439" s="153">
        <f t="shared" ref="O439:O502" si="12">M439*N439</f>
        <v>0</v>
      </c>
    </row>
    <row r="440" spans="1:15" ht="23.1" customHeight="1" outlineLevel="1">
      <c r="A440" s="67" t="s">
        <v>2193</v>
      </c>
      <c r="B440" s="68"/>
      <c r="C440" s="68" t="s">
        <v>2194</v>
      </c>
      <c r="D440" s="68" t="s">
        <v>23</v>
      </c>
      <c r="E440" s="68" t="s">
        <v>2195</v>
      </c>
      <c r="F440" s="68" t="s">
        <v>1642</v>
      </c>
      <c r="G440" s="68" t="s">
        <v>1982</v>
      </c>
      <c r="H440" s="67" t="s">
        <v>2196</v>
      </c>
      <c r="I440" s="68" t="s">
        <v>255</v>
      </c>
      <c r="J440" s="154">
        <v>3</v>
      </c>
      <c r="K440" s="68" t="s">
        <v>2197</v>
      </c>
      <c r="L440" s="154">
        <v>2006</v>
      </c>
      <c r="M440" s="172">
        <v>330</v>
      </c>
      <c r="N440" s="173"/>
      <c r="O440" s="153">
        <f t="shared" si="12"/>
        <v>0</v>
      </c>
    </row>
    <row r="441" spans="1:15" ht="23.1" customHeight="1" outlineLevel="1">
      <c r="A441" s="67" t="s">
        <v>2198</v>
      </c>
      <c r="B441" s="68" t="s">
        <v>2199</v>
      </c>
      <c r="C441" s="68" t="s">
        <v>2200</v>
      </c>
      <c r="D441" s="68" t="s">
        <v>23</v>
      </c>
      <c r="E441" s="68" t="s">
        <v>2201</v>
      </c>
      <c r="F441" s="68" t="s">
        <v>25</v>
      </c>
      <c r="G441" s="68" t="s">
        <v>119</v>
      </c>
      <c r="H441" s="67" t="s">
        <v>2202</v>
      </c>
      <c r="I441" s="68" t="s">
        <v>55</v>
      </c>
      <c r="J441" s="154">
        <v>8</v>
      </c>
      <c r="K441" s="154">
        <v>464</v>
      </c>
      <c r="L441" s="154">
        <v>2017</v>
      </c>
      <c r="M441" s="172">
        <v>512</v>
      </c>
      <c r="N441" s="173"/>
      <c r="O441" s="153">
        <f t="shared" si="12"/>
        <v>0</v>
      </c>
    </row>
    <row r="442" spans="1:15" ht="23.1" customHeight="1" outlineLevel="1">
      <c r="A442" s="67" t="s">
        <v>2203</v>
      </c>
      <c r="B442" s="68" t="s">
        <v>1347</v>
      </c>
      <c r="C442" s="68" t="s">
        <v>2204</v>
      </c>
      <c r="D442" s="68" t="s">
        <v>23</v>
      </c>
      <c r="E442" s="68" t="s">
        <v>2205</v>
      </c>
      <c r="F442" s="68" t="s">
        <v>25</v>
      </c>
      <c r="G442" s="68" t="s">
        <v>65</v>
      </c>
      <c r="H442" s="67" t="s">
        <v>2206</v>
      </c>
      <c r="I442" s="68" t="s">
        <v>28</v>
      </c>
      <c r="J442" s="154">
        <v>10</v>
      </c>
      <c r="K442" s="154">
        <v>360</v>
      </c>
      <c r="L442" s="154">
        <v>2016</v>
      </c>
      <c r="M442" s="172">
        <v>427</v>
      </c>
      <c r="N442" s="173"/>
      <c r="O442" s="153">
        <f t="shared" si="12"/>
        <v>0</v>
      </c>
    </row>
    <row r="443" spans="1:15" ht="23.1" customHeight="1" outlineLevel="1">
      <c r="A443" s="67" t="s">
        <v>2207</v>
      </c>
      <c r="B443" s="68" t="s">
        <v>2208</v>
      </c>
      <c r="C443" s="68" t="s">
        <v>2209</v>
      </c>
      <c r="D443" s="68" t="s">
        <v>23</v>
      </c>
      <c r="E443" s="68" t="s">
        <v>2210</v>
      </c>
      <c r="F443" s="68" t="s">
        <v>2211</v>
      </c>
      <c r="G443" s="68" t="s">
        <v>65</v>
      </c>
      <c r="H443" s="67" t="s">
        <v>2212</v>
      </c>
      <c r="I443" s="68" t="s">
        <v>87</v>
      </c>
      <c r="J443" s="154">
        <v>10</v>
      </c>
      <c r="K443" s="154">
        <v>192</v>
      </c>
      <c r="L443" s="154">
        <v>2014</v>
      </c>
      <c r="M443" s="172">
        <v>407</v>
      </c>
      <c r="N443" s="173"/>
      <c r="O443" s="153">
        <f t="shared" si="12"/>
        <v>0</v>
      </c>
    </row>
    <row r="444" spans="1:15" ht="23.1" customHeight="1" outlineLevel="1">
      <c r="A444" s="67" t="s">
        <v>2213</v>
      </c>
      <c r="B444" s="68" t="s">
        <v>2214</v>
      </c>
      <c r="C444" s="68" t="s">
        <v>2215</v>
      </c>
      <c r="D444" s="68" t="s">
        <v>23</v>
      </c>
      <c r="E444" s="68" t="s">
        <v>2216</v>
      </c>
      <c r="F444" s="68" t="s">
        <v>193</v>
      </c>
      <c r="G444" s="68" t="s">
        <v>119</v>
      </c>
      <c r="H444" s="67" t="s">
        <v>2217</v>
      </c>
      <c r="I444" s="68" t="s">
        <v>970</v>
      </c>
      <c r="J444" s="154">
        <v>14</v>
      </c>
      <c r="K444" s="154">
        <v>144</v>
      </c>
      <c r="L444" s="154">
        <v>2021</v>
      </c>
      <c r="M444" s="172">
        <v>528</v>
      </c>
      <c r="N444" s="173"/>
      <c r="O444" s="153">
        <f t="shared" si="12"/>
        <v>0</v>
      </c>
    </row>
    <row r="445" spans="1:15" ht="23.1" customHeight="1" outlineLevel="1">
      <c r="A445" s="67" t="s">
        <v>2218</v>
      </c>
      <c r="B445" s="68" t="s">
        <v>2219</v>
      </c>
      <c r="C445" s="68" t="s">
        <v>2220</v>
      </c>
      <c r="D445" s="68" t="s">
        <v>23</v>
      </c>
      <c r="E445" s="68" t="s">
        <v>2221</v>
      </c>
      <c r="F445" s="68" t="s">
        <v>1642</v>
      </c>
      <c r="G445" s="68" t="s">
        <v>2001</v>
      </c>
      <c r="H445" s="67" t="s">
        <v>2222</v>
      </c>
      <c r="I445" s="68" t="s">
        <v>55</v>
      </c>
      <c r="J445" s="154">
        <v>8</v>
      </c>
      <c r="K445" s="68" t="s">
        <v>1667</v>
      </c>
      <c r="L445" s="154">
        <v>1998</v>
      </c>
      <c r="M445" s="172">
        <v>198</v>
      </c>
      <c r="N445" s="173"/>
      <c r="O445" s="153">
        <f t="shared" si="12"/>
        <v>0</v>
      </c>
    </row>
    <row r="446" spans="1:15" ht="23.1" customHeight="1" outlineLevel="1">
      <c r="A446" s="67" t="s">
        <v>2223</v>
      </c>
      <c r="B446" s="68"/>
      <c r="C446" s="68" t="s">
        <v>2224</v>
      </c>
      <c r="D446" s="68" t="s">
        <v>23</v>
      </c>
      <c r="E446" s="68" t="s">
        <v>2225</v>
      </c>
      <c r="F446" s="68" t="s">
        <v>608</v>
      </c>
      <c r="G446" s="68" t="s">
        <v>119</v>
      </c>
      <c r="H446" s="67" t="s">
        <v>2226</v>
      </c>
      <c r="I446" s="68" t="s">
        <v>255</v>
      </c>
      <c r="J446" s="154">
        <v>12</v>
      </c>
      <c r="K446" s="68" t="s">
        <v>404</v>
      </c>
      <c r="L446" s="154">
        <v>2012</v>
      </c>
      <c r="M446" s="172">
        <v>341</v>
      </c>
      <c r="N446" s="173"/>
      <c r="O446" s="153">
        <f t="shared" si="12"/>
        <v>0</v>
      </c>
    </row>
    <row r="447" spans="1:15" ht="23.1" customHeight="1" outlineLevel="1">
      <c r="A447" s="67" t="s">
        <v>2227</v>
      </c>
      <c r="B447" s="68"/>
      <c r="C447" s="68" t="s">
        <v>2228</v>
      </c>
      <c r="D447" s="68" t="s">
        <v>23</v>
      </c>
      <c r="E447" s="68" t="s">
        <v>2229</v>
      </c>
      <c r="F447" s="68" t="s">
        <v>762</v>
      </c>
      <c r="G447" s="68" t="s">
        <v>2001</v>
      </c>
      <c r="H447" s="67" t="s">
        <v>2230</v>
      </c>
      <c r="I447" s="68" t="s">
        <v>350</v>
      </c>
      <c r="J447" s="154">
        <v>8</v>
      </c>
      <c r="K447" s="68" t="s">
        <v>1667</v>
      </c>
      <c r="L447" s="154">
        <v>1999</v>
      </c>
      <c r="M447" s="172">
        <v>363</v>
      </c>
      <c r="N447" s="173"/>
      <c r="O447" s="153">
        <f t="shared" si="12"/>
        <v>0</v>
      </c>
    </row>
    <row r="448" spans="1:15" ht="23.1" customHeight="1" outlineLevel="1">
      <c r="A448" s="67" t="s">
        <v>2231</v>
      </c>
      <c r="B448" s="68" t="s">
        <v>2232</v>
      </c>
      <c r="C448" s="68" t="s">
        <v>2233</v>
      </c>
      <c r="D448" s="68" t="s">
        <v>23</v>
      </c>
      <c r="E448" s="68" t="s">
        <v>2234</v>
      </c>
      <c r="F448" s="68" t="s">
        <v>640</v>
      </c>
      <c r="G448" s="68" t="s">
        <v>119</v>
      </c>
      <c r="H448" s="67" t="s">
        <v>2235</v>
      </c>
      <c r="I448" s="68"/>
      <c r="J448" s="68"/>
      <c r="K448" s="68"/>
      <c r="L448" s="68"/>
      <c r="M448" s="172">
        <v>440</v>
      </c>
      <c r="N448" s="173"/>
      <c r="O448" s="153">
        <f t="shared" si="12"/>
        <v>0</v>
      </c>
    </row>
    <row r="449" spans="1:15" ht="23.1" customHeight="1" outlineLevel="1">
      <c r="A449" s="67" t="s">
        <v>2236</v>
      </c>
      <c r="B449" s="68" t="s">
        <v>2237</v>
      </c>
      <c r="C449" s="68" t="s">
        <v>2238</v>
      </c>
      <c r="D449" s="68" t="s">
        <v>23</v>
      </c>
      <c r="E449" s="68" t="s">
        <v>2239</v>
      </c>
      <c r="F449" s="68" t="s">
        <v>25</v>
      </c>
      <c r="G449" s="68" t="s">
        <v>119</v>
      </c>
      <c r="H449" s="67" t="s">
        <v>2240</v>
      </c>
      <c r="I449" s="68" t="s">
        <v>1054</v>
      </c>
      <c r="J449" s="154">
        <v>8</v>
      </c>
      <c r="K449" s="154">
        <v>432</v>
      </c>
      <c r="L449" s="154">
        <v>2019</v>
      </c>
      <c r="M449" s="172">
        <v>551</v>
      </c>
      <c r="N449" s="173"/>
      <c r="O449" s="153">
        <f t="shared" si="12"/>
        <v>0</v>
      </c>
    </row>
    <row r="450" spans="1:15" ht="23.1" customHeight="1" outlineLevel="1">
      <c r="A450" s="67" t="s">
        <v>2241</v>
      </c>
      <c r="B450" s="68" t="s">
        <v>2242</v>
      </c>
      <c r="C450" s="68" t="s">
        <v>2243</v>
      </c>
      <c r="D450" s="68" t="s">
        <v>23</v>
      </c>
      <c r="E450" s="68" t="s">
        <v>2244</v>
      </c>
      <c r="F450" s="68"/>
      <c r="G450" s="68" t="s">
        <v>119</v>
      </c>
      <c r="H450" s="67" t="s">
        <v>2245</v>
      </c>
      <c r="I450" s="68" t="s">
        <v>255</v>
      </c>
      <c r="J450" s="154">
        <v>10</v>
      </c>
      <c r="K450" s="154">
        <v>400</v>
      </c>
      <c r="L450" s="154">
        <v>2022</v>
      </c>
      <c r="M450" s="172">
        <v>660</v>
      </c>
      <c r="N450" s="173"/>
      <c r="O450" s="153">
        <f t="shared" si="12"/>
        <v>0</v>
      </c>
    </row>
    <row r="451" spans="1:15" ht="23.1" customHeight="1" outlineLevel="1">
      <c r="A451" s="67" t="s">
        <v>2246</v>
      </c>
      <c r="B451" s="68" t="s">
        <v>2247</v>
      </c>
      <c r="C451" s="68" t="s">
        <v>2248</v>
      </c>
      <c r="D451" s="68" t="s">
        <v>23</v>
      </c>
      <c r="E451" s="68" t="s">
        <v>2249</v>
      </c>
      <c r="F451" s="68" t="s">
        <v>762</v>
      </c>
      <c r="G451" s="68" t="s">
        <v>119</v>
      </c>
      <c r="H451" s="67" t="s">
        <v>2250</v>
      </c>
      <c r="I451" s="68"/>
      <c r="J451" s="154">
        <v>3</v>
      </c>
      <c r="K451" s="154">
        <v>2696</v>
      </c>
      <c r="L451" s="154">
        <v>2019</v>
      </c>
      <c r="M451" s="174">
        <v>8250</v>
      </c>
      <c r="N451" s="173"/>
      <c r="O451" s="153">
        <f t="shared" si="12"/>
        <v>0</v>
      </c>
    </row>
    <row r="452" spans="1:15" ht="23.1" customHeight="1" outlineLevel="1">
      <c r="A452" s="67" t="s">
        <v>2251</v>
      </c>
      <c r="B452" s="68" t="s">
        <v>2252</v>
      </c>
      <c r="C452" s="68" t="s">
        <v>2253</v>
      </c>
      <c r="D452" s="68" t="s">
        <v>23</v>
      </c>
      <c r="E452" s="68" t="s">
        <v>2254</v>
      </c>
      <c r="F452" s="68" t="s">
        <v>640</v>
      </c>
      <c r="G452" s="68" t="s">
        <v>119</v>
      </c>
      <c r="H452" s="67" t="s">
        <v>2255</v>
      </c>
      <c r="I452" s="68" t="s">
        <v>2256</v>
      </c>
      <c r="J452" s="154">
        <v>4</v>
      </c>
      <c r="K452" s="154">
        <v>632</v>
      </c>
      <c r="L452" s="154">
        <v>2021</v>
      </c>
      <c r="M452" s="172">
        <v>715</v>
      </c>
      <c r="N452" s="173"/>
      <c r="O452" s="153">
        <f t="shared" si="12"/>
        <v>0</v>
      </c>
    </row>
    <row r="453" spans="1:15" ht="23.1" customHeight="1" outlineLevel="1">
      <c r="A453" s="67" t="s">
        <v>2257</v>
      </c>
      <c r="B453" s="68" t="s">
        <v>2258</v>
      </c>
      <c r="C453" s="68" t="s">
        <v>2259</v>
      </c>
      <c r="D453" s="68" t="s">
        <v>23</v>
      </c>
      <c r="E453" s="68" t="s">
        <v>2260</v>
      </c>
      <c r="F453" s="68" t="s">
        <v>1728</v>
      </c>
      <c r="G453" s="68" t="s">
        <v>119</v>
      </c>
      <c r="H453" s="67" t="s">
        <v>2261</v>
      </c>
      <c r="I453" s="68" t="s">
        <v>55</v>
      </c>
      <c r="J453" s="154">
        <v>8</v>
      </c>
      <c r="K453" s="68" t="s">
        <v>2105</v>
      </c>
      <c r="L453" s="154">
        <v>2010</v>
      </c>
      <c r="M453" s="172">
        <v>550</v>
      </c>
      <c r="N453" s="173"/>
      <c r="O453" s="153">
        <f t="shared" si="12"/>
        <v>0</v>
      </c>
    </row>
    <row r="454" spans="1:15" ht="23.1" customHeight="1" outlineLevel="1">
      <c r="A454" s="67" t="s">
        <v>2262</v>
      </c>
      <c r="B454" s="68"/>
      <c r="C454" s="68" t="s">
        <v>2263</v>
      </c>
      <c r="D454" s="68" t="s">
        <v>23</v>
      </c>
      <c r="E454" s="68" t="s">
        <v>2264</v>
      </c>
      <c r="F454" s="68" t="s">
        <v>2265</v>
      </c>
      <c r="G454" s="68" t="s">
        <v>119</v>
      </c>
      <c r="H454" s="67" t="s">
        <v>2266</v>
      </c>
      <c r="I454" s="68" t="s">
        <v>255</v>
      </c>
      <c r="J454" s="68"/>
      <c r="K454" s="154">
        <v>400</v>
      </c>
      <c r="L454" s="154">
        <v>2015</v>
      </c>
      <c r="M454" s="172">
        <v>683</v>
      </c>
      <c r="N454" s="173"/>
      <c r="O454" s="153">
        <f t="shared" si="12"/>
        <v>0</v>
      </c>
    </row>
    <row r="455" spans="1:15" ht="23.1" customHeight="1" outlineLevel="1">
      <c r="A455" s="67" t="s">
        <v>2267</v>
      </c>
      <c r="B455" s="68" t="s">
        <v>2268</v>
      </c>
      <c r="C455" s="68" t="s">
        <v>2269</v>
      </c>
      <c r="D455" s="68" t="s">
        <v>23</v>
      </c>
      <c r="E455" s="68" t="s">
        <v>2270</v>
      </c>
      <c r="F455" s="68" t="s">
        <v>25</v>
      </c>
      <c r="G455" s="68" t="s">
        <v>119</v>
      </c>
      <c r="H455" s="67" t="s">
        <v>2271</v>
      </c>
      <c r="I455" s="68"/>
      <c r="J455" s="68"/>
      <c r="K455" s="68"/>
      <c r="L455" s="68"/>
      <c r="M455" s="172">
        <v>512</v>
      </c>
      <c r="N455" s="173"/>
      <c r="O455" s="153">
        <f t="shared" si="12"/>
        <v>0</v>
      </c>
    </row>
    <row r="456" spans="1:15" ht="23.1" customHeight="1" outlineLevel="1">
      <c r="A456" s="67" t="s">
        <v>2272</v>
      </c>
      <c r="B456" s="68" t="s">
        <v>2273</v>
      </c>
      <c r="C456" s="68" t="s">
        <v>2274</v>
      </c>
      <c r="D456" s="68" t="s">
        <v>23</v>
      </c>
      <c r="E456" s="68" t="s">
        <v>2275</v>
      </c>
      <c r="F456" s="68" t="s">
        <v>193</v>
      </c>
      <c r="G456" s="68" t="s">
        <v>65</v>
      </c>
      <c r="H456" s="67" t="s">
        <v>2276</v>
      </c>
      <c r="I456" s="68" t="s">
        <v>265</v>
      </c>
      <c r="J456" s="154">
        <v>10</v>
      </c>
      <c r="K456" s="154">
        <v>880</v>
      </c>
      <c r="L456" s="154">
        <v>2003</v>
      </c>
      <c r="M456" s="172">
        <v>339</v>
      </c>
      <c r="N456" s="173"/>
      <c r="O456" s="153">
        <f t="shared" si="12"/>
        <v>0</v>
      </c>
    </row>
    <row r="457" spans="1:15" ht="23.1" customHeight="1" outlineLevel="1">
      <c r="A457" s="67" t="s">
        <v>2277</v>
      </c>
      <c r="B457" s="68" t="s">
        <v>2278</v>
      </c>
      <c r="C457" s="68" t="s">
        <v>2279</v>
      </c>
      <c r="D457" s="68" t="s">
        <v>23</v>
      </c>
      <c r="E457" s="68" t="s">
        <v>2280</v>
      </c>
      <c r="F457" s="68" t="s">
        <v>25</v>
      </c>
      <c r="G457" s="68" t="s">
        <v>119</v>
      </c>
      <c r="H457" s="67" t="s">
        <v>2281</v>
      </c>
      <c r="I457" s="68" t="s">
        <v>265</v>
      </c>
      <c r="J457" s="154">
        <v>12</v>
      </c>
      <c r="K457" s="154">
        <v>176</v>
      </c>
      <c r="L457" s="154">
        <v>2021</v>
      </c>
      <c r="M457" s="172">
        <v>825</v>
      </c>
      <c r="N457" s="173"/>
      <c r="O457" s="153">
        <f t="shared" si="12"/>
        <v>0</v>
      </c>
    </row>
    <row r="458" spans="1:15" ht="23.1" customHeight="1" outlineLevel="1">
      <c r="A458" s="67" t="s">
        <v>2282</v>
      </c>
      <c r="B458" s="68"/>
      <c r="C458" s="68" t="s">
        <v>2283</v>
      </c>
      <c r="D458" s="68" t="s">
        <v>23</v>
      </c>
      <c r="E458" s="68" t="s">
        <v>2284</v>
      </c>
      <c r="F458" s="68" t="s">
        <v>25</v>
      </c>
      <c r="G458" s="68" t="s">
        <v>65</v>
      </c>
      <c r="H458" s="67" t="s">
        <v>2285</v>
      </c>
      <c r="I458" s="68" t="s">
        <v>87</v>
      </c>
      <c r="J458" s="154">
        <v>10</v>
      </c>
      <c r="K458" s="154">
        <v>560</v>
      </c>
      <c r="L458" s="154">
        <v>2024</v>
      </c>
      <c r="M458" s="172">
        <v>836</v>
      </c>
      <c r="N458" s="173"/>
      <c r="O458" s="153">
        <f t="shared" si="12"/>
        <v>0</v>
      </c>
    </row>
    <row r="459" spans="1:15" ht="23.1" customHeight="1" outlineLevel="1">
      <c r="A459" s="67" t="s">
        <v>2286</v>
      </c>
      <c r="B459" s="68" t="s">
        <v>2287</v>
      </c>
      <c r="C459" s="68" t="s">
        <v>2288</v>
      </c>
      <c r="D459" s="68" t="s">
        <v>23</v>
      </c>
      <c r="E459" s="68" t="s">
        <v>2289</v>
      </c>
      <c r="F459" s="68" t="s">
        <v>640</v>
      </c>
      <c r="G459" s="68" t="s">
        <v>1982</v>
      </c>
      <c r="H459" s="67" t="s">
        <v>2290</v>
      </c>
      <c r="I459" s="68" t="s">
        <v>1573</v>
      </c>
      <c r="J459" s="154">
        <v>8</v>
      </c>
      <c r="K459" s="154">
        <v>560</v>
      </c>
      <c r="L459" s="154">
        <v>2014</v>
      </c>
      <c r="M459" s="172">
        <v>261</v>
      </c>
      <c r="N459" s="173"/>
      <c r="O459" s="153">
        <f t="shared" si="12"/>
        <v>0</v>
      </c>
    </row>
    <row r="460" spans="1:15" ht="23.1" customHeight="1" outlineLevel="1">
      <c r="A460" s="67" t="s">
        <v>2291</v>
      </c>
      <c r="B460" s="68"/>
      <c r="C460" s="68" t="s">
        <v>2292</v>
      </c>
      <c r="D460" s="68" t="s">
        <v>23</v>
      </c>
      <c r="E460" s="68" t="s">
        <v>2293</v>
      </c>
      <c r="F460" s="68" t="s">
        <v>193</v>
      </c>
      <c r="G460" s="68" t="s">
        <v>65</v>
      </c>
      <c r="H460" s="67" t="s">
        <v>2294</v>
      </c>
      <c r="I460" s="68" t="s">
        <v>48</v>
      </c>
      <c r="J460" s="154">
        <v>10</v>
      </c>
      <c r="K460" s="154">
        <v>464</v>
      </c>
      <c r="L460" s="154">
        <v>2006</v>
      </c>
      <c r="M460" s="172">
        <v>297</v>
      </c>
      <c r="N460" s="173"/>
      <c r="O460" s="153">
        <f t="shared" si="12"/>
        <v>0</v>
      </c>
    </row>
    <row r="461" spans="1:15" ht="23.1" customHeight="1" outlineLevel="1">
      <c r="A461" s="67" t="s">
        <v>1677</v>
      </c>
      <c r="B461" s="68" t="s">
        <v>2295</v>
      </c>
      <c r="C461" s="68" t="s">
        <v>2296</v>
      </c>
      <c r="D461" s="68" t="s">
        <v>23</v>
      </c>
      <c r="E461" s="68" t="s">
        <v>2297</v>
      </c>
      <c r="F461" s="68" t="s">
        <v>92</v>
      </c>
      <c r="G461" s="68" t="s">
        <v>65</v>
      </c>
      <c r="H461" s="67" t="s">
        <v>2298</v>
      </c>
      <c r="I461" s="68" t="s">
        <v>113</v>
      </c>
      <c r="J461" s="154">
        <v>10</v>
      </c>
      <c r="K461" s="154">
        <v>368</v>
      </c>
      <c r="L461" s="154">
        <v>2000</v>
      </c>
      <c r="M461" s="172">
        <v>330</v>
      </c>
      <c r="N461" s="173"/>
      <c r="O461" s="153">
        <f t="shared" si="12"/>
        <v>0</v>
      </c>
    </row>
    <row r="462" spans="1:15" ht="23.1" customHeight="1" outlineLevel="1">
      <c r="A462" s="67" t="s">
        <v>2299</v>
      </c>
      <c r="B462" s="68" t="s">
        <v>2300</v>
      </c>
      <c r="C462" s="68" t="s">
        <v>2301</v>
      </c>
      <c r="D462" s="68" t="s">
        <v>23</v>
      </c>
      <c r="E462" s="68" t="s">
        <v>2302</v>
      </c>
      <c r="F462" s="68" t="s">
        <v>640</v>
      </c>
      <c r="G462" s="68" t="s">
        <v>119</v>
      </c>
      <c r="H462" s="67" t="s">
        <v>2303</v>
      </c>
      <c r="I462" s="68"/>
      <c r="J462" s="68"/>
      <c r="K462" s="68"/>
      <c r="L462" s="68"/>
      <c r="M462" s="172">
        <v>682</v>
      </c>
      <c r="N462" s="173"/>
      <c r="O462" s="153">
        <f t="shared" si="12"/>
        <v>0</v>
      </c>
    </row>
    <row r="463" spans="1:15" ht="23.1" customHeight="1" outlineLevel="1">
      <c r="A463" s="67" t="s">
        <v>2304</v>
      </c>
      <c r="B463" s="68" t="s">
        <v>2305</v>
      </c>
      <c r="C463" s="68" t="s">
        <v>2306</v>
      </c>
      <c r="D463" s="68" t="s">
        <v>23</v>
      </c>
      <c r="E463" s="68" t="s">
        <v>2307</v>
      </c>
      <c r="F463" s="68" t="s">
        <v>25</v>
      </c>
      <c r="G463" s="68" t="s">
        <v>65</v>
      </c>
      <c r="H463" s="67" t="s">
        <v>2308</v>
      </c>
      <c r="I463" s="68" t="s">
        <v>87</v>
      </c>
      <c r="J463" s="154">
        <v>10</v>
      </c>
      <c r="K463" s="154">
        <v>408</v>
      </c>
      <c r="L463" s="154">
        <v>2002</v>
      </c>
      <c r="M463" s="172">
        <v>153</v>
      </c>
      <c r="N463" s="173"/>
      <c r="O463" s="153">
        <f t="shared" si="12"/>
        <v>0</v>
      </c>
    </row>
    <row r="464" spans="1:15" ht="23.1" customHeight="1" outlineLevel="1">
      <c r="A464" s="67" t="s">
        <v>2309</v>
      </c>
      <c r="B464" s="68" t="s">
        <v>2310</v>
      </c>
      <c r="C464" s="68" t="s">
        <v>2311</v>
      </c>
      <c r="D464" s="68" t="s">
        <v>23</v>
      </c>
      <c r="E464" s="68" t="s">
        <v>2312</v>
      </c>
      <c r="F464" s="68" t="s">
        <v>25</v>
      </c>
      <c r="G464" s="68" t="s">
        <v>65</v>
      </c>
      <c r="H464" s="67" t="s">
        <v>2313</v>
      </c>
      <c r="I464" s="68" t="s">
        <v>265</v>
      </c>
      <c r="J464" s="154">
        <v>10</v>
      </c>
      <c r="K464" s="154">
        <v>448</v>
      </c>
      <c r="L464" s="154">
        <v>2024</v>
      </c>
      <c r="M464" s="172">
        <v>880</v>
      </c>
      <c r="N464" s="173"/>
      <c r="O464" s="153">
        <f t="shared" si="12"/>
        <v>0</v>
      </c>
    </row>
    <row r="465" spans="1:15" ht="23.1" customHeight="1" outlineLevel="1">
      <c r="A465" s="67" t="s">
        <v>2314</v>
      </c>
      <c r="B465" s="68"/>
      <c r="C465" s="68" t="s">
        <v>2315</v>
      </c>
      <c r="D465" s="68" t="s">
        <v>23</v>
      </c>
      <c r="E465" s="68" t="s">
        <v>2316</v>
      </c>
      <c r="F465" s="68" t="s">
        <v>1642</v>
      </c>
      <c r="G465" s="68" t="s">
        <v>65</v>
      </c>
      <c r="H465" s="67" t="s">
        <v>2317</v>
      </c>
      <c r="I465" s="68" t="s">
        <v>255</v>
      </c>
      <c r="J465" s="154">
        <v>2</v>
      </c>
      <c r="K465" s="68" t="s">
        <v>2318</v>
      </c>
      <c r="L465" s="154">
        <v>2008</v>
      </c>
      <c r="M465" s="172">
        <v>683</v>
      </c>
      <c r="N465" s="173"/>
      <c r="O465" s="153">
        <f t="shared" si="12"/>
        <v>0</v>
      </c>
    </row>
    <row r="466" spans="1:15" ht="23.1" customHeight="1" outlineLevel="1">
      <c r="A466" s="67" t="s">
        <v>2319</v>
      </c>
      <c r="B466" s="68" t="s">
        <v>2320</v>
      </c>
      <c r="C466" s="68" t="s">
        <v>2321</v>
      </c>
      <c r="D466" s="68" t="s">
        <v>44</v>
      </c>
      <c r="E466" s="68" t="s">
        <v>2322</v>
      </c>
      <c r="F466" s="68" t="s">
        <v>25</v>
      </c>
      <c r="G466" s="68" t="s">
        <v>119</v>
      </c>
      <c r="H466" s="67" t="s">
        <v>2323</v>
      </c>
      <c r="I466" s="68"/>
      <c r="J466" s="154">
        <v>100</v>
      </c>
      <c r="K466" s="68"/>
      <c r="L466" s="68"/>
      <c r="M466" s="172">
        <v>111</v>
      </c>
      <c r="N466" s="173"/>
      <c r="O466" s="153">
        <f t="shared" si="12"/>
        <v>0</v>
      </c>
    </row>
    <row r="467" spans="1:15" ht="23.1" customHeight="1" outlineLevel="1">
      <c r="A467" s="67" t="s">
        <v>2324</v>
      </c>
      <c r="B467" s="68" t="s">
        <v>2325</v>
      </c>
      <c r="C467" s="68" t="s">
        <v>2326</v>
      </c>
      <c r="D467" s="68" t="s">
        <v>23</v>
      </c>
      <c r="E467" s="68" t="s">
        <v>2327</v>
      </c>
      <c r="F467" s="68" t="s">
        <v>2328</v>
      </c>
      <c r="G467" s="68" t="s">
        <v>119</v>
      </c>
      <c r="H467" s="67" t="s">
        <v>2329</v>
      </c>
      <c r="I467" s="68" t="s">
        <v>265</v>
      </c>
      <c r="J467" s="154">
        <v>30</v>
      </c>
      <c r="K467" s="154">
        <v>848</v>
      </c>
      <c r="L467" s="154">
        <v>2016</v>
      </c>
      <c r="M467" s="172">
        <v>854</v>
      </c>
      <c r="N467" s="173"/>
      <c r="O467" s="153">
        <f t="shared" si="12"/>
        <v>0</v>
      </c>
    </row>
    <row r="468" spans="1:15" ht="23.1" customHeight="1" outlineLevel="1">
      <c r="A468" s="67" t="s">
        <v>2330</v>
      </c>
      <c r="B468" s="68" t="s">
        <v>2325</v>
      </c>
      <c r="C468" s="68" t="s">
        <v>2331</v>
      </c>
      <c r="D468" s="68" t="s">
        <v>23</v>
      </c>
      <c r="E468" s="68" t="s">
        <v>2332</v>
      </c>
      <c r="F468" s="68" t="s">
        <v>1340</v>
      </c>
      <c r="G468" s="68" t="s">
        <v>119</v>
      </c>
      <c r="H468" s="67" t="s">
        <v>2333</v>
      </c>
      <c r="I468" s="68" t="s">
        <v>265</v>
      </c>
      <c r="J468" s="154">
        <v>3</v>
      </c>
      <c r="K468" s="154">
        <v>768</v>
      </c>
      <c r="L468" s="154">
        <v>2021</v>
      </c>
      <c r="M468" s="174">
        <v>1980</v>
      </c>
      <c r="N468" s="173"/>
      <c r="O468" s="153">
        <f t="shared" si="12"/>
        <v>0</v>
      </c>
    </row>
    <row r="469" spans="1:15" ht="23.1" customHeight="1" outlineLevel="1">
      <c r="A469" s="67" t="s">
        <v>2334</v>
      </c>
      <c r="B469" s="68"/>
      <c r="C469" s="68" t="s">
        <v>2335</v>
      </c>
      <c r="D469" s="68" t="s">
        <v>23</v>
      </c>
      <c r="E469" s="68" t="s">
        <v>2336</v>
      </c>
      <c r="F469" s="68" t="s">
        <v>1329</v>
      </c>
      <c r="G469" s="68" t="s">
        <v>119</v>
      </c>
      <c r="H469" s="67" t="s">
        <v>2337</v>
      </c>
      <c r="I469" s="68" t="s">
        <v>1054</v>
      </c>
      <c r="J469" s="154">
        <v>10</v>
      </c>
      <c r="K469" s="68" t="s">
        <v>1688</v>
      </c>
      <c r="L469" s="154">
        <v>2011</v>
      </c>
      <c r="M469" s="172">
        <v>477</v>
      </c>
      <c r="N469" s="173"/>
      <c r="O469" s="153">
        <f t="shared" si="12"/>
        <v>0</v>
      </c>
    </row>
    <row r="470" spans="1:15" ht="23.1" customHeight="1" outlineLevel="1">
      <c r="A470" s="67" t="s">
        <v>2338</v>
      </c>
      <c r="B470" s="68"/>
      <c r="C470" s="68" t="s">
        <v>2339</v>
      </c>
      <c r="D470" s="68" t="s">
        <v>23</v>
      </c>
      <c r="E470" s="68" t="s">
        <v>2340</v>
      </c>
      <c r="F470" s="68" t="s">
        <v>640</v>
      </c>
      <c r="G470" s="68" t="s">
        <v>119</v>
      </c>
      <c r="H470" s="67" t="s">
        <v>2341</v>
      </c>
      <c r="I470" s="68"/>
      <c r="J470" s="154">
        <v>6</v>
      </c>
      <c r="K470" s="68"/>
      <c r="L470" s="68"/>
      <c r="M470" s="172">
        <v>513</v>
      </c>
      <c r="N470" s="173"/>
      <c r="O470" s="153">
        <f t="shared" si="12"/>
        <v>0</v>
      </c>
    </row>
    <row r="471" spans="1:15" ht="23.1" customHeight="1" outlineLevel="1">
      <c r="A471" s="67" t="s">
        <v>2342</v>
      </c>
      <c r="B471" s="68" t="s">
        <v>2343</v>
      </c>
      <c r="C471" s="68" t="s">
        <v>2344</v>
      </c>
      <c r="D471" s="68" t="s">
        <v>23</v>
      </c>
      <c r="E471" s="68" t="s">
        <v>2345</v>
      </c>
      <c r="F471" s="68" t="s">
        <v>25</v>
      </c>
      <c r="G471" s="68" t="s">
        <v>65</v>
      </c>
      <c r="H471" s="67" t="s">
        <v>2346</v>
      </c>
      <c r="I471" s="68" t="s">
        <v>255</v>
      </c>
      <c r="J471" s="154">
        <v>10</v>
      </c>
      <c r="K471" s="154">
        <v>320</v>
      </c>
      <c r="L471" s="154">
        <v>2005</v>
      </c>
      <c r="M471" s="172">
        <v>186</v>
      </c>
      <c r="N471" s="173"/>
      <c r="O471" s="153">
        <f t="shared" si="12"/>
        <v>0</v>
      </c>
    </row>
    <row r="472" spans="1:15" ht="23.1" customHeight="1" outlineLevel="1">
      <c r="A472" s="67" t="s">
        <v>2347</v>
      </c>
      <c r="B472" s="68" t="s">
        <v>2348</v>
      </c>
      <c r="C472" s="68" t="s">
        <v>2349</v>
      </c>
      <c r="D472" s="68" t="s">
        <v>23</v>
      </c>
      <c r="E472" s="68" t="s">
        <v>2350</v>
      </c>
      <c r="F472" s="68" t="s">
        <v>25</v>
      </c>
      <c r="G472" s="68" t="s">
        <v>119</v>
      </c>
      <c r="H472" s="67" t="s">
        <v>2351</v>
      </c>
      <c r="I472" s="68"/>
      <c r="J472" s="68"/>
      <c r="K472" s="68"/>
      <c r="L472" s="68"/>
      <c r="M472" s="172">
        <v>273</v>
      </c>
      <c r="N472" s="173"/>
      <c r="O472" s="153">
        <f t="shared" si="12"/>
        <v>0</v>
      </c>
    </row>
    <row r="473" spans="1:15" ht="23.1" customHeight="1" outlineLevel="1">
      <c r="A473" s="67" t="s">
        <v>2352</v>
      </c>
      <c r="B473" s="68" t="s">
        <v>2353</v>
      </c>
      <c r="C473" s="68" t="s">
        <v>2354</v>
      </c>
      <c r="D473" s="68" t="s">
        <v>23</v>
      </c>
      <c r="E473" s="68" t="s">
        <v>2355</v>
      </c>
      <c r="F473" s="68" t="s">
        <v>193</v>
      </c>
      <c r="G473" s="68" t="s">
        <v>119</v>
      </c>
      <c r="H473" s="67" t="s">
        <v>2356</v>
      </c>
      <c r="I473" s="68" t="s">
        <v>265</v>
      </c>
      <c r="J473" s="154">
        <v>4</v>
      </c>
      <c r="K473" s="154">
        <v>1184</v>
      </c>
      <c r="L473" s="154">
        <v>2020</v>
      </c>
      <c r="M473" s="174">
        <v>3300</v>
      </c>
      <c r="N473" s="173"/>
      <c r="O473" s="153">
        <f t="shared" si="12"/>
        <v>0</v>
      </c>
    </row>
    <row r="474" spans="1:15" ht="23.1" customHeight="1" outlineLevel="1">
      <c r="A474" s="67" t="s">
        <v>2357</v>
      </c>
      <c r="B474" s="68"/>
      <c r="C474" s="68" t="s">
        <v>2358</v>
      </c>
      <c r="D474" s="68" t="s">
        <v>23</v>
      </c>
      <c r="E474" s="68" t="s">
        <v>2359</v>
      </c>
      <c r="F474" s="68" t="s">
        <v>1642</v>
      </c>
      <c r="G474" s="68" t="s">
        <v>65</v>
      </c>
      <c r="H474" s="67" t="s">
        <v>2360</v>
      </c>
      <c r="I474" s="68" t="s">
        <v>255</v>
      </c>
      <c r="J474" s="154">
        <v>4</v>
      </c>
      <c r="K474" s="68" t="s">
        <v>2361</v>
      </c>
      <c r="L474" s="154">
        <v>2007</v>
      </c>
      <c r="M474" s="172">
        <v>264</v>
      </c>
      <c r="N474" s="173"/>
      <c r="O474" s="153">
        <f t="shared" si="12"/>
        <v>0</v>
      </c>
    </row>
    <row r="475" spans="1:15" ht="23.1" customHeight="1" outlineLevel="1">
      <c r="A475" s="67" t="s">
        <v>2362</v>
      </c>
      <c r="B475" s="68"/>
      <c r="C475" s="68" t="s">
        <v>2363</v>
      </c>
      <c r="D475" s="68" t="s">
        <v>23</v>
      </c>
      <c r="E475" s="68" t="s">
        <v>2364</v>
      </c>
      <c r="F475" s="68" t="s">
        <v>1642</v>
      </c>
      <c r="G475" s="68" t="s">
        <v>1982</v>
      </c>
      <c r="H475" s="67" t="s">
        <v>2365</v>
      </c>
      <c r="I475" s="68" t="s">
        <v>255</v>
      </c>
      <c r="J475" s="154">
        <v>5</v>
      </c>
      <c r="K475" s="68" t="s">
        <v>1286</v>
      </c>
      <c r="L475" s="154">
        <v>2001</v>
      </c>
      <c r="M475" s="172">
        <v>382</v>
      </c>
      <c r="N475" s="173"/>
      <c r="O475" s="153">
        <f t="shared" si="12"/>
        <v>0</v>
      </c>
    </row>
    <row r="476" spans="1:15" ht="23.1" customHeight="1" outlineLevel="1">
      <c r="A476" s="67" t="s">
        <v>2366</v>
      </c>
      <c r="B476" s="68"/>
      <c r="C476" s="68" t="s">
        <v>2367</v>
      </c>
      <c r="D476" s="68" t="s">
        <v>23</v>
      </c>
      <c r="E476" s="68" t="s">
        <v>2368</v>
      </c>
      <c r="F476" s="68" t="s">
        <v>193</v>
      </c>
      <c r="G476" s="68" t="s">
        <v>119</v>
      </c>
      <c r="H476" s="67" t="s">
        <v>2369</v>
      </c>
      <c r="I476" s="68" t="s">
        <v>1270</v>
      </c>
      <c r="J476" s="154">
        <v>3</v>
      </c>
      <c r="K476" s="154">
        <v>776</v>
      </c>
      <c r="L476" s="154">
        <v>2019</v>
      </c>
      <c r="M476" s="174">
        <v>1045</v>
      </c>
      <c r="N476" s="173"/>
      <c r="O476" s="153">
        <f t="shared" si="12"/>
        <v>0</v>
      </c>
    </row>
    <row r="477" spans="1:15" ht="23.1" customHeight="1" outlineLevel="1">
      <c r="A477" s="67" t="s">
        <v>2370</v>
      </c>
      <c r="B477" s="68" t="s">
        <v>2371</v>
      </c>
      <c r="C477" s="68" t="s">
        <v>2372</v>
      </c>
      <c r="D477" s="68" t="s">
        <v>23</v>
      </c>
      <c r="E477" s="68" t="s">
        <v>2373</v>
      </c>
      <c r="F477" s="68" t="s">
        <v>608</v>
      </c>
      <c r="G477" s="68" t="s">
        <v>119</v>
      </c>
      <c r="H477" s="67" t="s">
        <v>2374</v>
      </c>
      <c r="I477" s="68"/>
      <c r="J477" s="154">
        <v>8</v>
      </c>
      <c r="K477" s="154">
        <v>288</v>
      </c>
      <c r="L477" s="154">
        <v>2020</v>
      </c>
      <c r="M477" s="172">
        <v>440</v>
      </c>
      <c r="N477" s="173"/>
      <c r="O477" s="153">
        <f t="shared" si="12"/>
        <v>0</v>
      </c>
    </row>
    <row r="478" spans="1:15" ht="23.1" customHeight="1" outlineLevel="1">
      <c r="A478" s="67" t="s">
        <v>2375</v>
      </c>
      <c r="B478" s="68"/>
      <c r="C478" s="68" t="s">
        <v>2376</v>
      </c>
      <c r="D478" s="68" t="s">
        <v>23</v>
      </c>
      <c r="E478" s="68" t="s">
        <v>2377</v>
      </c>
      <c r="F478" s="68" t="s">
        <v>193</v>
      </c>
      <c r="G478" s="68" t="s">
        <v>65</v>
      </c>
      <c r="H478" s="67" t="s">
        <v>2378</v>
      </c>
      <c r="I478" s="68" t="s">
        <v>87</v>
      </c>
      <c r="J478" s="154">
        <v>10</v>
      </c>
      <c r="K478" s="154">
        <v>726</v>
      </c>
      <c r="L478" s="154">
        <v>1999</v>
      </c>
      <c r="M478" s="172">
        <v>245</v>
      </c>
      <c r="N478" s="173"/>
      <c r="O478" s="153">
        <f t="shared" si="12"/>
        <v>0</v>
      </c>
    </row>
    <row r="479" spans="1:15" ht="23.1" customHeight="1" outlineLevel="1">
      <c r="A479" s="67" t="s">
        <v>2379</v>
      </c>
      <c r="B479" s="68" t="s">
        <v>2380</v>
      </c>
      <c r="C479" s="68" t="s">
        <v>2381</v>
      </c>
      <c r="D479" s="68" t="s">
        <v>23</v>
      </c>
      <c r="E479" s="68" t="s">
        <v>2382</v>
      </c>
      <c r="F479" s="68" t="s">
        <v>1642</v>
      </c>
      <c r="G479" s="68" t="s">
        <v>2001</v>
      </c>
      <c r="H479" s="67" t="s">
        <v>2383</v>
      </c>
      <c r="I479" s="68" t="s">
        <v>113</v>
      </c>
      <c r="J479" s="154">
        <v>4</v>
      </c>
      <c r="K479" s="68" t="s">
        <v>2384</v>
      </c>
      <c r="L479" s="154">
        <v>1999</v>
      </c>
      <c r="M479" s="172">
        <v>339</v>
      </c>
      <c r="N479" s="173"/>
      <c r="O479" s="153">
        <f t="shared" si="12"/>
        <v>0</v>
      </c>
    </row>
    <row r="480" spans="1:15" ht="23.1" customHeight="1" outlineLevel="1">
      <c r="A480" s="67" t="s">
        <v>2385</v>
      </c>
      <c r="B480" s="68" t="s">
        <v>2380</v>
      </c>
      <c r="C480" s="68" t="s">
        <v>2386</v>
      </c>
      <c r="D480" s="68" t="s">
        <v>23</v>
      </c>
      <c r="E480" s="68" t="s">
        <v>2387</v>
      </c>
      <c r="F480" s="68" t="s">
        <v>1642</v>
      </c>
      <c r="G480" s="68" t="s">
        <v>119</v>
      </c>
      <c r="H480" s="67" t="s">
        <v>2388</v>
      </c>
      <c r="I480" s="68" t="s">
        <v>55</v>
      </c>
      <c r="J480" s="154">
        <v>4</v>
      </c>
      <c r="K480" s="68" t="s">
        <v>1751</v>
      </c>
      <c r="L480" s="154">
        <v>2012</v>
      </c>
      <c r="M480" s="174">
        <v>1280</v>
      </c>
      <c r="N480" s="173"/>
      <c r="O480" s="153">
        <f t="shared" si="12"/>
        <v>0</v>
      </c>
    </row>
    <row r="481" spans="1:15" ht="23.1" customHeight="1" outlineLevel="1">
      <c r="A481" s="67" t="s">
        <v>2389</v>
      </c>
      <c r="B481" s="68" t="s">
        <v>2380</v>
      </c>
      <c r="C481" s="68" t="s">
        <v>2390</v>
      </c>
      <c r="D481" s="68" t="s">
        <v>44</v>
      </c>
      <c r="E481" s="68" t="s">
        <v>2391</v>
      </c>
      <c r="F481" s="68" t="s">
        <v>640</v>
      </c>
      <c r="G481" s="68" t="s">
        <v>119</v>
      </c>
      <c r="H481" s="67" t="s">
        <v>2392</v>
      </c>
      <c r="I481" s="68" t="s">
        <v>350</v>
      </c>
      <c r="J481" s="154">
        <v>30</v>
      </c>
      <c r="K481" s="154">
        <v>664</v>
      </c>
      <c r="L481" s="154">
        <v>2016</v>
      </c>
      <c r="M481" s="174">
        <v>1533</v>
      </c>
      <c r="N481" s="173"/>
      <c r="O481" s="153">
        <f t="shared" si="12"/>
        <v>0</v>
      </c>
    </row>
    <row r="482" spans="1:15" ht="23.1" customHeight="1" outlineLevel="1">
      <c r="A482" s="67" t="s">
        <v>2393</v>
      </c>
      <c r="B482" s="68" t="s">
        <v>2380</v>
      </c>
      <c r="C482" s="68" t="s">
        <v>2394</v>
      </c>
      <c r="D482" s="68" t="s">
        <v>23</v>
      </c>
      <c r="E482" s="68" t="s">
        <v>2395</v>
      </c>
      <c r="F482" s="68" t="s">
        <v>1642</v>
      </c>
      <c r="G482" s="68" t="s">
        <v>119</v>
      </c>
      <c r="H482" s="67" t="s">
        <v>2396</v>
      </c>
      <c r="I482" s="68" t="s">
        <v>55</v>
      </c>
      <c r="J482" s="154">
        <v>6</v>
      </c>
      <c r="K482" s="68" t="s">
        <v>1286</v>
      </c>
      <c r="L482" s="154">
        <v>2012</v>
      </c>
      <c r="M482" s="172">
        <v>597</v>
      </c>
      <c r="N482" s="173"/>
      <c r="O482" s="153">
        <f t="shared" si="12"/>
        <v>0</v>
      </c>
    </row>
    <row r="483" spans="1:15" ht="23.1" customHeight="1" outlineLevel="1">
      <c r="A483" s="67" t="s">
        <v>2397</v>
      </c>
      <c r="B483" s="68" t="s">
        <v>2380</v>
      </c>
      <c r="C483" s="68" t="s">
        <v>2398</v>
      </c>
      <c r="D483" s="68" t="s">
        <v>23</v>
      </c>
      <c r="E483" s="68" t="s">
        <v>2399</v>
      </c>
      <c r="F483" s="68" t="s">
        <v>1642</v>
      </c>
      <c r="G483" s="68" t="s">
        <v>119</v>
      </c>
      <c r="H483" s="67" t="s">
        <v>2400</v>
      </c>
      <c r="I483" s="68" t="s">
        <v>113</v>
      </c>
      <c r="J483" s="154">
        <v>4</v>
      </c>
      <c r="K483" s="68" t="s">
        <v>2401</v>
      </c>
      <c r="L483" s="154">
        <v>2000</v>
      </c>
      <c r="M483" s="172">
        <v>880</v>
      </c>
      <c r="N483" s="173"/>
      <c r="O483" s="153">
        <f t="shared" si="12"/>
        <v>0</v>
      </c>
    </row>
    <row r="484" spans="1:15" ht="23.1" customHeight="1" outlineLevel="1">
      <c r="A484" s="67" t="s">
        <v>2402</v>
      </c>
      <c r="B484" s="68" t="s">
        <v>2380</v>
      </c>
      <c r="C484" s="68" t="s">
        <v>2403</v>
      </c>
      <c r="D484" s="68" t="s">
        <v>23</v>
      </c>
      <c r="E484" s="68" t="s">
        <v>2404</v>
      </c>
      <c r="F484" s="68" t="s">
        <v>162</v>
      </c>
      <c r="G484" s="68" t="s">
        <v>119</v>
      </c>
      <c r="H484" s="67" t="s">
        <v>2405</v>
      </c>
      <c r="I484" s="68" t="s">
        <v>55</v>
      </c>
      <c r="J484" s="154">
        <v>4</v>
      </c>
      <c r="K484" s="68" t="s">
        <v>2406</v>
      </c>
      <c r="L484" s="154">
        <v>2011</v>
      </c>
      <c r="M484" s="172">
        <v>682</v>
      </c>
      <c r="N484" s="173"/>
      <c r="O484" s="153">
        <f t="shared" si="12"/>
        <v>0</v>
      </c>
    </row>
    <row r="485" spans="1:15" ht="23.1" customHeight="1" outlineLevel="1">
      <c r="A485" s="67" t="s">
        <v>2407</v>
      </c>
      <c r="B485" s="68" t="s">
        <v>2380</v>
      </c>
      <c r="C485" s="68" t="s">
        <v>2408</v>
      </c>
      <c r="D485" s="68" t="s">
        <v>23</v>
      </c>
      <c r="E485" s="68" t="s">
        <v>2409</v>
      </c>
      <c r="F485" s="68" t="s">
        <v>1642</v>
      </c>
      <c r="G485" s="68" t="s">
        <v>119</v>
      </c>
      <c r="H485" s="67" t="s">
        <v>2410</v>
      </c>
      <c r="I485" s="68" t="s">
        <v>55</v>
      </c>
      <c r="J485" s="154">
        <v>5</v>
      </c>
      <c r="K485" s="68" t="s">
        <v>2411</v>
      </c>
      <c r="L485" s="154">
        <v>2010</v>
      </c>
      <c r="M485" s="172">
        <v>660</v>
      </c>
      <c r="N485" s="173"/>
      <c r="O485" s="153">
        <f t="shared" si="12"/>
        <v>0</v>
      </c>
    </row>
    <row r="486" spans="1:15" ht="23.1" customHeight="1" outlineLevel="1">
      <c r="A486" s="67" t="s">
        <v>2412</v>
      </c>
      <c r="B486" s="68" t="s">
        <v>2380</v>
      </c>
      <c r="C486" s="68" t="s">
        <v>2413</v>
      </c>
      <c r="D486" s="68" t="s">
        <v>23</v>
      </c>
      <c r="E486" s="68" t="s">
        <v>2414</v>
      </c>
      <c r="F486" s="68" t="s">
        <v>162</v>
      </c>
      <c r="G486" s="68" t="s">
        <v>119</v>
      </c>
      <c r="H486" s="67" t="s">
        <v>2415</v>
      </c>
      <c r="I486" s="68" t="s">
        <v>55</v>
      </c>
      <c r="J486" s="154">
        <v>4</v>
      </c>
      <c r="K486" s="68" t="s">
        <v>1751</v>
      </c>
      <c r="L486" s="154">
        <v>2011</v>
      </c>
      <c r="M486" s="172">
        <v>598</v>
      </c>
      <c r="N486" s="173"/>
      <c r="O486" s="153">
        <f t="shared" si="12"/>
        <v>0</v>
      </c>
    </row>
    <row r="487" spans="1:15" ht="23.1" customHeight="1" outlineLevel="1">
      <c r="A487" s="67" t="s">
        <v>2416</v>
      </c>
      <c r="B487" s="68" t="s">
        <v>2380</v>
      </c>
      <c r="C487" s="68" t="s">
        <v>2417</v>
      </c>
      <c r="D487" s="68" t="s">
        <v>23</v>
      </c>
      <c r="E487" s="68" t="s">
        <v>2387</v>
      </c>
      <c r="F487" s="68" t="s">
        <v>1642</v>
      </c>
      <c r="G487" s="68" t="s">
        <v>119</v>
      </c>
      <c r="H487" s="67" t="s">
        <v>2418</v>
      </c>
      <c r="I487" s="68" t="s">
        <v>55</v>
      </c>
      <c r="J487" s="154">
        <v>4</v>
      </c>
      <c r="K487" s="68" t="s">
        <v>1751</v>
      </c>
      <c r="L487" s="154">
        <v>2012</v>
      </c>
      <c r="M487" s="172">
        <v>597</v>
      </c>
      <c r="N487" s="173"/>
      <c r="O487" s="153">
        <f t="shared" si="12"/>
        <v>0</v>
      </c>
    </row>
    <row r="488" spans="1:15" ht="23.1" customHeight="1" outlineLevel="1">
      <c r="A488" s="67" t="s">
        <v>2419</v>
      </c>
      <c r="B488" s="68" t="s">
        <v>2420</v>
      </c>
      <c r="C488" s="68" t="s">
        <v>2421</v>
      </c>
      <c r="D488" s="68" t="s">
        <v>23</v>
      </c>
      <c r="E488" s="68" t="s">
        <v>2133</v>
      </c>
      <c r="F488" s="68" t="s">
        <v>640</v>
      </c>
      <c r="G488" s="68" t="s">
        <v>2001</v>
      </c>
      <c r="H488" s="67" t="s">
        <v>2422</v>
      </c>
      <c r="I488" s="68" t="s">
        <v>302</v>
      </c>
      <c r="J488" s="154">
        <v>6</v>
      </c>
      <c r="K488" s="68" t="s">
        <v>2423</v>
      </c>
      <c r="L488" s="154">
        <v>2001</v>
      </c>
      <c r="M488" s="172">
        <v>424</v>
      </c>
      <c r="N488" s="173"/>
      <c r="O488" s="153">
        <f t="shared" si="12"/>
        <v>0</v>
      </c>
    </row>
    <row r="489" spans="1:15" ht="23.1" customHeight="1" outlineLevel="1">
      <c r="A489" s="67" t="s">
        <v>2424</v>
      </c>
      <c r="B489" s="68" t="s">
        <v>1941</v>
      </c>
      <c r="C489" s="68" t="s">
        <v>2425</v>
      </c>
      <c r="D489" s="68" t="s">
        <v>23</v>
      </c>
      <c r="E489" s="68" t="s">
        <v>2426</v>
      </c>
      <c r="F489" s="68" t="s">
        <v>1642</v>
      </c>
      <c r="G489" s="68" t="s">
        <v>119</v>
      </c>
      <c r="H489" s="67" t="s">
        <v>2427</v>
      </c>
      <c r="I489" s="68" t="s">
        <v>255</v>
      </c>
      <c r="J489" s="154">
        <v>3</v>
      </c>
      <c r="K489" s="68" t="s">
        <v>2428</v>
      </c>
      <c r="L489" s="154">
        <v>2010</v>
      </c>
      <c r="M489" s="172">
        <v>682</v>
      </c>
      <c r="N489" s="173"/>
      <c r="O489" s="153">
        <f t="shared" si="12"/>
        <v>0</v>
      </c>
    </row>
    <row r="490" spans="1:15" ht="23.1" customHeight="1" outlineLevel="1">
      <c r="A490" s="67" t="s">
        <v>2429</v>
      </c>
      <c r="B490" s="68" t="s">
        <v>122</v>
      </c>
      <c r="C490" s="68" t="s">
        <v>2430</v>
      </c>
      <c r="D490" s="68" t="s">
        <v>23</v>
      </c>
      <c r="E490" s="68" t="s">
        <v>2431</v>
      </c>
      <c r="F490" s="68" t="s">
        <v>46</v>
      </c>
      <c r="G490" s="68" t="s">
        <v>119</v>
      </c>
      <c r="H490" s="67" t="s">
        <v>2432</v>
      </c>
      <c r="I490" s="68" t="s">
        <v>464</v>
      </c>
      <c r="J490" s="154">
        <v>10</v>
      </c>
      <c r="K490" s="154">
        <v>320</v>
      </c>
      <c r="L490" s="154">
        <v>2024</v>
      </c>
      <c r="M490" s="172">
        <v>671</v>
      </c>
      <c r="N490" s="173"/>
      <c r="O490" s="153">
        <f t="shared" si="12"/>
        <v>0</v>
      </c>
    </row>
    <row r="491" spans="1:15" ht="23.1" customHeight="1" outlineLevel="1">
      <c r="A491" s="67" t="s">
        <v>2433</v>
      </c>
      <c r="B491" s="68" t="s">
        <v>2434</v>
      </c>
      <c r="C491" s="68" t="s">
        <v>2435</v>
      </c>
      <c r="D491" s="68" t="s">
        <v>23</v>
      </c>
      <c r="E491" s="68" t="s">
        <v>2436</v>
      </c>
      <c r="F491" s="68" t="s">
        <v>640</v>
      </c>
      <c r="G491" s="68" t="s">
        <v>119</v>
      </c>
      <c r="H491" s="67" t="s">
        <v>2437</v>
      </c>
      <c r="I491" s="68" t="s">
        <v>1573</v>
      </c>
      <c r="J491" s="154">
        <v>16</v>
      </c>
      <c r="K491" s="68" t="s">
        <v>1372</v>
      </c>
      <c r="L491" s="154">
        <v>2010</v>
      </c>
      <c r="M491" s="172">
        <v>341</v>
      </c>
      <c r="N491" s="173"/>
      <c r="O491" s="153">
        <f t="shared" si="12"/>
        <v>0</v>
      </c>
    </row>
    <row r="492" spans="1:15" ht="23.1" customHeight="1" outlineLevel="1">
      <c r="A492" s="67" t="s">
        <v>2438</v>
      </c>
      <c r="B492" s="68" t="s">
        <v>2439</v>
      </c>
      <c r="C492" s="68" t="s">
        <v>2440</v>
      </c>
      <c r="D492" s="68" t="s">
        <v>23</v>
      </c>
      <c r="E492" s="68" t="s">
        <v>2441</v>
      </c>
      <c r="F492" s="68" t="s">
        <v>146</v>
      </c>
      <c r="G492" s="68" t="s">
        <v>119</v>
      </c>
      <c r="H492" s="67" t="s">
        <v>2442</v>
      </c>
      <c r="I492" s="68" t="s">
        <v>265</v>
      </c>
      <c r="J492" s="154">
        <v>5</v>
      </c>
      <c r="K492" s="154">
        <v>368</v>
      </c>
      <c r="L492" s="154">
        <v>2023</v>
      </c>
      <c r="M492" s="172">
        <v>550</v>
      </c>
      <c r="N492" s="173"/>
      <c r="O492" s="153">
        <f t="shared" si="12"/>
        <v>0</v>
      </c>
    </row>
    <row r="493" spans="1:15" ht="23.1" customHeight="1" outlineLevel="1">
      <c r="A493" s="67" t="s">
        <v>2443</v>
      </c>
      <c r="B493" s="68" t="s">
        <v>2444</v>
      </c>
      <c r="C493" s="68" t="s">
        <v>2445</v>
      </c>
      <c r="D493" s="68" t="s">
        <v>23</v>
      </c>
      <c r="E493" s="68" t="s">
        <v>2446</v>
      </c>
      <c r="F493" s="68" t="s">
        <v>193</v>
      </c>
      <c r="G493" s="68" t="s">
        <v>119</v>
      </c>
      <c r="H493" s="67" t="s">
        <v>2447</v>
      </c>
      <c r="I493" s="68" t="s">
        <v>302</v>
      </c>
      <c r="J493" s="154">
        <v>3</v>
      </c>
      <c r="K493" s="154">
        <v>656</v>
      </c>
      <c r="L493" s="154">
        <v>2018</v>
      </c>
      <c r="M493" s="174">
        <v>1100</v>
      </c>
      <c r="N493" s="173"/>
      <c r="O493" s="153">
        <f t="shared" si="12"/>
        <v>0</v>
      </c>
    </row>
    <row r="494" spans="1:15" ht="23.1" customHeight="1" outlineLevel="1">
      <c r="A494" s="67" t="s">
        <v>2448</v>
      </c>
      <c r="B494" s="68" t="s">
        <v>2449</v>
      </c>
      <c r="C494" s="68" t="s">
        <v>2450</v>
      </c>
      <c r="D494" s="68" t="s">
        <v>23</v>
      </c>
      <c r="E494" s="68" t="s">
        <v>2451</v>
      </c>
      <c r="F494" s="68" t="s">
        <v>25</v>
      </c>
      <c r="G494" s="68" t="s">
        <v>119</v>
      </c>
      <c r="H494" s="67" t="s">
        <v>2452</v>
      </c>
      <c r="I494" s="68" t="s">
        <v>429</v>
      </c>
      <c r="J494" s="154">
        <v>8</v>
      </c>
      <c r="K494" s="154">
        <v>448</v>
      </c>
      <c r="L494" s="154">
        <v>2017</v>
      </c>
      <c r="M494" s="172">
        <v>770</v>
      </c>
      <c r="N494" s="173"/>
      <c r="O494" s="153">
        <f t="shared" si="12"/>
        <v>0</v>
      </c>
    </row>
    <row r="495" spans="1:15" ht="23.1" customHeight="1" outlineLevel="1">
      <c r="A495" s="67" t="s">
        <v>2453</v>
      </c>
      <c r="B495" s="68"/>
      <c r="C495" s="68" t="s">
        <v>2454</v>
      </c>
      <c r="D495" s="68" t="s">
        <v>23</v>
      </c>
      <c r="E495" s="68" t="s">
        <v>2455</v>
      </c>
      <c r="F495" s="68" t="s">
        <v>193</v>
      </c>
      <c r="G495" s="68" t="s">
        <v>65</v>
      </c>
      <c r="H495" s="67" t="s">
        <v>2456</v>
      </c>
      <c r="I495" s="68" t="s">
        <v>486</v>
      </c>
      <c r="J495" s="154">
        <v>10</v>
      </c>
      <c r="K495" s="154">
        <v>760</v>
      </c>
      <c r="L495" s="154">
        <v>2000</v>
      </c>
      <c r="M495" s="172">
        <v>424</v>
      </c>
      <c r="N495" s="173"/>
      <c r="O495" s="153">
        <f t="shared" si="12"/>
        <v>0</v>
      </c>
    </row>
    <row r="496" spans="1:15" ht="23.1" customHeight="1" outlineLevel="1">
      <c r="A496" s="67" t="s">
        <v>2457</v>
      </c>
      <c r="B496" s="68"/>
      <c r="C496" s="68" t="s">
        <v>2458</v>
      </c>
      <c r="D496" s="68" t="s">
        <v>23</v>
      </c>
      <c r="E496" s="68" t="s">
        <v>2459</v>
      </c>
      <c r="F496" s="68" t="s">
        <v>193</v>
      </c>
      <c r="G496" s="68" t="s">
        <v>65</v>
      </c>
      <c r="H496" s="67" t="s">
        <v>2460</v>
      </c>
      <c r="I496" s="68" t="s">
        <v>486</v>
      </c>
      <c r="J496" s="154">
        <v>10</v>
      </c>
      <c r="K496" s="154">
        <v>944</v>
      </c>
      <c r="L496" s="154">
        <v>2002</v>
      </c>
      <c r="M496" s="172">
        <v>466</v>
      </c>
      <c r="N496" s="173"/>
      <c r="O496" s="153">
        <f t="shared" si="12"/>
        <v>0</v>
      </c>
    </row>
    <row r="497" spans="1:15" ht="23.1" customHeight="1" outlineLevel="1">
      <c r="A497" s="67" t="s">
        <v>2461</v>
      </c>
      <c r="B497" s="68"/>
      <c r="C497" s="68" t="s">
        <v>2462</v>
      </c>
      <c r="D497" s="68" t="s">
        <v>23</v>
      </c>
      <c r="E497" s="68" t="s">
        <v>2463</v>
      </c>
      <c r="F497" s="68" t="s">
        <v>762</v>
      </c>
      <c r="G497" s="68" t="s">
        <v>2001</v>
      </c>
      <c r="H497" s="67" t="s">
        <v>2464</v>
      </c>
      <c r="I497" s="68" t="s">
        <v>486</v>
      </c>
      <c r="J497" s="154">
        <v>5</v>
      </c>
      <c r="K497" s="154">
        <v>624</v>
      </c>
      <c r="L497" s="154">
        <v>1996</v>
      </c>
      <c r="M497" s="172">
        <v>424</v>
      </c>
      <c r="N497" s="173"/>
      <c r="O497" s="153">
        <f t="shared" si="12"/>
        <v>0</v>
      </c>
    </row>
    <row r="498" spans="1:15" ht="23.1" customHeight="1" outlineLevel="1">
      <c r="A498" s="67" t="s">
        <v>2465</v>
      </c>
      <c r="B498" s="68" t="s">
        <v>2466</v>
      </c>
      <c r="C498" s="68" t="s">
        <v>2467</v>
      </c>
      <c r="D498" s="68" t="s">
        <v>23</v>
      </c>
      <c r="E498" s="68" t="s">
        <v>2468</v>
      </c>
      <c r="F498" s="68" t="s">
        <v>762</v>
      </c>
      <c r="G498" s="68" t="s">
        <v>2001</v>
      </c>
      <c r="H498" s="67" t="s">
        <v>2469</v>
      </c>
      <c r="I498" s="68" t="s">
        <v>55</v>
      </c>
      <c r="J498" s="154">
        <v>3</v>
      </c>
      <c r="K498" s="68" t="s">
        <v>1677</v>
      </c>
      <c r="L498" s="154">
        <v>2001</v>
      </c>
      <c r="M498" s="172">
        <v>271</v>
      </c>
      <c r="N498" s="173"/>
      <c r="O498" s="153">
        <f t="shared" si="12"/>
        <v>0</v>
      </c>
    </row>
    <row r="499" spans="1:15" ht="23.1" customHeight="1" outlineLevel="1">
      <c r="A499" s="67" t="s">
        <v>2470</v>
      </c>
      <c r="B499" s="68" t="s">
        <v>2471</v>
      </c>
      <c r="C499" s="68" t="s">
        <v>2472</v>
      </c>
      <c r="D499" s="68" t="s">
        <v>23</v>
      </c>
      <c r="E499" s="68" t="s">
        <v>2473</v>
      </c>
      <c r="F499" s="68" t="s">
        <v>608</v>
      </c>
      <c r="G499" s="68" t="s">
        <v>119</v>
      </c>
      <c r="H499" s="67" t="s">
        <v>2474</v>
      </c>
      <c r="I499" s="68"/>
      <c r="J499" s="154">
        <v>10</v>
      </c>
      <c r="K499" s="154">
        <v>312</v>
      </c>
      <c r="L499" s="154">
        <v>2019</v>
      </c>
      <c r="M499" s="172">
        <v>418</v>
      </c>
      <c r="N499" s="173"/>
      <c r="O499" s="153">
        <f t="shared" si="12"/>
        <v>0</v>
      </c>
    </row>
    <row r="500" spans="1:15" ht="23.1" customHeight="1" outlineLevel="1">
      <c r="A500" s="67" t="s">
        <v>2475</v>
      </c>
      <c r="B500" s="68" t="s">
        <v>2476</v>
      </c>
      <c r="C500" s="68" t="s">
        <v>2477</v>
      </c>
      <c r="D500" s="68" t="s">
        <v>23</v>
      </c>
      <c r="E500" s="68" t="s">
        <v>2478</v>
      </c>
      <c r="F500" s="68" t="s">
        <v>762</v>
      </c>
      <c r="G500" s="68" t="s">
        <v>1982</v>
      </c>
      <c r="H500" s="67" t="s">
        <v>2479</v>
      </c>
      <c r="I500" s="68" t="s">
        <v>255</v>
      </c>
      <c r="J500" s="154">
        <v>8</v>
      </c>
      <c r="K500" s="68" t="s">
        <v>1661</v>
      </c>
      <c r="L500" s="154">
        <v>2004</v>
      </c>
      <c r="M500" s="172">
        <v>212</v>
      </c>
      <c r="N500" s="173"/>
      <c r="O500" s="153">
        <f t="shared" si="12"/>
        <v>0</v>
      </c>
    </row>
    <row r="501" spans="1:15" ht="23.1" customHeight="1" outlineLevel="1">
      <c r="A501" s="67" t="s">
        <v>2480</v>
      </c>
      <c r="B501" s="68"/>
      <c r="C501" s="68" t="s">
        <v>2481</v>
      </c>
      <c r="D501" s="68" t="s">
        <v>23</v>
      </c>
      <c r="E501" s="68" t="s">
        <v>2482</v>
      </c>
      <c r="F501" s="68" t="s">
        <v>162</v>
      </c>
      <c r="G501" s="68" t="s">
        <v>2001</v>
      </c>
      <c r="H501" s="67" t="s">
        <v>2483</v>
      </c>
      <c r="I501" s="68" t="s">
        <v>1573</v>
      </c>
      <c r="J501" s="154">
        <v>4</v>
      </c>
      <c r="K501" s="68" t="s">
        <v>1934</v>
      </c>
      <c r="L501" s="154">
        <v>1997</v>
      </c>
      <c r="M501" s="172">
        <v>551</v>
      </c>
      <c r="N501" s="173"/>
      <c r="O501" s="153">
        <f t="shared" si="12"/>
        <v>0</v>
      </c>
    </row>
    <row r="502" spans="1:15" ht="23.1" customHeight="1" outlineLevel="1">
      <c r="A502" s="67" t="s">
        <v>2484</v>
      </c>
      <c r="B502" s="68" t="s">
        <v>2485</v>
      </c>
      <c r="C502" s="68" t="s">
        <v>2486</v>
      </c>
      <c r="D502" s="68" t="s">
        <v>23</v>
      </c>
      <c r="E502" s="68" t="s">
        <v>2487</v>
      </c>
      <c r="F502" s="68" t="s">
        <v>193</v>
      </c>
      <c r="G502" s="68" t="s">
        <v>65</v>
      </c>
      <c r="H502" s="67" t="s">
        <v>2488</v>
      </c>
      <c r="I502" s="68" t="s">
        <v>265</v>
      </c>
      <c r="J502" s="154">
        <v>10</v>
      </c>
      <c r="K502" s="154">
        <v>780</v>
      </c>
      <c r="L502" s="154">
        <v>2000</v>
      </c>
      <c r="M502" s="172">
        <v>424</v>
      </c>
      <c r="N502" s="173"/>
      <c r="O502" s="153">
        <f t="shared" si="12"/>
        <v>0</v>
      </c>
    </row>
    <row r="503" spans="1:15" ht="23.1" customHeight="1" outlineLevel="1">
      <c r="A503" s="67" t="s">
        <v>2489</v>
      </c>
      <c r="B503" s="68" t="s">
        <v>2490</v>
      </c>
      <c r="C503" s="68" t="s">
        <v>2491</v>
      </c>
      <c r="D503" s="68" t="s">
        <v>23</v>
      </c>
      <c r="E503" s="68" t="s">
        <v>2492</v>
      </c>
      <c r="F503" s="68" t="s">
        <v>640</v>
      </c>
      <c r="G503" s="68" t="s">
        <v>119</v>
      </c>
      <c r="H503" s="67" t="s">
        <v>2493</v>
      </c>
      <c r="I503" s="68" t="s">
        <v>480</v>
      </c>
      <c r="J503" s="154">
        <v>6</v>
      </c>
      <c r="K503" s="68" t="s">
        <v>2494</v>
      </c>
      <c r="L503" s="154">
        <v>2010</v>
      </c>
      <c r="M503" s="172">
        <v>512</v>
      </c>
      <c r="N503" s="173"/>
      <c r="O503" s="153">
        <f t="shared" ref="O503:O525" si="13">M503*N503</f>
        <v>0</v>
      </c>
    </row>
    <row r="504" spans="1:15" ht="23.1" customHeight="1" outlineLevel="1">
      <c r="A504" s="67" t="s">
        <v>2495</v>
      </c>
      <c r="B504" s="68" t="s">
        <v>2496</v>
      </c>
      <c r="C504" s="68" t="s">
        <v>2497</v>
      </c>
      <c r="D504" s="68" t="s">
        <v>23</v>
      </c>
      <c r="E504" s="68" t="s">
        <v>2498</v>
      </c>
      <c r="F504" s="68" t="s">
        <v>640</v>
      </c>
      <c r="G504" s="68" t="s">
        <v>1982</v>
      </c>
      <c r="H504" s="67" t="s">
        <v>2499</v>
      </c>
      <c r="I504" s="68" t="s">
        <v>255</v>
      </c>
      <c r="J504" s="154">
        <v>6</v>
      </c>
      <c r="K504" s="68" t="s">
        <v>2500</v>
      </c>
      <c r="L504" s="154">
        <v>2002</v>
      </c>
      <c r="M504" s="172">
        <v>424</v>
      </c>
      <c r="N504" s="173"/>
      <c r="O504" s="153">
        <f t="shared" si="13"/>
        <v>0</v>
      </c>
    </row>
    <row r="505" spans="1:15" ht="23.1" customHeight="1" outlineLevel="1">
      <c r="A505" s="67" t="s">
        <v>2501</v>
      </c>
      <c r="B505" s="68" t="s">
        <v>2502</v>
      </c>
      <c r="C505" s="68" t="s">
        <v>2503</v>
      </c>
      <c r="D505" s="68" t="s">
        <v>23</v>
      </c>
      <c r="E505" s="68" t="s">
        <v>2504</v>
      </c>
      <c r="F505" s="68" t="s">
        <v>193</v>
      </c>
      <c r="G505" s="68" t="s">
        <v>1982</v>
      </c>
      <c r="H505" s="67" t="s">
        <v>2505</v>
      </c>
      <c r="I505" s="68" t="s">
        <v>350</v>
      </c>
      <c r="J505" s="154">
        <v>10</v>
      </c>
      <c r="K505" s="154">
        <v>808</v>
      </c>
      <c r="L505" s="154">
        <v>2006</v>
      </c>
      <c r="M505" s="172">
        <v>355</v>
      </c>
      <c r="N505" s="173"/>
      <c r="O505" s="153">
        <f t="shared" si="13"/>
        <v>0</v>
      </c>
    </row>
    <row r="506" spans="1:15" ht="23.1" customHeight="1" outlineLevel="1">
      <c r="A506" s="67" t="s">
        <v>2506</v>
      </c>
      <c r="B506" s="68" t="s">
        <v>2507</v>
      </c>
      <c r="C506" s="68" t="s">
        <v>2508</v>
      </c>
      <c r="D506" s="68" t="s">
        <v>23</v>
      </c>
      <c r="E506" s="68" t="s">
        <v>2509</v>
      </c>
      <c r="F506" s="68" t="s">
        <v>1115</v>
      </c>
      <c r="G506" s="68" t="s">
        <v>2001</v>
      </c>
      <c r="H506" s="67" t="s">
        <v>2510</v>
      </c>
      <c r="I506" s="68" t="s">
        <v>255</v>
      </c>
      <c r="J506" s="154">
        <v>6</v>
      </c>
      <c r="K506" s="68" t="s">
        <v>1494</v>
      </c>
      <c r="L506" s="154">
        <v>1995</v>
      </c>
      <c r="M506" s="172">
        <v>424</v>
      </c>
      <c r="N506" s="173"/>
      <c r="O506" s="153">
        <f t="shared" si="13"/>
        <v>0</v>
      </c>
    </row>
    <row r="507" spans="1:15" ht="23.1" customHeight="1" outlineLevel="1">
      <c r="A507" s="67" t="s">
        <v>2511</v>
      </c>
      <c r="B507" s="68" t="s">
        <v>2512</v>
      </c>
      <c r="C507" s="68" t="s">
        <v>2513</v>
      </c>
      <c r="D507" s="68" t="s">
        <v>23</v>
      </c>
      <c r="E507" s="68" t="s">
        <v>2514</v>
      </c>
      <c r="F507" s="68" t="s">
        <v>193</v>
      </c>
      <c r="G507" s="68" t="s">
        <v>65</v>
      </c>
      <c r="H507" s="67" t="s">
        <v>2515</v>
      </c>
      <c r="I507" s="68" t="s">
        <v>350</v>
      </c>
      <c r="J507" s="154">
        <v>10</v>
      </c>
      <c r="K507" s="154">
        <v>488</v>
      </c>
      <c r="L507" s="154">
        <v>2001</v>
      </c>
      <c r="M507" s="172">
        <v>238</v>
      </c>
      <c r="N507" s="173"/>
      <c r="O507" s="153">
        <f t="shared" si="13"/>
        <v>0</v>
      </c>
    </row>
    <row r="508" spans="1:15" ht="23.1" customHeight="1" outlineLevel="1">
      <c r="A508" s="67" t="s">
        <v>2516</v>
      </c>
      <c r="B508" s="68" t="s">
        <v>2517</v>
      </c>
      <c r="C508" s="68" t="s">
        <v>2518</v>
      </c>
      <c r="D508" s="68" t="s">
        <v>23</v>
      </c>
      <c r="E508" s="68" t="s">
        <v>2519</v>
      </c>
      <c r="F508" s="68" t="s">
        <v>1642</v>
      </c>
      <c r="G508" s="68" t="s">
        <v>2001</v>
      </c>
      <c r="H508" s="67" t="s">
        <v>2520</v>
      </c>
      <c r="I508" s="68" t="s">
        <v>255</v>
      </c>
      <c r="J508" s="154">
        <v>5</v>
      </c>
      <c r="K508" s="68" t="s">
        <v>2521</v>
      </c>
      <c r="L508" s="154">
        <v>1997</v>
      </c>
      <c r="M508" s="172">
        <v>385</v>
      </c>
      <c r="N508" s="173"/>
      <c r="O508" s="153">
        <f t="shared" si="13"/>
        <v>0</v>
      </c>
    </row>
    <row r="509" spans="1:15" ht="23.1" customHeight="1" outlineLevel="1">
      <c r="A509" s="67" t="s">
        <v>2522</v>
      </c>
      <c r="B509" s="68" t="s">
        <v>2523</v>
      </c>
      <c r="C509" s="68" t="s">
        <v>2524</v>
      </c>
      <c r="D509" s="68" t="s">
        <v>23</v>
      </c>
      <c r="E509" s="68" t="s">
        <v>2525</v>
      </c>
      <c r="F509" s="68" t="s">
        <v>1642</v>
      </c>
      <c r="G509" s="68" t="s">
        <v>119</v>
      </c>
      <c r="H509" s="67" t="s">
        <v>2526</v>
      </c>
      <c r="I509" s="68" t="s">
        <v>265</v>
      </c>
      <c r="J509" s="154">
        <v>8</v>
      </c>
      <c r="K509" s="154">
        <v>496</v>
      </c>
      <c r="L509" s="154">
        <v>2014</v>
      </c>
      <c r="M509" s="172">
        <v>683</v>
      </c>
      <c r="N509" s="173"/>
      <c r="O509" s="153">
        <f t="shared" si="13"/>
        <v>0</v>
      </c>
    </row>
    <row r="510" spans="1:15" ht="23.1" customHeight="1" outlineLevel="1">
      <c r="A510" s="67" t="s">
        <v>2527</v>
      </c>
      <c r="B510" s="68" t="s">
        <v>2528</v>
      </c>
      <c r="C510" s="68" t="s">
        <v>2529</v>
      </c>
      <c r="D510" s="68" t="s">
        <v>23</v>
      </c>
      <c r="E510" s="68" t="s">
        <v>2530</v>
      </c>
      <c r="F510" s="68" t="s">
        <v>1642</v>
      </c>
      <c r="G510" s="68" t="s">
        <v>65</v>
      </c>
      <c r="H510" s="67" t="s">
        <v>2531</v>
      </c>
      <c r="I510" s="68" t="s">
        <v>480</v>
      </c>
      <c r="J510" s="154">
        <v>6</v>
      </c>
      <c r="K510" s="68" t="s">
        <v>1667</v>
      </c>
      <c r="L510" s="154">
        <v>2008</v>
      </c>
      <c r="M510" s="172">
        <v>254</v>
      </c>
      <c r="N510" s="173"/>
      <c r="O510" s="153">
        <f t="shared" si="13"/>
        <v>0</v>
      </c>
    </row>
    <row r="511" spans="1:15" ht="23.1" customHeight="1" outlineLevel="1">
      <c r="A511" s="67" t="s">
        <v>2532</v>
      </c>
      <c r="B511" s="68" t="s">
        <v>2533</v>
      </c>
      <c r="C511" s="68" t="s">
        <v>2534</v>
      </c>
      <c r="D511" s="68" t="s">
        <v>23</v>
      </c>
      <c r="E511" s="68" t="s">
        <v>2535</v>
      </c>
      <c r="F511" s="68" t="s">
        <v>25</v>
      </c>
      <c r="G511" s="68" t="s">
        <v>65</v>
      </c>
      <c r="H511" s="67" t="s">
        <v>2536</v>
      </c>
      <c r="I511" s="68" t="s">
        <v>223</v>
      </c>
      <c r="J511" s="154">
        <v>10</v>
      </c>
      <c r="K511" s="154">
        <v>400</v>
      </c>
      <c r="L511" s="154">
        <v>2005</v>
      </c>
      <c r="M511" s="172">
        <v>187</v>
      </c>
      <c r="N511" s="173"/>
      <c r="O511" s="153">
        <f t="shared" si="13"/>
        <v>0</v>
      </c>
    </row>
    <row r="512" spans="1:15" ht="23.1" customHeight="1" outlineLevel="1">
      <c r="A512" s="67" t="s">
        <v>2537</v>
      </c>
      <c r="B512" s="68"/>
      <c r="C512" s="68" t="s">
        <v>2538</v>
      </c>
      <c r="D512" s="68" t="s">
        <v>23</v>
      </c>
      <c r="E512" s="68" t="s">
        <v>2539</v>
      </c>
      <c r="F512" s="68" t="s">
        <v>205</v>
      </c>
      <c r="G512" s="68" t="s">
        <v>65</v>
      </c>
      <c r="H512" s="67" t="s">
        <v>2540</v>
      </c>
      <c r="I512" s="68" t="s">
        <v>1573</v>
      </c>
      <c r="J512" s="154">
        <v>12</v>
      </c>
      <c r="K512" s="68" t="s">
        <v>2157</v>
      </c>
      <c r="L512" s="154">
        <v>2007</v>
      </c>
      <c r="M512" s="172">
        <v>424</v>
      </c>
      <c r="N512" s="173"/>
      <c r="O512" s="153">
        <f t="shared" si="13"/>
        <v>0</v>
      </c>
    </row>
    <row r="513" spans="1:15" ht="23.1" customHeight="1" outlineLevel="1">
      <c r="A513" s="67" t="s">
        <v>2541</v>
      </c>
      <c r="B513" s="68" t="s">
        <v>2542</v>
      </c>
      <c r="C513" s="68" t="s">
        <v>2543</v>
      </c>
      <c r="D513" s="68" t="s">
        <v>23</v>
      </c>
      <c r="E513" s="68" t="s">
        <v>2544</v>
      </c>
      <c r="F513" s="68" t="s">
        <v>762</v>
      </c>
      <c r="G513" s="68" t="s">
        <v>2001</v>
      </c>
      <c r="H513" s="67" t="s">
        <v>2545</v>
      </c>
      <c r="I513" s="68" t="s">
        <v>255</v>
      </c>
      <c r="J513" s="154">
        <v>8</v>
      </c>
      <c r="K513" s="154">
        <v>280</v>
      </c>
      <c r="L513" s="154">
        <v>2001</v>
      </c>
      <c r="M513" s="172">
        <v>135</v>
      </c>
      <c r="N513" s="173"/>
      <c r="O513" s="153">
        <f t="shared" si="13"/>
        <v>0</v>
      </c>
    </row>
    <row r="514" spans="1:15" ht="23.1" customHeight="1" outlineLevel="1">
      <c r="A514" s="67" t="s">
        <v>2546</v>
      </c>
      <c r="B514" s="68" t="s">
        <v>2547</v>
      </c>
      <c r="C514" s="68" t="s">
        <v>2548</v>
      </c>
      <c r="D514" s="68" t="s">
        <v>23</v>
      </c>
      <c r="E514" s="68" t="s">
        <v>2549</v>
      </c>
      <c r="F514" s="68" t="s">
        <v>193</v>
      </c>
      <c r="G514" s="68" t="s">
        <v>65</v>
      </c>
      <c r="H514" s="67" t="s">
        <v>2550</v>
      </c>
      <c r="I514" s="68" t="s">
        <v>265</v>
      </c>
      <c r="J514" s="154">
        <v>10</v>
      </c>
      <c r="K514" s="154">
        <v>312</v>
      </c>
      <c r="L514" s="154">
        <v>2008</v>
      </c>
      <c r="M514" s="172">
        <v>297</v>
      </c>
      <c r="N514" s="173"/>
      <c r="O514" s="153">
        <f t="shared" si="13"/>
        <v>0</v>
      </c>
    </row>
    <row r="515" spans="1:15" ht="23.1" customHeight="1" outlineLevel="1">
      <c r="A515" s="67" t="s">
        <v>2551</v>
      </c>
      <c r="B515" s="68" t="s">
        <v>2552</v>
      </c>
      <c r="C515" s="68" t="s">
        <v>2553</v>
      </c>
      <c r="D515" s="68" t="s">
        <v>23</v>
      </c>
      <c r="E515" s="68" t="s">
        <v>2554</v>
      </c>
      <c r="F515" s="68" t="s">
        <v>92</v>
      </c>
      <c r="G515" s="68" t="s">
        <v>2001</v>
      </c>
      <c r="H515" s="67" t="s">
        <v>2555</v>
      </c>
      <c r="I515" s="68" t="s">
        <v>802</v>
      </c>
      <c r="J515" s="154">
        <v>12</v>
      </c>
      <c r="K515" s="68" t="s">
        <v>1595</v>
      </c>
      <c r="L515" s="154">
        <v>2000</v>
      </c>
      <c r="M515" s="172">
        <v>85</v>
      </c>
      <c r="N515" s="173"/>
      <c r="O515" s="153">
        <f t="shared" si="13"/>
        <v>0</v>
      </c>
    </row>
    <row r="516" spans="1:15" ht="23.1" customHeight="1" outlineLevel="1">
      <c r="A516" s="67" t="s">
        <v>2556</v>
      </c>
      <c r="B516" s="68" t="s">
        <v>2557</v>
      </c>
      <c r="C516" s="68" t="s">
        <v>2558</v>
      </c>
      <c r="D516" s="68" t="s">
        <v>23</v>
      </c>
      <c r="E516" s="68" t="s">
        <v>2559</v>
      </c>
      <c r="F516" s="68" t="s">
        <v>25</v>
      </c>
      <c r="G516" s="68" t="s">
        <v>1982</v>
      </c>
      <c r="H516" s="67" t="s">
        <v>2560</v>
      </c>
      <c r="I516" s="68" t="s">
        <v>55</v>
      </c>
      <c r="J516" s="154">
        <v>20</v>
      </c>
      <c r="K516" s="154">
        <v>168</v>
      </c>
      <c r="L516" s="154">
        <v>2016</v>
      </c>
      <c r="M516" s="172">
        <v>307</v>
      </c>
      <c r="N516" s="173"/>
      <c r="O516" s="153">
        <f t="shared" si="13"/>
        <v>0</v>
      </c>
    </row>
    <row r="517" spans="1:15" ht="23.1" customHeight="1" outlineLevel="1">
      <c r="A517" s="67" t="s">
        <v>2561</v>
      </c>
      <c r="B517" s="68"/>
      <c r="C517" s="68" t="s">
        <v>2562</v>
      </c>
      <c r="D517" s="68" t="s">
        <v>44</v>
      </c>
      <c r="E517" s="68" t="s">
        <v>2563</v>
      </c>
      <c r="F517" s="68" t="s">
        <v>25</v>
      </c>
      <c r="G517" s="68" t="s">
        <v>65</v>
      </c>
      <c r="H517" s="67" t="s">
        <v>2564</v>
      </c>
      <c r="I517" s="68" t="s">
        <v>970</v>
      </c>
      <c r="J517" s="154">
        <v>10</v>
      </c>
      <c r="K517" s="154">
        <v>128</v>
      </c>
      <c r="L517" s="154">
        <v>2012</v>
      </c>
      <c r="M517" s="172">
        <v>198</v>
      </c>
      <c r="N517" s="173"/>
      <c r="O517" s="153">
        <f t="shared" si="13"/>
        <v>0</v>
      </c>
    </row>
    <row r="518" spans="1:15" ht="23.1" customHeight="1" outlineLevel="1">
      <c r="A518" s="67" t="s">
        <v>2565</v>
      </c>
      <c r="B518" s="68"/>
      <c r="C518" s="68" t="s">
        <v>2566</v>
      </c>
      <c r="D518" s="68" t="s">
        <v>23</v>
      </c>
      <c r="E518" s="68" t="s">
        <v>2567</v>
      </c>
      <c r="F518" s="68" t="s">
        <v>640</v>
      </c>
      <c r="G518" s="68" t="s">
        <v>65</v>
      </c>
      <c r="H518" s="67" t="s">
        <v>2568</v>
      </c>
      <c r="I518" s="68" t="s">
        <v>255</v>
      </c>
      <c r="J518" s="154">
        <v>12</v>
      </c>
      <c r="K518" s="68" t="s">
        <v>404</v>
      </c>
      <c r="L518" s="154">
        <v>2008</v>
      </c>
      <c r="M518" s="172">
        <v>245</v>
      </c>
      <c r="N518" s="173"/>
      <c r="O518" s="153">
        <f t="shared" si="13"/>
        <v>0</v>
      </c>
    </row>
    <row r="519" spans="1:15" ht="23.1" customHeight="1" outlineLevel="1">
      <c r="A519" s="67" t="s">
        <v>2569</v>
      </c>
      <c r="B519" s="68" t="s">
        <v>2570</v>
      </c>
      <c r="C519" s="68" t="s">
        <v>2571</v>
      </c>
      <c r="D519" s="68" t="s">
        <v>23</v>
      </c>
      <c r="E519" s="68" t="s">
        <v>2572</v>
      </c>
      <c r="F519" s="68" t="s">
        <v>193</v>
      </c>
      <c r="G519" s="68" t="s">
        <v>119</v>
      </c>
      <c r="H519" s="67" t="s">
        <v>2573</v>
      </c>
      <c r="I519" s="68" t="s">
        <v>255</v>
      </c>
      <c r="J519" s="154">
        <v>5</v>
      </c>
      <c r="K519" s="154">
        <v>552</v>
      </c>
      <c r="L519" s="154">
        <v>2021</v>
      </c>
      <c r="M519" s="172">
        <v>605</v>
      </c>
      <c r="N519" s="173"/>
      <c r="O519" s="153">
        <f t="shared" si="13"/>
        <v>0</v>
      </c>
    </row>
    <row r="520" spans="1:15" ht="23.1" customHeight="1" outlineLevel="1">
      <c r="A520" s="67" t="s">
        <v>2574</v>
      </c>
      <c r="B520" s="68" t="s">
        <v>2466</v>
      </c>
      <c r="C520" s="68" t="s">
        <v>2575</v>
      </c>
      <c r="D520" s="68" t="s">
        <v>23</v>
      </c>
      <c r="E520" s="68" t="s">
        <v>2576</v>
      </c>
      <c r="F520" s="68" t="s">
        <v>1642</v>
      </c>
      <c r="G520" s="68" t="s">
        <v>119</v>
      </c>
      <c r="H520" s="67" t="s">
        <v>2577</v>
      </c>
      <c r="I520" s="68" t="s">
        <v>480</v>
      </c>
      <c r="J520" s="154">
        <v>4</v>
      </c>
      <c r="K520" s="68" t="s">
        <v>2578</v>
      </c>
      <c r="L520" s="154">
        <v>2005</v>
      </c>
      <c r="M520" s="172">
        <v>348</v>
      </c>
      <c r="N520" s="173"/>
      <c r="O520" s="153">
        <f t="shared" si="13"/>
        <v>0</v>
      </c>
    </row>
    <row r="521" spans="1:15" ht="23.1" customHeight="1" outlineLevel="1">
      <c r="A521" s="67" t="s">
        <v>2579</v>
      </c>
      <c r="B521" s="68" t="s">
        <v>2466</v>
      </c>
      <c r="C521" s="68" t="s">
        <v>2580</v>
      </c>
      <c r="D521" s="68" t="s">
        <v>23</v>
      </c>
      <c r="E521" s="68" t="s">
        <v>2581</v>
      </c>
      <c r="F521" s="68" t="s">
        <v>1642</v>
      </c>
      <c r="G521" s="68" t="s">
        <v>119</v>
      </c>
      <c r="H521" s="67" t="s">
        <v>2582</v>
      </c>
      <c r="I521" s="68" t="s">
        <v>480</v>
      </c>
      <c r="J521" s="154">
        <v>6</v>
      </c>
      <c r="K521" s="68" t="s">
        <v>404</v>
      </c>
      <c r="L521" s="154">
        <v>2010</v>
      </c>
      <c r="M521" s="172">
        <v>410</v>
      </c>
      <c r="N521" s="173"/>
      <c r="O521" s="153">
        <f t="shared" si="13"/>
        <v>0</v>
      </c>
    </row>
    <row r="522" spans="1:15" ht="23.1" customHeight="1" outlineLevel="1">
      <c r="A522" s="67" t="s">
        <v>2583</v>
      </c>
      <c r="B522" s="68" t="s">
        <v>2466</v>
      </c>
      <c r="C522" s="68" t="s">
        <v>2584</v>
      </c>
      <c r="D522" s="68" t="s">
        <v>23</v>
      </c>
      <c r="E522" s="68" t="s">
        <v>2585</v>
      </c>
      <c r="F522" s="68" t="s">
        <v>1642</v>
      </c>
      <c r="G522" s="68" t="s">
        <v>119</v>
      </c>
      <c r="H522" s="67" t="s">
        <v>2586</v>
      </c>
      <c r="I522" s="68" t="s">
        <v>480</v>
      </c>
      <c r="J522" s="154">
        <v>5</v>
      </c>
      <c r="K522" s="68" t="s">
        <v>1595</v>
      </c>
      <c r="L522" s="154">
        <v>2010</v>
      </c>
      <c r="M522" s="172">
        <v>307</v>
      </c>
      <c r="N522" s="173"/>
      <c r="O522" s="153">
        <f t="shared" si="13"/>
        <v>0</v>
      </c>
    </row>
    <row r="523" spans="1:15" ht="23.1" customHeight="1" outlineLevel="1">
      <c r="A523" s="67" t="s">
        <v>2587</v>
      </c>
      <c r="B523" s="68" t="s">
        <v>2588</v>
      </c>
      <c r="C523" s="68" t="s">
        <v>2589</v>
      </c>
      <c r="D523" s="68" t="s">
        <v>23</v>
      </c>
      <c r="E523" s="68" t="s">
        <v>2590</v>
      </c>
      <c r="F523" s="68" t="s">
        <v>25</v>
      </c>
      <c r="G523" s="68" t="s">
        <v>65</v>
      </c>
      <c r="H523" s="67" t="s">
        <v>2591</v>
      </c>
      <c r="I523" s="68" t="s">
        <v>55</v>
      </c>
      <c r="J523" s="154">
        <v>10</v>
      </c>
      <c r="K523" s="154">
        <v>448</v>
      </c>
      <c r="L523" s="154">
        <v>2001</v>
      </c>
      <c r="M523" s="172">
        <v>220</v>
      </c>
      <c r="N523" s="173"/>
      <c r="O523" s="153">
        <f t="shared" si="13"/>
        <v>0</v>
      </c>
    </row>
    <row r="524" spans="1:15" ht="23.1" customHeight="1" outlineLevel="1">
      <c r="A524" s="67" t="s">
        <v>2592</v>
      </c>
      <c r="B524" s="68" t="s">
        <v>2593</v>
      </c>
      <c r="C524" s="68" t="s">
        <v>2594</v>
      </c>
      <c r="D524" s="68" t="s">
        <v>23</v>
      </c>
      <c r="E524" s="68" t="s">
        <v>2595</v>
      </c>
      <c r="F524" s="68" t="s">
        <v>608</v>
      </c>
      <c r="G524" s="68" t="s">
        <v>119</v>
      </c>
      <c r="H524" s="67" t="s">
        <v>2596</v>
      </c>
      <c r="I524" s="68" t="s">
        <v>350</v>
      </c>
      <c r="J524" s="154">
        <v>6</v>
      </c>
      <c r="K524" s="154">
        <v>528</v>
      </c>
      <c r="L524" s="154">
        <v>2022</v>
      </c>
      <c r="M524" s="172">
        <v>825</v>
      </c>
      <c r="N524" s="173"/>
      <c r="O524" s="153">
        <f t="shared" si="13"/>
        <v>0</v>
      </c>
    </row>
    <row r="525" spans="1:15" ht="23.1" customHeight="1" outlineLevel="1">
      <c r="A525" s="67" t="s">
        <v>2597</v>
      </c>
      <c r="B525" s="68" t="s">
        <v>2598</v>
      </c>
      <c r="C525" s="68" t="s">
        <v>2599</v>
      </c>
      <c r="D525" s="68" t="s">
        <v>23</v>
      </c>
      <c r="E525" s="68" t="s">
        <v>2600</v>
      </c>
      <c r="F525" s="68" t="s">
        <v>25</v>
      </c>
      <c r="G525" s="68" t="s">
        <v>119</v>
      </c>
      <c r="H525" s="67" t="s">
        <v>2601</v>
      </c>
      <c r="I525" s="68" t="s">
        <v>2084</v>
      </c>
      <c r="J525" s="154">
        <v>3</v>
      </c>
      <c r="K525" s="154">
        <v>744</v>
      </c>
      <c r="L525" s="154">
        <v>2024</v>
      </c>
      <c r="M525" s="174">
        <v>1320</v>
      </c>
      <c r="N525" s="173"/>
      <c r="O525" s="153">
        <f t="shared" si="13"/>
        <v>0</v>
      </c>
    </row>
    <row r="526" spans="1:15" ht="23.1" customHeight="1" outlineLevel="1">
      <c r="A526" s="67" t="s">
        <v>2602</v>
      </c>
      <c r="B526" s="68"/>
      <c r="C526" s="68" t="s">
        <v>2603</v>
      </c>
      <c r="D526" s="68" t="s">
        <v>23</v>
      </c>
      <c r="E526" s="68" t="s">
        <v>2604</v>
      </c>
      <c r="F526" s="68" t="s">
        <v>2605</v>
      </c>
      <c r="G526" s="68" t="s">
        <v>119</v>
      </c>
      <c r="H526" s="67" t="s">
        <v>2606</v>
      </c>
      <c r="I526" s="68" t="s">
        <v>350</v>
      </c>
      <c r="J526" s="68"/>
      <c r="K526" s="68" t="s">
        <v>2607</v>
      </c>
      <c r="L526" s="154">
        <v>2008</v>
      </c>
      <c r="M526" s="172">
        <v>983</v>
      </c>
      <c r="N526" s="173"/>
      <c r="O526" s="153">
        <f t="shared" ref="O526:O564" si="14">M526*N526</f>
        <v>0</v>
      </c>
    </row>
    <row r="527" spans="1:15" ht="23.1" customHeight="1" outlineLevel="1">
      <c r="A527" s="67" t="s">
        <v>2608</v>
      </c>
      <c r="B527" s="68" t="s">
        <v>2609</v>
      </c>
      <c r="C527" s="68" t="s">
        <v>2610</v>
      </c>
      <c r="D527" s="68" t="s">
        <v>23</v>
      </c>
      <c r="E527" s="68" t="s">
        <v>2611</v>
      </c>
      <c r="F527" s="68" t="s">
        <v>25</v>
      </c>
      <c r="G527" s="68" t="s">
        <v>119</v>
      </c>
      <c r="H527" s="67" t="s">
        <v>2612</v>
      </c>
      <c r="I527" s="68" t="s">
        <v>265</v>
      </c>
      <c r="J527" s="154">
        <v>8</v>
      </c>
      <c r="K527" s="154">
        <v>496</v>
      </c>
      <c r="L527" s="154">
        <v>2019</v>
      </c>
      <c r="M527" s="172">
        <v>551</v>
      </c>
      <c r="N527" s="173"/>
      <c r="O527" s="153">
        <f t="shared" si="14"/>
        <v>0</v>
      </c>
    </row>
    <row r="528" spans="1:15" ht="23.1" customHeight="1" outlineLevel="1">
      <c r="A528" s="67" t="s">
        <v>2613</v>
      </c>
      <c r="B528" s="68" t="s">
        <v>2614</v>
      </c>
      <c r="C528" s="68" t="s">
        <v>2615</v>
      </c>
      <c r="D528" s="68" t="s">
        <v>23</v>
      </c>
      <c r="E528" s="68" t="s">
        <v>2616</v>
      </c>
      <c r="F528" s="68" t="s">
        <v>762</v>
      </c>
      <c r="G528" s="68" t="s">
        <v>119</v>
      </c>
      <c r="H528" s="67" t="s">
        <v>2617</v>
      </c>
      <c r="I528" s="68" t="s">
        <v>265</v>
      </c>
      <c r="J528" s="68"/>
      <c r="K528" s="154">
        <v>568</v>
      </c>
      <c r="L528" s="154">
        <v>2022</v>
      </c>
      <c r="M528" s="174">
        <v>1650</v>
      </c>
      <c r="N528" s="173"/>
      <c r="O528" s="153">
        <f t="shared" si="14"/>
        <v>0</v>
      </c>
    </row>
    <row r="529" spans="1:15" ht="23.1" customHeight="1" outlineLevel="1">
      <c r="A529" s="67" t="s">
        <v>2618</v>
      </c>
      <c r="B529" s="68"/>
      <c r="C529" s="68" t="s">
        <v>2619</v>
      </c>
      <c r="D529" s="68" t="s">
        <v>23</v>
      </c>
      <c r="E529" s="68" t="s">
        <v>2620</v>
      </c>
      <c r="F529" s="68" t="s">
        <v>216</v>
      </c>
      <c r="G529" s="68" t="s">
        <v>1982</v>
      </c>
      <c r="H529" s="67" t="s">
        <v>2621</v>
      </c>
      <c r="I529" s="68" t="s">
        <v>350</v>
      </c>
      <c r="J529" s="154">
        <v>10</v>
      </c>
      <c r="K529" s="68" t="s">
        <v>2622</v>
      </c>
      <c r="L529" s="154">
        <v>2001</v>
      </c>
      <c r="M529" s="172">
        <v>212</v>
      </c>
      <c r="N529" s="173"/>
      <c r="O529" s="153">
        <f t="shared" si="14"/>
        <v>0</v>
      </c>
    </row>
    <row r="530" spans="1:15" ht="23.1" customHeight="1" outlineLevel="1">
      <c r="A530" s="67" t="s">
        <v>2623</v>
      </c>
      <c r="B530" s="68" t="s">
        <v>2624</v>
      </c>
      <c r="C530" s="68" t="s">
        <v>2625</v>
      </c>
      <c r="D530" s="68" t="s">
        <v>44</v>
      </c>
      <c r="E530" s="68" t="s">
        <v>2626</v>
      </c>
      <c r="F530" s="68" t="s">
        <v>1515</v>
      </c>
      <c r="G530" s="68" t="s">
        <v>1982</v>
      </c>
      <c r="H530" s="67" t="s">
        <v>2627</v>
      </c>
      <c r="I530" s="68" t="s">
        <v>350</v>
      </c>
      <c r="J530" s="154">
        <v>32</v>
      </c>
      <c r="K530" s="68" t="s">
        <v>2628</v>
      </c>
      <c r="L530" s="154">
        <v>2004</v>
      </c>
      <c r="M530" s="172">
        <v>110</v>
      </c>
      <c r="N530" s="173"/>
      <c r="O530" s="153">
        <f t="shared" si="14"/>
        <v>0</v>
      </c>
    </row>
    <row r="531" spans="1:15" ht="23.1" customHeight="1" outlineLevel="1">
      <c r="A531" s="67" t="s">
        <v>2629</v>
      </c>
      <c r="B531" s="68"/>
      <c r="C531" s="68" t="s">
        <v>2630</v>
      </c>
      <c r="D531" s="68" t="s">
        <v>23</v>
      </c>
      <c r="E531" s="68" t="s">
        <v>2631</v>
      </c>
      <c r="F531" s="68" t="s">
        <v>640</v>
      </c>
      <c r="G531" s="68" t="s">
        <v>119</v>
      </c>
      <c r="H531" s="67" t="s">
        <v>2632</v>
      </c>
      <c r="I531" s="68" t="s">
        <v>1209</v>
      </c>
      <c r="J531" s="154">
        <v>8</v>
      </c>
      <c r="K531" s="68" t="s">
        <v>2607</v>
      </c>
      <c r="L531" s="154">
        <v>2010</v>
      </c>
      <c r="M531" s="172">
        <v>424</v>
      </c>
      <c r="N531" s="173"/>
      <c r="O531" s="153">
        <f t="shared" si="14"/>
        <v>0</v>
      </c>
    </row>
    <row r="532" spans="1:15" ht="23.1" customHeight="1" outlineLevel="1">
      <c r="A532" s="67" t="s">
        <v>2633</v>
      </c>
      <c r="B532" s="68" t="s">
        <v>2634</v>
      </c>
      <c r="C532" s="68" t="s">
        <v>2635</v>
      </c>
      <c r="D532" s="68" t="s">
        <v>44</v>
      </c>
      <c r="E532" s="68" t="s">
        <v>2636</v>
      </c>
      <c r="F532" s="68" t="s">
        <v>2637</v>
      </c>
      <c r="G532" s="68" t="s">
        <v>119</v>
      </c>
      <c r="H532" s="67" t="s">
        <v>2638</v>
      </c>
      <c r="I532" s="68" t="s">
        <v>350</v>
      </c>
      <c r="J532" s="154">
        <v>16</v>
      </c>
      <c r="K532" s="68" t="s">
        <v>1762</v>
      </c>
      <c r="L532" s="154">
        <v>2003</v>
      </c>
      <c r="M532" s="172">
        <v>209</v>
      </c>
      <c r="N532" s="173"/>
      <c r="O532" s="153">
        <f t="shared" si="14"/>
        <v>0</v>
      </c>
    </row>
    <row r="533" spans="1:15" ht="23.1" customHeight="1" outlineLevel="1">
      <c r="A533" s="67" t="s">
        <v>2639</v>
      </c>
      <c r="B533" s="68" t="s">
        <v>2640</v>
      </c>
      <c r="C533" s="68" t="s">
        <v>2641</v>
      </c>
      <c r="D533" s="68" t="s">
        <v>44</v>
      </c>
      <c r="E533" s="68" t="s">
        <v>2642</v>
      </c>
      <c r="F533" s="68" t="s">
        <v>80</v>
      </c>
      <c r="G533" s="68" t="s">
        <v>1982</v>
      </c>
      <c r="H533" s="67" t="s">
        <v>2643</v>
      </c>
      <c r="I533" s="68" t="s">
        <v>55</v>
      </c>
      <c r="J533" s="154">
        <v>10</v>
      </c>
      <c r="K533" s="154">
        <v>400</v>
      </c>
      <c r="L533" s="154">
        <v>2001</v>
      </c>
      <c r="M533" s="172">
        <v>186</v>
      </c>
      <c r="N533" s="173"/>
      <c r="O533" s="153">
        <f t="shared" si="14"/>
        <v>0</v>
      </c>
    </row>
    <row r="534" spans="1:15" ht="23.1" customHeight="1" outlineLevel="1">
      <c r="A534" s="67" t="s">
        <v>2644</v>
      </c>
      <c r="B534" s="68" t="s">
        <v>2640</v>
      </c>
      <c r="C534" s="68" t="s">
        <v>2645</v>
      </c>
      <c r="D534" s="68" t="s">
        <v>23</v>
      </c>
      <c r="E534" s="68" t="s">
        <v>2646</v>
      </c>
      <c r="F534" s="68" t="s">
        <v>640</v>
      </c>
      <c r="G534" s="68" t="s">
        <v>1637</v>
      </c>
      <c r="H534" s="67" t="s">
        <v>2647</v>
      </c>
      <c r="I534" s="68" t="s">
        <v>55</v>
      </c>
      <c r="J534" s="154">
        <v>20</v>
      </c>
      <c r="K534" s="68" t="s">
        <v>2648</v>
      </c>
      <c r="L534" s="154">
        <v>2009</v>
      </c>
      <c r="M534" s="172">
        <v>296</v>
      </c>
      <c r="N534" s="173"/>
      <c r="O534" s="153">
        <f t="shared" si="14"/>
        <v>0</v>
      </c>
    </row>
    <row r="535" spans="1:15" ht="23.1" customHeight="1" outlineLevel="1">
      <c r="A535" s="67" t="s">
        <v>2649</v>
      </c>
      <c r="B535" s="68" t="s">
        <v>2650</v>
      </c>
      <c r="C535" s="68" t="s">
        <v>2651</v>
      </c>
      <c r="D535" s="68" t="s">
        <v>44</v>
      </c>
      <c r="E535" s="68" t="s">
        <v>2652</v>
      </c>
      <c r="F535" s="68" t="s">
        <v>25</v>
      </c>
      <c r="G535" s="68" t="s">
        <v>65</v>
      </c>
      <c r="H535" s="67" t="s">
        <v>2653</v>
      </c>
      <c r="I535" s="68" t="s">
        <v>55</v>
      </c>
      <c r="J535" s="154">
        <v>10</v>
      </c>
      <c r="K535" s="154">
        <v>144</v>
      </c>
      <c r="L535" s="154">
        <v>2002</v>
      </c>
      <c r="M535" s="172">
        <v>85</v>
      </c>
      <c r="N535" s="173"/>
      <c r="O535" s="153">
        <f t="shared" si="14"/>
        <v>0</v>
      </c>
    </row>
    <row r="536" spans="1:15" ht="23.1" customHeight="1" outlineLevel="1">
      <c r="A536" s="67" t="s">
        <v>2654</v>
      </c>
      <c r="B536" s="68" t="s">
        <v>2655</v>
      </c>
      <c r="C536" s="68" t="s">
        <v>2656</v>
      </c>
      <c r="D536" s="68" t="s">
        <v>23</v>
      </c>
      <c r="E536" s="68" t="s">
        <v>2657</v>
      </c>
      <c r="F536" s="68" t="s">
        <v>25</v>
      </c>
      <c r="G536" s="68" t="s">
        <v>119</v>
      </c>
      <c r="H536" s="67" t="s">
        <v>2658</v>
      </c>
      <c r="I536" s="68" t="s">
        <v>255</v>
      </c>
      <c r="J536" s="154">
        <v>12</v>
      </c>
      <c r="K536" s="154">
        <v>280</v>
      </c>
      <c r="L536" s="154">
        <v>2015</v>
      </c>
      <c r="M536" s="172">
        <v>409</v>
      </c>
      <c r="N536" s="173"/>
      <c r="O536" s="153">
        <f t="shared" si="14"/>
        <v>0</v>
      </c>
    </row>
    <row r="537" spans="1:15" ht="23.1" customHeight="1" outlineLevel="1">
      <c r="A537" s="67" t="s">
        <v>2659</v>
      </c>
      <c r="B537" s="68" t="s">
        <v>2660</v>
      </c>
      <c r="C537" s="68" t="s">
        <v>2661</v>
      </c>
      <c r="D537" s="68" t="s">
        <v>23</v>
      </c>
      <c r="E537" s="68" t="s">
        <v>2662</v>
      </c>
      <c r="F537" s="68" t="s">
        <v>640</v>
      </c>
      <c r="G537" s="68" t="s">
        <v>2663</v>
      </c>
      <c r="H537" s="67" t="s">
        <v>2664</v>
      </c>
      <c r="I537" s="68" t="s">
        <v>255</v>
      </c>
      <c r="J537" s="154">
        <v>12</v>
      </c>
      <c r="K537" s="68" t="s">
        <v>1523</v>
      </c>
      <c r="L537" s="154">
        <v>2013</v>
      </c>
      <c r="M537" s="172">
        <v>325</v>
      </c>
      <c r="N537" s="173"/>
      <c r="O537" s="153">
        <f t="shared" si="14"/>
        <v>0</v>
      </c>
    </row>
    <row r="538" spans="1:15" ht="23.1" customHeight="1" outlineLevel="1">
      <c r="A538" s="67" t="s">
        <v>2665</v>
      </c>
      <c r="B538" s="68" t="s">
        <v>2666</v>
      </c>
      <c r="C538" s="68" t="s">
        <v>2667</v>
      </c>
      <c r="D538" s="68" t="s">
        <v>23</v>
      </c>
      <c r="E538" s="68" t="s">
        <v>2668</v>
      </c>
      <c r="F538" s="68" t="s">
        <v>162</v>
      </c>
      <c r="G538" s="68" t="s">
        <v>2001</v>
      </c>
      <c r="H538" s="67" t="s">
        <v>2669</v>
      </c>
      <c r="I538" s="68" t="s">
        <v>255</v>
      </c>
      <c r="J538" s="154">
        <v>4</v>
      </c>
      <c r="K538" s="68" t="s">
        <v>2406</v>
      </c>
      <c r="L538" s="154">
        <v>2000</v>
      </c>
      <c r="M538" s="172">
        <v>297</v>
      </c>
      <c r="N538" s="173"/>
      <c r="O538" s="153">
        <f t="shared" si="14"/>
        <v>0</v>
      </c>
    </row>
    <row r="539" spans="1:15" ht="23.1" customHeight="1" outlineLevel="1">
      <c r="A539" s="67" t="s">
        <v>2670</v>
      </c>
      <c r="B539" s="68" t="s">
        <v>2258</v>
      </c>
      <c r="C539" s="68" t="s">
        <v>2671</v>
      </c>
      <c r="D539" s="68" t="s">
        <v>23</v>
      </c>
      <c r="E539" s="68" t="s">
        <v>2672</v>
      </c>
      <c r="F539" s="68" t="s">
        <v>434</v>
      </c>
      <c r="G539" s="68" t="s">
        <v>1982</v>
      </c>
      <c r="H539" s="67" t="s">
        <v>2673</v>
      </c>
      <c r="I539" s="68" t="s">
        <v>55</v>
      </c>
      <c r="J539" s="154">
        <v>8</v>
      </c>
      <c r="K539" s="68" t="s">
        <v>1523</v>
      </c>
      <c r="L539" s="154">
        <v>2005</v>
      </c>
      <c r="M539" s="172">
        <v>263</v>
      </c>
      <c r="N539" s="173"/>
      <c r="O539" s="153">
        <f t="shared" si="14"/>
        <v>0</v>
      </c>
    </row>
    <row r="540" spans="1:15" ht="23.1" customHeight="1" outlineLevel="1">
      <c r="A540" s="67" t="s">
        <v>2674</v>
      </c>
      <c r="B540" s="68" t="s">
        <v>2675</v>
      </c>
      <c r="C540" s="68" t="s">
        <v>2676</v>
      </c>
      <c r="D540" s="68" t="s">
        <v>23</v>
      </c>
      <c r="E540" s="68" t="s">
        <v>2677</v>
      </c>
      <c r="F540" s="68" t="s">
        <v>1642</v>
      </c>
      <c r="G540" s="68" t="s">
        <v>2001</v>
      </c>
      <c r="H540" s="67" t="s">
        <v>2678</v>
      </c>
      <c r="I540" s="68" t="s">
        <v>350</v>
      </c>
      <c r="J540" s="154">
        <v>8</v>
      </c>
      <c r="K540" s="68" t="s">
        <v>1372</v>
      </c>
      <c r="L540" s="154">
        <v>1999</v>
      </c>
      <c r="M540" s="172">
        <v>169</v>
      </c>
      <c r="N540" s="173"/>
      <c r="O540" s="153">
        <f t="shared" si="14"/>
        <v>0</v>
      </c>
    </row>
    <row r="541" spans="1:15" ht="23.1" customHeight="1" outlineLevel="1">
      <c r="A541" s="67" t="s">
        <v>2679</v>
      </c>
      <c r="B541" s="68" t="s">
        <v>2680</v>
      </c>
      <c r="C541" s="68" t="s">
        <v>2681</v>
      </c>
      <c r="D541" s="68" t="s">
        <v>23</v>
      </c>
      <c r="E541" s="68" t="s">
        <v>2682</v>
      </c>
      <c r="F541" s="68" t="s">
        <v>193</v>
      </c>
      <c r="G541" s="68" t="s">
        <v>119</v>
      </c>
      <c r="H541" s="67" t="s">
        <v>2683</v>
      </c>
      <c r="I541" s="68" t="s">
        <v>255</v>
      </c>
      <c r="J541" s="154">
        <v>4</v>
      </c>
      <c r="K541" s="154">
        <v>632</v>
      </c>
      <c r="L541" s="154">
        <v>2017</v>
      </c>
      <c r="M541" s="172">
        <v>683</v>
      </c>
      <c r="N541" s="173"/>
      <c r="O541" s="153">
        <f t="shared" si="14"/>
        <v>0</v>
      </c>
    </row>
    <row r="542" spans="1:15" ht="23.1" customHeight="1" outlineLevel="1">
      <c r="A542" s="67" t="s">
        <v>2684</v>
      </c>
      <c r="B542" s="68" t="s">
        <v>2685</v>
      </c>
      <c r="C542" s="68" t="s">
        <v>2686</v>
      </c>
      <c r="D542" s="68" t="s">
        <v>23</v>
      </c>
      <c r="E542" s="68" t="s">
        <v>2687</v>
      </c>
      <c r="F542" s="68" t="s">
        <v>193</v>
      </c>
      <c r="G542" s="68" t="s">
        <v>119</v>
      </c>
      <c r="H542" s="67" t="s">
        <v>2688</v>
      </c>
      <c r="I542" s="68"/>
      <c r="J542" s="154">
        <v>5</v>
      </c>
      <c r="K542" s="68"/>
      <c r="L542" s="68"/>
      <c r="M542" s="172">
        <v>768</v>
      </c>
      <c r="N542" s="173"/>
      <c r="O542" s="153">
        <f t="shared" si="14"/>
        <v>0</v>
      </c>
    </row>
    <row r="543" spans="1:15" ht="23.1" customHeight="1" outlineLevel="1">
      <c r="A543" s="67" t="s">
        <v>2689</v>
      </c>
      <c r="B543" s="68" t="s">
        <v>2690</v>
      </c>
      <c r="C543" s="68" t="s">
        <v>2691</v>
      </c>
      <c r="D543" s="68" t="s">
        <v>23</v>
      </c>
      <c r="E543" s="68" t="s">
        <v>2692</v>
      </c>
      <c r="F543" s="68" t="s">
        <v>162</v>
      </c>
      <c r="G543" s="68" t="s">
        <v>119</v>
      </c>
      <c r="H543" s="67" t="s">
        <v>2693</v>
      </c>
      <c r="I543" s="68" t="s">
        <v>255</v>
      </c>
      <c r="J543" s="154">
        <v>3</v>
      </c>
      <c r="K543" s="68" t="s">
        <v>2406</v>
      </c>
      <c r="L543" s="154">
        <v>2011</v>
      </c>
      <c r="M543" s="172">
        <v>513</v>
      </c>
      <c r="N543" s="173"/>
      <c r="O543" s="153">
        <f t="shared" si="14"/>
        <v>0</v>
      </c>
    </row>
    <row r="544" spans="1:15" ht="23.1" customHeight="1" outlineLevel="1">
      <c r="A544" s="67" t="s">
        <v>2694</v>
      </c>
      <c r="B544" s="68" t="s">
        <v>2695</v>
      </c>
      <c r="C544" s="68" t="s">
        <v>2696</v>
      </c>
      <c r="D544" s="68" t="s">
        <v>44</v>
      </c>
      <c r="E544" s="68" t="s">
        <v>2697</v>
      </c>
      <c r="F544" s="68" t="s">
        <v>640</v>
      </c>
      <c r="G544" s="68" t="s">
        <v>1982</v>
      </c>
      <c r="H544" s="67" t="s">
        <v>2698</v>
      </c>
      <c r="I544" s="68" t="s">
        <v>642</v>
      </c>
      <c r="J544" s="154">
        <v>10</v>
      </c>
      <c r="K544" s="68" t="s">
        <v>2699</v>
      </c>
      <c r="L544" s="154">
        <v>2008</v>
      </c>
      <c r="M544" s="172">
        <v>229</v>
      </c>
      <c r="N544" s="173"/>
      <c r="O544" s="153">
        <f t="shared" si="14"/>
        <v>0</v>
      </c>
    </row>
    <row r="545" spans="1:15" ht="23.1" customHeight="1" outlineLevel="1">
      <c r="A545" s="67" t="s">
        <v>2700</v>
      </c>
      <c r="B545" s="68"/>
      <c r="C545" s="68" t="s">
        <v>2701</v>
      </c>
      <c r="D545" s="68" t="s">
        <v>44</v>
      </c>
      <c r="E545" s="68" t="s">
        <v>2702</v>
      </c>
      <c r="F545" s="68" t="s">
        <v>1642</v>
      </c>
      <c r="G545" s="68" t="s">
        <v>119</v>
      </c>
      <c r="H545" s="67" t="s">
        <v>2703</v>
      </c>
      <c r="I545" s="68" t="s">
        <v>1757</v>
      </c>
      <c r="J545" s="154">
        <v>10</v>
      </c>
      <c r="K545" s="68" t="s">
        <v>1864</v>
      </c>
      <c r="L545" s="154">
        <v>2013</v>
      </c>
      <c r="M545" s="172">
        <v>513</v>
      </c>
      <c r="N545" s="173"/>
      <c r="O545" s="153">
        <f t="shared" si="14"/>
        <v>0</v>
      </c>
    </row>
    <row r="546" spans="1:15" ht="23.1" customHeight="1" outlineLevel="1">
      <c r="A546" s="67" t="s">
        <v>2704</v>
      </c>
      <c r="B546" s="68"/>
      <c r="C546" s="68" t="s">
        <v>2705</v>
      </c>
      <c r="D546" s="68" t="s">
        <v>44</v>
      </c>
      <c r="E546" s="68" t="s">
        <v>2706</v>
      </c>
      <c r="F546" s="68" t="s">
        <v>1642</v>
      </c>
      <c r="G546" s="68" t="s">
        <v>119</v>
      </c>
      <c r="H546" s="67" t="s">
        <v>2707</v>
      </c>
      <c r="I546" s="68" t="s">
        <v>1757</v>
      </c>
      <c r="J546" s="154">
        <v>10</v>
      </c>
      <c r="K546" s="68" t="s">
        <v>1661</v>
      </c>
      <c r="L546" s="154">
        <v>2013</v>
      </c>
      <c r="M546" s="172">
        <v>513</v>
      </c>
      <c r="N546" s="173"/>
      <c r="O546" s="153">
        <f t="shared" si="14"/>
        <v>0</v>
      </c>
    </row>
    <row r="547" spans="1:15" ht="23.1" customHeight="1" outlineLevel="1">
      <c r="A547" s="67" t="s">
        <v>2708</v>
      </c>
      <c r="B547" s="68"/>
      <c r="C547" s="68" t="s">
        <v>2709</v>
      </c>
      <c r="D547" s="68" t="s">
        <v>44</v>
      </c>
      <c r="E547" s="68" t="s">
        <v>2710</v>
      </c>
      <c r="F547" s="68" t="s">
        <v>1642</v>
      </c>
      <c r="G547" s="68" t="s">
        <v>119</v>
      </c>
      <c r="H547" s="67" t="s">
        <v>2711</v>
      </c>
      <c r="I547" s="68" t="s">
        <v>1757</v>
      </c>
      <c r="J547" s="154">
        <v>10</v>
      </c>
      <c r="K547" s="68" t="s">
        <v>2712</v>
      </c>
      <c r="L547" s="154">
        <v>2013</v>
      </c>
      <c r="M547" s="172">
        <v>513</v>
      </c>
      <c r="N547" s="173"/>
      <c r="O547" s="153">
        <f t="shared" si="14"/>
        <v>0</v>
      </c>
    </row>
    <row r="548" spans="1:15" ht="23.1" customHeight="1" outlineLevel="1">
      <c r="A548" s="67" t="s">
        <v>2713</v>
      </c>
      <c r="B548" s="68"/>
      <c r="C548" s="68" t="s">
        <v>2714</v>
      </c>
      <c r="D548" s="68" t="s">
        <v>44</v>
      </c>
      <c r="E548" s="68" t="s">
        <v>2715</v>
      </c>
      <c r="F548" s="68" t="s">
        <v>1642</v>
      </c>
      <c r="G548" s="68" t="s">
        <v>119</v>
      </c>
      <c r="H548" s="67" t="s">
        <v>2716</v>
      </c>
      <c r="I548" s="68" t="s">
        <v>1757</v>
      </c>
      <c r="J548" s="154">
        <v>10</v>
      </c>
      <c r="K548" s="154">
        <v>260</v>
      </c>
      <c r="L548" s="154">
        <v>2014</v>
      </c>
      <c r="M548" s="172">
        <v>513</v>
      </c>
      <c r="N548" s="173"/>
      <c r="O548" s="153">
        <f t="shared" si="14"/>
        <v>0</v>
      </c>
    </row>
    <row r="549" spans="1:15" ht="23.1" customHeight="1" outlineLevel="1">
      <c r="A549" s="67" t="s">
        <v>2717</v>
      </c>
      <c r="B549" s="68"/>
      <c r="C549" s="68" t="s">
        <v>2718</v>
      </c>
      <c r="D549" s="68" t="s">
        <v>44</v>
      </c>
      <c r="E549" s="68" t="s">
        <v>2719</v>
      </c>
      <c r="F549" s="68" t="s">
        <v>1642</v>
      </c>
      <c r="G549" s="68" t="s">
        <v>119</v>
      </c>
      <c r="H549" s="67" t="s">
        <v>2720</v>
      </c>
      <c r="I549" s="68"/>
      <c r="J549" s="68"/>
      <c r="K549" s="68"/>
      <c r="L549" s="68"/>
      <c r="M549" s="172">
        <v>513</v>
      </c>
      <c r="N549" s="173"/>
      <c r="O549" s="153">
        <f t="shared" si="14"/>
        <v>0</v>
      </c>
    </row>
    <row r="550" spans="1:15" ht="23.1" customHeight="1" outlineLevel="1">
      <c r="A550" s="67" t="s">
        <v>2721</v>
      </c>
      <c r="B550" s="68"/>
      <c r="C550" s="68" t="s">
        <v>2722</v>
      </c>
      <c r="D550" s="68" t="s">
        <v>44</v>
      </c>
      <c r="E550" s="68" t="s">
        <v>2723</v>
      </c>
      <c r="F550" s="68" t="s">
        <v>1642</v>
      </c>
      <c r="G550" s="68" t="s">
        <v>119</v>
      </c>
      <c r="H550" s="67" t="s">
        <v>2724</v>
      </c>
      <c r="I550" s="68"/>
      <c r="J550" s="68"/>
      <c r="K550" s="68"/>
      <c r="L550" s="68"/>
      <c r="M550" s="172">
        <v>567</v>
      </c>
      <c r="N550" s="173"/>
      <c r="O550" s="153">
        <f t="shared" si="14"/>
        <v>0</v>
      </c>
    </row>
    <row r="551" spans="1:15" ht="23.1" customHeight="1" outlineLevel="1">
      <c r="A551" s="67" t="s">
        <v>2725</v>
      </c>
      <c r="B551" s="68"/>
      <c r="C551" s="68" t="s">
        <v>2726</v>
      </c>
      <c r="D551" s="68" t="s">
        <v>44</v>
      </c>
      <c r="E551" s="68" t="s">
        <v>2727</v>
      </c>
      <c r="F551" s="68" t="s">
        <v>1642</v>
      </c>
      <c r="G551" s="68" t="s">
        <v>119</v>
      </c>
      <c r="H551" s="67" t="s">
        <v>2728</v>
      </c>
      <c r="I551" s="68"/>
      <c r="J551" s="68"/>
      <c r="K551" s="68"/>
      <c r="L551" s="68"/>
      <c r="M551" s="172">
        <v>512</v>
      </c>
      <c r="N551" s="173"/>
      <c r="O551" s="153">
        <f t="shared" si="14"/>
        <v>0</v>
      </c>
    </row>
    <row r="552" spans="1:15" ht="23.1" customHeight="1" outlineLevel="1">
      <c r="A552" s="67" t="s">
        <v>2729</v>
      </c>
      <c r="B552" s="68"/>
      <c r="C552" s="68" t="s">
        <v>2730</v>
      </c>
      <c r="D552" s="68" t="s">
        <v>44</v>
      </c>
      <c r="E552" s="68" t="s">
        <v>2731</v>
      </c>
      <c r="F552" s="68" t="s">
        <v>1642</v>
      </c>
      <c r="G552" s="68" t="s">
        <v>119</v>
      </c>
      <c r="H552" s="67" t="s">
        <v>2732</v>
      </c>
      <c r="I552" s="68"/>
      <c r="J552" s="68"/>
      <c r="K552" s="68"/>
      <c r="L552" s="68"/>
      <c r="M552" s="172">
        <v>512</v>
      </c>
      <c r="N552" s="173"/>
      <c r="O552" s="153">
        <f t="shared" si="14"/>
        <v>0</v>
      </c>
    </row>
    <row r="553" spans="1:15" ht="23.1" customHeight="1" outlineLevel="1">
      <c r="A553" s="67" t="s">
        <v>2733</v>
      </c>
      <c r="B553" s="68"/>
      <c r="C553" s="68" t="s">
        <v>2734</v>
      </c>
      <c r="D553" s="68" t="s">
        <v>44</v>
      </c>
      <c r="E553" s="68" t="s">
        <v>2735</v>
      </c>
      <c r="F553" s="68" t="s">
        <v>193</v>
      </c>
      <c r="G553" s="68" t="s">
        <v>119</v>
      </c>
      <c r="H553" s="67" t="s">
        <v>2736</v>
      </c>
      <c r="I553" s="68"/>
      <c r="J553" s="68"/>
      <c r="K553" s="68"/>
      <c r="L553" s="68"/>
      <c r="M553" s="172">
        <v>427</v>
      </c>
      <c r="N553" s="173"/>
      <c r="O553" s="153">
        <f t="shared" si="14"/>
        <v>0</v>
      </c>
    </row>
    <row r="554" spans="1:15" ht="23.1" customHeight="1" outlineLevel="1">
      <c r="A554" s="67" t="s">
        <v>2737</v>
      </c>
      <c r="B554" s="68"/>
      <c r="C554" s="68" t="s">
        <v>2738</v>
      </c>
      <c r="D554" s="68" t="s">
        <v>44</v>
      </c>
      <c r="E554" s="68" t="s">
        <v>2739</v>
      </c>
      <c r="F554" s="68" t="s">
        <v>193</v>
      </c>
      <c r="G554" s="68" t="s">
        <v>1982</v>
      </c>
      <c r="H554" s="67" t="s">
        <v>2740</v>
      </c>
      <c r="I554" s="68"/>
      <c r="J554" s="68"/>
      <c r="K554" s="68"/>
      <c r="L554" s="154">
        <v>2015</v>
      </c>
      <c r="M554" s="172">
        <v>512</v>
      </c>
      <c r="N554" s="173"/>
      <c r="O554" s="153">
        <f t="shared" si="14"/>
        <v>0</v>
      </c>
    </row>
    <row r="555" spans="1:15" ht="23.1" customHeight="1" outlineLevel="1">
      <c r="A555" s="67" t="s">
        <v>2741</v>
      </c>
      <c r="B555" s="68"/>
      <c r="C555" s="68" t="s">
        <v>2742</v>
      </c>
      <c r="D555" s="68" t="s">
        <v>44</v>
      </c>
      <c r="E555" s="68" t="s">
        <v>2743</v>
      </c>
      <c r="F555" s="68" t="s">
        <v>193</v>
      </c>
      <c r="G555" s="68" t="s">
        <v>1982</v>
      </c>
      <c r="H555" s="67" t="s">
        <v>2744</v>
      </c>
      <c r="I555" s="68"/>
      <c r="J555" s="68"/>
      <c r="K555" s="68"/>
      <c r="L555" s="154">
        <v>2015</v>
      </c>
      <c r="M555" s="172">
        <v>597</v>
      </c>
      <c r="N555" s="173"/>
      <c r="O555" s="153">
        <f t="shared" si="14"/>
        <v>0</v>
      </c>
    </row>
    <row r="556" spans="1:15" ht="23.1" customHeight="1" outlineLevel="1">
      <c r="A556" s="67" t="s">
        <v>2745</v>
      </c>
      <c r="B556" s="68"/>
      <c r="C556" s="68" t="s">
        <v>2746</v>
      </c>
      <c r="D556" s="68" t="s">
        <v>44</v>
      </c>
      <c r="E556" s="68" t="s">
        <v>2747</v>
      </c>
      <c r="F556" s="68" t="s">
        <v>193</v>
      </c>
      <c r="G556" s="68" t="s">
        <v>1982</v>
      </c>
      <c r="H556" s="67" t="s">
        <v>2748</v>
      </c>
      <c r="I556" s="68"/>
      <c r="J556" s="68"/>
      <c r="K556" s="68"/>
      <c r="L556" s="154">
        <v>2015</v>
      </c>
      <c r="M556" s="172">
        <v>512</v>
      </c>
      <c r="N556" s="173"/>
      <c r="O556" s="153">
        <f t="shared" si="14"/>
        <v>0</v>
      </c>
    </row>
    <row r="557" spans="1:15" ht="23.1" customHeight="1" outlineLevel="1">
      <c r="A557" s="67" t="s">
        <v>2749</v>
      </c>
      <c r="B557" s="68"/>
      <c r="C557" s="68" t="s">
        <v>2750</v>
      </c>
      <c r="D557" s="68" t="s">
        <v>23</v>
      </c>
      <c r="E557" s="68" t="s">
        <v>2751</v>
      </c>
      <c r="F557" s="68" t="s">
        <v>640</v>
      </c>
      <c r="G557" s="68" t="s">
        <v>119</v>
      </c>
      <c r="H557" s="67" t="s">
        <v>2752</v>
      </c>
      <c r="I557" s="68" t="s">
        <v>302</v>
      </c>
      <c r="J557" s="68"/>
      <c r="K557" s="68" t="s">
        <v>2753</v>
      </c>
      <c r="L557" s="154">
        <v>2012</v>
      </c>
      <c r="M557" s="172">
        <v>512</v>
      </c>
      <c r="N557" s="173"/>
      <c r="O557" s="153">
        <f t="shared" si="14"/>
        <v>0</v>
      </c>
    </row>
    <row r="558" spans="1:15" ht="23.1" customHeight="1" outlineLevel="1">
      <c r="A558" s="67" t="s">
        <v>2754</v>
      </c>
      <c r="B558" s="68"/>
      <c r="C558" s="68" t="s">
        <v>2755</v>
      </c>
      <c r="D558" s="68" t="s">
        <v>23</v>
      </c>
      <c r="E558" s="68" t="s">
        <v>2756</v>
      </c>
      <c r="F558" s="68" t="s">
        <v>162</v>
      </c>
      <c r="G558" s="68" t="s">
        <v>119</v>
      </c>
      <c r="H558" s="67" t="s">
        <v>2757</v>
      </c>
      <c r="I558" s="68" t="s">
        <v>1085</v>
      </c>
      <c r="J558" s="68"/>
      <c r="K558" s="68"/>
      <c r="L558" s="154">
        <v>2016</v>
      </c>
      <c r="M558" s="172">
        <v>512</v>
      </c>
      <c r="N558" s="173"/>
      <c r="O558" s="153">
        <f t="shared" si="14"/>
        <v>0</v>
      </c>
    </row>
    <row r="559" spans="1:15" ht="23.1" customHeight="1" outlineLevel="1">
      <c r="A559" s="67" t="s">
        <v>2758</v>
      </c>
      <c r="B559" s="68"/>
      <c r="C559" s="68" t="s">
        <v>2759</v>
      </c>
      <c r="D559" s="68" t="s">
        <v>23</v>
      </c>
      <c r="E559" s="68" t="s">
        <v>2760</v>
      </c>
      <c r="F559" s="68" t="s">
        <v>162</v>
      </c>
      <c r="G559" s="68" t="s">
        <v>119</v>
      </c>
      <c r="H559" s="67" t="s">
        <v>2761</v>
      </c>
      <c r="I559" s="68" t="s">
        <v>1085</v>
      </c>
      <c r="J559" s="68"/>
      <c r="K559" s="68"/>
      <c r="L559" s="154">
        <v>2016</v>
      </c>
      <c r="M559" s="172">
        <v>512</v>
      </c>
      <c r="N559" s="173"/>
      <c r="O559" s="153">
        <f t="shared" si="14"/>
        <v>0</v>
      </c>
    </row>
    <row r="560" spans="1:15" ht="23.1" customHeight="1" outlineLevel="1">
      <c r="A560" s="67" t="s">
        <v>2762</v>
      </c>
      <c r="B560" s="68"/>
      <c r="C560" s="68" t="s">
        <v>2763</v>
      </c>
      <c r="D560" s="68" t="s">
        <v>23</v>
      </c>
      <c r="E560" s="68" t="s">
        <v>2764</v>
      </c>
      <c r="F560" s="68" t="s">
        <v>193</v>
      </c>
      <c r="G560" s="68" t="s">
        <v>119</v>
      </c>
      <c r="H560" s="67" t="s">
        <v>2765</v>
      </c>
      <c r="I560" s="68" t="s">
        <v>1573</v>
      </c>
      <c r="J560" s="154">
        <v>16</v>
      </c>
      <c r="K560" s="68" t="s">
        <v>1762</v>
      </c>
      <c r="L560" s="154">
        <v>2016</v>
      </c>
      <c r="M560" s="172">
        <v>512</v>
      </c>
      <c r="N560" s="173"/>
      <c r="O560" s="153">
        <f t="shared" si="14"/>
        <v>0</v>
      </c>
    </row>
    <row r="561" spans="1:15" ht="23.1" customHeight="1" outlineLevel="1">
      <c r="A561" s="67" t="s">
        <v>2766</v>
      </c>
      <c r="B561" s="68" t="s">
        <v>2767</v>
      </c>
      <c r="C561" s="68" t="s">
        <v>2768</v>
      </c>
      <c r="D561" s="68" t="s">
        <v>23</v>
      </c>
      <c r="E561" s="68" t="s">
        <v>2769</v>
      </c>
      <c r="F561" s="68" t="s">
        <v>2770</v>
      </c>
      <c r="G561" s="68" t="s">
        <v>119</v>
      </c>
      <c r="H561" s="67" t="s">
        <v>2771</v>
      </c>
      <c r="I561" s="68"/>
      <c r="J561" s="68"/>
      <c r="K561" s="68"/>
      <c r="L561" s="154">
        <v>2016</v>
      </c>
      <c r="M561" s="172">
        <v>512</v>
      </c>
      <c r="N561" s="173"/>
      <c r="O561" s="153">
        <f t="shared" si="14"/>
        <v>0</v>
      </c>
    </row>
    <row r="562" spans="1:15" ht="23.1" customHeight="1" outlineLevel="1">
      <c r="A562" s="67" t="s">
        <v>2772</v>
      </c>
      <c r="B562" s="68" t="s">
        <v>2767</v>
      </c>
      <c r="C562" s="68" t="s">
        <v>2773</v>
      </c>
      <c r="D562" s="68" t="s">
        <v>44</v>
      </c>
      <c r="E562" s="68" t="s">
        <v>2774</v>
      </c>
      <c r="F562" s="68" t="s">
        <v>193</v>
      </c>
      <c r="G562" s="68" t="s">
        <v>119</v>
      </c>
      <c r="H562" s="67" t="s">
        <v>2775</v>
      </c>
      <c r="I562" s="68"/>
      <c r="J562" s="68"/>
      <c r="K562" s="68"/>
      <c r="L562" s="154">
        <v>2016</v>
      </c>
      <c r="M562" s="172">
        <v>512</v>
      </c>
      <c r="N562" s="173"/>
      <c r="O562" s="153">
        <f t="shared" si="14"/>
        <v>0</v>
      </c>
    </row>
    <row r="563" spans="1:15" ht="23.1" customHeight="1" outlineLevel="1">
      <c r="A563" s="67" t="s">
        <v>2776</v>
      </c>
      <c r="B563" s="68" t="s">
        <v>2767</v>
      </c>
      <c r="C563" s="68" t="s">
        <v>2777</v>
      </c>
      <c r="D563" s="68" t="s">
        <v>44</v>
      </c>
      <c r="E563" s="68" t="s">
        <v>2778</v>
      </c>
      <c r="F563" s="68" t="s">
        <v>193</v>
      </c>
      <c r="G563" s="68" t="s">
        <v>119</v>
      </c>
      <c r="H563" s="67" t="s">
        <v>2779</v>
      </c>
      <c r="I563" s="68" t="s">
        <v>2780</v>
      </c>
      <c r="J563" s="68"/>
      <c r="K563" s="68"/>
      <c r="L563" s="68"/>
      <c r="M563" s="172">
        <v>597</v>
      </c>
      <c r="N563" s="173"/>
      <c r="O563" s="153">
        <f t="shared" si="14"/>
        <v>0</v>
      </c>
    </row>
    <row r="564" spans="1:15" ht="23.1" customHeight="1" outlineLevel="1">
      <c r="A564" s="67" t="s">
        <v>2781</v>
      </c>
      <c r="B564" s="68" t="s">
        <v>2782</v>
      </c>
      <c r="C564" s="68" t="s">
        <v>2783</v>
      </c>
      <c r="D564" s="68" t="s">
        <v>44</v>
      </c>
      <c r="E564" s="68" t="s">
        <v>2784</v>
      </c>
      <c r="F564" s="68" t="s">
        <v>1793</v>
      </c>
      <c r="G564" s="68" t="s">
        <v>1982</v>
      </c>
      <c r="H564" s="67" t="s">
        <v>2785</v>
      </c>
      <c r="I564" s="68" t="s">
        <v>480</v>
      </c>
      <c r="J564" s="154">
        <v>40</v>
      </c>
      <c r="K564" s="68" t="s">
        <v>2786</v>
      </c>
      <c r="L564" s="154">
        <v>2006</v>
      </c>
      <c r="M564" s="172">
        <v>76</v>
      </c>
      <c r="N564" s="173"/>
      <c r="O564" s="153">
        <f t="shared" si="14"/>
        <v>0</v>
      </c>
    </row>
    <row r="565" spans="1:15" ht="23.1" customHeight="1" outlineLevel="1">
      <c r="A565" s="67" t="s">
        <v>2787</v>
      </c>
      <c r="B565" s="68" t="s">
        <v>2353</v>
      </c>
      <c r="C565" s="68" t="s">
        <v>2788</v>
      </c>
      <c r="D565" s="68" t="s">
        <v>23</v>
      </c>
      <c r="E565" s="68" t="s">
        <v>2789</v>
      </c>
      <c r="F565" s="68" t="s">
        <v>193</v>
      </c>
      <c r="G565" s="68" t="s">
        <v>65</v>
      </c>
      <c r="H565" s="67" t="s">
        <v>2790</v>
      </c>
      <c r="I565" s="68" t="s">
        <v>265</v>
      </c>
      <c r="J565" s="154">
        <v>5</v>
      </c>
      <c r="K565" s="154">
        <v>416</v>
      </c>
      <c r="L565" s="154">
        <v>2024</v>
      </c>
      <c r="M565" s="174">
        <v>2508</v>
      </c>
      <c r="N565" s="173"/>
      <c r="O565" s="153">
        <f t="shared" ref="O565:O628" si="15">M565*N565</f>
        <v>0</v>
      </c>
    </row>
    <row r="566" spans="1:15" ht="23.1" customHeight="1" outlineLevel="1">
      <c r="A566" s="67" t="s">
        <v>2791</v>
      </c>
      <c r="B566" s="68" t="s">
        <v>2792</v>
      </c>
      <c r="C566" s="68" t="s">
        <v>2793</v>
      </c>
      <c r="D566" s="68" t="s">
        <v>23</v>
      </c>
      <c r="E566" s="68" t="s">
        <v>2794</v>
      </c>
      <c r="F566" s="68" t="s">
        <v>640</v>
      </c>
      <c r="G566" s="68" t="s">
        <v>1637</v>
      </c>
      <c r="H566" s="67" t="s">
        <v>2795</v>
      </c>
      <c r="I566" s="68" t="s">
        <v>1573</v>
      </c>
      <c r="J566" s="154">
        <v>12</v>
      </c>
      <c r="K566" s="68" t="s">
        <v>2796</v>
      </c>
      <c r="L566" s="154">
        <v>2010</v>
      </c>
      <c r="M566" s="172">
        <v>307</v>
      </c>
      <c r="N566" s="173"/>
      <c r="O566" s="153">
        <f t="shared" si="15"/>
        <v>0</v>
      </c>
    </row>
    <row r="567" spans="1:15" ht="23.1" customHeight="1" outlineLevel="1">
      <c r="A567" s="67" t="s">
        <v>2797</v>
      </c>
      <c r="B567" s="68" t="s">
        <v>2798</v>
      </c>
      <c r="C567" s="68" t="s">
        <v>2799</v>
      </c>
      <c r="D567" s="68" t="s">
        <v>23</v>
      </c>
      <c r="E567" s="68" t="s">
        <v>2800</v>
      </c>
      <c r="F567" s="68" t="s">
        <v>162</v>
      </c>
      <c r="G567" s="68" t="s">
        <v>65</v>
      </c>
      <c r="H567" s="67" t="s">
        <v>2801</v>
      </c>
      <c r="I567" s="68" t="s">
        <v>486</v>
      </c>
      <c r="J567" s="154">
        <v>3</v>
      </c>
      <c r="K567" s="68" t="s">
        <v>2753</v>
      </c>
      <c r="L567" s="154">
        <v>2006</v>
      </c>
      <c r="M567" s="172">
        <v>297</v>
      </c>
      <c r="N567" s="173"/>
      <c r="O567" s="153">
        <f t="shared" si="15"/>
        <v>0</v>
      </c>
    </row>
    <row r="568" spans="1:15" ht="23.1" customHeight="1" outlineLevel="1">
      <c r="A568" s="67" t="s">
        <v>2802</v>
      </c>
      <c r="B568" s="68" t="s">
        <v>2803</v>
      </c>
      <c r="C568" s="68" t="s">
        <v>2804</v>
      </c>
      <c r="D568" s="68" t="s">
        <v>23</v>
      </c>
      <c r="E568" s="68" t="s">
        <v>2805</v>
      </c>
      <c r="F568" s="68" t="s">
        <v>1642</v>
      </c>
      <c r="G568" s="68" t="s">
        <v>119</v>
      </c>
      <c r="H568" s="67" t="s">
        <v>2806</v>
      </c>
      <c r="I568" s="68" t="s">
        <v>302</v>
      </c>
      <c r="J568" s="154">
        <v>2</v>
      </c>
      <c r="K568" s="68" t="s">
        <v>2521</v>
      </c>
      <c r="L568" s="154">
        <v>2013</v>
      </c>
      <c r="M568" s="174">
        <v>1878</v>
      </c>
      <c r="N568" s="173"/>
      <c r="O568" s="153">
        <f t="shared" si="15"/>
        <v>0</v>
      </c>
    </row>
    <row r="569" spans="1:15" ht="23.1" customHeight="1" outlineLevel="1">
      <c r="A569" s="67" t="s">
        <v>2807</v>
      </c>
      <c r="B569" s="68" t="s">
        <v>2808</v>
      </c>
      <c r="C569" s="68" t="s">
        <v>2809</v>
      </c>
      <c r="D569" s="68" t="s">
        <v>23</v>
      </c>
      <c r="E569" s="68" t="s">
        <v>2810</v>
      </c>
      <c r="F569" s="68" t="s">
        <v>193</v>
      </c>
      <c r="G569" s="68" t="s">
        <v>65</v>
      </c>
      <c r="H569" s="67" t="s">
        <v>2811</v>
      </c>
      <c r="I569" s="68" t="s">
        <v>255</v>
      </c>
      <c r="J569" s="154">
        <v>10</v>
      </c>
      <c r="K569" s="154">
        <v>544</v>
      </c>
      <c r="L569" s="154">
        <v>1998</v>
      </c>
      <c r="M569" s="172">
        <v>297</v>
      </c>
      <c r="N569" s="173"/>
      <c r="O569" s="153">
        <f t="shared" si="15"/>
        <v>0</v>
      </c>
    </row>
    <row r="570" spans="1:15" ht="23.1" customHeight="1" outlineLevel="1">
      <c r="A570" s="67" t="s">
        <v>2812</v>
      </c>
      <c r="B570" s="68" t="s">
        <v>2808</v>
      </c>
      <c r="C570" s="68" t="s">
        <v>2813</v>
      </c>
      <c r="D570" s="68" t="s">
        <v>23</v>
      </c>
      <c r="E570" s="68" t="s">
        <v>2814</v>
      </c>
      <c r="F570" s="68" t="s">
        <v>193</v>
      </c>
      <c r="G570" s="68" t="s">
        <v>65</v>
      </c>
      <c r="H570" s="67" t="s">
        <v>2815</v>
      </c>
      <c r="I570" s="68" t="s">
        <v>265</v>
      </c>
      <c r="J570" s="154">
        <v>10</v>
      </c>
      <c r="K570" s="154">
        <v>584</v>
      </c>
      <c r="L570" s="154">
        <v>2001</v>
      </c>
      <c r="M570" s="172">
        <v>297</v>
      </c>
      <c r="N570" s="173"/>
      <c r="O570" s="153">
        <f t="shared" si="15"/>
        <v>0</v>
      </c>
    </row>
    <row r="571" spans="1:15" ht="23.1" customHeight="1" outlineLevel="1">
      <c r="A571" s="67" t="s">
        <v>2816</v>
      </c>
      <c r="B571" s="68" t="s">
        <v>2808</v>
      </c>
      <c r="C571" s="68" t="s">
        <v>2817</v>
      </c>
      <c r="D571" s="68" t="s">
        <v>23</v>
      </c>
      <c r="E571" s="68" t="s">
        <v>2818</v>
      </c>
      <c r="F571" s="68" t="s">
        <v>193</v>
      </c>
      <c r="G571" s="68" t="s">
        <v>65</v>
      </c>
      <c r="H571" s="67" t="s">
        <v>2819</v>
      </c>
      <c r="I571" s="68" t="s">
        <v>265</v>
      </c>
      <c r="J571" s="154">
        <v>10</v>
      </c>
      <c r="K571" s="154">
        <v>546</v>
      </c>
      <c r="L571" s="154">
        <v>2006</v>
      </c>
      <c r="M571" s="172">
        <v>297</v>
      </c>
      <c r="N571" s="173"/>
      <c r="O571" s="153">
        <f t="shared" si="15"/>
        <v>0</v>
      </c>
    </row>
    <row r="572" spans="1:15" ht="23.1" customHeight="1" outlineLevel="1">
      <c r="A572" s="67" t="s">
        <v>2820</v>
      </c>
      <c r="B572" s="68" t="s">
        <v>2821</v>
      </c>
      <c r="C572" s="68" t="s">
        <v>2822</v>
      </c>
      <c r="D572" s="68" t="s">
        <v>23</v>
      </c>
      <c r="E572" s="68" t="s">
        <v>2823</v>
      </c>
      <c r="F572" s="68" t="s">
        <v>640</v>
      </c>
      <c r="G572" s="68" t="s">
        <v>119</v>
      </c>
      <c r="H572" s="67" t="s">
        <v>2824</v>
      </c>
      <c r="I572" s="68" t="s">
        <v>1573</v>
      </c>
      <c r="J572" s="154">
        <v>12</v>
      </c>
      <c r="K572" s="68" t="s">
        <v>2825</v>
      </c>
      <c r="L572" s="154">
        <v>2009</v>
      </c>
      <c r="M572" s="172">
        <v>495</v>
      </c>
      <c r="N572" s="173"/>
      <c r="O572" s="153">
        <f t="shared" si="15"/>
        <v>0</v>
      </c>
    </row>
    <row r="573" spans="1:15" ht="23.1" customHeight="1" outlineLevel="1">
      <c r="A573" s="67" t="s">
        <v>2826</v>
      </c>
      <c r="B573" s="68"/>
      <c r="C573" s="68" t="s">
        <v>2827</v>
      </c>
      <c r="D573" s="68" t="s">
        <v>23</v>
      </c>
      <c r="E573" s="68" t="s">
        <v>2828</v>
      </c>
      <c r="F573" s="68" t="s">
        <v>193</v>
      </c>
      <c r="G573" s="68" t="s">
        <v>65</v>
      </c>
      <c r="H573" s="67" t="s">
        <v>2829</v>
      </c>
      <c r="I573" s="68" t="s">
        <v>350</v>
      </c>
      <c r="J573" s="154">
        <v>10</v>
      </c>
      <c r="K573" s="154">
        <v>880</v>
      </c>
      <c r="L573" s="154">
        <v>2012</v>
      </c>
      <c r="M573" s="174">
        <v>1023</v>
      </c>
      <c r="N573" s="173"/>
      <c r="O573" s="153">
        <f t="shared" si="15"/>
        <v>0</v>
      </c>
    </row>
    <row r="574" spans="1:15" ht="23.1" customHeight="1" outlineLevel="1">
      <c r="A574" s="67" t="s">
        <v>2830</v>
      </c>
      <c r="B574" s="68" t="s">
        <v>2831</v>
      </c>
      <c r="C574" s="68" t="s">
        <v>2832</v>
      </c>
      <c r="D574" s="68" t="s">
        <v>23</v>
      </c>
      <c r="E574" s="68" t="s">
        <v>2833</v>
      </c>
      <c r="F574" s="68" t="s">
        <v>193</v>
      </c>
      <c r="G574" s="68" t="s">
        <v>65</v>
      </c>
      <c r="H574" s="67" t="s">
        <v>2834</v>
      </c>
      <c r="I574" s="68" t="s">
        <v>265</v>
      </c>
      <c r="J574" s="154">
        <v>10</v>
      </c>
      <c r="K574" s="154">
        <v>824</v>
      </c>
      <c r="L574" s="154">
        <v>1997</v>
      </c>
      <c r="M574" s="172">
        <v>508</v>
      </c>
      <c r="N574" s="173"/>
      <c r="O574" s="153">
        <f t="shared" si="15"/>
        <v>0</v>
      </c>
    </row>
    <row r="575" spans="1:15" ht="23.1" customHeight="1" outlineLevel="1">
      <c r="A575" s="67" t="s">
        <v>2835</v>
      </c>
      <c r="B575" s="68" t="s">
        <v>2305</v>
      </c>
      <c r="C575" s="68" t="s">
        <v>2836</v>
      </c>
      <c r="D575" s="68" t="s">
        <v>23</v>
      </c>
      <c r="E575" s="68" t="s">
        <v>2837</v>
      </c>
      <c r="F575" s="68" t="s">
        <v>640</v>
      </c>
      <c r="G575" s="68" t="s">
        <v>65</v>
      </c>
      <c r="H575" s="67" t="s">
        <v>2838</v>
      </c>
      <c r="I575" s="68" t="s">
        <v>642</v>
      </c>
      <c r="J575" s="154">
        <v>8</v>
      </c>
      <c r="K575" s="68" t="s">
        <v>2607</v>
      </c>
      <c r="L575" s="154">
        <v>2006</v>
      </c>
      <c r="M575" s="172">
        <v>144</v>
      </c>
      <c r="N575" s="173"/>
      <c r="O575" s="153">
        <f t="shared" si="15"/>
        <v>0</v>
      </c>
    </row>
    <row r="576" spans="1:15" ht="23.1" customHeight="1" outlineLevel="1">
      <c r="A576" s="67" t="s">
        <v>2839</v>
      </c>
      <c r="B576" s="68" t="s">
        <v>2305</v>
      </c>
      <c r="C576" s="68" t="s">
        <v>2840</v>
      </c>
      <c r="D576" s="68" t="s">
        <v>23</v>
      </c>
      <c r="E576" s="68" t="s">
        <v>2841</v>
      </c>
      <c r="F576" s="68" t="s">
        <v>640</v>
      </c>
      <c r="G576" s="68" t="s">
        <v>1982</v>
      </c>
      <c r="H576" s="67" t="s">
        <v>2842</v>
      </c>
      <c r="I576" s="68" t="s">
        <v>642</v>
      </c>
      <c r="J576" s="154">
        <v>8</v>
      </c>
      <c r="K576" s="68" t="s">
        <v>2094</v>
      </c>
      <c r="L576" s="154">
        <v>2004</v>
      </c>
      <c r="M576" s="172">
        <v>135</v>
      </c>
      <c r="N576" s="173"/>
      <c r="O576" s="153">
        <f t="shared" si="15"/>
        <v>0</v>
      </c>
    </row>
    <row r="577" spans="1:15" ht="23.1" customHeight="1" outlineLevel="1">
      <c r="A577" s="67" t="s">
        <v>2843</v>
      </c>
      <c r="B577" s="68" t="s">
        <v>2844</v>
      </c>
      <c r="C577" s="68" t="s">
        <v>2845</v>
      </c>
      <c r="D577" s="68" t="s">
        <v>23</v>
      </c>
      <c r="E577" s="68" t="s">
        <v>2846</v>
      </c>
      <c r="F577" s="68" t="s">
        <v>2847</v>
      </c>
      <c r="G577" s="68" t="s">
        <v>65</v>
      </c>
      <c r="H577" s="67" t="s">
        <v>2848</v>
      </c>
      <c r="I577" s="68" t="s">
        <v>464</v>
      </c>
      <c r="J577" s="154">
        <v>20</v>
      </c>
      <c r="K577" s="154">
        <v>168</v>
      </c>
      <c r="L577" s="154">
        <v>2024</v>
      </c>
      <c r="M577" s="172">
        <v>440</v>
      </c>
      <c r="N577" s="173"/>
      <c r="O577" s="153">
        <f t="shared" si="15"/>
        <v>0</v>
      </c>
    </row>
    <row r="578" spans="1:15" ht="23.1" customHeight="1" outlineLevel="1">
      <c r="A578" s="67" t="s">
        <v>2849</v>
      </c>
      <c r="B578" s="68" t="s">
        <v>2850</v>
      </c>
      <c r="C578" s="68" t="s">
        <v>2851</v>
      </c>
      <c r="D578" s="68" t="s">
        <v>23</v>
      </c>
      <c r="E578" s="68" t="s">
        <v>2852</v>
      </c>
      <c r="F578" s="68" t="s">
        <v>2853</v>
      </c>
      <c r="G578" s="68" t="s">
        <v>119</v>
      </c>
      <c r="H578" s="67" t="s">
        <v>2854</v>
      </c>
      <c r="I578" s="68" t="s">
        <v>255</v>
      </c>
      <c r="J578" s="154">
        <v>16</v>
      </c>
      <c r="K578" s="68" t="s">
        <v>1695</v>
      </c>
      <c r="L578" s="154">
        <v>2014</v>
      </c>
      <c r="M578" s="172">
        <v>359</v>
      </c>
      <c r="N578" s="173"/>
      <c r="O578" s="153">
        <f t="shared" si="15"/>
        <v>0</v>
      </c>
    </row>
    <row r="579" spans="1:15" ht="23.1" customHeight="1" outlineLevel="1">
      <c r="A579" s="67" t="s">
        <v>2855</v>
      </c>
      <c r="B579" s="68" t="s">
        <v>2856</v>
      </c>
      <c r="C579" s="68" t="s">
        <v>2857</v>
      </c>
      <c r="D579" s="68" t="s">
        <v>23</v>
      </c>
      <c r="E579" s="68" t="s">
        <v>2858</v>
      </c>
      <c r="F579" s="68" t="s">
        <v>25</v>
      </c>
      <c r="G579" s="68" t="s">
        <v>65</v>
      </c>
      <c r="H579" s="67" t="s">
        <v>2859</v>
      </c>
      <c r="I579" s="68" t="s">
        <v>55</v>
      </c>
      <c r="J579" s="154">
        <v>10</v>
      </c>
      <c r="K579" s="154">
        <v>424</v>
      </c>
      <c r="L579" s="154">
        <v>2005</v>
      </c>
      <c r="M579" s="172">
        <v>297</v>
      </c>
      <c r="N579" s="173"/>
      <c r="O579" s="153">
        <f t="shared" si="15"/>
        <v>0</v>
      </c>
    </row>
    <row r="580" spans="1:15" ht="23.1" customHeight="1" outlineLevel="1">
      <c r="A580" s="67" t="s">
        <v>2860</v>
      </c>
      <c r="B580" s="68" t="s">
        <v>2861</v>
      </c>
      <c r="C580" s="68" t="s">
        <v>2862</v>
      </c>
      <c r="D580" s="68" t="s">
        <v>23</v>
      </c>
      <c r="E580" s="68" t="s">
        <v>2863</v>
      </c>
      <c r="F580" s="68" t="s">
        <v>193</v>
      </c>
      <c r="G580" s="68" t="s">
        <v>119</v>
      </c>
      <c r="H580" s="67" t="s">
        <v>2864</v>
      </c>
      <c r="I580" s="68" t="s">
        <v>350</v>
      </c>
      <c r="J580" s="154">
        <v>4</v>
      </c>
      <c r="K580" s="154">
        <v>648</v>
      </c>
      <c r="L580" s="154">
        <v>2019</v>
      </c>
      <c r="M580" s="172">
        <v>881</v>
      </c>
      <c r="N580" s="173"/>
      <c r="O580" s="153">
        <f t="shared" si="15"/>
        <v>0</v>
      </c>
    </row>
    <row r="581" spans="1:15" ht="23.1" customHeight="1" outlineLevel="1">
      <c r="A581" s="67" t="s">
        <v>2865</v>
      </c>
      <c r="B581" s="68" t="s">
        <v>2866</v>
      </c>
      <c r="C581" s="68" t="s">
        <v>2867</v>
      </c>
      <c r="D581" s="68" t="s">
        <v>23</v>
      </c>
      <c r="E581" s="68" t="s">
        <v>2868</v>
      </c>
      <c r="F581" s="68" t="s">
        <v>193</v>
      </c>
      <c r="G581" s="68" t="s">
        <v>119</v>
      </c>
      <c r="H581" s="67" t="s">
        <v>2869</v>
      </c>
      <c r="I581" s="68" t="s">
        <v>2870</v>
      </c>
      <c r="J581" s="154">
        <v>4</v>
      </c>
      <c r="K581" s="154">
        <v>616</v>
      </c>
      <c r="L581" s="154">
        <v>2021</v>
      </c>
      <c r="M581" s="172">
        <v>792</v>
      </c>
      <c r="N581" s="173"/>
      <c r="O581" s="153">
        <f t="shared" si="15"/>
        <v>0</v>
      </c>
    </row>
    <row r="582" spans="1:15" ht="23.1" customHeight="1" outlineLevel="1">
      <c r="A582" s="67" t="s">
        <v>2871</v>
      </c>
      <c r="B582" s="68"/>
      <c r="C582" s="68" t="s">
        <v>2872</v>
      </c>
      <c r="D582" s="68" t="s">
        <v>23</v>
      </c>
      <c r="E582" s="68" t="s">
        <v>2873</v>
      </c>
      <c r="F582" s="68" t="s">
        <v>2024</v>
      </c>
      <c r="G582" s="68" t="s">
        <v>65</v>
      </c>
      <c r="H582" s="67" t="s">
        <v>2874</v>
      </c>
      <c r="I582" s="68" t="s">
        <v>2875</v>
      </c>
      <c r="J582" s="154">
        <v>10</v>
      </c>
      <c r="K582" s="154">
        <v>248</v>
      </c>
      <c r="L582" s="154">
        <v>2000</v>
      </c>
      <c r="M582" s="172">
        <v>550</v>
      </c>
      <c r="N582" s="173"/>
      <c r="O582" s="153">
        <f t="shared" si="15"/>
        <v>0</v>
      </c>
    </row>
    <row r="583" spans="1:15" ht="23.1" customHeight="1" outlineLevel="1">
      <c r="A583" s="67" t="s">
        <v>2876</v>
      </c>
      <c r="B583" s="68"/>
      <c r="C583" s="68" t="s">
        <v>2877</v>
      </c>
      <c r="D583" s="68" t="s">
        <v>23</v>
      </c>
      <c r="E583" s="68" t="s">
        <v>2878</v>
      </c>
      <c r="F583" s="68" t="s">
        <v>2024</v>
      </c>
      <c r="G583" s="68" t="s">
        <v>65</v>
      </c>
      <c r="H583" s="67" t="s">
        <v>2879</v>
      </c>
      <c r="I583" s="68" t="s">
        <v>2875</v>
      </c>
      <c r="J583" s="154">
        <v>10</v>
      </c>
      <c r="K583" s="154">
        <v>264</v>
      </c>
      <c r="L583" s="154">
        <v>2000</v>
      </c>
      <c r="M583" s="172">
        <v>550</v>
      </c>
      <c r="N583" s="173"/>
      <c r="O583" s="153">
        <f t="shared" si="15"/>
        <v>0</v>
      </c>
    </row>
    <row r="584" spans="1:15" ht="23.1" customHeight="1" outlineLevel="1">
      <c r="A584" s="67" t="s">
        <v>2880</v>
      </c>
      <c r="B584" s="68"/>
      <c r="C584" s="68" t="s">
        <v>2881</v>
      </c>
      <c r="D584" s="68" t="s">
        <v>23</v>
      </c>
      <c r="E584" s="68" t="s">
        <v>2882</v>
      </c>
      <c r="F584" s="68" t="s">
        <v>2024</v>
      </c>
      <c r="G584" s="68" t="s">
        <v>65</v>
      </c>
      <c r="H584" s="67" t="s">
        <v>2883</v>
      </c>
      <c r="I584" s="68" t="s">
        <v>2875</v>
      </c>
      <c r="J584" s="154">
        <v>10</v>
      </c>
      <c r="K584" s="154">
        <v>272</v>
      </c>
      <c r="L584" s="154">
        <v>2000</v>
      </c>
      <c r="M584" s="172">
        <v>550</v>
      </c>
      <c r="N584" s="173"/>
      <c r="O584" s="153">
        <f t="shared" si="15"/>
        <v>0</v>
      </c>
    </row>
    <row r="585" spans="1:15" ht="23.1" customHeight="1" outlineLevel="1">
      <c r="A585" s="67" t="s">
        <v>2884</v>
      </c>
      <c r="B585" s="68"/>
      <c r="C585" s="68" t="s">
        <v>2885</v>
      </c>
      <c r="D585" s="68" t="s">
        <v>23</v>
      </c>
      <c r="E585" s="68" t="s">
        <v>2886</v>
      </c>
      <c r="F585" s="68" t="s">
        <v>2024</v>
      </c>
      <c r="G585" s="68" t="s">
        <v>65</v>
      </c>
      <c r="H585" s="67" t="s">
        <v>2887</v>
      </c>
      <c r="I585" s="68" t="s">
        <v>2875</v>
      </c>
      <c r="J585" s="154">
        <v>10</v>
      </c>
      <c r="K585" s="154">
        <v>544</v>
      </c>
      <c r="L585" s="154">
        <v>2000</v>
      </c>
      <c r="M585" s="172">
        <v>660</v>
      </c>
      <c r="N585" s="173"/>
      <c r="O585" s="153">
        <f t="shared" si="15"/>
        <v>0</v>
      </c>
    </row>
    <row r="586" spans="1:15" ht="23.1" customHeight="1" outlineLevel="1">
      <c r="A586" s="67" t="s">
        <v>2786</v>
      </c>
      <c r="B586" s="68"/>
      <c r="C586" s="68" t="s">
        <v>2888</v>
      </c>
      <c r="D586" s="68" t="s">
        <v>23</v>
      </c>
      <c r="E586" s="68" t="s">
        <v>2889</v>
      </c>
      <c r="F586" s="68" t="s">
        <v>2024</v>
      </c>
      <c r="G586" s="68" t="s">
        <v>65</v>
      </c>
      <c r="H586" s="67" t="s">
        <v>2890</v>
      </c>
      <c r="I586" s="68" t="s">
        <v>2875</v>
      </c>
      <c r="J586" s="154">
        <v>10</v>
      </c>
      <c r="K586" s="154">
        <v>600</v>
      </c>
      <c r="L586" s="154">
        <v>2000</v>
      </c>
      <c r="M586" s="172">
        <v>660</v>
      </c>
      <c r="N586" s="173"/>
      <c r="O586" s="153">
        <f t="shared" si="15"/>
        <v>0</v>
      </c>
    </row>
    <row r="587" spans="1:15" ht="23.1" customHeight="1" outlineLevel="1">
      <c r="A587" s="67" t="s">
        <v>2891</v>
      </c>
      <c r="B587" s="68"/>
      <c r="C587" s="68" t="s">
        <v>2892</v>
      </c>
      <c r="D587" s="68" t="s">
        <v>23</v>
      </c>
      <c r="E587" s="68" t="s">
        <v>2893</v>
      </c>
      <c r="F587" s="68" t="s">
        <v>2024</v>
      </c>
      <c r="G587" s="68" t="s">
        <v>1982</v>
      </c>
      <c r="H587" s="67" t="s">
        <v>2894</v>
      </c>
      <c r="I587" s="68" t="s">
        <v>2895</v>
      </c>
      <c r="J587" s="154">
        <v>8</v>
      </c>
      <c r="K587" s="68" t="s">
        <v>1695</v>
      </c>
      <c r="L587" s="154">
        <v>2004</v>
      </c>
      <c r="M587" s="172">
        <v>660</v>
      </c>
      <c r="N587" s="173"/>
      <c r="O587" s="153">
        <f t="shared" si="15"/>
        <v>0</v>
      </c>
    </row>
    <row r="588" spans="1:15" ht="23.1" customHeight="1" outlineLevel="1">
      <c r="A588" s="67" t="s">
        <v>2896</v>
      </c>
      <c r="B588" s="68"/>
      <c r="C588" s="68" t="s">
        <v>2897</v>
      </c>
      <c r="D588" s="68" t="s">
        <v>23</v>
      </c>
      <c r="E588" s="68" t="s">
        <v>2898</v>
      </c>
      <c r="F588" s="68" t="s">
        <v>2024</v>
      </c>
      <c r="G588" s="68" t="s">
        <v>2001</v>
      </c>
      <c r="H588" s="67" t="s">
        <v>2899</v>
      </c>
      <c r="I588" s="68" t="s">
        <v>2895</v>
      </c>
      <c r="J588" s="154">
        <v>6</v>
      </c>
      <c r="K588" s="68" t="s">
        <v>1372</v>
      </c>
      <c r="L588" s="154">
        <v>2000</v>
      </c>
      <c r="M588" s="172">
        <v>550</v>
      </c>
      <c r="N588" s="173"/>
      <c r="O588" s="153">
        <f t="shared" si="15"/>
        <v>0</v>
      </c>
    </row>
    <row r="589" spans="1:15" ht="23.1" customHeight="1" outlineLevel="1">
      <c r="A589" s="67" t="s">
        <v>2900</v>
      </c>
      <c r="B589" s="68"/>
      <c r="C589" s="68" t="s">
        <v>2901</v>
      </c>
      <c r="D589" s="68" t="s">
        <v>23</v>
      </c>
      <c r="E589" s="68" t="s">
        <v>2902</v>
      </c>
      <c r="F589" s="68" t="s">
        <v>1728</v>
      </c>
      <c r="G589" s="68" t="s">
        <v>1982</v>
      </c>
      <c r="H589" s="67" t="s">
        <v>2903</v>
      </c>
      <c r="I589" s="68" t="s">
        <v>2895</v>
      </c>
      <c r="J589" s="154">
        <v>4</v>
      </c>
      <c r="K589" s="68" t="s">
        <v>2361</v>
      </c>
      <c r="L589" s="154">
        <v>2004</v>
      </c>
      <c r="M589" s="172">
        <v>660</v>
      </c>
      <c r="N589" s="173"/>
      <c r="O589" s="153">
        <f t="shared" si="15"/>
        <v>0</v>
      </c>
    </row>
    <row r="590" spans="1:15" ht="23.1" customHeight="1" outlineLevel="1">
      <c r="A590" s="67" t="s">
        <v>2904</v>
      </c>
      <c r="B590" s="68"/>
      <c r="C590" s="68" t="s">
        <v>2905</v>
      </c>
      <c r="D590" s="68" t="s">
        <v>23</v>
      </c>
      <c r="E590" s="68" t="s">
        <v>2906</v>
      </c>
      <c r="F590" s="68" t="s">
        <v>2024</v>
      </c>
      <c r="G590" s="68" t="s">
        <v>2001</v>
      </c>
      <c r="H590" s="67" t="s">
        <v>2907</v>
      </c>
      <c r="I590" s="68" t="s">
        <v>2895</v>
      </c>
      <c r="J590" s="154">
        <v>4</v>
      </c>
      <c r="K590" s="68" t="s">
        <v>2908</v>
      </c>
      <c r="L590" s="154">
        <v>2000</v>
      </c>
      <c r="M590" s="172">
        <v>660</v>
      </c>
      <c r="N590" s="173"/>
      <c r="O590" s="153">
        <f t="shared" si="15"/>
        <v>0</v>
      </c>
    </row>
    <row r="591" spans="1:15" ht="23.1" customHeight="1" outlineLevel="1">
      <c r="A591" s="67" t="s">
        <v>2909</v>
      </c>
      <c r="B591" s="68"/>
      <c r="C591" s="68" t="s">
        <v>2910</v>
      </c>
      <c r="D591" s="68" t="s">
        <v>23</v>
      </c>
      <c r="E591" s="68" t="s">
        <v>2911</v>
      </c>
      <c r="F591" s="68" t="s">
        <v>1728</v>
      </c>
      <c r="G591" s="68" t="s">
        <v>1982</v>
      </c>
      <c r="H591" s="67" t="s">
        <v>2912</v>
      </c>
      <c r="I591" s="68" t="s">
        <v>2895</v>
      </c>
      <c r="J591" s="154">
        <v>5</v>
      </c>
      <c r="K591" s="68" t="s">
        <v>2796</v>
      </c>
      <c r="L591" s="154">
        <v>2004</v>
      </c>
      <c r="M591" s="172">
        <v>660</v>
      </c>
      <c r="N591" s="173"/>
      <c r="O591" s="153">
        <f t="shared" si="15"/>
        <v>0</v>
      </c>
    </row>
    <row r="592" spans="1:15" ht="23.1" customHeight="1" outlineLevel="1">
      <c r="A592" s="67" t="s">
        <v>2913</v>
      </c>
      <c r="B592" s="68"/>
      <c r="C592" s="68" t="s">
        <v>2914</v>
      </c>
      <c r="D592" s="68" t="s">
        <v>23</v>
      </c>
      <c r="E592" s="68" t="s">
        <v>2915</v>
      </c>
      <c r="F592" s="68" t="s">
        <v>2024</v>
      </c>
      <c r="G592" s="68" t="s">
        <v>1982</v>
      </c>
      <c r="H592" s="67" t="s">
        <v>2916</v>
      </c>
      <c r="I592" s="68" t="s">
        <v>2895</v>
      </c>
      <c r="J592" s="154">
        <v>6</v>
      </c>
      <c r="K592" s="68" t="s">
        <v>1695</v>
      </c>
      <c r="L592" s="154">
        <v>2003</v>
      </c>
      <c r="M592" s="172">
        <v>550</v>
      </c>
      <c r="N592" s="173"/>
      <c r="O592" s="153">
        <f t="shared" si="15"/>
        <v>0</v>
      </c>
    </row>
    <row r="593" spans="1:15" ht="23.1" customHeight="1" outlineLevel="1">
      <c r="A593" s="67" t="s">
        <v>2917</v>
      </c>
      <c r="B593" s="68"/>
      <c r="C593" s="68" t="s">
        <v>2918</v>
      </c>
      <c r="D593" s="68" t="s">
        <v>23</v>
      </c>
      <c r="E593" s="68" t="s">
        <v>2919</v>
      </c>
      <c r="F593" s="68" t="s">
        <v>2024</v>
      </c>
      <c r="G593" s="68" t="s">
        <v>2001</v>
      </c>
      <c r="H593" s="67" t="s">
        <v>2920</v>
      </c>
      <c r="I593" s="68" t="s">
        <v>2895</v>
      </c>
      <c r="J593" s="154">
        <v>5</v>
      </c>
      <c r="K593" s="68" t="s">
        <v>2796</v>
      </c>
      <c r="L593" s="154">
        <v>2000</v>
      </c>
      <c r="M593" s="172">
        <v>550</v>
      </c>
      <c r="N593" s="173"/>
      <c r="O593" s="153">
        <f t="shared" si="15"/>
        <v>0</v>
      </c>
    </row>
    <row r="594" spans="1:15" ht="23.1" customHeight="1" outlineLevel="1">
      <c r="A594" s="67" t="s">
        <v>2921</v>
      </c>
      <c r="B594" s="68"/>
      <c r="C594" s="68" t="s">
        <v>2922</v>
      </c>
      <c r="D594" s="68" t="s">
        <v>23</v>
      </c>
      <c r="E594" s="68" t="s">
        <v>2923</v>
      </c>
      <c r="F594" s="68" t="s">
        <v>2024</v>
      </c>
      <c r="G594" s="68" t="s">
        <v>2001</v>
      </c>
      <c r="H594" s="67" t="s">
        <v>2924</v>
      </c>
      <c r="I594" s="68" t="s">
        <v>2895</v>
      </c>
      <c r="J594" s="154">
        <v>6</v>
      </c>
      <c r="K594" s="68" t="s">
        <v>2925</v>
      </c>
      <c r="L594" s="154">
        <v>2001</v>
      </c>
      <c r="M594" s="172">
        <v>770</v>
      </c>
      <c r="N594" s="173"/>
      <c r="O594" s="153">
        <f t="shared" si="15"/>
        <v>0</v>
      </c>
    </row>
    <row r="595" spans="1:15" ht="23.1" customHeight="1" outlineLevel="1">
      <c r="A595" s="67" t="s">
        <v>2926</v>
      </c>
      <c r="B595" s="68"/>
      <c r="C595" s="68" t="s">
        <v>2927</v>
      </c>
      <c r="D595" s="68" t="s">
        <v>23</v>
      </c>
      <c r="E595" s="68" t="s">
        <v>2928</v>
      </c>
      <c r="F595" s="68" t="s">
        <v>2024</v>
      </c>
      <c r="G595" s="68" t="s">
        <v>2001</v>
      </c>
      <c r="H595" s="67" t="s">
        <v>2929</v>
      </c>
      <c r="I595" s="68" t="s">
        <v>2895</v>
      </c>
      <c r="J595" s="154">
        <v>5</v>
      </c>
      <c r="K595" s="68" t="s">
        <v>2157</v>
      </c>
      <c r="L595" s="154">
        <v>2001</v>
      </c>
      <c r="M595" s="172">
        <v>550</v>
      </c>
      <c r="N595" s="173"/>
      <c r="O595" s="153">
        <f t="shared" si="15"/>
        <v>0</v>
      </c>
    </row>
    <row r="596" spans="1:15" ht="23.1" customHeight="1" outlineLevel="1">
      <c r="A596" s="67" t="s">
        <v>2930</v>
      </c>
      <c r="B596" s="68"/>
      <c r="C596" s="68" t="s">
        <v>2931</v>
      </c>
      <c r="D596" s="68" t="s">
        <v>23</v>
      </c>
      <c r="E596" s="68" t="s">
        <v>2932</v>
      </c>
      <c r="F596" s="68" t="s">
        <v>2024</v>
      </c>
      <c r="G596" s="68" t="s">
        <v>2001</v>
      </c>
      <c r="H596" s="67" t="s">
        <v>2933</v>
      </c>
      <c r="I596" s="68" t="s">
        <v>2895</v>
      </c>
      <c r="J596" s="154">
        <v>6</v>
      </c>
      <c r="K596" s="68" t="s">
        <v>2934</v>
      </c>
      <c r="L596" s="154">
        <v>2001</v>
      </c>
      <c r="M596" s="172">
        <v>660</v>
      </c>
      <c r="N596" s="173"/>
      <c r="O596" s="153">
        <f t="shared" si="15"/>
        <v>0</v>
      </c>
    </row>
    <row r="597" spans="1:15" ht="23.1" customHeight="1" outlineLevel="1">
      <c r="A597" s="67" t="s">
        <v>2935</v>
      </c>
      <c r="B597" s="68"/>
      <c r="C597" s="68" t="s">
        <v>2936</v>
      </c>
      <c r="D597" s="68" t="s">
        <v>23</v>
      </c>
      <c r="E597" s="68" t="s">
        <v>2937</v>
      </c>
      <c r="F597" s="68" t="s">
        <v>2024</v>
      </c>
      <c r="G597" s="68" t="s">
        <v>2001</v>
      </c>
      <c r="H597" s="67" t="s">
        <v>2938</v>
      </c>
      <c r="I597" s="68" t="s">
        <v>2895</v>
      </c>
      <c r="J597" s="154">
        <v>6</v>
      </c>
      <c r="K597" s="68" t="s">
        <v>2939</v>
      </c>
      <c r="L597" s="154">
        <v>2000</v>
      </c>
      <c r="M597" s="172">
        <v>550</v>
      </c>
      <c r="N597" s="173"/>
      <c r="O597" s="153">
        <f t="shared" si="15"/>
        <v>0</v>
      </c>
    </row>
    <row r="598" spans="1:15" ht="23.1" customHeight="1" outlineLevel="1">
      <c r="A598" s="67" t="s">
        <v>2940</v>
      </c>
      <c r="B598" s="68"/>
      <c r="C598" s="68" t="s">
        <v>2941</v>
      </c>
      <c r="D598" s="68" t="s">
        <v>23</v>
      </c>
      <c r="E598" s="68" t="s">
        <v>2942</v>
      </c>
      <c r="F598" s="68" t="s">
        <v>1642</v>
      </c>
      <c r="G598" s="68" t="s">
        <v>1982</v>
      </c>
      <c r="H598" s="67" t="s">
        <v>2943</v>
      </c>
      <c r="I598" s="68" t="s">
        <v>2895</v>
      </c>
      <c r="J598" s="154">
        <v>8</v>
      </c>
      <c r="K598" s="68" t="s">
        <v>1695</v>
      </c>
      <c r="L598" s="154">
        <v>2014</v>
      </c>
      <c r="M598" s="172">
        <v>600</v>
      </c>
      <c r="N598" s="173"/>
      <c r="O598" s="153">
        <f t="shared" si="15"/>
        <v>0</v>
      </c>
    </row>
    <row r="599" spans="1:15" ht="23.1" customHeight="1" outlineLevel="1">
      <c r="A599" s="67" t="s">
        <v>2944</v>
      </c>
      <c r="B599" s="68" t="s">
        <v>2030</v>
      </c>
      <c r="C599" s="68" t="s">
        <v>2945</v>
      </c>
      <c r="D599" s="68" t="s">
        <v>23</v>
      </c>
      <c r="E599" s="68" t="s">
        <v>2946</v>
      </c>
      <c r="F599" s="68" t="s">
        <v>1329</v>
      </c>
      <c r="G599" s="68" t="s">
        <v>1982</v>
      </c>
      <c r="H599" s="67" t="s">
        <v>2947</v>
      </c>
      <c r="I599" s="68" t="s">
        <v>255</v>
      </c>
      <c r="J599" s="154">
        <v>14</v>
      </c>
      <c r="K599" s="68" t="s">
        <v>2948</v>
      </c>
      <c r="L599" s="154">
        <v>2003</v>
      </c>
      <c r="M599" s="172">
        <v>212</v>
      </c>
      <c r="N599" s="173"/>
      <c r="O599" s="153">
        <f t="shared" si="15"/>
        <v>0</v>
      </c>
    </row>
    <row r="600" spans="1:15" ht="23.1" customHeight="1" outlineLevel="1">
      <c r="A600" s="67" t="s">
        <v>2949</v>
      </c>
      <c r="B600" s="68" t="s">
        <v>2950</v>
      </c>
      <c r="C600" s="68" t="s">
        <v>2951</v>
      </c>
      <c r="D600" s="68" t="s">
        <v>23</v>
      </c>
      <c r="E600" s="68" t="s">
        <v>2952</v>
      </c>
      <c r="F600" s="68" t="s">
        <v>25</v>
      </c>
      <c r="G600" s="68" t="s">
        <v>119</v>
      </c>
      <c r="H600" s="67" t="s">
        <v>2953</v>
      </c>
      <c r="I600" s="68" t="s">
        <v>255</v>
      </c>
      <c r="J600" s="154">
        <v>8</v>
      </c>
      <c r="K600" s="154">
        <v>312</v>
      </c>
      <c r="L600" s="154">
        <v>2020</v>
      </c>
      <c r="M600" s="172">
        <v>660</v>
      </c>
      <c r="N600" s="173"/>
      <c r="O600" s="153">
        <f t="shared" si="15"/>
        <v>0</v>
      </c>
    </row>
    <row r="601" spans="1:15" ht="23.1" customHeight="1" outlineLevel="1">
      <c r="A601" s="67" t="s">
        <v>2954</v>
      </c>
      <c r="B601" s="68"/>
      <c r="C601" s="68" t="s">
        <v>2955</v>
      </c>
      <c r="D601" s="68" t="s">
        <v>23</v>
      </c>
      <c r="E601" s="68" t="s">
        <v>2956</v>
      </c>
      <c r="F601" s="68" t="s">
        <v>1642</v>
      </c>
      <c r="G601" s="68" t="s">
        <v>65</v>
      </c>
      <c r="H601" s="67" t="s">
        <v>2957</v>
      </c>
      <c r="I601" s="68" t="s">
        <v>255</v>
      </c>
      <c r="J601" s="154">
        <v>3</v>
      </c>
      <c r="K601" s="68" t="s">
        <v>2958</v>
      </c>
      <c r="L601" s="154">
        <v>2007</v>
      </c>
      <c r="M601" s="172">
        <v>322</v>
      </c>
      <c r="N601" s="173"/>
      <c r="O601" s="153">
        <f t="shared" si="15"/>
        <v>0</v>
      </c>
    </row>
    <row r="602" spans="1:15" ht="23.1" customHeight="1" outlineLevel="1">
      <c r="A602" s="67" t="s">
        <v>2959</v>
      </c>
      <c r="B602" s="68" t="s">
        <v>2960</v>
      </c>
      <c r="C602" s="68" t="s">
        <v>2961</v>
      </c>
      <c r="D602" s="68" t="s">
        <v>23</v>
      </c>
      <c r="E602" s="68" t="s">
        <v>2962</v>
      </c>
      <c r="F602" s="68" t="s">
        <v>549</v>
      </c>
      <c r="G602" s="68" t="s">
        <v>2001</v>
      </c>
      <c r="H602" s="67" t="s">
        <v>2963</v>
      </c>
      <c r="I602" s="68" t="s">
        <v>113</v>
      </c>
      <c r="J602" s="154">
        <v>16</v>
      </c>
      <c r="K602" s="68" t="s">
        <v>2140</v>
      </c>
      <c r="L602" s="154">
        <v>2001</v>
      </c>
      <c r="M602" s="172">
        <v>440</v>
      </c>
      <c r="N602" s="173"/>
      <c r="O602" s="153">
        <f t="shared" si="15"/>
        <v>0</v>
      </c>
    </row>
    <row r="603" spans="1:15" ht="23.1" customHeight="1" outlineLevel="1">
      <c r="A603" s="67" t="s">
        <v>2964</v>
      </c>
      <c r="B603" s="68" t="s">
        <v>2965</v>
      </c>
      <c r="C603" s="68" t="s">
        <v>2966</v>
      </c>
      <c r="D603" s="68" t="s">
        <v>23</v>
      </c>
      <c r="E603" s="68" t="s">
        <v>2967</v>
      </c>
      <c r="F603" s="68" t="s">
        <v>608</v>
      </c>
      <c r="G603" s="68" t="s">
        <v>65</v>
      </c>
      <c r="H603" s="67" t="s">
        <v>2968</v>
      </c>
      <c r="I603" s="68" t="s">
        <v>55</v>
      </c>
      <c r="J603" s="154">
        <v>8</v>
      </c>
      <c r="K603" s="154">
        <v>304</v>
      </c>
      <c r="L603" s="154">
        <v>2024</v>
      </c>
      <c r="M603" s="174">
        <v>1320</v>
      </c>
      <c r="N603" s="173"/>
      <c r="O603" s="153">
        <f t="shared" si="15"/>
        <v>0</v>
      </c>
    </row>
    <row r="604" spans="1:15" ht="23.1" customHeight="1" outlineLevel="1">
      <c r="A604" s="67" t="s">
        <v>2969</v>
      </c>
      <c r="B604" s="68" t="s">
        <v>2970</v>
      </c>
      <c r="C604" s="68" t="s">
        <v>2971</v>
      </c>
      <c r="D604" s="68" t="s">
        <v>23</v>
      </c>
      <c r="E604" s="68" t="s">
        <v>2972</v>
      </c>
      <c r="F604" s="68" t="s">
        <v>1642</v>
      </c>
      <c r="G604" s="68" t="s">
        <v>1982</v>
      </c>
      <c r="H604" s="67" t="s">
        <v>2973</v>
      </c>
      <c r="I604" s="68" t="s">
        <v>55</v>
      </c>
      <c r="J604" s="154">
        <v>4</v>
      </c>
      <c r="K604" s="68" t="s">
        <v>2974</v>
      </c>
      <c r="L604" s="154">
        <v>2007</v>
      </c>
      <c r="M604" s="172">
        <v>382</v>
      </c>
      <c r="N604" s="173"/>
      <c r="O604" s="153">
        <f t="shared" si="15"/>
        <v>0</v>
      </c>
    </row>
    <row r="605" spans="1:15" ht="23.1" customHeight="1" outlineLevel="1">
      <c r="A605" s="67" t="s">
        <v>2975</v>
      </c>
      <c r="B605" s="68" t="s">
        <v>2976</v>
      </c>
      <c r="C605" s="68" t="s">
        <v>2977</v>
      </c>
      <c r="D605" s="68" t="s">
        <v>23</v>
      </c>
      <c r="E605" s="68" t="s">
        <v>2978</v>
      </c>
      <c r="F605" s="68" t="s">
        <v>25</v>
      </c>
      <c r="G605" s="68" t="s">
        <v>119</v>
      </c>
      <c r="H605" s="67" t="s">
        <v>2979</v>
      </c>
      <c r="I605" s="68" t="s">
        <v>48</v>
      </c>
      <c r="J605" s="154">
        <v>5</v>
      </c>
      <c r="K605" s="154">
        <v>448</v>
      </c>
      <c r="L605" s="154">
        <v>2021</v>
      </c>
      <c r="M605" s="172">
        <v>528</v>
      </c>
      <c r="N605" s="173"/>
      <c r="O605" s="153">
        <f t="shared" si="15"/>
        <v>0</v>
      </c>
    </row>
    <row r="606" spans="1:15" ht="23.1" customHeight="1" outlineLevel="1">
      <c r="A606" s="67" t="s">
        <v>2980</v>
      </c>
      <c r="B606" s="68" t="s">
        <v>1401</v>
      </c>
      <c r="C606" s="68" t="s">
        <v>2981</v>
      </c>
      <c r="D606" s="68" t="s">
        <v>23</v>
      </c>
      <c r="E606" s="68" t="s">
        <v>2982</v>
      </c>
      <c r="F606" s="68" t="s">
        <v>25</v>
      </c>
      <c r="G606" s="68" t="s">
        <v>119</v>
      </c>
      <c r="H606" s="67" t="s">
        <v>2983</v>
      </c>
      <c r="I606" s="68" t="s">
        <v>255</v>
      </c>
      <c r="J606" s="154">
        <v>8</v>
      </c>
      <c r="K606" s="154">
        <v>480</v>
      </c>
      <c r="L606" s="154">
        <v>2017</v>
      </c>
      <c r="M606" s="172">
        <v>427</v>
      </c>
      <c r="N606" s="173"/>
      <c r="O606" s="153">
        <f t="shared" si="15"/>
        <v>0</v>
      </c>
    </row>
    <row r="607" spans="1:15" ht="23.1" customHeight="1" outlineLevel="1">
      <c r="A607" s="67" t="s">
        <v>2984</v>
      </c>
      <c r="B607" s="68" t="s">
        <v>2985</v>
      </c>
      <c r="C607" s="68" t="s">
        <v>2986</v>
      </c>
      <c r="D607" s="68" t="s">
        <v>23</v>
      </c>
      <c r="E607" s="68" t="s">
        <v>2987</v>
      </c>
      <c r="F607" s="68" t="s">
        <v>762</v>
      </c>
      <c r="G607" s="68" t="s">
        <v>2001</v>
      </c>
      <c r="H607" s="67" t="s">
        <v>2988</v>
      </c>
      <c r="I607" s="68" t="s">
        <v>255</v>
      </c>
      <c r="J607" s="154">
        <v>6</v>
      </c>
      <c r="K607" s="154">
        <v>448</v>
      </c>
      <c r="L607" s="154">
        <v>2000</v>
      </c>
      <c r="M607" s="172">
        <v>339</v>
      </c>
      <c r="N607" s="173"/>
      <c r="O607" s="153">
        <f t="shared" si="15"/>
        <v>0</v>
      </c>
    </row>
    <row r="608" spans="1:15" ht="23.1" customHeight="1" outlineLevel="1">
      <c r="A608" s="67" t="s">
        <v>2989</v>
      </c>
      <c r="B608" s="68"/>
      <c r="C608" s="68" t="s">
        <v>2990</v>
      </c>
      <c r="D608" s="68" t="s">
        <v>23</v>
      </c>
      <c r="E608" s="68" t="s">
        <v>2991</v>
      </c>
      <c r="F608" s="68" t="s">
        <v>1642</v>
      </c>
      <c r="G608" s="68" t="s">
        <v>1982</v>
      </c>
      <c r="H608" s="67" t="s">
        <v>2992</v>
      </c>
      <c r="I608" s="68" t="s">
        <v>55</v>
      </c>
      <c r="J608" s="154">
        <v>5</v>
      </c>
      <c r="K608" s="68" t="s">
        <v>2054</v>
      </c>
      <c r="L608" s="154">
        <v>2008</v>
      </c>
      <c r="M608" s="172">
        <v>424</v>
      </c>
      <c r="N608" s="173"/>
      <c r="O608" s="153">
        <f t="shared" si="15"/>
        <v>0</v>
      </c>
    </row>
    <row r="609" spans="1:15" ht="23.1" customHeight="1" outlineLevel="1">
      <c r="A609" s="67" t="s">
        <v>2993</v>
      </c>
      <c r="B609" s="68" t="s">
        <v>2994</v>
      </c>
      <c r="C609" s="68" t="s">
        <v>2995</v>
      </c>
      <c r="D609" s="68" t="s">
        <v>23</v>
      </c>
      <c r="E609" s="68" t="s">
        <v>2996</v>
      </c>
      <c r="F609" s="68" t="s">
        <v>162</v>
      </c>
      <c r="G609" s="68" t="s">
        <v>2001</v>
      </c>
      <c r="H609" s="67" t="s">
        <v>2997</v>
      </c>
      <c r="I609" s="68" t="s">
        <v>642</v>
      </c>
      <c r="J609" s="154">
        <v>10</v>
      </c>
      <c r="K609" s="68" t="s">
        <v>2034</v>
      </c>
      <c r="L609" s="154">
        <v>2000</v>
      </c>
      <c r="M609" s="172">
        <v>238</v>
      </c>
      <c r="N609" s="173"/>
      <c r="O609" s="153">
        <f t="shared" si="15"/>
        <v>0</v>
      </c>
    </row>
    <row r="610" spans="1:15" ht="23.1" customHeight="1" outlineLevel="1">
      <c r="A610" s="67" t="s">
        <v>2998</v>
      </c>
      <c r="B610" s="68" t="s">
        <v>2999</v>
      </c>
      <c r="C610" s="68" t="s">
        <v>3000</v>
      </c>
      <c r="D610" s="68" t="s">
        <v>23</v>
      </c>
      <c r="E610" s="68" t="s">
        <v>3001</v>
      </c>
      <c r="F610" s="68" t="s">
        <v>25</v>
      </c>
      <c r="G610" s="68" t="s">
        <v>65</v>
      </c>
      <c r="H610" s="67" t="s">
        <v>3002</v>
      </c>
      <c r="I610" s="68" t="s">
        <v>55</v>
      </c>
      <c r="J610" s="154">
        <v>10</v>
      </c>
      <c r="K610" s="154">
        <v>528</v>
      </c>
      <c r="L610" s="154">
        <v>2010</v>
      </c>
      <c r="M610" s="172">
        <v>470</v>
      </c>
      <c r="N610" s="173"/>
      <c r="O610" s="153">
        <f t="shared" si="15"/>
        <v>0</v>
      </c>
    </row>
    <row r="611" spans="1:15" ht="23.1" customHeight="1" outlineLevel="1">
      <c r="A611" s="67" t="s">
        <v>3003</v>
      </c>
      <c r="B611" s="68" t="s">
        <v>3004</v>
      </c>
      <c r="C611" s="68" t="s">
        <v>3005</v>
      </c>
      <c r="D611" s="68" t="s">
        <v>23</v>
      </c>
      <c r="E611" s="68" t="s">
        <v>3006</v>
      </c>
      <c r="F611" s="68" t="s">
        <v>434</v>
      </c>
      <c r="G611" s="68" t="s">
        <v>2001</v>
      </c>
      <c r="H611" s="67" t="s">
        <v>3007</v>
      </c>
      <c r="I611" s="68" t="s">
        <v>350</v>
      </c>
      <c r="J611" s="154">
        <v>5</v>
      </c>
      <c r="K611" s="68" t="s">
        <v>1688</v>
      </c>
      <c r="L611" s="154">
        <v>2001</v>
      </c>
      <c r="M611" s="172">
        <v>550</v>
      </c>
      <c r="N611" s="173"/>
      <c r="O611" s="153">
        <f t="shared" si="15"/>
        <v>0</v>
      </c>
    </row>
    <row r="612" spans="1:15" ht="23.1" customHeight="1" outlineLevel="1">
      <c r="A612" s="67" t="s">
        <v>3008</v>
      </c>
      <c r="B612" s="68" t="s">
        <v>3009</v>
      </c>
      <c r="C612" s="68" t="s">
        <v>3010</v>
      </c>
      <c r="D612" s="68" t="s">
        <v>23</v>
      </c>
      <c r="E612" s="68" t="s">
        <v>3011</v>
      </c>
      <c r="F612" s="68" t="s">
        <v>1492</v>
      </c>
      <c r="G612" s="68" t="s">
        <v>119</v>
      </c>
      <c r="H612" s="67" t="s">
        <v>3012</v>
      </c>
      <c r="I612" s="68" t="s">
        <v>55</v>
      </c>
      <c r="J612" s="154">
        <v>3</v>
      </c>
      <c r="K612" s="154">
        <v>872</v>
      </c>
      <c r="L612" s="154">
        <v>2021</v>
      </c>
      <c r="M612" s="174">
        <v>1210</v>
      </c>
      <c r="N612" s="173"/>
      <c r="O612" s="153">
        <f t="shared" si="15"/>
        <v>0</v>
      </c>
    </row>
    <row r="613" spans="1:15" ht="23.1" customHeight="1" outlineLevel="1">
      <c r="A613" s="67" t="s">
        <v>3013</v>
      </c>
      <c r="B613" s="68" t="s">
        <v>3014</v>
      </c>
      <c r="C613" s="68" t="s">
        <v>3015</v>
      </c>
      <c r="D613" s="68" t="s">
        <v>23</v>
      </c>
      <c r="E613" s="68" t="s">
        <v>3016</v>
      </c>
      <c r="F613" s="68" t="s">
        <v>193</v>
      </c>
      <c r="G613" s="68" t="s">
        <v>119</v>
      </c>
      <c r="H613" s="67" t="s">
        <v>3017</v>
      </c>
      <c r="I613" s="68" t="s">
        <v>3018</v>
      </c>
      <c r="J613" s="154">
        <v>4</v>
      </c>
      <c r="K613" s="154">
        <v>680</v>
      </c>
      <c r="L613" s="154">
        <v>2017</v>
      </c>
      <c r="M613" s="172">
        <v>972</v>
      </c>
      <c r="N613" s="173"/>
      <c r="O613" s="153">
        <f t="shared" si="15"/>
        <v>0</v>
      </c>
    </row>
    <row r="614" spans="1:15" ht="23.1" customHeight="1" outlineLevel="1">
      <c r="A614" s="67" t="s">
        <v>3019</v>
      </c>
      <c r="B614" s="68" t="s">
        <v>3014</v>
      </c>
      <c r="C614" s="68" t="s">
        <v>3020</v>
      </c>
      <c r="D614" s="68" t="s">
        <v>23</v>
      </c>
      <c r="E614" s="68" t="s">
        <v>3021</v>
      </c>
      <c r="F614" s="68" t="s">
        <v>25</v>
      </c>
      <c r="G614" s="68" t="s">
        <v>119</v>
      </c>
      <c r="H614" s="67" t="s">
        <v>3022</v>
      </c>
      <c r="I614" s="68"/>
      <c r="J614" s="68"/>
      <c r="K614" s="68"/>
      <c r="L614" s="68"/>
      <c r="M614" s="172">
        <v>512</v>
      </c>
      <c r="N614" s="173"/>
      <c r="O614" s="153">
        <f t="shared" si="15"/>
        <v>0</v>
      </c>
    </row>
    <row r="615" spans="1:15" ht="23.1" customHeight="1" outlineLevel="1">
      <c r="A615" s="67" t="s">
        <v>3023</v>
      </c>
      <c r="B615" s="68"/>
      <c r="C615" s="68" t="s">
        <v>3024</v>
      </c>
      <c r="D615" s="68" t="s">
        <v>23</v>
      </c>
      <c r="E615" s="68" t="s">
        <v>3025</v>
      </c>
      <c r="F615" s="68" t="s">
        <v>25</v>
      </c>
      <c r="G615" s="68" t="s">
        <v>2663</v>
      </c>
      <c r="H615" s="67" t="s">
        <v>3026</v>
      </c>
      <c r="I615" s="68" t="s">
        <v>1968</v>
      </c>
      <c r="J615" s="154">
        <v>10</v>
      </c>
      <c r="K615" s="154">
        <v>232</v>
      </c>
      <c r="L615" s="154">
        <v>2013</v>
      </c>
      <c r="M615" s="172">
        <v>495</v>
      </c>
      <c r="N615" s="173"/>
      <c r="O615" s="153">
        <f t="shared" si="15"/>
        <v>0</v>
      </c>
    </row>
    <row r="616" spans="1:15" ht="23.1" customHeight="1" outlineLevel="1">
      <c r="A616" s="67" t="s">
        <v>3027</v>
      </c>
      <c r="B616" s="68" t="s">
        <v>3028</v>
      </c>
      <c r="C616" s="68" t="s">
        <v>3029</v>
      </c>
      <c r="D616" s="68" t="s">
        <v>23</v>
      </c>
      <c r="E616" s="68" t="s">
        <v>3030</v>
      </c>
      <c r="F616" s="68" t="s">
        <v>640</v>
      </c>
      <c r="G616" s="68" t="s">
        <v>119</v>
      </c>
      <c r="H616" s="67" t="s">
        <v>3031</v>
      </c>
      <c r="I616" s="68"/>
      <c r="J616" s="68"/>
      <c r="K616" s="68"/>
      <c r="L616" s="68"/>
      <c r="M616" s="172">
        <v>427</v>
      </c>
      <c r="N616" s="173"/>
      <c r="O616" s="153">
        <f t="shared" si="15"/>
        <v>0</v>
      </c>
    </row>
    <row r="617" spans="1:15" ht="23.1" customHeight="1" outlineLevel="1">
      <c r="A617" s="67" t="s">
        <v>3032</v>
      </c>
      <c r="B617" s="68" t="s">
        <v>143</v>
      </c>
      <c r="C617" s="68" t="s">
        <v>3033</v>
      </c>
      <c r="D617" s="68" t="s">
        <v>23</v>
      </c>
      <c r="E617" s="68" t="s">
        <v>3034</v>
      </c>
      <c r="F617" s="68" t="s">
        <v>25</v>
      </c>
      <c r="G617" s="68" t="s">
        <v>119</v>
      </c>
      <c r="H617" s="67" t="s">
        <v>3035</v>
      </c>
      <c r="I617" s="68" t="s">
        <v>87</v>
      </c>
      <c r="J617" s="154">
        <v>10</v>
      </c>
      <c r="K617" s="154">
        <v>592</v>
      </c>
      <c r="L617" s="154">
        <v>2024</v>
      </c>
      <c r="M617" s="172">
        <v>990</v>
      </c>
      <c r="N617" s="173"/>
      <c r="O617" s="153">
        <f t="shared" si="15"/>
        <v>0</v>
      </c>
    </row>
    <row r="618" spans="1:15" ht="23.1" customHeight="1" outlineLevel="1">
      <c r="A618" s="67" t="s">
        <v>3036</v>
      </c>
      <c r="B618" s="68" t="s">
        <v>3037</v>
      </c>
      <c r="C618" s="68" t="s">
        <v>3038</v>
      </c>
      <c r="D618" s="68" t="s">
        <v>23</v>
      </c>
      <c r="E618" s="68" t="s">
        <v>3039</v>
      </c>
      <c r="F618" s="68" t="s">
        <v>3040</v>
      </c>
      <c r="G618" s="68" t="s">
        <v>2001</v>
      </c>
      <c r="H618" s="67" t="s">
        <v>3041</v>
      </c>
      <c r="I618" s="68" t="s">
        <v>255</v>
      </c>
      <c r="J618" s="154">
        <v>5</v>
      </c>
      <c r="K618" s="68" t="s">
        <v>3042</v>
      </c>
      <c r="L618" s="154">
        <v>1995</v>
      </c>
      <c r="M618" s="172">
        <v>229</v>
      </c>
      <c r="N618" s="173"/>
      <c r="O618" s="153">
        <f t="shared" si="15"/>
        <v>0</v>
      </c>
    </row>
    <row r="619" spans="1:15" ht="23.1" customHeight="1" outlineLevel="1">
      <c r="A619" s="67" t="s">
        <v>3043</v>
      </c>
      <c r="B619" s="68" t="s">
        <v>2808</v>
      </c>
      <c r="C619" s="68" t="s">
        <v>3044</v>
      </c>
      <c r="D619" s="68" t="s">
        <v>23</v>
      </c>
      <c r="E619" s="68" t="s">
        <v>3045</v>
      </c>
      <c r="F619" s="68" t="s">
        <v>640</v>
      </c>
      <c r="G619" s="68" t="s">
        <v>119</v>
      </c>
      <c r="H619" s="67" t="s">
        <v>3046</v>
      </c>
      <c r="I619" s="68" t="s">
        <v>255</v>
      </c>
      <c r="J619" s="154">
        <v>20</v>
      </c>
      <c r="K619" s="68" t="s">
        <v>2948</v>
      </c>
      <c r="L619" s="154">
        <v>2012</v>
      </c>
      <c r="M619" s="172">
        <v>256</v>
      </c>
      <c r="N619" s="173"/>
      <c r="O619" s="153">
        <f t="shared" si="15"/>
        <v>0</v>
      </c>
    </row>
    <row r="620" spans="1:15" ht="23.1" customHeight="1" outlineLevel="1">
      <c r="A620" s="67" t="s">
        <v>3047</v>
      </c>
      <c r="B620" s="68" t="s">
        <v>3048</v>
      </c>
      <c r="C620" s="68" t="s">
        <v>3049</v>
      </c>
      <c r="D620" s="68" t="s">
        <v>23</v>
      </c>
      <c r="E620" s="68" t="s">
        <v>3050</v>
      </c>
      <c r="F620" s="68" t="s">
        <v>25</v>
      </c>
      <c r="G620" s="68" t="s">
        <v>1982</v>
      </c>
      <c r="H620" s="67" t="s">
        <v>3051</v>
      </c>
      <c r="I620" s="68" t="s">
        <v>55</v>
      </c>
      <c r="J620" s="154">
        <v>10</v>
      </c>
      <c r="K620" s="154">
        <v>240</v>
      </c>
      <c r="L620" s="154">
        <v>2015</v>
      </c>
      <c r="M620" s="172">
        <v>341</v>
      </c>
      <c r="N620" s="173"/>
      <c r="O620" s="153">
        <f t="shared" si="15"/>
        <v>0</v>
      </c>
    </row>
    <row r="621" spans="1:15" ht="23.1" customHeight="1" outlineLevel="1">
      <c r="A621" s="67" t="s">
        <v>3052</v>
      </c>
      <c r="B621" s="68" t="s">
        <v>3053</v>
      </c>
      <c r="C621" s="68" t="s">
        <v>3054</v>
      </c>
      <c r="D621" s="68" t="s">
        <v>23</v>
      </c>
      <c r="E621" s="68" t="s">
        <v>3055</v>
      </c>
      <c r="F621" s="68" t="s">
        <v>46</v>
      </c>
      <c r="G621" s="68" t="s">
        <v>119</v>
      </c>
      <c r="H621" s="67" t="s">
        <v>3056</v>
      </c>
      <c r="I621" s="68" t="s">
        <v>55</v>
      </c>
      <c r="J621" s="154">
        <v>10</v>
      </c>
      <c r="K621" s="154">
        <v>336</v>
      </c>
      <c r="L621" s="154">
        <v>2019</v>
      </c>
      <c r="M621" s="172">
        <v>392</v>
      </c>
      <c r="N621" s="173"/>
      <c r="O621" s="153">
        <f t="shared" si="15"/>
        <v>0</v>
      </c>
    </row>
    <row r="622" spans="1:15" ht="23.1" customHeight="1" outlineLevel="1">
      <c r="A622" s="67" t="s">
        <v>3057</v>
      </c>
      <c r="B622" s="68" t="s">
        <v>3058</v>
      </c>
      <c r="C622" s="68" t="s">
        <v>3059</v>
      </c>
      <c r="D622" s="68" t="s">
        <v>23</v>
      </c>
      <c r="E622" s="68" t="s">
        <v>3060</v>
      </c>
      <c r="F622" s="68" t="s">
        <v>608</v>
      </c>
      <c r="G622" s="68" t="s">
        <v>119</v>
      </c>
      <c r="H622" s="67" t="s">
        <v>3061</v>
      </c>
      <c r="I622" s="68" t="s">
        <v>1054</v>
      </c>
      <c r="J622" s="154">
        <v>16</v>
      </c>
      <c r="K622" s="154">
        <v>224</v>
      </c>
      <c r="L622" s="154">
        <v>2022</v>
      </c>
      <c r="M622" s="172">
        <v>512</v>
      </c>
      <c r="N622" s="173"/>
      <c r="O622" s="153">
        <f t="shared" si="15"/>
        <v>0</v>
      </c>
    </row>
    <row r="623" spans="1:15" ht="23.1" customHeight="1" outlineLevel="1">
      <c r="A623" s="67" t="s">
        <v>3062</v>
      </c>
      <c r="B623" s="68" t="s">
        <v>3063</v>
      </c>
      <c r="C623" s="68" t="s">
        <v>3064</v>
      </c>
      <c r="D623" s="68" t="s">
        <v>23</v>
      </c>
      <c r="E623" s="68" t="s">
        <v>3065</v>
      </c>
      <c r="F623" s="68" t="s">
        <v>25</v>
      </c>
      <c r="G623" s="68" t="s">
        <v>119</v>
      </c>
      <c r="H623" s="67" t="s">
        <v>3066</v>
      </c>
      <c r="I623" s="68" t="s">
        <v>255</v>
      </c>
      <c r="J623" s="154">
        <v>6</v>
      </c>
      <c r="K623" s="154">
        <v>344</v>
      </c>
      <c r="L623" s="154">
        <v>2019</v>
      </c>
      <c r="M623" s="172">
        <v>393</v>
      </c>
      <c r="N623" s="173"/>
      <c r="O623" s="153">
        <f t="shared" si="15"/>
        <v>0</v>
      </c>
    </row>
    <row r="624" spans="1:15" ht="23.1" customHeight="1" outlineLevel="1">
      <c r="A624" s="67" t="s">
        <v>3067</v>
      </c>
      <c r="B624" s="68"/>
      <c r="C624" s="68" t="s">
        <v>3068</v>
      </c>
      <c r="D624" s="68" t="s">
        <v>23</v>
      </c>
      <c r="E624" s="68" t="s">
        <v>3069</v>
      </c>
      <c r="F624" s="68" t="s">
        <v>162</v>
      </c>
      <c r="G624" s="68" t="s">
        <v>2001</v>
      </c>
      <c r="H624" s="67" t="s">
        <v>3070</v>
      </c>
      <c r="I624" s="68" t="s">
        <v>55</v>
      </c>
      <c r="J624" s="154">
        <v>4</v>
      </c>
      <c r="K624" s="68" t="s">
        <v>1682</v>
      </c>
      <c r="L624" s="154">
        <v>2000</v>
      </c>
      <c r="M624" s="172">
        <v>678</v>
      </c>
      <c r="N624" s="173"/>
      <c r="O624" s="153">
        <f t="shared" si="15"/>
        <v>0</v>
      </c>
    </row>
    <row r="625" spans="1:15" ht="23.1" customHeight="1" outlineLevel="1">
      <c r="A625" s="67" t="s">
        <v>3071</v>
      </c>
      <c r="B625" s="68" t="s">
        <v>3072</v>
      </c>
      <c r="C625" s="68" t="s">
        <v>3073</v>
      </c>
      <c r="D625" s="68" t="s">
        <v>23</v>
      </c>
      <c r="E625" s="68" t="s">
        <v>3074</v>
      </c>
      <c r="F625" s="68" t="s">
        <v>193</v>
      </c>
      <c r="G625" s="68" t="s">
        <v>119</v>
      </c>
      <c r="H625" s="67" t="s">
        <v>3075</v>
      </c>
      <c r="I625" s="68" t="s">
        <v>642</v>
      </c>
      <c r="J625" s="154">
        <v>3</v>
      </c>
      <c r="K625" s="154">
        <v>664</v>
      </c>
      <c r="L625" s="154">
        <v>2019</v>
      </c>
      <c r="M625" s="174">
        <v>1024</v>
      </c>
      <c r="N625" s="173"/>
      <c r="O625" s="153">
        <f t="shared" si="15"/>
        <v>0</v>
      </c>
    </row>
    <row r="626" spans="1:15" ht="23.1" customHeight="1" outlineLevel="1">
      <c r="A626" s="67" t="s">
        <v>1762</v>
      </c>
      <c r="B626" s="68" t="s">
        <v>3076</v>
      </c>
      <c r="C626" s="68" t="s">
        <v>3077</v>
      </c>
      <c r="D626" s="68" t="s">
        <v>23</v>
      </c>
      <c r="E626" s="68" t="s">
        <v>3078</v>
      </c>
      <c r="F626" s="68" t="s">
        <v>193</v>
      </c>
      <c r="G626" s="68" t="s">
        <v>1982</v>
      </c>
      <c r="H626" s="67" t="s">
        <v>3079</v>
      </c>
      <c r="I626" s="68" t="s">
        <v>55</v>
      </c>
      <c r="J626" s="154">
        <v>10</v>
      </c>
      <c r="K626" s="154">
        <v>320</v>
      </c>
      <c r="L626" s="154">
        <v>2001</v>
      </c>
      <c r="M626" s="172">
        <v>238</v>
      </c>
      <c r="N626" s="173"/>
      <c r="O626" s="153">
        <f t="shared" si="15"/>
        <v>0</v>
      </c>
    </row>
    <row r="627" spans="1:15" ht="23.1" customHeight="1" outlineLevel="1">
      <c r="A627" s="67" t="s">
        <v>3080</v>
      </c>
      <c r="B627" s="68" t="s">
        <v>3081</v>
      </c>
      <c r="C627" s="68" t="s">
        <v>3082</v>
      </c>
      <c r="D627" s="68" t="s">
        <v>23</v>
      </c>
      <c r="E627" s="68" t="s">
        <v>3083</v>
      </c>
      <c r="F627" s="68" t="s">
        <v>25</v>
      </c>
      <c r="G627" s="68" t="s">
        <v>119</v>
      </c>
      <c r="H627" s="67" t="s">
        <v>3084</v>
      </c>
      <c r="I627" s="68" t="s">
        <v>3085</v>
      </c>
      <c r="J627" s="154">
        <v>10</v>
      </c>
      <c r="K627" s="154">
        <v>512</v>
      </c>
      <c r="L627" s="154">
        <v>2022</v>
      </c>
      <c r="M627" s="174">
        <v>1100</v>
      </c>
      <c r="N627" s="173"/>
      <c r="O627" s="153">
        <f t="shared" si="15"/>
        <v>0</v>
      </c>
    </row>
    <row r="628" spans="1:15" ht="23.1" customHeight="1" outlineLevel="1">
      <c r="A628" s="67" t="s">
        <v>3086</v>
      </c>
      <c r="B628" s="68" t="s">
        <v>3087</v>
      </c>
      <c r="C628" s="68" t="s">
        <v>3088</v>
      </c>
      <c r="D628" s="68" t="s">
        <v>23</v>
      </c>
      <c r="E628" s="68" t="s">
        <v>3089</v>
      </c>
      <c r="F628" s="68" t="s">
        <v>193</v>
      </c>
      <c r="G628" s="68" t="s">
        <v>1982</v>
      </c>
      <c r="H628" s="67" t="s">
        <v>3090</v>
      </c>
      <c r="I628" s="68" t="s">
        <v>55</v>
      </c>
      <c r="J628" s="154">
        <v>6</v>
      </c>
      <c r="K628" s="154">
        <v>360</v>
      </c>
      <c r="L628" s="154">
        <v>2004</v>
      </c>
      <c r="M628" s="172">
        <v>440</v>
      </c>
      <c r="N628" s="173"/>
      <c r="O628" s="153">
        <f t="shared" si="15"/>
        <v>0</v>
      </c>
    </row>
    <row r="629" spans="1:15" ht="23.1" customHeight="1" outlineLevel="1">
      <c r="A629" s="67" t="s">
        <v>3091</v>
      </c>
      <c r="B629" s="68" t="s">
        <v>3092</v>
      </c>
      <c r="C629" s="68" t="s">
        <v>3093</v>
      </c>
      <c r="D629" s="68" t="s">
        <v>23</v>
      </c>
      <c r="E629" s="68" t="s">
        <v>3094</v>
      </c>
      <c r="F629" s="68" t="s">
        <v>640</v>
      </c>
      <c r="G629" s="68" t="s">
        <v>119</v>
      </c>
      <c r="H629" s="67" t="s">
        <v>3095</v>
      </c>
      <c r="I629" s="68" t="s">
        <v>411</v>
      </c>
      <c r="J629" s="154">
        <v>16</v>
      </c>
      <c r="K629" s="68" t="s">
        <v>1655</v>
      </c>
      <c r="L629" s="154">
        <v>2010</v>
      </c>
      <c r="M629" s="172">
        <v>256</v>
      </c>
      <c r="N629" s="173"/>
      <c r="O629" s="153">
        <f t="shared" ref="O629:O651" si="16">M629*N629</f>
        <v>0</v>
      </c>
    </row>
    <row r="630" spans="1:15" ht="23.1" customHeight="1" outlineLevel="1">
      <c r="A630" s="67" t="s">
        <v>3096</v>
      </c>
      <c r="B630" s="68" t="s">
        <v>3097</v>
      </c>
      <c r="C630" s="68" t="s">
        <v>3098</v>
      </c>
      <c r="D630" s="68" t="s">
        <v>23</v>
      </c>
      <c r="E630" s="68" t="s">
        <v>3099</v>
      </c>
      <c r="F630" s="68" t="s">
        <v>25</v>
      </c>
      <c r="G630" s="68" t="s">
        <v>119</v>
      </c>
      <c r="H630" s="67" t="s">
        <v>3100</v>
      </c>
      <c r="I630" s="68" t="s">
        <v>486</v>
      </c>
      <c r="J630" s="154">
        <v>10</v>
      </c>
      <c r="K630" s="154">
        <v>400</v>
      </c>
      <c r="L630" s="154">
        <v>2020</v>
      </c>
      <c r="M630" s="172">
        <v>721</v>
      </c>
      <c r="N630" s="173"/>
      <c r="O630" s="153">
        <f t="shared" si="16"/>
        <v>0</v>
      </c>
    </row>
    <row r="631" spans="1:15" ht="23.1" customHeight="1" outlineLevel="1">
      <c r="A631" s="67" t="s">
        <v>3101</v>
      </c>
      <c r="B631" s="68" t="s">
        <v>3102</v>
      </c>
      <c r="C631" s="68" t="s">
        <v>3103</v>
      </c>
      <c r="D631" s="68" t="s">
        <v>23</v>
      </c>
      <c r="E631" s="68" t="s">
        <v>3104</v>
      </c>
      <c r="F631" s="68" t="s">
        <v>25</v>
      </c>
      <c r="G631" s="68" t="s">
        <v>119</v>
      </c>
      <c r="H631" s="67" t="s">
        <v>3105</v>
      </c>
      <c r="I631" s="68" t="s">
        <v>255</v>
      </c>
      <c r="J631" s="154">
        <v>5</v>
      </c>
      <c r="K631" s="154">
        <v>472</v>
      </c>
      <c r="L631" s="154">
        <v>2021</v>
      </c>
      <c r="M631" s="172">
        <v>583</v>
      </c>
      <c r="N631" s="173"/>
      <c r="O631" s="153">
        <f t="shared" si="16"/>
        <v>0</v>
      </c>
    </row>
    <row r="632" spans="1:15" ht="23.1" customHeight="1" outlineLevel="1">
      <c r="A632" s="67" t="s">
        <v>3106</v>
      </c>
      <c r="B632" s="68" t="s">
        <v>3107</v>
      </c>
      <c r="C632" s="68" t="s">
        <v>3108</v>
      </c>
      <c r="D632" s="68" t="s">
        <v>23</v>
      </c>
      <c r="E632" s="68" t="s">
        <v>3109</v>
      </c>
      <c r="F632" s="68" t="s">
        <v>25</v>
      </c>
      <c r="G632" s="68" t="s">
        <v>119</v>
      </c>
      <c r="H632" s="67" t="s">
        <v>3110</v>
      </c>
      <c r="I632" s="68" t="s">
        <v>255</v>
      </c>
      <c r="J632" s="154">
        <v>10</v>
      </c>
      <c r="K632" s="154">
        <v>336</v>
      </c>
      <c r="L632" s="154">
        <v>2020</v>
      </c>
      <c r="M632" s="172">
        <v>506</v>
      </c>
      <c r="N632" s="173"/>
      <c r="O632" s="153">
        <f t="shared" si="16"/>
        <v>0</v>
      </c>
    </row>
    <row r="633" spans="1:15" ht="23.1" customHeight="1" outlineLevel="1">
      <c r="A633" s="67" t="s">
        <v>3111</v>
      </c>
      <c r="B633" s="68" t="s">
        <v>3112</v>
      </c>
      <c r="C633" s="68" t="s">
        <v>3113</v>
      </c>
      <c r="D633" s="68" t="s">
        <v>44</v>
      </c>
      <c r="E633" s="68" t="s">
        <v>3114</v>
      </c>
      <c r="F633" s="68" t="s">
        <v>3115</v>
      </c>
      <c r="G633" s="68" t="s">
        <v>119</v>
      </c>
      <c r="H633" s="67" t="s">
        <v>3116</v>
      </c>
      <c r="I633" s="68" t="s">
        <v>48</v>
      </c>
      <c r="J633" s="154">
        <v>12</v>
      </c>
      <c r="K633" s="154">
        <v>272</v>
      </c>
      <c r="L633" s="154">
        <v>2023</v>
      </c>
      <c r="M633" s="172">
        <v>484</v>
      </c>
      <c r="N633" s="173"/>
      <c r="O633" s="153">
        <f t="shared" si="16"/>
        <v>0</v>
      </c>
    </row>
    <row r="634" spans="1:15" ht="23.1" customHeight="1" outlineLevel="1">
      <c r="A634" s="67" t="s">
        <v>3117</v>
      </c>
      <c r="B634" s="68" t="s">
        <v>3118</v>
      </c>
      <c r="C634" s="68" t="s">
        <v>3119</v>
      </c>
      <c r="D634" s="68" t="s">
        <v>23</v>
      </c>
      <c r="E634" s="68" t="s">
        <v>3120</v>
      </c>
      <c r="F634" s="68" t="s">
        <v>25</v>
      </c>
      <c r="G634" s="68" t="s">
        <v>119</v>
      </c>
      <c r="H634" s="67" t="s">
        <v>3121</v>
      </c>
      <c r="I634" s="68" t="s">
        <v>55</v>
      </c>
      <c r="J634" s="154">
        <v>8</v>
      </c>
      <c r="K634" s="154">
        <v>280</v>
      </c>
      <c r="L634" s="154">
        <v>2021</v>
      </c>
      <c r="M634" s="172">
        <v>396</v>
      </c>
      <c r="N634" s="173"/>
      <c r="O634" s="153">
        <f t="shared" si="16"/>
        <v>0</v>
      </c>
    </row>
    <row r="635" spans="1:15" ht="23.1" customHeight="1" outlineLevel="1">
      <c r="A635" s="67" t="s">
        <v>3122</v>
      </c>
      <c r="B635" s="68" t="s">
        <v>3123</v>
      </c>
      <c r="C635" s="68" t="s">
        <v>3124</v>
      </c>
      <c r="D635" s="68" t="s">
        <v>23</v>
      </c>
      <c r="E635" s="68" t="s">
        <v>3125</v>
      </c>
      <c r="F635" s="68" t="s">
        <v>193</v>
      </c>
      <c r="G635" s="68" t="s">
        <v>119</v>
      </c>
      <c r="H635" s="67" t="s">
        <v>3126</v>
      </c>
      <c r="I635" s="68" t="s">
        <v>1270</v>
      </c>
      <c r="J635" s="154">
        <v>4</v>
      </c>
      <c r="K635" s="154">
        <v>792</v>
      </c>
      <c r="L635" s="154">
        <v>2017</v>
      </c>
      <c r="M635" s="172">
        <v>690</v>
      </c>
      <c r="N635" s="173"/>
      <c r="O635" s="153">
        <f t="shared" si="16"/>
        <v>0</v>
      </c>
    </row>
    <row r="636" spans="1:15" ht="23.1" customHeight="1" outlineLevel="1">
      <c r="A636" s="67" t="s">
        <v>3127</v>
      </c>
      <c r="B636" s="68" t="s">
        <v>2844</v>
      </c>
      <c r="C636" s="68" t="s">
        <v>3128</v>
      </c>
      <c r="D636" s="68" t="s">
        <v>23</v>
      </c>
      <c r="E636" s="68" t="s">
        <v>3129</v>
      </c>
      <c r="F636" s="68" t="s">
        <v>608</v>
      </c>
      <c r="G636" s="68" t="s">
        <v>65</v>
      </c>
      <c r="H636" s="67" t="s">
        <v>3130</v>
      </c>
      <c r="I636" s="68" t="s">
        <v>55</v>
      </c>
      <c r="J636" s="154">
        <v>10</v>
      </c>
      <c r="K636" s="154">
        <v>256</v>
      </c>
      <c r="L636" s="154">
        <v>2024</v>
      </c>
      <c r="M636" s="172">
        <v>660</v>
      </c>
      <c r="N636" s="173"/>
      <c r="O636" s="153">
        <f t="shared" si="16"/>
        <v>0</v>
      </c>
    </row>
    <row r="637" spans="1:15" ht="23.1" customHeight="1" outlineLevel="1">
      <c r="A637" s="67" t="s">
        <v>3131</v>
      </c>
      <c r="B637" s="68" t="s">
        <v>3132</v>
      </c>
      <c r="C637" s="68" t="s">
        <v>3133</v>
      </c>
      <c r="D637" s="68" t="s">
        <v>23</v>
      </c>
      <c r="E637" s="68" t="s">
        <v>3134</v>
      </c>
      <c r="F637" s="68" t="s">
        <v>193</v>
      </c>
      <c r="G637" s="68" t="s">
        <v>65</v>
      </c>
      <c r="H637" s="67" t="s">
        <v>3135</v>
      </c>
      <c r="I637" s="68" t="s">
        <v>265</v>
      </c>
      <c r="J637" s="154">
        <v>10</v>
      </c>
      <c r="K637" s="154">
        <v>736</v>
      </c>
      <c r="L637" s="154">
        <v>2000</v>
      </c>
      <c r="M637" s="172">
        <v>209</v>
      </c>
      <c r="N637" s="173"/>
      <c r="O637" s="153">
        <f t="shared" si="16"/>
        <v>0</v>
      </c>
    </row>
    <row r="638" spans="1:15" ht="23.1" customHeight="1" outlineLevel="1">
      <c r="A638" s="67" t="s">
        <v>3136</v>
      </c>
      <c r="B638" s="68" t="s">
        <v>3137</v>
      </c>
      <c r="C638" s="68" t="s">
        <v>3138</v>
      </c>
      <c r="D638" s="68" t="s">
        <v>23</v>
      </c>
      <c r="E638" s="68" t="s">
        <v>3139</v>
      </c>
      <c r="F638" s="68" t="s">
        <v>193</v>
      </c>
      <c r="G638" s="68" t="s">
        <v>65</v>
      </c>
      <c r="H638" s="67" t="s">
        <v>3140</v>
      </c>
      <c r="I638" s="68" t="s">
        <v>87</v>
      </c>
      <c r="J638" s="154">
        <v>10</v>
      </c>
      <c r="K638" s="154">
        <v>592</v>
      </c>
      <c r="L638" s="154">
        <v>2000</v>
      </c>
      <c r="M638" s="172">
        <v>153</v>
      </c>
      <c r="N638" s="173"/>
      <c r="O638" s="153">
        <f t="shared" si="16"/>
        <v>0</v>
      </c>
    </row>
    <row r="639" spans="1:15" ht="23.1" customHeight="1" outlineLevel="1">
      <c r="A639" s="67" t="s">
        <v>3141</v>
      </c>
      <c r="B639" s="68" t="s">
        <v>3142</v>
      </c>
      <c r="C639" s="68" t="s">
        <v>3143</v>
      </c>
      <c r="D639" s="68" t="s">
        <v>23</v>
      </c>
      <c r="E639" s="68" t="s">
        <v>3144</v>
      </c>
      <c r="F639" s="68" t="s">
        <v>3145</v>
      </c>
      <c r="G639" s="68" t="s">
        <v>119</v>
      </c>
      <c r="H639" s="67" t="s">
        <v>3146</v>
      </c>
      <c r="I639" s="68" t="s">
        <v>3147</v>
      </c>
      <c r="J639" s="154">
        <v>4</v>
      </c>
      <c r="K639" s="154">
        <v>404</v>
      </c>
      <c r="L639" s="154">
        <v>2022</v>
      </c>
      <c r="M639" s="174">
        <v>1430</v>
      </c>
      <c r="N639" s="173"/>
      <c r="O639" s="153">
        <f t="shared" si="16"/>
        <v>0</v>
      </c>
    </row>
    <row r="640" spans="1:15" ht="23.1" customHeight="1" outlineLevel="1">
      <c r="A640" s="67" t="s">
        <v>3148</v>
      </c>
      <c r="B640" s="68" t="s">
        <v>3149</v>
      </c>
      <c r="C640" s="68" t="s">
        <v>3150</v>
      </c>
      <c r="D640" s="68" t="s">
        <v>23</v>
      </c>
      <c r="E640" s="68" t="s">
        <v>3151</v>
      </c>
      <c r="F640" s="68" t="s">
        <v>762</v>
      </c>
      <c r="G640" s="68" t="s">
        <v>119</v>
      </c>
      <c r="H640" s="67" t="s">
        <v>3152</v>
      </c>
      <c r="I640" s="68" t="s">
        <v>265</v>
      </c>
      <c r="J640" s="154">
        <v>4</v>
      </c>
      <c r="K640" s="154">
        <v>624</v>
      </c>
      <c r="L640" s="154">
        <v>2022</v>
      </c>
      <c r="M640" s="172">
        <v>770</v>
      </c>
      <c r="N640" s="173"/>
      <c r="O640" s="153">
        <f t="shared" si="16"/>
        <v>0</v>
      </c>
    </row>
    <row r="641" spans="1:15" ht="23.1" customHeight="1" outlineLevel="1">
      <c r="A641" s="67" t="s">
        <v>3153</v>
      </c>
      <c r="B641" s="68" t="s">
        <v>3154</v>
      </c>
      <c r="C641" s="68" t="s">
        <v>3155</v>
      </c>
      <c r="D641" s="68" t="s">
        <v>23</v>
      </c>
      <c r="E641" s="68" t="s">
        <v>3156</v>
      </c>
      <c r="F641" s="68" t="s">
        <v>25</v>
      </c>
      <c r="G641" s="68" t="s">
        <v>65</v>
      </c>
      <c r="H641" s="67" t="s">
        <v>3157</v>
      </c>
      <c r="I641" s="68" t="s">
        <v>55</v>
      </c>
      <c r="J641" s="154">
        <v>10</v>
      </c>
      <c r="K641" s="154">
        <v>384</v>
      </c>
      <c r="L641" s="154">
        <v>2024</v>
      </c>
      <c r="M641" s="172">
        <v>660</v>
      </c>
      <c r="N641" s="173"/>
      <c r="O641" s="153">
        <f t="shared" si="16"/>
        <v>0</v>
      </c>
    </row>
    <row r="642" spans="1:15" ht="23.1" customHeight="1" outlineLevel="1">
      <c r="A642" s="67" t="s">
        <v>3158</v>
      </c>
      <c r="B642" s="68"/>
      <c r="C642" s="68" t="s">
        <v>3159</v>
      </c>
      <c r="D642" s="68" t="s">
        <v>23</v>
      </c>
      <c r="E642" s="68" t="s">
        <v>3160</v>
      </c>
      <c r="F642" s="68" t="s">
        <v>193</v>
      </c>
      <c r="G642" s="68" t="s">
        <v>119</v>
      </c>
      <c r="H642" s="67" t="s">
        <v>3161</v>
      </c>
      <c r="I642" s="68" t="s">
        <v>2875</v>
      </c>
      <c r="J642" s="154">
        <v>4</v>
      </c>
      <c r="K642" s="154">
        <v>832</v>
      </c>
      <c r="L642" s="154">
        <v>2016</v>
      </c>
      <c r="M642" s="174">
        <v>1313</v>
      </c>
      <c r="N642" s="173"/>
      <c r="O642" s="153">
        <f t="shared" si="16"/>
        <v>0</v>
      </c>
    </row>
    <row r="643" spans="1:15" ht="23.1" customHeight="1" outlineLevel="1">
      <c r="A643" s="67" t="s">
        <v>3162</v>
      </c>
      <c r="B643" s="68"/>
      <c r="C643" s="68" t="s">
        <v>3163</v>
      </c>
      <c r="D643" s="68" t="s">
        <v>23</v>
      </c>
      <c r="E643" s="68" t="s">
        <v>3164</v>
      </c>
      <c r="F643" s="68" t="s">
        <v>193</v>
      </c>
      <c r="G643" s="68" t="s">
        <v>119</v>
      </c>
      <c r="H643" s="67" t="s">
        <v>3165</v>
      </c>
      <c r="I643" s="68" t="s">
        <v>2875</v>
      </c>
      <c r="J643" s="154">
        <v>4</v>
      </c>
      <c r="K643" s="154">
        <v>832</v>
      </c>
      <c r="L643" s="154">
        <v>2020</v>
      </c>
      <c r="M643" s="174">
        <v>1144</v>
      </c>
      <c r="N643" s="173"/>
      <c r="O643" s="153">
        <f t="shared" si="16"/>
        <v>0</v>
      </c>
    </row>
    <row r="644" spans="1:15" ht="23.1" customHeight="1" outlineLevel="1">
      <c r="A644" s="67" t="s">
        <v>3166</v>
      </c>
      <c r="B644" s="68" t="s">
        <v>1347</v>
      </c>
      <c r="C644" s="68" t="s">
        <v>3167</v>
      </c>
      <c r="D644" s="68" t="s">
        <v>23</v>
      </c>
      <c r="E644" s="68" t="s">
        <v>3168</v>
      </c>
      <c r="F644" s="68" t="s">
        <v>193</v>
      </c>
      <c r="G644" s="68" t="s">
        <v>119</v>
      </c>
      <c r="H644" s="67" t="s">
        <v>3169</v>
      </c>
      <c r="I644" s="68" t="s">
        <v>1085</v>
      </c>
      <c r="J644" s="154">
        <v>4</v>
      </c>
      <c r="K644" s="154">
        <v>696</v>
      </c>
      <c r="L644" s="154">
        <v>2020</v>
      </c>
      <c r="M644" s="172">
        <v>715</v>
      </c>
      <c r="N644" s="173"/>
      <c r="O644" s="153">
        <f t="shared" si="16"/>
        <v>0</v>
      </c>
    </row>
    <row r="645" spans="1:15" ht="23.1" customHeight="1" outlineLevel="1">
      <c r="A645" s="67" t="s">
        <v>3170</v>
      </c>
      <c r="B645" s="68"/>
      <c r="C645" s="68" t="s">
        <v>3171</v>
      </c>
      <c r="D645" s="68" t="s">
        <v>23</v>
      </c>
      <c r="E645" s="68" t="s">
        <v>3172</v>
      </c>
      <c r="F645" s="68" t="s">
        <v>25</v>
      </c>
      <c r="G645" s="68" t="s">
        <v>1982</v>
      </c>
      <c r="H645" s="67" t="s">
        <v>3173</v>
      </c>
      <c r="I645" s="68" t="s">
        <v>464</v>
      </c>
      <c r="J645" s="154">
        <v>12</v>
      </c>
      <c r="K645" s="154">
        <v>224</v>
      </c>
      <c r="L645" s="154">
        <v>2005</v>
      </c>
      <c r="M645" s="172">
        <v>339</v>
      </c>
      <c r="N645" s="173"/>
      <c r="O645" s="153">
        <f t="shared" si="16"/>
        <v>0</v>
      </c>
    </row>
    <row r="646" spans="1:15" ht="23.1" customHeight="1" outlineLevel="1">
      <c r="A646" s="67" t="s">
        <v>3174</v>
      </c>
      <c r="B646" s="68" t="s">
        <v>3175</v>
      </c>
      <c r="C646" s="68" t="s">
        <v>3176</v>
      </c>
      <c r="D646" s="68" t="s">
        <v>23</v>
      </c>
      <c r="E646" s="68" t="s">
        <v>3177</v>
      </c>
      <c r="F646" s="68" t="s">
        <v>25</v>
      </c>
      <c r="G646" s="68" t="s">
        <v>119</v>
      </c>
      <c r="H646" s="67" t="s">
        <v>3178</v>
      </c>
      <c r="I646" s="68" t="s">
        <v>255</v>
      </c>
      <c r="J646" s="154">
        <v>10</v>
      </c>
      <c r="K646" s="154">
        <v>511</v>
      </c>
      <c r="L646" s="154">
        <v>2016</v>
      </c>
      <c r="M646" s="172">
        <v>605</v>
      </c>
      <c r="N646" s="173"/>
      <c r="O646" s="153">
        <f t="shared" si="16"/>
        <v>0</v>
      </c>
    </row>
    <row r="647" spans="1:15" ht="23.1" customHeight="1" outlineLevel="1">
      <c r="A647" s="67" t="s">
        <v>3179</v>
      </c>
      <c r="B647" s="68" t="s">
        <v>3180</v>
      </c>
      <c r="C647" s="68" t="s">
        <v>3181</v>
      </c>
      <c r="D647" s="68" t="s">
        <v>23</v>
      </c>
      <c r="E647" s="68" t="s">
        <v>3182</v>
      </c>
      <c r="F647" s="68" t="s">
        <v>640</v>
      </c>
      <c r="G647" s="68" t="s">
        <v>65</v>
      </c>
      <c r="H647" s="67" t="s">
        <v>3183</v>
      </c>
      <c r="I647" s="68" t="s">
        <v>255</v>
      </c>
      <c r="J647" s="154">
        <v>12</v>
      </c>
      <c r="K647" s="68" t="s">
        <v>3184</v>
      </c>
      <c r="L647" s="154">
        <v>2008</v>
      </c>
      <c r="M647" s="172">
        <v>418</v>
      </c>
      <c r="N647" s="173"/>
      <c r="O647" s="153">
        <f t="shared" si="16"/>
        <v>0</v>
      </c>
    </row>
    <row r="648" spans="1:15" ht="23.1" customHeight="1" outlineLevel="1">
      <c r="A648" s="67" t="s">
        <v>3185</v>
      </c>
      <c r="B648" s="68" t="s">
        <v>3186</v>
      </c>
      <c r="C648" s="68" t="s">
        <v>3187</v>
      </c>
      <c r="D648" s="68" t="s">
        <v>23</v>
      </c>
      <c r="E648" s="68" t="s">
        <v>3188</v>
      </c>
      <c r="F648" s="68" t="s">
        <v>1642</v>
      </c>
      <c r="G648" s="68" t="s">
        <v>119</v>
      </c>
      <c r="H648" s="67" t="s">
        <v>3189</v>
      </c>
      <c r="I648" s="68" t="s">
        <v>255</v>
      </c>
      <c r="J648" s="154">
        <v>5</v>
      </c>
      <c r="K648" s="68" t="s">
        <v>3190</v>
      </c>
      <c r="L648" s="154">
        <v>2013</v>
      </c>
      <c r="M648" s="172">
        <v>508</v>
      </c>
      <c r="N648" s="173"/>
      <c r="O648" s="153">
        <f t="shared" si="16"/>
        <v>0</v>
      </c>
    </row>
    <row r="649" spans="1:15" ht="23.1" customHeight="1" outlineLevel="1">
      <c r="A649" s="67" t="s">
        <v>3191</v>
      </c>
      <c r="B649" s="68" t="s">
        <v>3192</v>
      </c>
      <c r="C649" s="68" t="s">
        <v>3193</v>
      </c>
      <c r="D649" s="68" t="s">
        <v>23</v>
      </c>
      <c r="E649" s="68" t="s">
        <v>3194</v>
      </c>
      <c r="F649" s="68" t="s">
        <v>25</v>
      </c>
      <c r="G649" s="68" t="s">
        <v>119</v>
      </c>
      <c r="H649" s="67" t="s">
        <v>3195</v>
      </c>
      <c r="I649" s="68" t="s">
        <v>480</v>
      </c>
      <c r="J649" s="154">
        <v>8</v>
      </c>
      <c r="K649" s="154">
        <v>216</v>
      </c>
      <c r="L649" s="154">
        <v>2020</v>
      </c>
      <c r="M649" s="172">
        <v>495</v>
      </c>
      <c r="N649" s="173"/>
      <c r="O649" s="153">
        <f t="shared" si="16"/>
        <v>0</v>
      </c>
    </row>
    <row r="650" spans="1:15" ht="23.1" customHeight="1" outlineLevel="1">
      <c r="A650" s="67" t="s">
        <v>3196</v>
      </c>
      <c r="B650" s="68"/>
      <c r="C650" s="68" t="s">
        <v>3197</v>
      </c>
      <c r="D650" s="68" t="s">
        <v>23</v>
      </c>
      <c r="E650" s="68" t="s">
        <v>3198</v>
      </c>
      <c r="F650" s="68" t="s">
        <v>1728</v>
      </c>
      <c r="G650" s="68" t="s">
        <v>1982</v>
      </c>
      <c r="H650" s="67" t="s">
        <v>3199</v>
      </c>
      <c r="I650" s="68" t="s">
        <v>255</v>
      </c>
      <c r="J650" s="154">
        <v>2</v>
      </c>
      <c r="K650" s="68" t="s">
        <v>3200</v>
      </c>
      <c r="L650" s="154">
        <v>2004</v>
      </c>
      <c r="M650" s="174">
        <v>1271</v>
      </c>
      <c r="N650" s="173"/>
      <c r="O650" s="153">
        <f t="shared" si="16"/>
        <v>0</v>
      </c>
    </row>
    <row r="651" spans="1:15" ht="23.1" customHeight="1" outlineLevel="1">
      <c r="A651" s="67" t="s">
        <v>3201</v>
      </c>
      <c r="B651" s="68" t="s">
        <v>2655</v>
      </c>
      <c r="C651" s="68" t="s">
        <v>3202</v>
      </c>
      <c r="D651" s="68" t="s">
        <v>23</v>
      </c>
      <c r="E651" s="68" t="s">
        <v>3203</v>
      </c>
      <c r="F651" s="68" t="s">
        <v>25</v>
      </c>
      <c r="G651" s="68" t="s">
        <v>119</v>
      </c>
      <c r="H651" s="67" t="s">
        <v>3204</v>
      </c>
      <c r="I651" s="68" t="s">
        <v>255</v>
      </c>
      <c r="J651" s="154">
        <v>10</v>
      </c>
      <c r="K651" s="154">
        <v>264</v>
      </c>
      <c r="L651" s="154">
        <v>2019</v>
      </c>
      <c r="M651" s="172">
        <v>382</v>
      </c>
      <c r="N651" s="173"/>
      <c r="O651" s="153">
        <f t="shared" si="16"/>
        <v>0</v>
      </c>
    </row>
    <row r="652" spans="1:15" ht="23.1" customHeight="1" outlineLevel="1">
      <c r="A652" s="67" t="s">
        <v>3205</v>
      </c>
      <c r="B652" s="68" t="s">
        <v>3206</v>
      </c>
      <c r="C652" s="68" t="s">
        <v>3207</v>
      </c>
      <c r="D652" s="68" t="s">
        <v>23</v>
      </c>
      <c r="E652" s="68" t="s">
        <v>3208</v>
      </c>
      <c r="F652" s="68" t="s">
        <v>608</v>
      </c>
      <c r="G652" s="68" t="s">
        <v>119</v>
      </c>
      <c r="H652" s="67" t="s">
        <v>3209</v>
      </c>
      <c r="I652" s="68" t="s">
        <v>55</v>
      </c>
      <c r="J652" s="154">
        <v>8</v>
      </c>
      <c r="K652" s="154">
        <v>328</v>
      </c>
      <c r="L652" s="154">
        <v>2022</v>
      </c>
      <c r="M652" s="172">
        <v>660</v>
      </c>
      <c r="N652" s="173"/>
      <c r="O652" s="153">
        <f t="shared" ref="O652:O695" si="17">M652*N652</f>
        <v>0</v>
      </c>
    </row>
    <row r="653" spans="1:15" ht="23.1" customHeight="1" outlineLevel="1">
      <c r="A653" s="67" t="s">
        <v>3210</v>
      </c>
      <c r="B653" s="68" t="s">
        <v>3180</v>
      </c>
      <c r="C653" s="68" t="s">
        <v>3211</v>
      </c>
      <c r="D653" s="68" t="s">
        <v>44</v>
      </c>
      <c r="E653" s="68" t="s">
        <v>3212</v>
      </c>
      <c r="F653" s="68" t="s">
        <v>1515</v>
      </c>
      <c r="G653" s="68" t="s">
        <v>119</v>
      </c>
      <c r="H653" s="67" t="s">
        <v>3213</v>
      </c>
      <c r="I653" s="68" t="s">
        <v>55</v>
      </c>
      <c r="J653" s="154">
        <v>30</v>
      </c>
      <c r="K653" s="68" t="s">
        <v>3214</v>
      </c>
      <c r="L653" s="154">
        <v>2012</v>
      </c>
      <c r="M653" s="172">
        <v>153</v>
      </c>
      <c r="N653" s="173"/>
      <c r="O653" s="153">
        <f t="shared" si="17"/>
        <v>0</v>
      </c>
    </row>
    <row r="654" spans="1:15" ht="23.1" customHeight="1" outlineLevel="1">
      <c r="A654" s="67" t="s">
        <v>3215</v>
      </c>
      <c r="B654" s="68" t="s">
        <v>3180</v>
      </c>
      <c r="C654" s="68" t="s">
        <v>3216</v>
      </c>
      <c r="D654" s="68" t="s">
        <v>23</v>
      </c>
      <c r="E654" s="68" t="s">
        <v>3217</v>
      </c>
      <c r="F654" s="68" t="s">
        <v>1329</v>
      </c>
      <c r="G654" s="68" t="s">
        <v>119</v>
      </c>
      <c r="H654" s="67" t="s">
        <v>3218</v>
      </c>
      <c r="I654" s="68" t="s">
        <v>265</v>
      </c>
      <c r="J654" s="154">
        <v>12</v>
      </c>
      <c r="K654" s="68" t="s">
        <v>1667</v>
      </c>
      <c r="L654" s="154">
        <v>2012</v>
      </c>
      <c r="M654" s="172">
        <v>393</v>
      </c>
      <c r="N654" s="173"/>
      <c r="O654" s="153">
        <f t="shared" si="17"/>
        <v>0</v>
      </c>
    </row>
    <row r="655" spans="1:15" ht="23.1" customHeight="1" outlineLevel="1">
      <c r="A655" s="67" t="s">
        <v>3219</v>
      </c>
      <c r="B655" s="68" t="s">
        <v>3220</v>
      </c>
      <c r="C655" s="68" t="s">
        <v>3221</v>
      </c>
      <c r="D655" s="68" t="s">
        <v>23</v>
      </c>
      <c r="E655" s="68" t="s">
        <v>3222</v>
      </c>
      <c r="F655" s="68" t="s">
        <v>25</v>
      </c>
      <c r="G655" s="68" t="s">
        <v>119</v>
      </c>
      <c r="H655" s="67" t="s">
        <v>3223</v>
      </c>
      <c r="I655" s="68" t="s">
        <v>255</v>
      </c>
      <c r="J655" s="68"/>
      <c r="K655" s="154">
        <v>440</v>
      </c>
      <c r="L655" s="154">
        <v>2016</v>
      </c>
      <c r="M655" s="172">
        <v>508</v>
      </c>
      <c r="N655" s="173"/>
      <c r="O655" s="153">
        <f t="shared" si="17"/>
        <v>0</v>
      </c>
    </row>
    <row r="656" spans="1:15" ht="23.1" customHeight="1" outlineLevel="1">
      <c r="A656" s="67" t="s">
        <v>3224</v>
      </c>
      <c r="B656" s="68" t="s">
        <v>3225</v>
      </c>
      <c r="C656" s="68" t="s">
        <v>3226</v>
      </c>
      <c r="D656" s="68" t="s">
        <v>23</v>
      </c>
      <c r="E656" s="68" t="s">
        <v>3227</v>
      </c>
      <c r="F656" s="68" t="s">
        <v>25</v>
      </c>
      <c r="G656" s="68" t="s">
        <v>119</v>
      </c>
      <c r="H656" s="67" t="s">
        <v>3228</v>
      </c>
      <c r="I656" s="68"/>
      <c r="J656" s="68"/>
      <c r="K656" s="68"/>
      <c r="L656" s="68"/>
      <c r="M656" s="172">
        <v>495</v>
      </c>
      <c r="N656" s="173"/>
      <c r="O656" s="153">
        <f t="shared" si="17"/>
        <v>0</v>
      </c>
    </row>
    <row r="657" spans="1:15" ht="23.1" customHeight="1" outlineLevel="1">
      <c r="A657" s="67" t="s">
        <v>3229</v>
      </c>
      <c r="B657" s="68" t="s">
        <v>3230</v>
      </c>
      <c r="C657" s="68" t="s">
        <v>3231</v>
      </c>
      <c r="D657" s="68" t="s">
        <v>23</v>
      </c>
      <c r="E657" s="68" t="s">
        <v>3232</v>
      </c>
      <c r="F657" s="68" t="s">
        <v>1642</v>
      </c>
      <c r="G657" s="68" t="s">
        <v>119</v>
      </c>
      <c r="H657" s="67" t="s">
        <v>3233</v>
      </c>
      <c r="I657" s="68" t="s">
        <v>113</v>
      </c>
      <c r="J657" s="154">
        <v>3</v>
      </c>
      <c r="K657" s="68" t="s">
        <v>1715</v>
      </c>
      <c r="L657" s="154">
        <v>2010</v>
      </c>
      <c r="M657" s="172">
        <v>341</v>
      </c>
      <c r="N657" s="173"/>
      <c r="O657" s="153">
        <f t="shared" si="17"/>
        <v>0</v>
      </c>
    </row>
    <row r="658" spans="1:15" ht="23.1" customHeight="1" outlineLevel="1">
      <c r="A658" s="67" t="s">
        <v>3234</v>
      </c>
      <c r="B658" s="68" t="s">
        <v>3235</v>
      </c>
      <c r="C658" s="68" t="s">
        <v>3236</v>
      </c>
      <c r="D658" s="68" t="s">
        <v>23</v>
      </c>
      <c r="E658" s="68" t="s">
        <v>3237</v>
      </c>
      <c r="F658" s="68" t="s">
        <v>640</v>
      </c>
      <c r="G658" s="68" t="s">
        <v>119</v>
      </c>
      <c r="H658" s="67" t="s">
        <v>3238</v>
      </c>
      <c r="I658" s="68" t="s">
        <v>1573</v>
      </c>
      <c r="J658" s="154">
        <v>12</v>
      </c>
      <c r="K658" s="68" t="s">
        <v>1523</v>
      </c>
      <c r="L658" s="154">
        <v>2011</v>
      </c>
      <c r="M658" s="172">
        <v>273</v>
      </c>
      <c r="N658" s="173"/>
      <c r="O658" s="153">
        <f t="shared" si="17"/>
        <v>0</v>
      </c>
    </row>
    <row r="659" spans="1:15" ht="23.1" customHeight="1" outlineLevel="1">
      <c r="A659" s="67" t="s">
        <v>3239</v>
      </c>
      <c r="B659" s="68" t="s">
        <v>2808</v>
      </c>
      <c r="C659" s="68" t="s">
        <v>3240</v>
      </c>
      <c r="D659" s="68" t="s">
        <v>23</v>
      </c>
      <c r="E659" s="68" t="s">
        <v>3241</v>
      </c>
      <c r="F659" s="68" t="s">
        <v>1642</v>
      </c>
      <c r="G659" s="68" t="s">
        <v>119</v>
      </c>
      <c r="H659" s="67" t="s">
        <v>3242</v>
      </c>
      <c r="I659" s="68" t="s">
        <v>255</v>
      </c>
      <c r="J659" s="154">
        <v>8</v>
      </c>
      <c r="K659" s="68" t="s">
        <v>3243</v>
      </c>
      <c r="L659" s="154">
        <v>1999</v>
      </c>
      <c r="M659" s="172">
        <v>330</v>
      </c>
      <c r="N659" s="173"/>
      <c r="O659" s="153">
        <f t="shared" si="17"/>
        <v>0</v>
      </c>
    </row>
    <row r="660" spans="1:15" ht="23.1" customHeight="1" outlineLevel="1">
      <c r="A660" s="67" t="s">
        <v>3244</v>
      </c>
      <c r="B660" s="68" t="s">
        <v>3245</v>
      </c>
      <c r="C660" s="68" t="s">
        <v>3246</v>
      </c>
      <c r="D660" s="68" t="s">
        <v>23</v>
      </c>
      <c r="E660" s="68" t="s">
        <v>3247</v>
      </c>
      <c r="F660" s="68" t="s">
        <v>608</v>
      </c>
      <c r="G660" s="68" t="s">
        <v>119</v>
      </c>
      <c r="H660" s="67" t="s">
        <v>3248</v>
      </c>
      <c r="I660" s="68" t="s">
        <v>265</v>
      </c>
      <c r="J660" s="154">
        <v>5</v>
      </c>
      <c r="K660" s="154">
        <v>456</v>
      </c>
      <c r="L660" s="154">
        <v>2022</v>
      </c>
      <c r="M660" s="174">
        <v>1155</v>
      </c>
      <c r="N660" s="173"/>
      <c r="O660" s="153">
        <f t="shared" si="17"/>
        <v>0</v>
      </c>
    </row>
    <row r="661" spans="1:15" ht="23.1" customHeight="1" outlineLevel="1">
      <c r="A661" s="67" t="s">
        <v>3249</v>
      </c>
      <c r="B661" s="68" t="s">
        <v>3250</v>
      </c>
      <c r="C661" s="68" t="s">
        <v>3251</v>
      </c>
      <c r="D661" s="68" t="s">
        <v>23</v>
      </c>
      <c r="E661" s="68" t="s">
        <v>3252</v>
      </c>
      <c r="F661" s="68" t="s">
        <v>193</v>
      </c>
      <c r="G661" s="68" t="s">
        <v>65</v>
      </c>
      <c r="H661" s="67" t="s">
        <v>3253</v>
      </c>
      <c r="I661" s="68" t="s">
        <v>2084</v>
      </c>
      <c r="J661" s="154">
        <v>10</v>
      </c>
      <c r="K661" s="154">
        <v>536</v>
      </c>
      <c r="L661" s="154">
        <v>2000</v>
      </c>
      <c r="M661" s="172">
        <v>220</v>
      </c>
      <c r="N661" s="173"/>
      <c r="O661" s="153">
        <f t="shared" si="17"/>
        <v>0</v>
      </c>
    </row>
    <row r="662" spans="1:15" ht="23.1" customHeight="1" outlineLevel="1">
      <c r="A662" s="67" t="s">
        <v>3254</v>
      </c>
      <c r="B662" s="68"/>
      <c r="C662" s="68" t="s">
        <v>3255</v>
      </c>
      <c r="D662" s="68" t="s">
        <v>23</v>
      </c>
      <c r="E662" s="68" t="s">
        <v>2764</v>
      </c>
      <c r="F662" s="68" t="s">
        <v>640</v>
      </c>
      <c r="G662" s="68" t="s">
        <v>119</v>
      </c>
      <c r="H662" s="67" t="s">
        <v>3256</v>
      </c>
      <c r="I662" s="68"/>
      <c r="J662" s="68"/>
      <c r="K662" s="68"/>
      <c r="L662" s="68"/>
      <c r="M662" s="172">
        <v>409</v>
      </c>
      <c r="N662" s="173"/>
      <c r="O662" s="153">
        <f t="shared" si="17"/>
        <v>0</v>
      </c>
    </row>
    <row r="663" spans="1:15" ht="23.1" customHeight="1" outlineLevel="1">
      <c r="A663" s="67" t="s">
        <v>3257</v>
      </c>
      <c r="B663" s="68" t="s">
        <v>1684</v>
      </c>
      <c r="C663" s="68" t="s">
        <v>3258</v>
      </c>
      <c r="D663" s="68" t="s">
        <v>23</v>
      </c>
      <c r="E663" s="68" t="s">
        <v>3259</v>
      </c>
      <c r="F663" s="68" t="s">
        <v>640</v>
      </c>
      <c r="G663" s="68" t="s">
        <v>119</v>
      </c>
      <c r="H663" s="67" t="s">
        <v>3260</v>
      </c>
      <c r="I663" s="68" t="s">
        <v>302</v>
      </c>
      <c r="J663" s="154">
        <v>10</v>
      </c>
      <c r="K663" s="154">
        <v>272</v>
      </c>
      <c r="L663" s="154">
        <v>2016</v>
      </c>
      <c r="M663" s="172">
        <v>466</v>
      </c>
      <c r="N663" s="173"/>
      <c r="O663" s="153">
        <f t="shared" si="17"/>
        <v>0</v>
      </c>
    </row>
    <row r="664" spans="1:15" ht="23.1" customHeight="1" outlineLevel="1">
      <c r="A664" s="67" t="s">
        <v>3261</v>
      </c>
      <c r="B664" s="68" t="s">
        <v>3262</v>
      </c>
      <c r="C664" s="68" t="s">
        <v>3263</v>
      </c>
      <c r="D664" s="68" t="s">
        <v>23</v>
      </c>
      <c r="E664" s="68" t="s">
        <v>3264</v>
      </c>
      <c r="F664" s="68" t="s">
        <v>640</v>
      </c>
      <c r="G664" s="68" t="s">
        <v>119</v>
      </c>
      <c r="H664" s="67" t="s">
        <v>3265</v>
      </c>
      <c r="I664" s="68" t="s">
        <v>55</v>
      </c>
      <c r="J664" s="154">
        <v>16</v>
      </c>
      <c r="K664" s="68" t="s">
        <v>2140</v>
      </c>
      <c r="L664" s="154">
        <v>2013</v>
      </c>
      <c r="M664" s="172">
        <v>323</v>
      </c>
      <c r="N664" s="173"/>
      <c r="O664" s="153">
        <f t="shared" si="17"/>
        <v>0</v>
      </c>
    </row>
    <row r="665" spans="1:15" ht="23.1" customHeight="1" outlineLevel="1">
      <c r="A665" s="67" t="s">
        <v>3266</v>
      </c>
      <c r="B665" s="68" t="s">
        <v>3267</v>
      </c>
      <c r="C665" s="68" t="s">
        <v>3268</v>
      </c>
      <c r="D665" s="68" t="s">
        <v>23</v>
      </c>
      <c r="E665" s="68" t="s">
        <v>3269</v>
      </c>
      <c r="F665" s="68" t="s">
        <v>640</v>
      </c>
      <c r="G665" s="68" t="s">
        <v>65</v>
      </c>
      <c r="H665" s="67" t="s">
        <v>3270</v>
      </c>
      <c r="I665" s="68" t="s">
        <v>1573</v>
      </c>
      <c r="J665" s="154">
        <v>10</v>
      </c>
      <c r="K665" s="68" t="s">
        <v>1494</v>
      </c>
      <c r="L665" s="154">
        <v>2009</v>
      </c>
      <c r="M665" s="172">
        <v>325</v>
      </c>
      <c r="N665" s="173"/>
      <c r="O665" s="153">
        <f t="shared" si="17"/>
        <v>0</v>
      </c>
    </row>
    <row r="666" spans="1:15" ht="23.1" customHeight="1" outlineLevel="1">
      <c r="A666" s="67" t="s">
        <v>3271</v>
      </c>
      <c r="B666" s="68" t="s">
        <v>3272</v>
      </c>
      <c r="C666" s="68" t="s">
        <v>3273</v>
      </c>
      <c r="D666" s="68" t="s">
        <v>23</v>
      </c>
      <c r="E666" s="68" t="s">
        <v>3274</v>
      </c>
      <c r="F666" s="68" t="s">
        <v>193</v>
      </c>
      <c r="G666" s="68" t="s">
        <v>119</v>
      </c>
      <c r="H666" s="67" t="s">
        <v>3275</v>
      </c>
      <c r="I666" s="68" t="s">
        <v>255</v>
      </c>
      <c r="J666" s="154">
        <v>4</v>
      </c>
      <c r="K666" s="154">
        <v>808</v>
      </c>
      <c r="L666" s="154">
        <v>2016</v>
      </c>
      <c r="M666" s="172">
        <v>717</v>
      </c>
      <c r="N666" s="173"/>
      <c r="O666" s="153">
        <f t="shared" si="17"/>
        <v>0</v>
      </c>
    </row>
    <row r="667" spans="1:15" ht="23.1" customHeight="1" outlineLevel="1">
      <c r="A667" s="67" t="s">
        <v>3276</v>
      </c>
      <c r="B667" s="68" t="s">
        <v>3277</v>
      </c>
      <c r="C667" s="68" t="s">
        <v>3278</v>
      </c>
      <c r="D667" s="68" t="s">
        <v>23</v>
      </c>
      <c r="E667" s="68" t="s">
        <v>3279</v>
      </c>
      <c r="F667" s="68" t="s">
        <v>25</v>
      </c>
      <c r="G667" s="68" t="s">
        <v>119</v>
      </c>
      <c r="H667" s="67" t="s">
        <v>3280</v>
      </c>
      <c r="I667" s="68"/>
      <c r="J667" s="68"/>
      <c r="K667" s="68"/>
      <c r="L667" s="68"/>
      <c r="M667" s="172">
        <v>325</v>
      </c>
      <c r="N667" s="173"/>
      <c r="O667" s="153">
        <f t="shared" si="17"/>
        <v>0</v>
      </c>
    </row>
    <row r="668" spans="1:15" ht="23.1" customHeight="1" outlineLevel="1">
      <c r="A668" s="67" t="s">
        <v>3281</v>
      </c>
      <c r="B668" s="68" t="s">
        <v>3282</v>
      </c>
      <c r="C668" s="68" t="s">
        <v>3283</v>
      </c>
      <c r="D668" s="68" t="s">
        <v>23</v>
      </c>
      <c r="E668" s="68" t="s">
        <v>3284</v>
      </c>
      <c r="F668" s="68" t="s">
        <v>25</v>
      </c>
      <c r="G668" s="68" t="s">
        <v>65</v>
      </c>
      <c r="H668" s="67" t="s">
        <v>3285</v>
      </c>
      <c r="I668" s="68" t="s">
        <v>265</v>
      </c>
      <c r="J668" s="154">
        <v>5</v>
      </c>
      <c r="K668" s="154">
        <v>280</v>
      </c>
      <c r="L668" s="154">
        <v>2024</v>
      </c>
      <c r="M668" s="172">
        <v>550</v>
      </c>
      <c r="N668" s="173"/>
      <c r="O668" s="153">
        <f t="shared" si="17"/>
        <v>0</v>
      </c>
    </row>
    <row r="669" spans="1:15" ht="23.1" customHeight="1" outlineLevel="1">
      <c r="A669" s="67" t="s">
        <v>3286</v>
      </c>
      <c r="B669" s="68" t="s">
        <v>2655</v>
      </c>
      <c r="C669" s="68" t="s">
        <v>3287</v>
      </c>
      <c r="D669" s="68" t="s">
        <v>23</v>
      </c>
      <c r="E669" s="68" t="s">
        <v>3288</v>
      </c>
      <c r="F669" s="68" t="s">
        <v>25</v>
      </c>
      <c r="G669" s="68" t="s">
        <v>119</v>
      </c>
      <c r="H669" s="67" t="s">
        <v>3289</v>
      </c>
      <c r="I669" s="68" t="s">
        <v>255</v>
      </c>
      <c r="J669" s="154">
        <v>8</v>
      </c>
      <c r="K669" s="154">
        <v>528</v>
      </c>
      <c r="L669" s="154">
        <v>2017</v>
      </c>
      <c r="M669" s="172">
        <v>512</v>
      </c>
      <c r="N669" s="173"/>
      <c r="O669" s="153">
        <f t="shared" si="17"/>
        <v>0</v>
      </c>
    </row>
    <row r="670" spans="1:15" ht="23.1" customHeight="1" outlineLevel="1">
      <c r="A670" s="67" t="s">
        <v>3290</v>
      </c>
      <c r="B670" s="68" t="s">
        <v>3291</v>
      </c>
      <c r="C670" s="68" t="s">
        <v>3292</v>
      </c>
      <c r="D670" s="68" t="s">
        <v>23</v>
      </c>
      <c r="E670" s="68" t="s">
        <v>3293</v>
      </c>
      <c r="F670" s="68" t="s">
        <v>25</v>
      </c>
      <c r="G670" s="68" t="s">
        <v>119</v>
      </c>
      <c r="H670" s="67" t="s">
        <v>3294</v>
      </c>
      <c r="I670" s="68" t="s">
        <v>3295</v>
      </c>
      <c r="J670" s="154">
        <v>8</v>
      </c>
      <c r="K670" s="154">
        <v>312</v>
      </c>
      <c r="L670" s="154">
        <v>2019</v>
      </c>
      <c r="M670" s="172">
        <v>418</v>
      </c>
      <c r="N670" s="173"/>
      <c r="O670" s="153">
        <f t="shared" si="17"/>
        <v>0</v>
      </c>
    </row>
    <row r="671" spans="1:15" ht="23.1" customHeight="1" outlineLevel="1">
      <c r="A671" s="67" t="s">
        <v>3296</v>
      </c>
      <c r="B671" s="68" t="s">
        <v>3297</v>
      </c>
      <c r="C671" s="68" t="s">
        <v>3298</v>
      </c>
      <c r="D671" s="68" t="s">
        <v>23</v>
      </c>
      <c r="E671" s="68" t="s">
        <v>3299</v>
      </c>
      <c r="F671" s="68" t="s">
        <v>1642</v>
      </c>
      <c r="G671" s="68" t="s">
        <v>65</v>
      </c>
      <c r="H671" s="67" t="s">
        <v>3300</v>
      </c>
      <c r="I671" s="68" t="s">
        <v>302</v>
      </c>
      <c r="J671" s="154">
        <v>5</v>
      </c>
      <c r="K671" s="68" t="s">
        <v>3301</v>
      </c>
      <c r="L671" s="154">
        <v>2008</v>
      </c>
      <c r="M671" s="172">
        <v>330</v>
      </c>
      <c r="N671" s="173"/>
      <c r="O671" s="153">
        <f t="shared" si="17"/>
        <v>0</v>
      </c>
    </row>
    <row r="672" spans="1:15" ht="23.1" customHeight="1" outlineLevel="1">
      <c r="A672" s="67" t="s">
        <v>3302</v>
      </c>
      <c r="B672" s="68" t="s">
        <v>3297</v>
      </c>
      <c r="C672" s="68" t="s">
        <v>3303</v>
      </c>
      <c r="D672" s="68" t="s">
        <v>23</v>
      </c>
      <c r="E672" s="68" t="s">
        <v>3304</v>
      </c>
      <c r="F672" s="68" t="s">
        <v>1642</v>
      </c>
      <c r="G672" s="68" t="s">
        <v>65</v>
      </c>
      <c r="H672" s="67" t="s">
        <v>3305</v>
      </c>
      <c r="I672" s="68" t="s">
        <v>302</v>
      </c>
      <c r="J672" s="154">
        <v>4</v>
      </c>
      <c r="K672" s="68" t="s">
        <v>2622</v>
      </c>
      <c r="L672" s="154">
        <v>2009</v>
      </c>
      <c r="M672" s="172">
        <v>330</v>
      </c>
      <c r="N672" s="173"/>
      <c r="O672" s="153">
        <f t="shared" si="17"/>
        <v>0</v>
      </c>
    </row>
    <row r="673" spans="1:15" ht="23.1" customHeight="1" outlineLevel="1">
      <c r="A673" s="67" t="s">
        <v>3306</v>
      </c>
      <c r="B673" s="68" t="s">
        <v>1585</v>
      </c>
      <c r="C673" s="68" t="s">
        <v>3307</v>
      </c>
      <c r="D673" s="68" t="s">
        <v>23</v>
      </c>
      <c r="E673" s="68" t="s">
        <v>3308</v>
      </c>
      <c r="F673" s="68" t="s">
        <v>1329</v>
      </c>
      <c r="G673" s="68" t="s">
        <v>65</v>
      </c>
      <c r="H673" s="67" t="s">
        <v>3309</v>
      </c>
      <c r="I673" s="68" t="s">
        <v>1054</v>
      </c>
      <c r="J673" s="154">
        <v>10</v>
      </c>
      <c r="K673" s="68" t="s">
        <v>3310</v>
      </c>
      <c r="L673" s="154">
        <v>2012</v>
      </c>
      <c r="M673" s="172">
        <v>427</v>
      </c>
      <c r="N673" s="173"/>
      <c r="O673" s="153">
        <f t="shared" si="17"/>
        <v>0</v>
      </c>
    </row>
    <row r="674" spans="1:15" ht="23.1" customHeight="1" outlineLevel="1">
      <c r="A674" s="67" t="s">
        <v>3311</v>
      </c>
      <c r="B674" s="68" t="s">
        <v>3312</v>
      </c>
      <c r="C674" s="68" t="s">
        <v>3313</v>
      </c>
      <c r="D674" s="68" t="s">
        <v>23</v>
      </c>
      <c r="E674" s="68" t="s">
        <v>3314</v>
      </c>
      <c r="F674" s="68" t="s">
        <v>640</v>
      </c>
      <c r="G674" s="68" t="s">
        <v>1982</v>
      </c>
      <c r="H674" s="67" t="s">
        <v>3315</v>
      </c>
      <c r="I674" s="68" t="s">
        <v>302</v>
      </c>
      <c r="J674" s="154">
        <v>12</v>
      </c>
      <c r="K674" s="68" t="s">
        <v>2157</v>
      </c>
      <c r="L674" s="154">
        <v>2006</v>
      </c>
      <c r="M674" s="172">
        <v>254</v>
      </c>
      <c r="N674" s="173"/>
      <c r="O674" s="153">
        <f t="shared" si="17"/>
        <v>0</v>
      </c>
    </row>
    <row r="675" spans="1:15" ht="23.1" customHeight="1" outlineLevel="1">
      <c r="A675" s="67" t="s">
        <v>3316</v>
      </c>
      <c r="B675" s="68" t="s">
        <v>2287</v>
      </c>
      <c r="C675" s="68" t="s">
        <v>3317</v>
      </c>
      <c r="D675" s="68" t="s">
        <v>23</v>
      </c>
      <c r="E675" s="68" t="s">
        <v>2289</v>
      </c>
      <c r="F675" s="68" t="s">
        <v>640</v>
      </c>
      <c r="G675" s="68" t="s">
        <v>1982</v>
      </c>
      <c r="H675" s="67" t="s">
        <v>3318</v>
      </c>
      <c r="I675" s="68" t="s">
        <v>1573</v>
      </c>
      <c r="J675" s="154">
        <v>8</v>
      </c>
      <c r="K675" s="68" t="s">
        <v>2974</v>
      </c>
      <c r="L675" s="154">
        <v>2014</v>
      </c>
      <c r="M675" s="172">
        <v>307</v>
      </c>
      <c r="N675" s="173"/>
      <c r="O675" s="153">
        <f t="shared" si="17"/>
        <v>0</v>
      </c>
    </row>
    <row r="676" spans="1:15" ht="23.1" customHeight="1" outlineLevel="1">
      <c r="A676" s="67" t="s">
        <v>3319</v>
      </c>
      <c r="B676" s="68" t="s">
        <v>3320</v>
      </c>
      <c r="C676" s="68" t="s">
        <v>3321</v>
      </c>
      <c r="D676" s="68" t="s">
        <v>23</v>
      </c>
      <c r="E676" s="68" t="s">
        <v>3322</v>
      </c>
      <c r="F676" s="68" t="s">
        <v>608</v>
      </c>
      <c r="G676" s="68" t="s">
        <v>119</v>
      </c>
      <c r="H676" s="67" t="s">
        <v>3323</v>
      </c>
      <c r="I676" s="68" t="s">
        <v>350</v>
      </c>
      <c r="J676" s="154">
        <v>14</v>
      </c>
      <c r="K676" s="154">
        <v>288</v>
      </c>
      <c r="L676" s="154">
        <v>2020</v>
      </c>
      <c r="M676" s="172">
        <v>528</v>
      </c>
      <c r="N676" s="173"/>
      <c r="O676" s="153">
        <f t="shared" si="17"/>
        <v>0</v>
      </c>
    </row>
    <row r="677" spans="1:15" ht="23.1" customHeight="1" outlineLevel="1">
      <c r="A677" s="67" t="s">
        <v>3324</v>
      </c>
      <c r="B677" s="68" t="s">
        <v>3325</v>
      </c>
      <c r="C677" s="68" t="s">
        <v>3326</v>
      </c>
      <c r="D677" s="68" t="s">
        <v>44</v>
      </c>
      <c r="E677" s="68" t="s">
        <v>3327</v>
      </c>
      <c r="F677" s="68" t="s">
        <v>25</v>
      </c>
      <c r="G677" s="68" t="s">
        <v>65</v>
      </c>
      <c r="H677" s="67" t="s">
        <v>3328</v>
      </c>
      <c r="I677" s="68" t="s">
        <v>3329</v>
      </c>
      <c r="J677" s="154">
        <v>10</v>
      </c>
      <c r="K677" s="154">
        <v>216</v>
      </c>
      <c r="L677" s="154">
        <v>2002</v>
      </c>
      <c r="M677" s="172">
        <v>261</v>
      </c>
      <c r="N677" s="173"/>
      <c r="O677" s="153">
        <f t="shared" si="17"/>
        <v>0</v>
      </c>
    </row>
    <row r="678" spans="1:15" ht="23.1" customHeight="1" outlineLevel="1">
      <c r="A678" s="67" t="s">
        <v>3330</v>
      </c>
      <c r="B678" s="68" t="s">
        <v>3331</v>
      </c>
      <c r="C678" s="68" t="s">
        <v>3332</v>
      </c>
      <c r="D678" s="68" t="s">
        <v>23</v>
      </c>
      <c r="E678" s="68" t="s">
        <v>3333</v>
      </c>
      <c r="F678" s="68" t="s">
        <v>46</v>
      </c>
      <c r="G678" s="68" t="s">
        <v>65</v>
      </c>
      <c r="H678" s="67" t="s">
        <v>3334</v>
      </c>
      <c r="I678" s="68" t="s">
        <v>195</v>
      </c>
      <c r="J678" s="154">
        <v>10</v>
      </c>
      <c r="K678" s="154">
        <v>256</v>
      </c>
      <c r="L678" s="154">
        <v>2002</v>
      </c>
      <c r="M678" s="172">
        <v>153</v>
      </c>
      <c r="N678" s="173"/>
      <c r="O678" s="153">
        <f t="shared" si="17"/>
        <v>0</v>
      </c>
    </row>
    <row r="679" spans="1:15" ht="23.1" customHeight="1" outlineLevel="1">
      <c r="A679" s="67" t="s">
        <v>3335</v>
      </c>
      <c r="B679" s="68" t="s">
        <v>3336</v>
      </c>
      <c r="C679" s="68" t="s">
        <v>3337</v>
      </c>
      <c r="D679" s="68" t="s">
        <v>23</v>
      </c>
      <c r="E679" s="68" t="s">
        <v>3338</v>
      </c>
      <c r="F679" s="68" t="s">
        <v>162</v>
      </c>
      <c r="G679" s="68" t="s">
        <v>1982</v>
      </c>
      <c r="H679" s="67" t="s">
        <v>3339</v>
      </c>
      <c r="I679" s="68" t="s">
        <v>55</v>
      </c>
      <c r="J679" s="154">
        <v>8</v>
      </c>
      <c r="K679" s="68" t="s">
        <v>3340</v>
      </c>
      <c r="L679" s="154">
        <v>2003</v>
      </c>
      <c r="M679" s="172">
        <v>297</v>
      </c>
      <c r="N679" s="173"/>
      <c r="O679" s="153">
        <f t="shared" si="17"/>
        <v>0</v>
      </c>
    </row>
    <row r="680" spans="1:15" ht="23.1" customHeight="1" outlineLevel="1">
      <c r="A680" s="67" t="s">
        <v>3341</v>
      </c>
      <c r="B680" s="68" t="s">
        <v>3342</v>
      </c>
      <c r="C680" s="68" t="s">
        <v>3343</v>
      </c>
      <c r="D680" s="68" t="s">
        <v>23</v>
      </c>
      <c r="E680" s="68" t="s">
        <v>3344</v>
      </c>
      <c r="F680" s="68" t="s">
        <v>162</v>
      </c>
      <c r="G680" s="68" t="s">
        <v>119</v>
      </c>
      <c r="H680" s="67" t="s">
        <v>3345</v>
      </c>
      <c r="I680" s="68" t="s">
        <v>480</v>
      </c>
      <c r="J680" s="154">
        <v>4</v>
      </c>
      <c r="K680" s="68" t="s">
        <v>3346</v>
      </c>
      <c r="L680" s="154">
        <v>2011</v>
      </c>
      <c r="M680" s="172">
        <v>393</v>
      </c>
      <c r="N680" s="173"/>
      <c r="O680" s="153">
        <f t="shared" si="17"/>
        <v>0</v>
      </c>
    </row>
    <row r="681" spans="1:15" ht="23.1" customHeight="1" outlineLevel="1">
      <c r="A681" s="67" t="s">
        <v>3347</v>
      </c>
      <c r="B681" s="68" t="s">
        <v>3348</v>
      </c>
      <c r="C681" s="68" t="s">
        <v>3349</v>
      </c>
      <c r="D681" s="68" t="s">
        <v>23</v>
      </c>
      <c r="E681" s="68" t="s">
        <v>3350</v>
      </c>
      <c r="F681" s="68" t="s">
        <v>608</v>
      </c>
      <c r="G681" s="68" t="s">
        <v>119</v>
      </c>
      <c r="H681" s="67" t="s">
        <v>3351</v>
      </c>
      <c r="I681" s="68" t="s">
        <v>642</v>
      </c>
      <c r="J681" s="154">
        <v>10</v>
      </c>
      <c r="K681" s="154">
        <v>398</v>
      </c>
      <c r="L681" s="154">
        <v>2022</v>
      </c>
      <c r="M681" s="172">
        <v>605</v>
      </c>
      <c r="N681" s="173"/>
      <c r="O681" s="153">
        <f t="shared" si="17"/>
        <v>0</v>
      </c>
    </row>
    <row r="682" spans="1:15" ht="23.1" customHeight="1" outlineLevel="1">
      <c r="A682" s="67" t="s">
        <v>3352</v>
      </c>
      <c r="B682" s="68" t="s">
        <v>3353</v>
      </c>
      <c r="C682" s="68" t="s">
        <v>3354</v>
      </c>
      <c r="D682" s="68" t="s">
        <v>44</v>
      </c>
      <c r="E682" s="68" t="s">
        <v>3355</v>
      </c>
      <c r="F682" s="68" t="s">
        <v>46</v>
      </c>
      <c r="G682" s="68" t="s">
        <v>119</v>
      </c>
      <c r="H682" s="67" t="s">
        <v>3356</v>
      </c>
      <c r="I682" s="68" t="s">
        <v>55</v>
      </c>
      <c r="J682" s="154">
        <v>20</v>
      </c>
      <c r="K682" s="154">
        <v>128</v>
      </c>
      <c r="L682" s="154">
        <v>2021</v>
      </c>
      <c r="M682" s="172">
        <v>176</v>
      </c>
      <c r="N682" s="173"/>
      <c r="O682" s="153">
        <f t="shared" si="17"/>
        <v>0</v>
      </c>
    </row>
    <row r="683" spans="1:15" ht="23.1" customHeight="1" outlineLevel="1">
      <c r="A683" s="67" t="s">
        <v>3357</v>
      </c>
      <c r="B683" s="68" t="s">
        <v>3358</v>
      </c>
      <c r="C683" s="68" t="s">
        <v>3359</v>
      </c>
      <c r="D683" s="68" t="s">
        <v>44</v>
      </c>
      <c r="E683" s="68" t="s">
        <v>3360</v>
      </c>
      <c r="F683" s="68" t="s">
        <v>46</v>
      </c>
      <c r="G683" s="68" t="s">
        <v>3361</v>
      </c>
      <c r="H683" s="67" t="s">
        <v>3362</v>
      </c>
      <c r="I683" s="68" t="s">
        <v>48</v>
      </c>
      <c r="J683" s="154">
        <v>30</v>
      </c>
      <c r="K683" s="154">
        <v>144</v>
      </c>
      <c r="L683" s="154">
        <v>2017</v>
      </c>
      <c r="M683" s="172">
        <v>385</v>
      </c>
      <c r="N683" s="173"/>
      <c r="O683" s="153">
        <f t="shared" si="17"/>
        <v>0</v>
      </c>
    </row>
    <row r="684" spans="1:15" ht="23.1" customHeight="1" outlineLevel="1">
      <c r="A684" s="67" t="s">
        <v>3363</v>
      </c>
      <c r="B684" s="68" t="s">
        <v>3028</v>
      </c>
      <c r="C684" s="68" t="s">
        <v>3364</v>
      </c>
      <c r="D684" s="68" t="s">
        <v>23</v>
      </c>
      <c r="E684" s="68" t="s">
        <v>3365</v>
      </c>
      <c r="F684" s="68" t="s">
        <v>193</v>
      </c>
      <c r="G684" s="68" t="s">
        <v>119</v>
      </c>
      <c r="H684" s="67" t="s">
        <v>3366</v>
      </c>
      <c r="I684" s="68" t="s">
        <v>255</v>
      </c>
      <c r="J684" s="154">
        <v>10</v>
      </c>
      <c r="K684" s="154">
        <v>136</v>
      </c>
      <c r="L684" s="154">
        <v>2020</v>
      </c>
      <c r="M684" s="172">
        <v>715</v>
      </c>
      <c r="N684" s="173"/>
      <c r="O684" s="153">
        <f t="shared" si="17"/>
        <v>0</v>
      </c>
    </row>
    <row r="685" spans="1:15" ht="23.1" customHeight="1" outlineLevel="1">
      <c r="A685" s="67" t="s">
        <v>3367</v>
      </c>
      <c r="B685" s="68" t="s">
        <v>3368</v>
      </c>
      <c r="C685" s="68" t="s">
        <v>3369</v>
      </c>
      <c r="D685" s="68" t="s">
        <v>23</v>
      </c>
      <c r="E685" s="68" t="s">
        <v>3370</v>
      </c>
      <c r="F685" s="68" t="s">
        <v>640</v>
      </c>
      <c r="G685" s="68" t="s">
        <v>119</v>
      </c>
      <c r="H685" s="67" t="s">
        <v>3371</v>
      </c>
      <c r="I685" s="68" t="s">
        <v>2256</v>
      </c>
      <c r="J685" s="154">
        <v>6</v>
      </c>
      <c r="K685" s="154">
        <v>448</v>
      </c>
      <c r="L685" s="154">
        <v>2021</v>
      </c>
      <c r="M685" s="172">
        <v>528</v>
      </c>
      <c r="N685" s="173"/>
      <c r="O685" s="153">
        <f t="shared" si="17"/>
        <v>0</v>
      </c>
    </row>
    <row r="686" spans="1:15" ht="23.1" customHeight="1" outlineLevel="1">
      <c r="A686" s="67" t="s">
        <v>3372</v>
      </c>
      <c r="B686" s="68" t="s">
        <v>2380</v>
      </c>
      <c r="C686" s="68" t="s">
        <v>3373</v>
      </c>
      <c r="D686" s="68" t="s">
        <v>23</v>
      </c>
      <c r="E686" s="68" t="s">
        <v>3374</v>
      </c>
      <c r="F686" s="68" t="s">
        <v>193</v>
      </c>
      <c r="G686" s="68" t="s">
        <v>119</v>
      </c>
      <c r="H686" s="67" t="s">
        <v>3375</v>
      </c>
      <c r="I686" s="68" t="s">
        <v>372</v>
      </c>
      <c r="J686" s="154">
        <v>3</v>
      </c>
      <c r="K686" s="175">
        <v>1088</v>
      </c>
      <c r="L686" s="154">
        <v>2019</v>
      </c>
      <c r="M686" s="174">
        <v>1144</v>
      </c>
      <c r="N686" s="173"/>
      <c r="O686" s="153">
        <f t="shared" si="17"/>
        <v>0</v>
      </c>
    </row>
    <row r="687" spans="1:15" ht="23.1" customHeight="1" outlineLevel="1">
      <c r="A687" s="67" t="s">
        <v>3376</v>
      </c>
      <c r="B687" s="68" t="s">
        <v>3377</v>
      </c>
      <c r="C687" s="68" t="s">
        <v>3378</v>
      </c>
      <c r="D687" s="68" t="s">
        <v>23</v>
      </c>
      <c r="E687" s="68" t="s">
        <v>3379</v>
      </c>
      <c r="F687" s="68" t="s">
        <v>193</v>
      </c>
      <c r="G687" s="68" t="s">
        <v>65</v>
      </c>
      <c r="H687" s="67" t="s">
        <v>3380</v>
      </c>
      <c r="I687" s="68" t="s">
        <v>55</v>
      </c>
      <c r="J687" s="154">
        <v>10</v>
      </c>
      <c r="K687" s="154">
        <v>512</v>
      </c>
      <c r="L687" s="154">
        <v>2002</v>
      </c>
      <c r="M687" s="172">
        <v>550</v>
      </c>
      <c r="N687" s="173"/>
      <c r="O687" s="153">
        <f t="shared" si="17"/>
        <v>0</v>
      </c>
    </row>
    <row r="688" spans="1:15" ht="23.1" customHeight="1" outlineLevel="1">
      <c r="A688" s="67" t="s">
        <v>3381</v>
      </c>
      <c r="B688" s="68" t="s">
        <v>3377</v>
      </c>
      <c r="C688" s="68" t="s">
        <v>3382</v>
      </c>
      <c r="D688" s="68" t="s">
        <v>23</v>
      </c>
      <c r="E688" s="68" t="s">
        <v>3383</v>
      </c>
      <c r="F688" s="68" t="s">
        <v>193</v>
      </c>
      <c r="G688" s="68" t="s">
        <v>65</v>
      </c>
      <c r="H688" s="67" t="s">
        <v>3384</v>
      </c>
      <c r="I688" s="68" t="s">
        <v>55</v>
      </c>
      <c r="J688" s="154">
        <v>10</v>
      </c>
      <c r="K688" s="154">
        <v>512</v>
      </c>
      <c r="L688" s="154">
        <v>2002</v>
      </c>
      <c r="M688" s="172">
        <v>550</v>
      </c>
      <c r="N688" s="173"/>
      <c r="O688" s="153">
        <f t="shared" si="17"/>
        <v>0</v>
      </c>
    </row>
    <row r="689" spans="1:15" ht="23.1" customHeight="1" outlineLevel="1">
      <c r="A689" s="67" t="s">
        <v>3385</v>
      </c>
      <c r="B689" s="68" t="s">
        <v>2380</v>
      </c>
      <c r="C689" s="68" t="s">
        <v>3386</v>
      </c>
      <c r="D689" s="68" t="s">
        <v>23</v>
      </c>
      <c r="E689" s="68" t="s">
        <v>3387</v>
      </c>
      <c r="F689" s="68" t="s">
        <v>193</v>
      </c>
      <c r="G689" s="68" t="s">
        <v>119</v>
      </c>
      <c r="H689" s="67" t="s">
        <v>3388</v>
      </c>
      <c r="I689" s="68" t="s">
        <v>372</v>
      </c>
      <c r="J689" s="154">
        <v>3</v>
      </c>
      <c r="K689" s="175">
        <v>1152</v>
      </c>
      <c r="L689" s="154">
        <v>2020</v>
      </c>
      <c r="M689" s="174">
        <v>1195</v>
      </c>
      <c r="N689" s="173"/>
      <c r="O689" s="153">
        <f t="shared" si="17"/>
        <v>0</v>
      </c>
    </row>
    <row r="690" spans="1:15" ht="23.1" customHeight="1" outlineLevel="1">
      <c r="A690" s="67" t="s">
        <v>2628</v>
      </c>
      <c r="B690" s="68" t="s">
        <v>3389</v>
      </c>
      <c r="C690" s="68" t="s">
        <v>3390</v>
      </c>
      <c r="D690" s="68" t="s">
        <v>23</v>
      </c>
      <c r="E690" s="68" t="s">
        <v>3391</v>
      </c>
      <c r="F690" s="68" t="s">
        <v>3392</v>
      </c>
      <c r="G690" s="68" t="s">
        <v>1982</v>
      </c>
      <c r="H690" s="67" t="s">
        <v>3393</v>
      </c>
      <c r="I690" s="68" t="s">
        <v>255</v>
      </c>
      <c r="J690" s="154">
        <v>6</v>
      </c>
      <c r="K690" s="68" t="s">
        <v>1695</v>
      </c>
      <c r="L690" s="154">
        <v>2003</v>
      </c>
      <c r="M690" s="172">
        <v>238</v>
      </c>
      <c r="N690" s="173"/>
      <c r="O690" s="153">
        <f t="shared" si="17"/>
        <v>0</v>
      </c>
    </row>
    <row r="691" spans="1:15" ht="23.1" customHeight="1" outlineLevel="1">
      <c r="A691" s="67" t="s">
        <v>3394</v>
      </c>
      <c r="B691" s="68" t="s">
        <v>3277</v>
      </c>
      <c r="C691" s="68" t="s">
        <v>3395</v>
      </c>
      <c r="D691" s="68" t="s">
        <v>23</v>
      </c>
      <c r="E691" s="68" t="s">
        <v>3396</v>
      </c>
      <c r="F691" s="68" t="s">
        <v>1398</v>
      </c>
      <c r="G691" s="68" t="s">
        <v>119</v>
      </c>
      <c r="H691" s="67" t="s">
        <v>3397</v>
      </c>
      <c r="I691" s="68" t="s">
        <v>486</v>
      </c>
      <c r="J691" s="154">
        <v>8</v>
      </c>
      <c r="K691" s="154">
        <v>400</v>
      </c>
      <c r="L691" s="154">
        <v>2022</v>
      </c>
      <c r="M691" s="172">
        <v>660</v>
      </c>
      <c r="N691" s="173"/>
      <c r="O691" s="153">
        <f t="shared" si="17"/>
        <v>0</v>
      </c>
    </row>
    <row r="692" spans="1:15" ht="23.1" customHeight="1" outlineLevel="1">
      <c r="A692" s="67" t="s">
        <v>3398</v>
      </c>
      <c r="B692" s="68" t="s">
        <v>3399</v>
      </c>
      <c r="C692" s="68" t="s">
        <v>3400</v>
      </c>
      <c r="D692" s="68" t="s">
        <v>23</v>
      </c>
      <c r="E692" s="68" t="s">
        <v>3401</v>
      </c>
      <c r="F692" s="68" t="s">
        <v>1642</v>
      </c>
      <c r="G692" s="68" t="s">
        <v>1982</v>
      </c>
      <c r="H692" s="67" t="s">
        <v>3402</v>
      </c>
      <c r="I692" s="68" t="s">
        <v>350</v>
      </c>
      <c r="J692" s="154">
        <v>4</v>
      </c>
      <c r="K692" s="68" t="s">
        <v>1688</v>
      </c>
      <c r="L692" s="154">
        <v>2006</v>
      </c>
      <c r="M692" s="172">
        <v>229</v>
      </c>
      <c r="N692" s="173"/>
      <c r="O692" s="153">
        <f t="shared" si="17"/>
        <v>0</v>
      </c>
    </row>
    <row r="693" spans="1:15" ht="23.1" customHeight="1" outlineLevel="1">
      <c r="A693" s="67" t="s">
        <v>3403</v>
      </c>
      <c r="B693" s="68" t="s">
        <v>3404</v>
      </c>
      <c r="C693" s="68" t="s">
        <v>3405</v>
      </c>
      <c r="D693" s="68" t="s">
        <v>23</v>
      </c>
      <c r="E693" s="68" t="s">
        <v>3406</v>
      </c>
      <c r="F693" s="68" t="s">
        <v>25</v>
      </c>
      <c r="G693" s="68" t="s">
        <v>119</v>
      </c>
      <c r="H693" s="67" t="s">
        <v>3407</v>
      </c>
      <c r="I693" s="68" t="s">
        <v>265</v>
      </c>
      <c r="J693" s="154">
        <v>10</v>
      </c>
      <c r="K693" s="154">
        <v>360</v>
      </c>
      <c r="L693" s="154">
        <v>2017</v>
      </c>
      <c r="M693" s="172">
        <v>546</v>
      </c>
      <c r="N693" s="173"/>
      <c r="O693" s="153">
        <f t="shared" si="17"/>
        <v>0</v>
      </c>
    </row>
    <row r="694" spans="1:15" ht="23.1" customHeight="1" outlineLevel="1">
      <c r="A694" s="67" t="s">
        <v>3408</v>
      </c>
      <c r="B694" s="68" t="s">
        <v>3409</v>
      </c>
      <c r="C694" s="68" t="s">
        <v>3410</v>
      </c>
      <c r="D694" s="68" t="s">
        <v>23</v>
      </c>
      <c r="E694" s="68" t="s">
        <v>3411</v>
      </c>
      <c r="F694" s="68" t="s">
        <v>640</v>
      </c>
      <c r="G694" s="68" t="s">
        <v>119</v>
      </c>
      <c r="H694" s="67" t="s">
        <v>3412</v>
      </c>
      <c r="I694" s="68" t="s">
        <v>55</v>
      </c>
      <c r="J694" s="154">
        <v>12</v>
      </c>
      <c r="K694" s="154">
        <v>248</v>
      </c>
      <c r="L694" s="154">
        <v>2014</v>
      </c>
      <c r="M694" s="172">
        <v>239</v>
      </c>
      <c r="N694" s="173"/>
      <c r="O694" s="153">
        <f t="shared" si="17"/>
        <v>0</v>
      </c>
    </row>
    <row r="695" spans="1:15" ht="23.1" customHeight="1" outlineLevel="1">
      <c r="A695" s="67">
        <v>2593</v>
      </c>
      <c r="B695" s="68" t="s">
        <v>3413</v>
      </c>
      <c r="C695" s="68" t="s">
        <v>3414</v>
      </c>
      <c r="D695" s="68" t="s">
        <v>23</v>
      </c>
      <c r="E695" s="68" t="s">
        <v>3415</v>
      </c>
      <c r="F695" s="68" t="s">
        <v>80</v>
      </c>
      <c r="G695" s="68" t="s">
        <v>119</v>
      </c>
      <c r="H695" s="67" t="s">
        <v>3416</v>
      </c>
      <c r="I695" s="68" t="s">
        <v>55</v>
      </c>
      <c r="J695" s="154">
        <v>14</v>
      </c>
      <c r="K695" s="154">
        <v>343</v>
      </c>
      <c r="L695" s="154">
        <v>1997</v>
      </c>
      <c r="M695" s="172">
        <v>297</v>
      </c>
      <c r="N695" s="173"/>
      <c r="O695" s="153">
        <f t="shared" si="17"/>
        <v>0</v>
      </c>
    </row>
    <row r="696" spans="1:15" ht="23.1" customHeight="1" outlineLevel="1">
      <c r="A696" s="67" t="s">
        <v>3417</v>
      </c>
      <c r="B696" s="68" t="s">
        <v>3418</v>
      </c>
      <c r="C696" s="68" t="s">
        <v>3419</v>
      </c>
      <c r="D696" s="68" t="s">
        <v>23</v>
      </c>
      <c r="E696" s="68" t="s">
        <v>3420</v>
      </c>
      <c r="F696" s="68" t="s">
        <v>1642</v>
      </c>
      <c r="G696" s="68" t="s">
        <v>119</v>
      </c>
      <c r="H696" s="67" t="s">
        <v>3421</v>
      </c>
      <c r="I696" s="68" t="s">
        <v>55</v>
      </c>
      <c r="J696" s="154">
        <v>5</v>
      </c>
      <c r="K696" s="154">
        <v>472</v>
      </c>
      <c r="L696" s="154">
        <v>2014</v>
      </c>
      <c r="M696" s="172">
        <v>512</v>
      </c>
      <c r="N696" s="173"/>
      <c r="O696" s="153">
        <f t="shared" ref="O696:O756" si="18">M696*N696</f>
        <v>0</v>
      </c>
    </row>
    <row r="697" spans="1:15" ht="23.1" customHeight="1" outlineLevel="1">
      <c r="A697" s="67" t="s">
        <v>3422</v>
      </c>
      <c r="B697" s="68" t="s">
        <v>3423</v>
      </c>
      <c r="C697" s="68" t="s">
        <v>3424</v>
      </c>
      <c r="D697" s="68" t="s">
        <v>23</v>
      </c>
      <c r="E697" s="68" t="s">
        <v>3425</v>
      </c>
      <c r="F697" s="68" t="s">
        <v>25</v>
      </c>
      <c r="G697" s="68" t="s">
        <v>65</v>
      </c>
      <c r="H697" s="67" t="s">
        <v>3426</v>
      </c>
      <c r="I697" s="68" t="s">
        <v>265</v>
      </c>
      <c r="J697" s="154">
        <v>10</v>
      </c>
      <c r="K697" s="154">
        <v>328</v>
      </c>
      <c r="L697" s="154">
        <v>2024</v>
      </c>
      <c r="M697" s="172">
        <v>770</v>
      </c>
      <c r="N697" s="173"/>
      <c r="O697" s="153">
        <f t="shared" si="18"/>
        <v>0</v>
      </c>
    </row>
    <row r="698" spans="1:15" ht="23.1" customHeight="1" outlineLevel="1">
      <c r="A698" s="67" t="s">
        <v>3427</v>
      </c>
      <c r="B698" s="68" t="s">
        <v>2174</v>
      </c>
      <c r="C698" s="68" t="s">
        <v>3428</v>
      </c>
      <c r="D698" s="68" t="s">
        <v>23</v>
      </c>
      <c r="E698" s="68" t="s">
        <v>3429</v>
      </c>
      <c r="F698" s="68" t="s">
        <v>640</v>
      </c>
      <c r="G698" s="68" t="s">
        <v>119</v>
      </c>
      <c r="H698" s="67" t="s">
        <v>3430</v>
      </c>
      <c r="I698" s="68" t="s">
        <v>55</v>
      </c>
      <c r="J698" s="154">
        <v>10</v>
      </c>
      <c r="K698" s="68" t="s">
        <v>1595</v>
      </c>
      <c r="L698" s="154">
        <v>2013</v>
      </c>
      <c r="M698" s="172">
        <v>440</v>
      </c>
      <c r="N698" s="173"/>
      <c r="O698" s="153">
        <f t="shared" si="18"/>
        <v>0</v>
      </c>
    </row>
    <row r="699" spans="1:15" ht="23.1" customHeight="1" outlineLevel="1">
      <c r="A699" s="67" t="s">
        <v>3431</v>
      </c>
      <c r="B699" s="68" t="s">
        <v>3432</v>
      </c>
      <c r="C699" s="68" t="s">
        <v>3433</v>
      </c>
      <c r="D699" s="68" t="s">
        <v>23</v>
      </c>
      <c r="E699" s="68" t="s">
        <v>3434</v>
      </c>
      <c r="F699" s="68" t="s">
        <v>640</v>
      </c>
      <c r="G699" s="68" t="s">
        <v>119</v>
      </c>
      <c r="H699" s="67" t="s">
        <v>3435</v>
      </c>
      <c r="I699" s="68" t="s">
        <v>55</v>
      </c>
      <c r="J699" s="154">
        <v>6</v>
      </c>
      <c r="K699" s="154">
        <v>464</v>
      </c>
      <c r="L699" s="154">
        <v>2021</v>
      </c>
      <c r="M699" s="172">
        <v>528</v>
      </c>
      <c r="N699" s="173"/>
      <c r="O699" s="153">
        <f t="shared" si="18"/>
        <v>0</v>
      </c>
    </row>
    <row r="700" spans="1:15" ht="23.1" customHeight="1" outlineLevel="1">
      <c r="A700" s="67" t="s">
        <v>3436</v>
      </c>
      <c r="B700" s="68" t="s">
        <v>3437</v>
      </c>
      <c r="C700" s="68" t="s">
        <v>3438</v>
      </c>
      <c r="D700" s="68" t="s">
        <v>23</v>
      </c>
      <c r="E700" s="68" t="s">
        <v>3439</v>
      </c>
      <c r="F700" s="68" t="s">
        <v>193</v>
      </c>
      <c r="G700" s="68" t="s">
        <v>119</v>
      </c>
      <c r="H700" s="67" t="s">
        <v>3440</v>
      </c>
      <c r="I700" s="68" t="s">
        <v>265</v>
      </c>
      <c r="J700" s="154">
        <v>10</v>
      </c>
      <c r="K700" s="154">
        <v>752</v>
      </c>
      <c r="L700" s="154">
        <v>2010</v>
      </c>
      <c r="M700" s="172">
        <v>593</v>
      </c>
      <c r="N700" s="173"/>
      <c r="O700" s="153">
        <f t="shared" si="18"/>
        <v>0</v>
      </c>
    </row>
    <row r="701" spans="1:15" ht="23.1" customHeight="1" outlineLevel="1">
      <c r="A701" s="67" t="s">
        <v>3441</v>
      </c>
      <c r="B701" s="68" t="s">
        <v>3442</v>
      </c>
      <c r="C701" s="68" t="s">
        <v>3443</v>
      </c>
      <c r="D701" s="68" t="s">
        <v>23</v>
      </c>
      <c r="E701" s="68" t="s">
        <v>3444</v>
      </c>
      <c r="F701" s="68" t="s">
        <v>25</v>
      </c>
      <c r="G701" s="68" t="s">
        <v>65</v>
      </c>
      <c r="H701" s="67" t="s">
        <v>3445</v>
      </c>
      <c r="I701" s="68" t="s">
        <v>55</v>
      </c>
      <c r="J701" s="154">
        <v>10</v>
      </c>
      <c r="K701" s="154">
        <v>312</v>
      </c>
      <c r="L701" s="154">
        <v>2005</v>
      </c>
      <c r="M701" s="172">
        <v>204</v>
      </c>
      <c r="N701" s="173"/>
      <c r="O701" s="153">
        <f t="shared" si="18"/>
        <v>0</v>
      </c>
    </row>
    <row r="702" spans="1:15" ht="23.1" customHeight="1" outlineLevel="1">
      <c r="A702" s="67" t="s">
        <v>3446</v>
      </c>
      <c r="B702" s="68" t="s">
        <v>1401</v>
      </c>
      <c r="C702" s="68" t="s">
        <v>3447</v>
      </c>
      <c r="D702" s="68" t="s">
        <v>23</v>
      </c>
      <c r="E702" s="68" t="s">
        <v>3448</v>
      </c>
      <c r="F702" s="68" t="s">
        <v>640</v>
      </c>
      <c r="G702" s="68" t="s">
        <v>65</v>
      </c>
      <c r="H702" s="67" t="s">
        <v>3449</v>
      </c>
      <c r="I702" s="68" t="s">
        <v>255</v>
      </c>
      <c r="J702" s="154">
        <v>16</v>
      </c>
      <c r="K702" s="68" t="s">
        <v>1372</v>
      </c>
      <c r="L702" s="154">
        <v>2007</v>
      </c>
      <c r="M702" s="172">
        <v>229</v>
      </c>
      <c r="N702" s="173"/>
      <c r="O702" s="153">
        <f t="shared" si="18"/>
        <v>0</v>
      </c>
    </row>
    <row r="703" spans="1:15" ht="23.1" customHeight="1" outlineLevel="1">
      <c r="A703" s="67" t="s">
        <v>3450</v>
      </c>
      <c r="B703" s="68" t="s">
        <v>2080</v>
      </c>
      <c r="C703" s="68" t="s">
        <v>3451</v>
      </c>
      <c r="D703" s="68" t="s">
        <v>44</v>
      </c>
      <c r="E703" s="68" t="s">
        <v>3452</v>
      </c>
      <c r="F703" s="68" t="s">
        <v>1515</v>
      </c>
      <c r="G703" s="68" t="s">
        <v>1982</v>
      </c>
      <c r="H703" s="67" t="s">
        <v>3453</v>
      </c>
      <c r="I703" s="68" t="s">
        <v>350</v>
      </c>
      <c r="J703" s="154">
        <v>32</v>
      </c>
      <c r="K703" s="68" t="s">
        <v>2628</v>
      </c>
      <c r="L703" s="154">
        <v>2004</v>
      </c>
      <c r="M703" s="172">
        <v>96</v>
      </c>
      <c r="N703" s="173"/>
      <c r="O703" s="153">
        <f t="shared" si="18"/>
        <v>0</v>
      </c>
    </row>
    <row r="704" spans="1:15" ht="23.1" customHeight="1" outlineLevel="1">
      <c r="A704" s="67" t="s">
        <v>3454</v>
      </c>
      <c r="B704" s="68" t="s">
        <v>3455</v>
      </c>
      <c r="C704" s="68" t="s">
        <v>3456</v>
      </c>
      <c r="D704" s="68" t="s">
        <v>23</v>
      </c>
      <c r="E704" s="68" t="s">
        <v>3457</v>
      </c>
      <c r="F704" s="68" t="s">
        <v>640</v>
      </c>
      <c r="G704" s="68" t="s">
        <v>119</v>
      </c>
      <c r="H704" s="67" t="s">
        <v>3458</v>
      </c>
      <c r="I704" s="68" t="s">
        <v>1573</v>
      </c>
      <c r="J704" s="154">
        <v>12</v>
      </c>
      <c r="K704" s="68" t="s">
        <v>3459</v>
      </c>
      <c r="L704" s="154">
        <v>2009</v>
      </c>
      <c r="M704" s="172">
        <v>339</v>
      </c>
      <c r="N704" s="173"/>
      <c r="O704" s="153">
        <f t="shared" si="18"/>
        <v>0</v>
      </c>
    </row>
    <row r="705" spans="1:15" ht="23.1" customHeight="1" outlineLevel="1">
      <c r="A705" s="67" t="s">
        <v>3460</v>
      </c>
      <c r="B705" s="68" t="s">
        <v>3461</v>
      </c>
      <c r="C705" s="68" t="s">
        <v>3462</v>
      </c>
      <c r="D705" s="68" t="s">
        <v>23</v>
      </c>
      <c r="E705" s="68" t="s">
        <v>3463</v>
      </c>
      <c r="F705" s="68" t="s">
        <v>640</v>
      </c>
      <c r="G705" s="68" t="s">
        <v>119</v>
      </c>
      <c r="H705" s="67" t="s">
        <v>3464</v>
      </c>
      <c r="I705" s="68" t="s">
        <v>486</v>
      </c>
      <c r="J705" s="154">
        <v>6</v>
      </c>
      <c r="K705" s="68" t="s">
        <v>3465</v>
      </c>
      <c r="L705" s="154">
        <v>2011</v>
      </c>
      <c r="M705" s="172">
        <v>325</v>
      </c>
      <c r="N705" s="173"/>
      <c r="O705" s="153">
        <f t="shared" si="18"/>
        <v>0</v>
      </c>
    </row>
    <row r="706" spans="1:15" ht="23.1" customHeight="1" outlineLevel="1">
      <c r="A706" s="67" t="s">
        <v>3466</v>
      </c>
      <c r="B706" s="68"/>
      <c r="C706" s="68" t="s">
        <v>3467</v>
      </c>
      <c r="D706" s="68" t="s">
        <v>23</v>
      </c>
      <c r="E706" s="68" t="s">
        <v>3468</v>
      </c>
      <c r="F706" s="68" t="s">
        <v>2853</v>
      </c>
      <c r="G706" s="68" t="s">
        <v>119</v>
      </c>
      <c r="H706" s="67" t="s">
        <v>3469</v>
      </c>
      <c r="I706" s="68" t="s">
        <v>255</v>
      </c>
      <c r="J706" s="154">
        <v>8</v>
      </c>
      <c r="K706" s="68" t="s">
        <v>430</v>
      </c>
      <c r="L706" s="154">
        <v>2013</v>
      </c>
      <c r="M706" s="172">
        <v>572</v>
      </c>
      <c r="N706" s="173"/>
      <c r="O706" s="153">
        <f t="shared" si="18"/>
        <v>0</v>
      </c>
    </row>
    <row r="707" spans="1:15" ht="23.1" customHeight="1" outlineLevel="1">
      <c r="A707" s="67" t="s">
        <v>3470</v>
      </c>
      <c r="B707" s="68" t="s">
        <v>3471</v>
      </c>
      <c r="C707" s="68" t="s">
        <v>3472</v>
      </c>
      <c r="D707" s="68" t="s">
        <v>23</v>
      </c>
      <c r="E707" s="68" t="s">
        <v>3473</v>
      </c>
      <c r="F707" s="68" t="s">
        <v>25</v>
      </c>
      <c r="G707" s="68" t="s">
        <v>119</v>
      </c>
      <c r="H707" s="67" t="s">
        <v>3474</v>
      </c>
      <c r="I707" s="68" t="s">
        <v>480</v>
      </c>
      <c r="J707" s="154">
        <v>5</v>
      </c>
      <c r="K707" s="154">
        <v>488</v>
      </c>
      <c r="L707" s="154">
        <v>2021</v>
      </c>
      <c r="M707" s="172">
        <v>638</v>
      </c>
      <c r="N707" s="173"/>
      <c r="O707" s="153">
        <f t="shared" si="18"/>
        <v>0</v>
      </c>
    </row>
    <row r="708" spans="1:15" ht="23.1" customHeight="1" outlineLevel="1">
      <c r="A708" s="67" t="s">
        <v>3475</v>
      </c>
      <c r="B708" s="68" t="s">
        <v>3476</v>
      </c>
      <c r="C708" s="68" t="s">
        <v>3477</v>
      </c>
      <c r="D708" s="68" t="s">
        <v>23</v>
      </c>
      <c r="E708" s="68" t="s">
        <v>3478</v>
      </c>
      <c r="F708" s="68" t="s">
        <v>25</v>
      </c>
      <c r="G708" s="68" t="s">
        <v>119</v>
      </c>
      <c r="H708" s="67" t="s">
        <v>3479</v>
      </c>
      <c r="I708" s="68" t="s">
        <v>255</v>
      </c>
      <c r="J708" s="154">
        <v>10</v>
      </c>
      <c r="K708" s="154">
        <v>440</v>
      </c>
      <c r="L708" s="154">
        <v>2018</v>
      </c>
      <c r="M708" s="172">
        <v>484</v>
      </c>
      <c r="N708" s="173"/>
      <c r="O708" s="153">
        <f t="shared" si="18"/>
        <v>0</v>
      </c>
    </row>
    <row r="709" spans="1:15" ht="23.1" customHeight="1" outlineLevel="1">
      <c r="A709" s="67" t="s">
        <v>3480</v>
      </c>
      <c r="B709" s="68" t="s">
        <v>2237</v>
      </c>
      <c r="C709" s="68" t="s">
        <v>3481</v>
      </c>
      <c r="D709" s="68" t="s">
        <v>23</v>
      </c>
      <c r="E709" s="68" t="s">
        <v>3482</v>
      </c>
      <c r="F709" s="68" t="s">
        <v>25</v>
      </c>
      <c r="G709" s="68" t="s">
        <v>119</v>
      </c>
      <c r="H709" s="67" t="s">
        <v>3483</v>
      </c>
      <c r="I709" s="68" t="s">
        <v>1054</v>
      </c>
      <c r="J709" s="154">
        <v>10</v>
      </c>
      <c r="K709" s="154">
        <v>208</v>
      </c>
      <c r="L709" s="154">
        <v>2021</v>
      </c>
      <c r="M709" s="172">
        <v>385</v>
      </c>
      <c r="N709" s="173"/>
      <c r="O709" s="153">
        <f t="shared" si="18"/>
        <v>0</v>
      </c>
    </row>
    <row r="710" spans="1:15" ht="23.1" customHeight="1" outlineLevel="1">
      <c r="A710" s="67" t="s">
        <v>3484</v>
      </c>
      <c r="B710" s="68" t="s">
        <v>3485</v>
      </c>
      <c r="C710" s="68" t="s">
        <v>3486</v>
      </c>
      <c r="D710" s="68" t="s">
        <v>23</v>
      </c>
      <c r="E710" s="68" t="s">
        <v>3487</v>
      </c>
      <c r="F710" s="68" t="s">
        <v>640</v>
      </c>
      <c r="G710" s="68" t="s">
        <v>119</v>
      </c>
      <c r="H710" s="67" t="s">
        <v>3488</v>
      </c>
      <c r="I710" s="68" t="s">
        <v>1573</v>
      </c>
      <c r="J710" s="154">
        <v>24</v>
      </c>
      <c r="K710" s="68" t="s">
        <v>3214</v>
      </c>
      <c r="L710" s="154">
        <v>2010</v>
      </c>
      <c r="M710" s="172">
        <v>385</v>
      </c>
      <c r="N710" s="173"/>
      <c r="O710" s="153">
        <f t="shared" si="18"/>
        <v>0</v>
      </c>
    </row>
    <row r="711" spans="1:15" ht="23.1" customHeight="1" outlineLevel="1">
      <c r="A711" s="67" t="s">
        <v>3489</v>
      </c>
      <c r="B711" s="68" t="s">
        <v>3490</v>
      </c>
      <c r="C711" s="68" t="s">
        <v>3491</v>
      </c>
      <c r="D711" s="68" t="s">
        <v>23</v>
      </c>
      <c r="E711" s="68" t="s">
        <v>3492</v>
      </c>
      <c r="F711" s="68" t="s">
        <v>1515</v>
      </c>
      <c r="G711" s="68" t="s">
        <v>1982</v>
      </c>
      <c r="H711" s="67" t="s">
        <v>3493</v>
      </c>
      <c r="I711" s="68" t="s">
        <v>55</v>
      </c>
      <c r="J711" s="154">
        <v>16</v>
      </c>
      <c r="K711" s="68" t="s">
        <v>2925</v>
      </c>
      <c r="L711" s="154">
        <v>2002</v>
      </c>
      <c r="M711" s="172">
        <v>153</v>
      </c>
      <c r="N711" s="173"/>
      <c r="O711" s="153">
        <f t="shared" si="18"/>
        <v>0</v>
      </c>
    </row>
    <row r="712" spans="1:15" ht="23.1" customHeight="1" outlineLevel="1">
      <c r="A712" s="67" t="s">
        <v>3494</v>
      </c>
      <c r="B712" s="68" t="s">
        <v>3495</v>
      </c>
      <c r="C712" s="68" t="s">
        <v>3496</v>
      </c>
      <c r="D712" s="68" t="s">
        <v>23</v>
      </c>
      <c r="E712" s="68" t="s">
        <v>3497</v>
      </c>
      <c r="F712" s="68" t="s">
        <v>1370</v>
      </c>
      <c r="G712" s="68" t="s">
        <v>119</v>
      </c>
      <c r="H712" s="67" t="s">
        <v>3498</v>
      </c>
      <c r="I712" s="68" t="s">
        <v>48</v>
      </c>
      <c r="J712" s="154">
        <v>40</v>
      </c>
      <c r="K712" s="68" t="s">
        <v>3499</v>
      </c>
      <c r="L712" s="154">
        <v>2013</v>
      </c>
      <c r="M712" s="172">
        <v>440</v>
      </c>
      <c r="N712" s="173"/>
      <c r="O712" s="153">
        <f t="shared" si="18"/>
        <v>0</v>
      </c>
    </row>
    <row r="713" spans="1:15" ht="23.1" customHeight="1" outlineLevel="1">
      <c r="A713" s="67" t="s">
        <v>3500</v>
      </c>
      <c r="B713" s="68" t="s">
        <v>3501</v>
      </c>
      <c r="C713" s="68" t="s">
        <v>3502</v>
      </c>
      <c r="D713" s="68" t="s">
        <v>23</v>
      </c>
      <c r="E713" s="68" t="s">
        <v>3503</v>
      </c>
      <c r="F713" s="68" t="s">
        <v>193</v>
      </c>
      <c r="G713" s="68" t="s">
        <v>65</v>
      </c>
      <c r="H713" s="67" t="s">
        <v>3504</v>
      </c>
      <c r="I713" s="68" t="s">
        <v>255</v>
      </c>
      <c r="J713" s="154">
        <v>7</v>
      </c>
      <c r="K713" s="154">
        <v>416</v>
      </c>
      <c r="L713" s="154">
        <v>2008</v>
      </c>
      <c r="M713" s="172">
        <v>314</v>
      </c>
      <c r="N713" s="173"/>
      <c r="O713" s="153">
        <f t="shared" si="18"/>
        <v>0</v>
      </c>
    </row>
    <row r="714" spans="1:15" ht="23.1" customHeight="1" outlineLevel="1">
      <c r="A714" s="67" t="s">
        <v>3505</v>
      </c>
      <c r="B714" s="68" t="s">
        <v>3506</v>
      </c>
      <c r="C714" s="68" t="s">
        <v>3507</v>
      </c>
      <c r="D714" s="68" t="s">
        <v>23</v>
      </c>
      <c r="E714" s="68" t="s">
        <v>3508</v>
      </c>
      <c r="F714" s="68" t="s">
        <v>46</v>
      </c>
      <c r="G714" s="68" t="s">
        <v>65</v>
      </c>
      <c r="H714" s="67" t="s">
        <v>3509</v>
      </c>
      <c r="I714" s="68" t="s">
        <v>55</v>
      </c>
      <c r="J714" s="154">
        <v>10</v>
      </c>
      <c r="K714" s="154">
        <v>352</v>
      </c>
      <c r="L714" s="154">
        <v>2001</v>
      </c>
      <c r="M714" s="172">
        <v>128</v>
      </c>
      <c r="N714" s="173"/>
      <c r="O714" s="153">
        <f t="shared" si="18"/>
        <v>0</v>
      </c>
    </row>
    <row r="715" spans="1:15" ht="23.1" customHeight="1" outlineLevel="1">
      <c r="A715" s="67" t="s">
        <v>3510</v>
      </c>
      <c r="B715" s="68" t="s">
        <v>3511</v>
      </c>
      <c r="C715" s="68" t="s">
        <v>3512</v>
      </c>
      <c r="D715" s="68" t="s">
        <v>23</v>
      </c>
      <c r="E715" s="68" t="s">
        <v>3513</v>
      </c>
      <c r="F715" s="68" t="s">
        <v>25</v>
      </c>
      <c r="G715" s="68" t="s">
        <v>119</v>
      </c>
      <c r="H715" s="67" t="s">
        <v>3514</v>
      </c>
      <c r="I715" s="68" t="s">
        <v>265</v>
      </c>
      <c r="J715" s="154">
        <v>10</v>
      </c>
      <c r="K715" s="154">
        <v>296</v>
      </c>
      <c r="L715" s="154">
        <v>2017</v>
      </c>
      <c r="M715" s="172">
        <v>597</v>
      </c>
      <c r="N715" s="173"/>
      <c r="O715" s="153">
        <f t="shared" si="18"/>
        <v>0</v>
      </c>
    </row>
    <row r="716" spans="1:15" ht="23.1" customHeight="1" outlineLevel="1">
      <c r="A716" s="67" t="s">
        <v>3515</v>
      </c>
      <c r="B716" s="68" t="s">
        <v>115</v>
      </c>
      <c r="C716" s="68" t="s">
        <v>3516</v>
      </c>
      <c r="D716" s="68" t="s">
        <v>23</v>
      </c>
      <c r="E716" s="68" t="s">
        <v>3517</v>
      </c>
      <c r="F716" s="68" t="s">
        <v>118</v>
      </c>
      <c r="G716" s="68" t="s">
        <v>119</v>
      </c>
      <c r="H716" s="67" t="s">
        <v>3518</v>
      </c>
      <c r="I716" s="68" t="s">
        <v>113</v>
      </c>
      <c r="J716" s="154">
        <v>8</v>
      </c>
      <c r="K716" s="154">
        <v>296</v>
      </c>
      <c r="L716" s="154">
        <v>2023</v>
      </c>
      <c r="M716" s="172">
        <v>603</v>
      </c>
      <c r="N716" s="173"/>
      <c r="O716" s="153">
        <f t="shared" si="18"/>
        <v>0</v>
      </c>
    </row>
    <row r="717" spans="1:15" ht="23.1" customHeight="1" outlineLevel="1">
      <c r="A717" s="67" t="s">
        <v>3519</v>
      </c>
      <c r="B717" s="68"/>
      <c r="C717" s="68" t="s">
        <v>3520</v>
      </c>
      <c r="D717" s="68" t="s">
        <v>23</v>
      </c>
      <c r="E717" s="68" t="s">
        <v>3521</v>
      </c>
      <c r="F717" s="68" t="s">
        <v>1642</v>
      </c>
      <c r="G717" s="68" t="s">
        <v>65</v>
      </c>
      <c r="H717" s="67" t="s">
        <v>3522</v>
      </c>
      <c r="I717" s="68" t="s">
        <v>480</v>
      </c>
      <c r="J717" s="154">
        <v>3</v>
      </c>
      <c r="K717" s="68" t="s">
        <v>3465</v>
      </c>
      <c r="L717" s="154">
        <v>2009</v>
      </c>
      <c r="M717" s="172">
        <v>424</v>
      </c>
      <c r="N717" s="173"/>
      <c r="O717" s="153">
        <f t="shared" si="18"/>
        <v>0</v>
      </c>
    </row>
    <row r="718" spans="1:15" ht="23.1" customHeight="1" outlineLevel="1">
      <c r="A718" s="67" t="s">
        <v>3523</v>
      </c>
      <c r="B718" s="68" t="s">
        <v>3524</v>
      </c>
      <c r="C718" s="68" t="s">
        <v>3525</v>
      </c>
      <c r="D718" s="68" t="s">
        <v>44</v>
      </c>
      <c r="E718" s="68" t="s">
        <v>3526</v>
      </c>
      <c r="F718" s="68" t="s">
        <v>216</v>
      </c>
      <c r="G718" s="68" t="s">
        <v>1982</v>
      </c>
      <c r="H718" s="67" t="s">
        <v>3527</v>
      </c>
      <c r="I718" s="68" t="s">
        <v>255</v>
      </c>
      <c r="J718" s="154">
        <v>16</v>
      </c>
      <c r="K718" s="68" t="s">
        <v>2140</v>
      </c>
      <c r="L718" s="154">
        <v>2003</v>
      </c>
      <c r="M718" s="172">
        <v>153</v>
      </c>
      <c r="N718" s="173"/>
      <c r="O718" s="153">
        <f t="shared" si="18"/>
        <v>0</v>
      </c>
    </row>
    <row r="719" spans="1:15" ht="23.1" customHeight="1" outlineLevel="1">
      <c r="A719" s="67" t="s">
        <v>3528</v>
      </c>
      <c r="B719" s="68" t="s">
        <v>3529</v>
      </c>
      <c r="C719" s="68" t="s">
        <v>3530</v>
      </c>
      <c r="D719" s="68" t="s">
        <v>23</v>
      </c>
      <c r="E719" s="68" t="s">
        <v>3531</v>
      </c>
      <c r="F719" s="68" t="s">
        <v>193</v>
      </c>
      <c r="G719" s="68" t="s">
        <v>65</v>
      </c>
      <c r="H719" s="67" t="s">
        <v>3532</v>
      </c>
      <c r="I719" s="68" t="s">
        <v>936</v>
      </c>
      <c r="J719" s="154">
        <v>10</v>
      </c>
      <c r="K719" s="154">
        <v>416</v>
      </c>
      <c r="L719" s="154">
        <v>2003</v>
      </c>
      <c r="M719" s="172">
        <v>339</v>
      </c>
      <c r="N719" s="173"/>
      <c r="O719" s="153">
        <f t="shared" si="18"/>
        <v>0</v>
      </c>
    </row>
    <row r="720" spans="1:15" ht="23.1" customHeight="1" outlineLevel="1">
      <c r="A720" s="67" t="s">
        <v>3533</v>
      </c>
      <c r="B720" s="68" t="s">
        <v>3534</v>
      </c>
      <c r="C720" s="68" t="s">
        <v>3535</v>
      </c>
      <c r="D720" s="68" t="s">
        <v>23</v>
      </c>
      <c r="E720" s="68" t="s">
        <v>3536</v>
      </c>
      <c r="F720" s="68" t="s">
        <v>25</v>
      </c>
      <c r="G720" s="68" t="s">
        <v>1637</v>
      </c>
      <c r="H720" s="67" t="s">
        <v>3537</v>
      </c>
      <c r="I720" s="68" t="s">
        <v>255</v>
      </c>
      <c r="J720" s="154">
        <v>10</v>
      </c>
      <c r="K720" s="154">
        <v>256</v>
      </c>
      <c r="L720" s="154">
        <v>2011</v>
      </c>
      <c r="M720" s="172">
        <v>256</v>
      </c>
      <c r="N720" s="173"/>
      <c r="O720" s="153">
        <f t="shared" si="18"/>
        <v>0</v>
      </c>
    </row>
    <row r="721" spans="1:15" ht="23.1" customHeight="1" outlineLevel="1">
      <c r="A721" s="67" t="s">
        <v>3538</v>
      </c>
      <c r="B721" s="68"/>
      <c r="C721" s="68" t="s">
        <v>3539</v>
      </c>
      <c r="D721" s="68" t="s">
        <v>23</v>
      </c>
      <c r="E721" s="68" t="s">
        <v>3540</v>
      </c>
      <c r="F721" s="68" t="s">
        <v>1329</v>
      </c>
      <c r="G721" s="68" t="s">
        <v>119</v>
      </c>
      <c r="H721" s="67" t="s">
        <v>3541</v>
      </c>
      <c r="I721" s="68" t="s">
        <v>255</v>
      </c>
      <c r="J721" s="154">
        <v>8</v>
      </c>
      <c r="K721" s="68" t="s">
        <v>430</v>
      </c>
      <c r="L721" s="154">
        <v>2013</v>
      </c>
      <c r="M721" s="172">
        <v>477</v>
      </c>
      <c r="N721" s="173"/>
      <c r="O721" s="153">
        <f t="shared" si="18"/>
        <v>0</v>
      </c>
    </row>
    <row r="722" spans="1:15" ht="23.1" customHeight="1" outlineLevel="1">
      <c r="A722" s="67" t="s">
        <v>3542</v>
      </c>
      <c r="B722" s="68" t="s">
        <v>3543</v>
      </c>
      <c r="C722" s="68" t="s">
        <v>3544</v>
      </c>
      <c r="D722" s="68" t="s">
        <v>23</v>
      </c>
      <c r="E722" s="68" t="s">
        <v>3545</v>
      </c>
      <c r="F722" s="68" t="s">
        <v>25</v>
      </c>
      <c r="G722" s="68" t="s">
        <v>119</v>
      </c>
      <c r="H722" s="67" t="s">
        <v>3546</v>
      </c>
      <c r="I722" s="68"/>
      <c r="J722" s="68"/>
      <c r="K722" s="68"/>
      <c r="L722" s="68"/>
      <c r="M722" s="172">
        <v>290</v>
      </c>
      <c r="N722" s="173"/>
      <c r="O722" s="153">
        <f t="shared" si="18"/>
        <v>0</v>
      </c>
    </row>
    <row r="723" spans="1:15" ht="23.1" customHeight="1" outlineLevel="1">
      <c r="A723" s="67" t="s">
        <v>3547</v>
      </c>
      <c r="B723" s="68" t="s">
        <v>3548</v>
      </c>
      <c r="C723" s="68" t="s">
        <v>3549</v>
      </c>
      <c r="D723" s="68" t="s">
        <v>23</v>
      </c>
      <c r="E723" s="68" t="s">
        <v>3550</v>
      </c>
      <c r="F723" s="68" t="s">
        <v>193</v>
      </c>
      <c r="G723" s="68" t="s">
        <v>119</v>
      </c>
      <c r="H723" s="67" t="s">
        <v>3551</v>
      </c>
      <c r="I723" s="68" t="s">
        <v>350</v>
      </c>
      <c r="J723" s="154">
        <v>3</v>
      </c>
      <c r="K723" s="154">
        <v>984</v>
      </c>
      <c r="L723" s="154">
        <v>2019</v>
      </c>
      <c r="M723" s="174">
        <v>1568</v>
      </c>
      <c r="N723" s="173"/>
      <c r="O723" s="153">
        <f t="shared" si="18"/>
        <v>0</v>
      </c>
    </row>
    <row r="724" spans="1:15" ht="23.1" customHeight="1" outlineLevel="1">
      <c r="A724" s="67" t="s">
        <v>3552</v>
      </c>
      <c r="B724" s="68" t="s">
        <v>3548</v>
      </c>
      <c r="C724" s="68" t="s">
        <v>3553</v>
      </c>
      <c r="D724" s="68" t="s">
        <v>23</v>
      </c>
      <c r="E724" s="68" t="s">
        <v>3554</v>
      </c>
      <c r="F724" s="68" t="s">
        <v>193</v>
      </c>
      <c r="G724" s="68" t="s">
        <v>119</v>
      </c>
      <c r="H724" s="67" t="s">
        <v>3555</v>
      </c>
      <c r="I724" s="68" t="s">
        <v>350</v>
      </c>
      <c r="J724" s="154">
        <v>2</v>
      </c>
      <c r="K724" s="154">
        <v>1032</v>
      </c>
      <c r="L724" s="154">
        <v>2021</v>
      </c>
      <c r="M724" s="174">
        <v>1652</v>
      </c>
      <c r="N724" s="173"/>
      <c r="O724" s="153">
        <f t="shared" si="18"/>
        <v>0</v>
      </c>
    </row>
    <row r="725" spans="1:15" ht="23.1" customHeight="1" outlineLevel="1">
      <c r="A725" s="67" t="s">
        <v>3556</v>
      </c>
      <c r="B725" s="68"/>
      <c r="C725" s="68" t="s">
        <v>3557</v>
      </c>
      <c r="D725" s="68" t="s">
        <v>23</v>
      </c>
      <c r="E725" s="68" t="s">
        <v>3558</v>
      </c>
      <c r="F725" s="68" t="s">
        <v>640</v>
      </c>
      <c r="G725" s="68" t="s">
        <v>119</v>
      </c>
      <c r="H725" s="67" t="s">
        <v>3559</v>
      </c>
      <c r="I725" s="68" t="s">
        <v>970</v>
      </c>
      <c r="J725" s="154">
        <v>8</v>
      </c>
      <c r="K725" s="68" t="s">
        <v>3560</v>
      </c>
      <c r="L725" s="154">
        <v>2010</v>
      </c>
      <c r="M725" s="172">
        <v>477</v>
      </c>
      <c r="N725" s="173"/>
      <c r="O725" s="153">
        <f t="shared" si="18"/>
        <v>0</v>
      </c>
    </row>
    <row r="726" spans="1:15" ht="23.1" customHeight="1" outlineLevel="1">
      <c r="A726" s="67" t="s">
        <v>3561</v>
      </c>
      <c r="B726" s="68"/>
      <c r="C726" s="68" t="s">
        <v>3562</v>
      </c>
      <c r="D726" s="68" t="s">
        <v>23</v>
      </c>
      <c r="E726" s="68" t="s">
        <v>3563</v>
      </c>
      <c r="F726" s="68" t="s">
        <v>1642</v>
      </c>
      <c r="G726" s="68" t="s">
        <v>119</v>
      </c>
      <c r="H726" s="67" t="s">
        <v>3564</v>
      </c>
      <c r="I726" s="68" t="s">
        <v>350</v>
      </c>
      <c r="J726" s="154">
        <v>6</v>
      </c>
      <c r="K726" s="154">
        <v>776</v>
      </c>
      <c r="L726" s="154">
        <v>2015</v>
      </c>
      <c r="M726" s="172">
        <v>836</v>
      </c>
      <c r="N726" s="173"/>
      <c r="O726" s="153">
        <f t="shared" si="18"/>
        <v>0</v>
      </c>
    </row>
    <row r="727" spans="1:15" ht="23.1" customHeight="1" outlineLevel="1">
      <c r="A727" s="67" t="s">
        <v>3565</v>
      </c>
      <c r="B727" s="68" t="s">
        <v>3566</v>
      </c>
      <c r="C727" s="68" t="s">
        <v>3567</v>
      </c>
      <c r="D727" s="68" t="s">
        <v>23</v>
      </c>
      <c r="E727" s="68" t="s">
        <v>3568</v>
      </c>
      <c r="F727" s="68" t="s">
        <v>640</v>
      </c>
      <c r="G727" s="68" t="s">
        <v>119</v>
      </c>
      <c r="H727" s="67" t="s">
        <v>3569</v>
      </c>
      <c r="I727" s="68" t="s">
        <v>480</v>
      </c>
      <c r="J727" s="154">
        <v>8</v>
      </c>
      <c r="K727" s="68" t="s">
        <v>3570</v>
      </c>
      <c r="L727" s="154">
        <v>2013</v>
      </c>
      <c r="M727" s="172">
        <v>427</v>
      </c>
      <c r="N727" s="173"/>
      <c r="O727" s="153">
        <f t="shared" si="18"/>
        <v>0</v>
      </c>
    </row>
    <row r="728" spans="1:15" ht="23.1" customHeight="1" outlineLevel="1">
      <c r="A728" s="67" t="s">
        <v>3571</v>
      </c>
      <c r="B728" s="68"/>
      <c r="C728" s="68" t="s">
        <v>3572</v>
      </c>
      <c r="D728" s="68" t="s">
        <v>23</v>
      </c>
      <c r="E728" s="68" t="s">
        <v>3573</v>
      </c>
      <c r="F728" s="68" t="s">
        <v>640</v>
      </c>
      <c r="G728" s="68" t="s">
        <v>1982</v>
      </c>
      <c r="H728" s="67" t="s">
        <v>3574</v>
      </c>
      <c r="I728" s="68" t="s">
        <v>55</v>
      </c>
      <c r="J728" s="154">
        <v>12</v>
      </c>
      <c r="K728" s="68" t="s">
        <v>1694</v>
      </c>
      <c r="L728" s="154">
        <v>2004</v>
      </c>
      <c r="M728" s="172">
        <v>144</v>
      </c>
      <c r="N728" s="173"/>
      <c r="O728" s="153">
        <f t="shared" si="18"/>
        <v>0</v>
      </c>
    </row>
    <row r="729" spans="1:15" ht="23.1" customHeight="1" outlineLevel="1">
      <c r="A729" s="67" t="s">
        <v>3575</v>
      </c>
      <c r="B729" s="68"/>
      <c r="C729" s="68" t="s">
        <v>3576</v>
      </c>
      <c r="D729" s="68" t="s">
        <v>23</v>
      </c>
      <c r="E729" s="68" t="s">
        <v>3577</v>
      </c>
      <c r="F729" s="68" t="s">
        <v>640</v>
      </c>
      <c r="G729" s="68" t="s">
        <v>1982</v>
      </c>
      <c r="H729" s="67" t="s">
        <v>3578</v>
      </c>
      <c r="I729" s="68" t="s">
        <v>55</v>
      </c>
      <c r="J729" s="154">
        <v>12</v>
      </c>
      <c r="K729" s="68" t="s">
        <v>1517</v>
      </c>
      <c r="L729" s="154">
        <v>2006</v>
      </c>
      <c r="M729" s="172">
        <v>153</v>
      </c>
      <c r="N729" s="173"/>
      <c r="O729" s="153">
        <f t="shared" si="18"/>
        <v>0</v>
      </c>
    </row>
    <row r="730" spans="1:15" ht="23.1" customHeight="1" outlineLevel="1">
      <c r="A730" s="67" t="s">
        <v>3579</v>
      </c>
      <c r="B730" s="68"/>
      <c r="C730" s="68" t="s">
        <v>3580</v>
      </c>
      <c r="D730" s="68" t="s">
        <v>23</v>
      </c>
      <c r="E730" s="68" t="s">
        <v>3581</v>
      </c>
      <c r="F730" s="68" t="s">
        <v>1329</v>
      </c>
      <c r="G730" s="68" t="s">
        <v>1982</v>
      </c>
      <c r="H730" s="67" t="s">
        <v>3582</v>
      </c>
      <c r="I730" s="68" t="s">
        <v>255</v>
      </c>
      <c r="J730" s="154">
        <v>12</v>
      </c>
      <c r="K730" s="68" t="s">
        <v>2796</v>
      </c>
      <c r="L730" s="154">
        <v>2012</v>
      </c>
      <c r="M730" s="172">
        <v>297</v>
      </c>
      <c r="N730" s="173"/>
      <c r="O730" s="153">
        <f t="shared" si="18"/>
        <v>0</v>
      </c>
    </row>
    <row r="731" spans="1:15" ht="23.1" customHeight="1" outlineLevel="1">
      <c r="A731" s="67" t="s">
        <v>3583</v>
      </c>
      <c r="B731" s="68"/>
      <c r="C731" s="68" t="s">
        <v>3584</v>
      </c>
      <c r="D731" s="68" t="s">
        <v>23</v>
      </c>
      <c r="E731" s="68" t="s">
        <v>3585</v>
      </c>
      <c r="F731" s="68" t="s">
        <v>640</v>
      </c>
      <c r="G731" s="68" t="s">
        <v>1982</v>
      </c>
      <c r="H731" s="67" t="s">
        <v>3586</v>
      </c>
      <c r="I731" s="68" t="s">
        <v>255</v>
      </c>
      <c r="J731" s="154">
        <v>10</v>
      </c>
      <c r="K731" s="68" t="s">
        <v>1494</v>
      </c>
      <c r="L731" s="154">
        <v>2007</v>
      </c>
      <c r="M731" s="172">
        <v>173</v>
      </c>
      <c r="N731" s="173"/>
      <c r="O731" s="153">
        <f t="shared" si="18"/>
        <v>0</v>
      </c>
    </row>
    <row r="732" spans="1:15" ht="23.1" customHeight="1" outlineLevel="1">
      <c r="A732" s="67" t="s">
        <v>3587</v>
      </c>
      <c r="B732" s="68"/>
      <c r="C732" s="68" t="s">
        <v>3588</v>
      </c>
      <c r="D732" s="68" t="s">
        <v>23</v>
      </c>
      <c r="E732" s="68" t="s">
        <v>3589</v>
      </c>
      <c r="F732" s="68" t="s">
        <v>640</v>
      </c>
      <c r="G732" s="68" t="s">
        <v>1982</v>
      </c>
      <c r="H732" s="67" t="s">
        <v>3590</v>
      </c>
      <c r="I732" s="68" t="s">
        <v>255</v>
      </c>
      <c r="J732" s="154">
        <v>12</v>
      </c>
      <c r="K732" s="68" t="s">
        <v>2825</v>
      </c>
      <c r="L732" s="154">
        <v>2008</v>
      </c>
      <c r="M732" s="172">
        <v>208</v>
      </c>
      <c r="N732" s="173"/>
      <c r="O732" s="153">
        <f t="shared" si="18"/>
        <v>0</v>
      </c>
    </row>
    <row r="733" spans="1:15" ht="23.1" customHeight="1" outlineLevel="1">
      <c r="A733" s="67" t="s">
        <v>3591</v>
      </c>
      <c r="B733" s="68"/>
      <c r="C733" s="68" t="s">
        <v>3592</v>
      </c>
      <c r="D733" s="68" t="s">
        <v>23</v>
      </c>
      <c r="E733" s="68" t="s">
        <v>3593</v>
      </c>
      <c r="F733" s="68" t="s">
        <v>640</v>
      </c>
      <c r="G733" s="68" t="s">
        <v>1982</v>
      </c>
      <c r="H733" s="67" t="s">
        <v>3594</v>
      </c>
      <c r="I733" s="68" t="s">
        <v>255</v>
      </c>
      <c r="J733" s="154">
        <v>12</v>
      </c>
      <c r="K733" s="68" t="s">
        <v>3595</v>
      </c>
      <c r="L733" s="154">
        <v>2009</v>
      </c>
      <c r="M733" s="172">
        <v>239</v>
      </c>
      <c r="N733" s="173"/>
      <c r="O733" s="153">
        <f t="shared" si="18"/>
        <v>0</v>
      </c>
    </row>
    <row r="734" spans="1:15" ht="23.1" customHeight="1" outlineLevel="1">
      <c r="A734" s="67" t="s">
        <v>3596</v>
      </c>
      <c r="B734" s="68"/>
      <c r="C734" s="68" t="s">
        <v>3597</v>
      </c>
      <c r="D734" s="68" t="s">
        <v>23</v>
      </c>
      <c r="E734" s="68" t="s">
        <v>3598</v>
      </c>
      <c r="F734" s="68" t="s">
        <v>2605</v>
      </c>
      <c r="G734" s="68" t="s">
        <v>1982</v>
      </c>
      <c r="H734" s="67" t="s">
        <v>3599</v>
      </c>
      <c r="I734" s="68" t="s">
        <v>255</v>
      </c>
      <c r="J734" s="154">
        <v>10</v>
      </c>
      <c r="K734" s="68" t="s">
        <v>2411</v>
      </c>
      <c r="L734" s="154">
        <v>2009</v>
      </c>
      <c r="M734" s="172">
        <v>239</v>
      </c>
      <c r="N734" s="173"/>
      <c r="O734" s="153">
        <f t="shared" si="18"/>
        <v>0</v>
      </c>
    </row>
    <row r="735" spans="1:15" ht="23.1" customHeight="1" outlineLevel="1">
      <c r="A735" s="67" t="s">
        <v>3600</v>
      </c>
      <c r="B735" s="68"/>
      <c r="C735" s="68" t="s">
        <v>3601</v>
      </c>
      <c r="D735" s="68" t="s">
        <v>23</v>
      </c>
      <c r="E735" s="68" t="s">
        <v>3602</v>
      </c>
      <c r="F735" s="68" t="s">
        <v>640</v>
      </c>
      <c r="G735" s="68" t="s">
        <v>1982</v>
      </c>
      <c r="H735" s="67" t="s">
        <v>3603</v>
      </c>
      <c r="I735" s="68" t="s">
        <v>255</v>
      </c>
      <c r="J735" s="154">
        <v>12</v>
      </c>
      <c r="K735" s="68" t="s">
        <v>2157</v>
      </c>
      <c r="L735" s="154">
        <v>2010</v>
      </c>
      <c r="M735" s="172">
        <v>239</v>
      </c>
      <c r="N735" s="173"/>
      <c r="O735" s="153">
        <f t="shared" si="18"/>
        <v>0</v>
      </c>
    </row>
    <row r="736" spans="1:15" ht="23.1" customHeight="1" outlineLevel="1">
      <c r="A736" s="67" t="s">
        <v>3604</v>
      </c>
      <c r="B736" s="68"/>
      <c r="C736" s="68" t="s">
        <v>3605</v>
      </c>
      <c r="D736" s="68" t="s">
        <v>23</v>
      </c>
      <c r="E736" s="68" t="s">
        <v>3606</v>
      </c>
      <c r="F736" s="68" t="s">
        <v>1329</v>
      </c>
      <c r="G736" s="68" t="s">
        <v>1982</v>
      </c>
      <c r="H736" s="67" t="s">
        <v>3607</v>
      </c>
      <c r="I736" s="68" t="s">
        <v>255</v>
      </c>
      <c r="J736" s="154">
        <v>12</v>
      </c>
      <c r="K736" s="68" t="s">
        <v>3184</v>
      </c>
      <c r="L736" s="154">
        <v>2011</v>
      </c>
      <c r="M736" s="172">
        <v>297</v>
      </c>
      <c r="N736" s="173"/>
      <c r="O736" s="153">
        <f t="shared" si="18"/>
        <v>0</v>
      </c>
    </row>
    <row r="737" spans="1:15" ht="23.1" customHeight="1" outlineLevel="1">
      <c r="A737" s="67" t="s">
        <v>3608</v>
      </c>
      <c r="B737" s="68"/>
      <c r="C737" s="68" t="s">
        <v>3609</v>
      </c>
      <c r="D737" s="68" t="s">
        <v>23</v>
      </c>
      <c r="E737" s="68" t="s">
        <v>3610</v>
      </c>
      <c r="F737" s="68" t="s">
        <v>25</v>
      </c>
      <c r="G737" s="68" t="s">
        <v>1982</v>
      </c>
      <c r="H737" s="67" t="s">
        <v>3611</v>
      </c>
      <c r="I737" s="68"/>
      <c r="J737" s="68"/>
      <c r="K737" s="68"/>
      <c r="L737" s="68"/>
      <c r="M737" s="172">
        <v>359</v>
      </c>
      <c r="N737" s="173"/>
      <c r="O737" s="153">
        <f t="shared" si="18"/>
        <v>0</v>
      </c>
    </row>
    <row r="738" spans="1:15" ht="23.1" customHeight="1" outlineLevel="1">
      <c r="A738" s="67" t="s">
        <v>3612</v>
      </c>
      <c r="B738" s="68"/>
      <c r="C738" s="68" t="s">
        <v>3613</v>
      </c>
      <c r="D738" s="68" t="s">
        <v>23</v>
      </c>
      <c r="E738" s="68" t="s">
        <v>3614</v>
      </c>
      <c r="F738" s="68" t="s">
        <v>1515</v>
      </c>
      <c r="G738" s="68" t="s">
        <v>1982</v>
      </c>
      <c r="H738" s="67" t="s">
        <v>3615</v>
      </c>
      <c r="I738" s="68" t="s">
        <v>3616</v>
      </c>
      <c r="J738" s="68"/>
      <c r="K738" s="68" t="s">
        <v>1523</v>
      </c>
      <c r="L738" s="154">
        <v>2003</v>
      </c>
      <c r="M738" s="172">
        <v>382</v>
      </c>
      <c r="N738" s="173"/>
      <c r="O738" s="153">
        <f t="shared" si="18"/>
        <v>0</v>
      </c>
    </row>
    <row r="739" spans="1:15" ht="23.1" customHeight="1" outlineLevel="1">
      <c r="A739" s="67" t="s">
        <v>3617</v>
      </c>
      <c r="B739" s="68" t="s">
        <v>3618</v>
      </c>
      <c r="C739" s="68" t="s">
        <v>3619</v>
      </c>
      <c r="D739" s="68" t="s">
        <v>23</v>
      </c>
      <c r="E739" s="68" t="s">
        <v>3620</v>
      </c>
      <c r="F739" s="68" t="s">
        <v>25</v>
      </c>
      <c r="G739" s="68" t="s">
        <v>119</v>
      </c>
      <c r="H739" s="67" t="s">
        <v>3621</v>
      </c>
      <c r="I739" s="68" t="s">
        <v>255</v>
      </c>
      <c r="J739" s="154">
        <v>5</v>
      </c>
      <c r="K739" s="154">
        <v>312</v>
      </c>
      <c r="L739" s="154">
        <v>2017</v>
      </c>
      <c r="M739" s="172">
        <v>381</v>
      </c>
      <c r="N739" s="173"/>
      <c r="O739" s="153">
        <f t="shared" si="18"/>
        <v>0</v>
      </c>
    </row>
    <row r="740" spans="1:15" ht="23.1" customHeight="1" outlineLevel="1">
      <c r="A740" s="67" t="s">
        <v>3622</v>
      </c>
      <c r="B740" s="68"/>
      <c r="C740" s="68" t="s">
        <v>3623</v>
      </c>
      <c r="D740" s="68" t="s">
        <v>23</v>
      </c>
      <c r="E740" s="68" t="s">
        <v>3624</v>
      </c>
      <c r="F740" s="68" t="s">
        <v>1329</v>
      </c>
      <c r="G740" s="68" t="s">
        <v>1982</v>
      </c>
      <c r="H740" s="67" t="s">
        <v>3625</v>
      </c>
      <c r="I740" s="68" t="s">
        <v>255</v>
      </c>
      <c r="J740" s="154">
        <v>12</v>
      </c>
      <c r="K740" s="68" t="s">
        <v>1517</v>
      </c>
      <c r="L740" s="154">
        <v>2013</v>
      </c>
      <c r="M740" s="172">
        <v>273</v>
      </c>
      <c r="N740" s="173"/>
      <c r="O740" s="153">
        <f t="shared" si="18"/>
        <v>0</v>
      </c>
    </row>
    <row r="741" spans="1:15" ht="23.1" customHeight="1" outlineLevel="1">
      <c r="A741" s="67" t="s">
        <v>3626</v>
      </c>
      <c r="B741" s="68" t="s">
        <v>3627</v>
      </c>
      <c r="C741" s="68" t="s">
        <v>3628</v>
      </c>
      <c r="D741" s="68" t="s">
        <v>23</v>
      </c>
      <c r="E741" s="68" t="s">
        <v>3629</v>
      </c>
      <c r="F741" s="68" t="s">
        <v>193</v>
      </c>
      <c r="G741" s="68" t="s">
        <v>119</v>
      </c>
      <c r="H741" s="67" t="s">
        <v>3630</v>
      </c>
      <c r="I741" s="68" t="s">
        <v>3631</v>
      </c>
      <c r="J741" s="154">
        <v>4</v>
      </c>
      <c r="K741" s="154">
        <v>960</v>
      </c>
      <c r="L741" s="154">
        <v>2018</v>
      </c>
      <c r="M741" s="174">
        <v>1519</v>
      </c>
      <c r="N741" s="173"/>
      <c r="O741" s="153">
        <f t="shared" si="18"/>
        <v>0</v>
      </c>
    </row>
    <row r="742" spans="1:15" ht="23.1" customHeight="1" outlineLevel="1">
      <c r="A742" s="67" t="s">
        <v>3632</v>
      </c>
      <c r="B742" s="68" t="s">
        <v>3627</v>
      </c>
      <c r="C742" s="68" t="s">
        <v>3633</v>
      </c>
      <c r="D742" s="68" t="s">
        <v>23</v>
      </c>
      <c r="E742" s="68" t="s">
        <v>3634</v>
      </c>
      <c r="F742" s="68" t="s">
        <v>762</v>
      </c>
      <c r="G742" s="68" t="s">
        <v>119</v>
      </c>
      <c r="H742" s="67" t="s">
        <v>3635</v>
      </c>
      <c r="I742" s="68" t="s">
        <v>3631</v>
      </c>
      <c r="J742" s="154">
        <v>3</v>
      </c>
      <c r="K742" s="175">
        <v>1136</v>
      </c>
      <c r="L742" s="154">
        <v>2022</v>
      </c>
      <c r="M742" s="174">
        <v>2310</v>
      </c>
      <c r="N742" s="173"/>
      <c r="O742" s="153">
        <f t="shared" si="18"/>
        <v>0</v>
      </c>
    </row>
    <row r="743" spans="1:15" ht="23.1" customHeight="1" outlineLevel="1">
      <c r="A743" s="67" t="s">
        <v>3636</v>
      </c>
      <c r="B743" s="68"/>
      <c r="C743" s="68" t="s">
        <v>3637</v>
      </c>
      <c r="D743" s="68" t="s">
        <v>23</v>
      </c>
      <c r="E743" s="68" t="s">
        <v>3638</v>
      </c>
      <c r="F743" s="68" t="s">
        <v>162</v>
      </c>
      <c r="G743" s="68" t="s">
        <v>1982</v>
      </c>
      <c r="H743" s="67" t="s">
        <v>3639</v>
      </c>
      <c r="I743" s="68" t="s">
        <v>3631</v>
      </c>
      <c r="J743" s="154">
        <v>4</v>
      </c>
      <c r="K743" s="68" t="s">
        <v>3640</v>
      </c>
      <c r="L743" s="154">
        <v>2002</v>
      </c>
      <c r="M743" s="172">
        <v>339</v>
      </c>
      <c r="N743" s="173"/>
      <c r="O743" s="153">
        <f t="shared" si="18"/>
        <v>0</v>
      </c>
    </row>
    <row r="744" spans="1:15" ht="23.1" customHeight="1" outlineLevel="1">
      <c r="A744" s="67" t="s">
        <v>3641</v>
      </c>
      <c r="B744" s="68"/>
      <c r="C744" s="68" t="s">
        <v>3642</v>
      </c>
      <c r="D744" s="68" t="s">
        <v>23</v>
      </c>
      <c r="E744" s="68" t="s">
        <v>3643</v>
      </c>
      <c r="F744" s="68" t="s">
        <v>1642</v>
      </c>
      <c r="G744" s="68" t="s">
        <v>1982</v>
      </c>
      <c r="H744" s="67" t="s">
        <v>3644</v>
      </c>
      <c r="I744" s="68" t="s">
        <v>3631</v>
      </c>
      <c r="J744" s="154">
        <v>3</v>
      </c>
      <c r="K744" s="68" t="s">
        <v>3645</v>
      </c>
      <c r="L744" s="154">
        <v>2002</v>
      </c>
      <c r="M744" s="172">
        <v>424</v>
      </c>
      <c r="N744" s="173"/>
      <c r="O744" s="153">
        <f t="shared" si="18"/>
        <v>0</v>
      </c>
    </row>
    <row r="745" spans="1:15" ht="23.1" customHeight="1" outlineLevel="1">
      <c r="A745" s="67" t="s">
        <v>3646</v>
      </c>
      <c r="B745" s="68"/>
      <c r="C745" s="68" t="s">
        <v>3647</v>
      </c>
      <c r="D745" s="68" t="s">
        <v>23</v>
      </c>
      <c r="E745" s="68" t="s">
        <v>3648</v>
      </c>
      <c r="F745" s="68" t="s">
        <v>193</v>
      </c>
      <c r="G745" s="68" t="s">
        <v>119</v>
      </c>
      <c r="H745" s="67" t="s">
        <v>3649</v>
      </c>
      <c r="I745" s="68"/>
      <c r="J745" s="68"/>
      <c r="K745" s="68"/>
      <c r="L745" s="68"/>
      <c r="M745" s="172">
        <v>512</v>
      </c>
      <c r="N745" s="173"/>
      <c r="O745" s="153">
        <f t="shared" si="18"/>
        <v>0</v>
      </c>
    </row>
    <row r="746" spans="1:15" ht="23.1" customHeight="1" outlineLevel="1">
      <c r="A746" s="67" t="s">
        <v>3650</v>
      </c>
      <c r="B746" s="68"/>
      <c r="C746" s="68" t="s">
        <v>3651</v>
      </c>
      <c r="D746" s="68" t="s">
        <v>23</v>
      </c>
      <c r="E746" s="68" t="s">
        <v>3652</v>
      </c>
      <c r="F746" s="68" t="s">
        <v>193</v>
      </c>
      <c r="G746" s="68" t="s">
        <v>119</v>
      </c>
      <c r="H746" s="67" t="s">
        <v>3653</v>
      </c>
      <c r="I746" s="68"/>
      <c r="J746" s="68"/>
      <c r="K746" s="68"/>
      <c r="L746" s="68"/>
      <c r="M746" s="172">
        <v>512</v>
      </c>
      <c r="N746" s="173"/>
      <c r="O746" s="153">
        <f t="shared" si="18"/>
        <v>0</v>
      </c>
    </row>
    <row r="747" spans="1:15" ht="23.1" customHeight="1" outlineLevel="1">
      <c r="A747" s="67" t="s">
        <v>3654</v>
      </c>
      <c r="B747" s="68"/>
      <c r="C747" s="68" t="s">
        <v>3655</v>
      </c>
      <c r="D747" s="68" t="s">
        <v>23</v>
      </c>
      <c r="E747" s="68" t="s">
        <v>3656</v>
      </c>
      <c r="F747" s="68" t="s">
        <v>1492</v>
      </c>
      <c r="G747" s="68" t="s">
        <v>1637</v>
      </c>
      <c r="H747" s="67" t="s">
        <v>3657</v>
      </c>
      <c r="I747" s="68" t="s">
        <v>3658</v>
      </c>
      <c r="J747" s="154">
        <v>2</v>
      </c>
      <c r="K747" s="68" t="s">
        <v>3659</v>
      </c>
      <c r="L747" s="154">
        <v>2006</v>
      </c>
      <c r="M747" s="172">
        <v>424</v>
      </c>
      <c r="N747" s="173"/>
      <c r="O747" s="153">
        <f t="shared" si="18"/>
        <v>0</v>
      </c>
    </row>
    <row r="748" spans="1:15" ht="23.1" customHeight="1" outlineLevel="1">
      <c r="A748" s="67" t="s">
        <v>3660</v>
      </c>
      <c r="B748" s="68"/>
      <c r="C748" s="68" t="s">
        <v>3661</v>
      </c>
      <c r="D748" s="68" t="s">
        <v>23</v>
      </c>
      <c r="E748" s="68" t="s">
        <v>3662</v>
      </c>
      <c r="F748" s="68" t="s">
        <v>1642</v>
      </c>
      <c r="G748" s="68" t="s">
        <v>1637</v>
      </c>
      <c r="H748" s="67" t="s">
        <v>3663</v>
      </c>
      <c r="I748" s="68" t="s">
        <v>3631</v>
      </c>
      <c r="J748" s="154">
        <v>3</v>
      </c>
      <c r="K748" s="68" t="s">
        <v>2500</v>
      </c>
      <c r="L748" s="154">
        <v>2010</v>
      </c>
      <c r="M748" s="172">
        <v>512</v>
      </c>
      <c r="N748" s="173"/>
      <c r="O748" s="153">
        <f t="shared" si="18"/>
        <v>0</v>
      </c>
    </row>
    <row r="749" spans="1:15" ht="23.1" customHeight="1" outlineLevel="1">
      <c r="A749" s="67" t="s">
        <v>3664</v>
      </c>
      <c r="B749" s="68"/>
      <c r="C749" s="68" t="s">
        <v>3665</v>
      </c>
      <c r="D749" s="68" t="s">
        <v>23</v>
      </c>
      <c r="E749" s="68" t="s">
        <v>3666</v>
      </c>
      <c r="F749" s="68" t="s">
        <v>1642</v>
      </c>
      <c r="G749" s="68" t="s">
        <v>65</v>
      </c>
      <c r="H749" s="67" t="s">
        <v>3667</v>
      </c>
      <c r="I749" s="68" t="s">
        <v>3631</v>
      </c>
      <c r="J749" s="154">
        <v>3</v>
      </c>
      <c r="K749" s="68" t="s">
        <v>3668</v>
      </c>
      <c r="L749" s="154">
        <v>2008</v>
      </c>
      <c r="M749" s="172">
        <v>288</v>
      </c>
      <c r="N749" s="173"/>
      <c r="O749" s="153">
        <f t="shared" si="18"/>
        <v>0</v>
      </c>
    </row>
    <row r="750" spans="1:15" ht="23.1" customHeight="1" outlineLevel="1">
      <c r="A750" s="67" t="s">
        <v>3669</v>
      </c>
      <c r="B750" s="68" t="s">
        <v>3670</v>
      </c>
      <c r="C750" s="68" t="s">
        <v>3671</v>
      </c>
      <c r="D750" s="68" t="s">
        <v>23</v>
      </c>
      <c r="E750" s="68" t="s">
        <v>3672</v>
      </c>
      <c r="F750" s="68" t="s">
        <v>193</v>
      </c>
      <c r="G750" s="68" t="s">
        <v>119</v>
      </c>
      <c r="H750" s="67" t="s">
        <v>3673</v>
      </c>
      <c r="I750" s="68" t="s">
        <v>255</v>
      </c>
      <c r="J750" s="154">
        <v>4</v>
      </c>
      <c r="K750" s="154">
        <v>744</v>
      </c>
      <c r="L750" s="154">
        <v>2017</v>
      </c>
      <c r="M750" s="174">
        <v>1100</v>
      </c>
      <c r="N750" s="173"/>
      <c r="O750" s="153">
        <f t="shared" si="18"/>
        <v>0</v>
      </c>
    </row>
    <row r="751" spans="1:15" ht="23.1" customHeight="1" outlineLevel="1">
      <c r="A751" s="67" t="s">
        <v>3674</v>
      </c>
      <c r="B751" s="68" t="s">
        <v>3675</v>
      </c>
      <c r="C751" s="68" t="s">
        <v>3676</v>
      </c>
      <c r="D751" s="68" t="s">
        <v>23</v>
      </c>
      <c r="E751" s="68" t="s">
        <v>3677</v>
      </c>
      <c r="F751" s="68" t="s">
        <v>640</v>
      </c>
      <c r="G751" s="68" t="s">
        <v>119</v>
      </c>
      <c r="H751" s="67" t="s">
        <v>3678</v>
      </c>
      <c r="I751" s="68" t="s">
        <v>255</v>
      </c>
      <c r="J751" s="154">
        <v>8</v>
      </c>
      <c r="K751" s="68" t="s">
        <v>3310</v>
      </c>
      <c r="L751" s="154">
        <v>2013</v>
      </c>
      <c r="M751" s="172">
        <v>443</v>
      </c>
      <c r="N751" s="173"/>
      <c r="O751" s="153">
        <f t="shared" si="18"/>
        <v>0</v>
      </c>
    </row>
    <row r="752" spans="1:15" ht="23.1" customHeight="1" outlineLevel="1">
      <c r="A752" s="67" t="s">
        <v>3679</v>
      </c>
      <c r="B752" s="68" t="s">
        <v>3680</v>
      </c>
      <c r="C752" s="68" t="s">
        <v>3681</v>
      </c>
      <c r="D752" s="68" t="s">
        <v>23</v>
      </c>
      <c r="E752" s="68" t="s">
        <v>3682</v>
      </c>
      <c r="F752" s="68" t="s">
        <v>1642</v>
      </c>
      <c r="G752" s="68" t="s">
        <v>119</v>
      </c>
      <c r="H752" s="67" t="s">
        <v>3683</v>
      </c>
      <c r="I752" s="68" t="s">
        <v>55</v>
      </c>
      <c r="J752" s="154">
        <v>4</v>
      </c>
      <c r="K752" s="68" t="s">
        <v>3684</v>
      </c>
      <c r="L752" s="154">
        <v>2010</v>
      </c>
      <c r="M752" s="172">
        <v>427</v>
      </c>
      <c r="N752" s="173"/>
      <c r="O752" s="153">
        <f t="shared" si="18"/>
        <v>0</v>
      </c>
    </row>
    <row r="753" spans="1:15" ht="23.1" customHeight="1" outlineLevel="1">
      <c r="A753" s="67" t="s">
        <v>3685</v>
      </c>
      <c r="B753" s="68" t="s">
        <v>3686</v>
      </c>
      <c r="C753" s="68" t="s">
        <v>3687</v>
      </c>
      <c r="D753" s="68" t="s">
        <v>23</v>
      </c>
      <c r="E753" s="68" t="s">
        <v>3688</v>
      </c>
      <c r="F753" s="68" t="s">
        <v>762</v>
      </c>
      <c r="G753" s="68" t="s">
        <v>1637</v>
      </c>
      <c r="H753" s="67" t="s">
        <v>3689</v>
      </c>
      <c r="I753" s="68" t="s">
        <v>55</v>
      </c>
      <c r="J753" s="154">
        <v>10</v>
      </c>
      <c r="K753" s="154">
        <v>705</v>
      </c>
      <c r="L753" s="154">
        <v>2007</v>
      </c>
      <c r="M753" s="172">
        <v>521</v>
      </c>
      <c r="N753" s="173"/>
      <c r="O753" s="153">
        <f t="shared" si="18"/>
        <v>0</v>
      </c>
    </row>
    <row r="754" spans="1:15" ht="23.1" customHeight="1" outlineLevel="1">
      <c r="A754" s="67" t="s">
        <v>3690</v>
      </c>
      <c r="B754" s="68" t="s">
        <v>3691</v>
      </c>
      <c r="C754" s="68" t="s">
        <v>3692</v>
      </c>
      <c r="D754" s="68" t="s">
        <v>23</v>
      </c>
      <c r="E754" s="68" t="s">
        <v>3693</v>
      </c>
      <c r="F754" s="68" t="s">
        <v>25</v>
      </c>
      <c r="G754" s="68" t="s">
        <v>119</v>
      </c>
      <c r="H754" s="67" t="s">
        <v>3694</v>
      </c>
      <c r="I754" s="68"/>
      <c r="J754" s="68"/>
      <c r="K754" s="68"/>
      <c r="L754" s="68"/>
      <c r="M754" s="172">
        <v>477</v>
      </c>
      <c r="N754" s="173"/>
      <c r="O754" s="153">
        <f t="shared" si="18"/>
        <v>0</v>
      </c>
    </row>
    <row r="755" spans="1:15" ht="23.1" customHeight="1" outlineLevel="1">
      <c r="A755" s="67" t="s">
        <v>3695</v>
      </c>
      <c r="B755" s="68" t="s">
        <v>3696</v>
      </c>
      <c r="C755" s="68" t="s">
        <v>3697</v>
      </c>
      <c r="D755" s="68" t="s">
        <v>23</v>
      </c>
      <c r="E755" s="68" t="s">
        <v>3698</v>
      </c>
      <c r="F755" s="68" t="s">
        <v>762</v>
      </c>
      <c r="G755" s="68" t="s">
        <v>119</v>
      </c>
      <c r="H755" s="67" t="s">
        <v>3699</v>
      </c>
      <c r="I755" s="68" t="s">
        <v>265</v>
      </c>
      <c r="J755" s="154">
        <v>3</v>
      </c>
      <c r="K755" s="154">
        <v>832</v>
      </c>
      <c r="L755" s="154">
        <v>2022</v>
      </c>
      <c r="M755" s="174">
        <v>1155</v>
      </c>
      <c r="N755" s="173"/>
      <c r="O755" s="153">
        <f t="shared" si="18"/>
        <v>0</v>
      </c>
    </row>
    <row r="756" spans="1:15" ht="23.1" customHeight="1" outlineLevel="1">
      <c r="A756" s="67" t="s">
        <v>3700</v>
      </c>
      <c r="B756" s="68" t="s">
        <v>3701</v>
      </c>
      <c r="C756" s="68" t="s">
        <v>3702</v>
      </c>
      <c r="D756" s="68" t="s">
        <v>44</v>
      </c>
      <c r="E756" s="68" t="s">
        <v>3703</v>
      </c>
      <c r="F756" s="68" t="s">
        <v>216</v>
      </c>
      <c r="G756" s="68" t="s">
        <v>2001</v>
      </c>
      <c r="H756" s="67" t="s">
        <v>3704</v>
      </c>
      <c r="I756" s="68" t="s">
        <v>55</v>
      </c>
      <c r="J756" s="154">
        <v>24</v>
      </c>
      <c r="K756" s="68" t="s">
        <v>2648</v>
      </c>
      <c r="L756" s="154">
        <v>2000</v>
      </c>
      <c r="M756" s="172">
        <v>128</v>
      </c>
      <c r="N756" s="173"/>
      <c r="O756" s="153">
        <f t="shared" si="18"/>
        <v>0</v>
      </c>
    </row>
    <row r="757" spans="1:15" ht="23.1" customHeight="1" outlineLevel="1">
      <c r="A757" s="67" t="s">
        <v>3705</v>
      </c>
      <c r="B757" s="68" t="s">
        <v>3706</v>
      </c>
      <c r="C757" s="68" t="s">
        <v>3707</v>
      </c>
      <c r="D757" s="68" t="s">
        <v>44</v>
      </c>
      <c r="E757" s="68" t="s">
        <v>3383</v>
      </c>
      <c r="F757" s="68" t="s">
        <v>1515</v>
      </c>
      <c r="G757" s="68" t="s">
        <v>1982</v>
      </c>
      <c r="H757" s="67" t="s">
        <v>3708</v>
      </c>
      <c r="I757" s="68" t="s">
        <v>255</v>
      </c>
      <c r="J757" s="154">
        <v>30</v>
      </c>
      <c r="K757" s="68" t="s">
        <v>2628</v>
      </c>
      <c r="L757" s="154">
        <v>2002</v>
      </c>
      <c r="M757" s="172">
        <v>101</v>
      </c>
      <c r="N757" s="173"/>
      <c r="O757" s="153">
        <f t="shared" ref="O757:O820" si="19">M757*N757</f>
        <v>0</v>
      </c>
    </row>
    <row r="758" spans="1:15" ht="23.1" customHeight="1" outlineLevel="1">
      <c r="A758" s="67" t="s">
        <v>3709</v>
      </c>
      <c r="B758" s="68" t="s">
        <v>3710</v>
      </c>
      <c r="C758" s="68" t="s">
        <v>3711</v>
      </c>
      <c r="D758" s="68" t="s">
        <v>23</v>
      </c>
      <c r="E758" s="68" t="s">
        <v>3712</v>
      </c>
      <c r="F758" s="68" t="s">
        <v>25</v>
      </c>
      <c r="G758" s="68" t="s">
        <v>65</v>
      </c>
      <c r="H758" s="67" t="s">
        <v>3713</v>
      </c>
      <c r="I758" s="68" t="s">
        <v>255</v>
      </c>
      <c r="J758" s="154">
        <v>10</v>
      </c>
      <c r="K758" s="154">
        <v>544</v>
      </c>
      <c r="L758" s="154">
        <v>2001</v>
      </c>
      <c r="M758" s="172">
        <v>382</v>
      </c>
      <c r="N758" s="173"/>
      <c r="O758" s="153">
        <f t="shared" si="19"/>
        <v>0</v>
      </c>
    </row>
    <row r="759" spans="1:15" ht="23.1" customHeight="1" outlineLevel="1">
      <c r="A759" s="67" t="s">
        <v>3714</v>
      </c>
      <c r="B759" s="68"/>
      <c r="C759" s="68" t="s">
        <v>3715</v>
      </c>
      <c r="D759" s="68" t="s">
        <v>23</v>
      </c>
      <c r="E759" s="68" t="s">
        <v>3716</v>
      </c>
      <c r="F759" s="68" t="s">
        <v>1642</v>
      </c>
      <c r="G759" s="68" t="s">
        <v>65</v>
      </c>
      <c r="H759" s="67" t="s">
        <v>3717</v>
      </c>
      <c r="I759" s="68" t="s">
        <v>302</v>
      </c>
      <c r="J759" s="154">
        <v>3</v>
      </c>
      <c r="K759" s="68" t="s">
        <v>3684</v>
      </c>
      <c r="L759" s="154">
        <v>2008</v>
      </c>
      <c r="M759" s="172">
        <v>762</v>
      </c>
      <c r="N759" s="173"/>
      <c r="O759" s="153">
        <f t="shared" si="19"/>
        <v>0</v>
      </c>
    </row>
    <row r="760" spans="1:15" ht="23.1" customHeight="1" outlineLevel="1">
      <c r="A760" s="67" t="s">
        <v>3718</v>
      </c>
      <c r="B760" s="68"/>
      <c r="C760" s="68" t="s">
        <v>3719</v>
      </c>
      <c r="D760" s="68" t="s">
        <v>44</v>
      </c>
      <c r="E760" s="68"/>
      <c r="F760" s="68" t="s">
        <v>1642</v>
      </c>
      <c r="G760" s="68" t="s">
        <v>1982</v>
      </c>
      <c r="H760" s="67" t="s">
        <v>3720</v>
      </c>
      <c r="I760" s="68" t="s">
        <v>255</v>
      </c>
      <c r="J760" s="154">
        <v>8</v>
      </c>
      <c r="K760" s="68" t="s">
        <v>3721</v>
      </c>
      <c r="L760" s="154">
        <v>2006</v>
      </c>
      <c r="M760" s="172">
        <v>169</v>
      </c>
      <c r="N760" s="173"/>
      <c r="O760" s="153">
        <f t="shared" si="19"/>
        <v>0</v>
      </c>
    </row>
    <row r="761" spans="1:15" ht="23.1" customHeight="1" outlineLevel="1">
      <c r="A761" s="67" t="s">
        <v>3722</v>
      </c>
      <c r="B761" s="68"/>
      <c r="C761" s="68" t="s">
        <v>3723</v>
      </c>
      <c r="D761" s="68" t="s">
        <v>44</v>
      </c>
      <c r="E761" s="68"/>
      <c r="F761" s="68" t="s">
        <v>1642</v>
      </c>
      <c r="G761" s="68" t="s">
        <v>1982</v>
      </c>
      <c r="H761" s="67" t="s">
        <v>3724</v>
      </c>
      <c r="I761" s="68" t="s">
        <v>255</v>
      </c>
      <c r="J761" s="154">
        <v>8</v>
      </c>
      <c r="K761" s="68" t="s">
        <v>3725</v>
      </c>
      <c r="L761" s="154">
        <v>2007</v>
      </c>
      <c r="M761" s="172">
        <v>169</v>
      </c>
      <c r="N761" s="173"/>
      <c r="O761" s="153">
        <f t="shared" si="19"/>
        <v>0</v>
      </c>
    </row>
    <row r="762" spans="1:15" ht="23.1" customHeight="1" outlineLevel="1">
      <c r="A762" s="67" t="s">
        <v>3726</v>
      </c>
      <c r="B762" s="68"/>
      <c r="C762" s="68" t="s">
        <v>3727</v>
      </c>
      <c r="D762" s="68" t="s">
        <v>44</v>
      </c>
      <c r="E762" s="68"/>
      <c r="F762" s="68" t="s">
        <v>1642</v>
      </c>
      <c r="G762" s="68" t="s">
        <v>1982</v>
      </c>
      <c r="H762" s="67" t="s">
        <v>3728</v>
      </c>
      <c r="I762" s="68" t="s">
        <v>255</v>
      </c>
      <c r="J762" s="154">
        <v>8</v>
      </c>
      <c r="K762" s="68" t="s">
        <v>3729</v>
      </c>
      <c r="L762" s="154">
        <v>2008</v>
      </c>
      <c r="M762" s="172">
        <v>169</v>
      </c>
      <c r="N762" s="173"/>
      <c r="O762" s="153">
        <f t="shared" si="19"/>
        <v>0</v>
      </c>
    </row>
    <row r="763" spans="1:15" ht="23.1" customHeight="1" outlineLevel="1">
      <c r="A763" s="67" t="s">
        <v>3730</v>
      </c>
      <c r="B763" s="68"/>
      <c r="C763" s="68" t="s">
        <v>3731</v>
      </c>
      <c r="D763" s="68" t="s">
        <v>44</v>
      </c>
      <c r="E763" s="68"/>
      <c r="F763" s="68" t="s">
        <v>1642</v>
      </c>
      <c r="G763" s="68" t="s">
        <v>119</v>
      </c>
      <c r="H763" s="67" t="s">
        <v>3732</v>
      </c>
      <c r="I763" s="68" t="s">
        <v>255</v>
      </c>
      <c r="J763" s="154">
        <v>8</v>
      </c>
      <c r="K763" s="68" t="s">
        <v>3733</v>
      </c>
      <c r="L763" s="154">
        <v>2009</v>
      </c>
      <c r="M763" s="172">
        <v>169</v>
      </c>
      <c r="N763" s="173"/>
      <c r="O763" s="153">
        <f t="shared" si="19"/>
        <v>0</v>
      </c>
    </row>
    <row r="764" spans="1:15" ht="23.1" customHeight="1" outlineLevel="1">
      <c r="A764" s="67" t="s">
        <v>3734</v>
      </c>
      <c r="B764" s="68"/>
      <c r="C764" s="68" t="s">
        <v>3735</v>
      </c>
      <c r="D764" s="68" t="s">
        <v>44</v>
      </c>
      <c r="E764" s="68"/>
      <c r="F764" s="68" t="s">
        <v>1642</v>
      </c>
      <c r="G764" s="68" t="s">
        <v>1982</v>
      </c>
      <c r="H764" s="67" t="s">
        <v>3736</v>
      </c>
      <c r="I764" s="68" t="s">
        <v>255</v>
      </c>
      <c r="J764" s="154">
        <v>10</v>
      </c>
      <c r="K764" s="68" t="s">
        <v>1694</v>
      </c>
      <c r="L764" s="154">
        <v>2002</v>
      </c>
      <c r="M764" s="172">
        <v>169</v>
      </c>
      <c r="N764" s="173"/>
      <c r="O764" s="153">
        <f t="shared" si="19"/>
        <v>0</v>
      </c>
    </row>
    <row r="765" spans="1:15" ht="23.1" customHeight="1" outlineLevel="1">
      <c r="A765" s="67" t="s">
        <v>3737</v>
      </c>
      <c r="B765" s="68"/>
      <c r="C765" s="68" t="s">
        <v>3738</v>
      </c>
      <c r="D765" s="68" t="s">
        <v>44</v>
      </c>
      <c r="E765" s="68"/>
      <c r="F765" s="68" t="s">
        <v>1642</v>
      </c>
      <c r="G765" s="68" t="s">
        <v>1982</v>
      </c>
      <c r="H765" s="67" t="s">
        <v>3739</v>
      </c>
      <c r="I765" s="68" t="s">
        <v>255</v>
      </c>
      <c r="J765" s="154">
        <v>7</v>
      </c>
      <c r="K765" s="68" t="s">
        <v>1694</v>
      </c>
      <c r="L765" s="154">
        <v>2003</v>
      </c>
      <c r="M765" s="172">
        <v>169</v>
      </c>
      <c r="N765" s="173"/>
      <c r="O765" s="153">
        <f t="shared" si="19"/>
        <v>0</v>
      </c>
    </row>
    <row r="766" spans="1:15" ht="23.1" customHeight="1" outlineLevel="1">
      <c r="A766" s="67" t="s">
        <v>3740</v>
      </c>
      <c r="B766" s="68"/>
      <c r="C766" s="68" t="s">
        <v>3741</v>
      </c>
      <c r="D766" s="68" t="s">
        <v>44</v>
      </c>
      <c r="E766" s="68"/>
      <c r="F766" s="68" t="s">
        <v>1642</v>
      </c>
      <c r="G766" s="68" t="s">
        <v>1982</v>
      </c>
      <c r="H766" s="67" t="s">
        <v>3742</v>
      </c>
      <c r="I766" s="68" t="s">
        <v>255</v>
      </c>
      <c r="J766" s="154">
        <v>14</v>
      </c>
      <c r="K766" s="68" t="s">
        <v>1694</v>
      </c>
      <c r="L766" s="154">
        <v>2005</v>
      </c>
      <c r="M766" s="172">
        <v>169</v>
      </c>
      <c r="N766" s="173"/>
      <c r="O766" s="153">
        <f t="shared" si="19"/>
        <v>0</v>
      </c>
    </row>
    <row r="767" spans="1:15" ht="23.1" customHeight="1" outlineLevel="1">
      <c r="A767" s="67" t="s">
        <v>3743</v>
      </c>
      <c r="B767" s="68"/>
      <c r="C767" s="68" t="s">
        <v>3744</v>
      </c>
      <c r="D767" s="68" t="s">
        <v>44</v>
      </c>
      <c r="E767" s="68"/>
      <c r="F767" s="68" t="s">
        <v>1642</v>
      </c>
      <c r="G767" s="68" t="s">
        <v>1982</v>
      </c>
      <c r="H767" s="67" t="s">
        <v>3745</v>
      </c>
      <c r="I767" s="68" t="s">
        <v>255</v>
      </c>
      <c r="J767" s="154">
        <v>20</v>
      </c>
      <c r="K767" s="68" t="s">
        <v>1372</v>
      </c>
      <c r="L767" s="154">
        <v>2001</v>
      </c>
      <c r="M767" s="172">
        <v>169</v>
      </c>
      <c r="N767" s="173"/>
      <c r="O767" s="153">
        <f t="shared" si="19"/>
        <v>0</v>
      </c>
    </row>
    <row r="768" spans="1:15" ht="23.1" customHeight="1" outlineLevel="1">
      <c r="A768" s="67" t="s">
        <v>3746</v>
      </c>
      <c r="B768" s="68"/>
      <c r="C768" s="68" t="s">
        <v>3747</v>
      </c>
      <c r="D768" s="68" t="s">
        <v>44</v>
      </c>
      <c r="E768" s="68"/>
      <c r="F768" s="68" t="s">
        <v>1642</v>
      </c>
      <c r="G768" s="68" t="s">
        <v>1982</v>
      </c>
      <c r="H768" s="67" t="s">
        <v>3748</v>
      </c>
      <c r="I768" s="68" t="s">
        <v>255</v>
      </c>
      <c r="J768" s="154">
        <v>6</v>
      </c>
      <c r="K768" s="68" t="s">
        <v>1694</v>
      </c>
      <c r="L768" s="154">
        <v>2005</v>
      </c>
      <c r="M768" s="172">
        <v>169</v>
      </c>
      <c r="N768" s="173"/>
      <c r="O768" s="153">
        <f t="shared" si="19"/>
        <v>0</v>
      </c>
    </row>
    <row r="769" spans="1:15" ht="23.1" customHeight="1" outlineLevel="1">
      <c r="A769" s="67" t="s">
        <v>3749</v>
      </c>
      <c r="B769" s="68"/>
      <c r="C769" s="68" t="s">
        <v>3750</v>
      </c>
      <c r="D769" s="68" t="s">
        <v>44</v>
      </c>
      <c r="E769" s="68"/>
      <c r="F769" s="68" t="s">
        <v>1642</v>
      </c>
      <c r="G769" s="68" t="s">
        <v>1982</v>
      </c>
      <c r="H769" s="67" t="s">
        <v>3751</v>
      </c>
      <c r="I769" s="68" t="s">
        <v>255</v>
      </c>
      <c r="J769" s="68"/>
      <c r="K769" s="68"/>
      <c r="L769" s="154">
        <v>2006</v>
      </c>
      <c r="M769" s="172">
        <v>169</v>
      </c>
      <c r="N769" s="173"/>
      <c r="O769" s="153">
        <f t="shared" si="19"/>
        <v>0</v>
      </c>
    </row>
    <row r="770" spans="1:15" ht="23.1" customHeight="1" outlineLevel="1">
      <c r="A770" s="67" t="s">
        <v>3752</v>
      </c>
      <c r="B770" s="68"/>
      <c r="C770" s="68" t="s">
        <v>3753</v>
      </c>
      <c r="D770" s="68" t="s">
        <v>44</v>
      </c>
      <c r="E770" s="68"/>
      <c r="F770" s="68" t="s">
        <v>1642</v>
      </c>
      <c r="G770" s="68" t="s">
        <v>1982</v>
      </c>
      <c r="H770" s="67" t="s">
        <v>3754</v>
      </c>
      <c r="I770" s="68" t="s">
        <v>255</v>
      </c>
      <c r="J770" s="154">
        <v>8</v>
      </c>
      <c r="K770" s="68" t="s">
        <v>3755</v>
      </c>
      <c r="L770" s="154">
        <v>2007</v>
      </c>
      <c r="M770" s="172">
        <v>169</v>
      </c>
      <c r="N770" s="173"/>
      <c r="O770" s="153">
        <f t="shared" si="19"/>
        <v>0</v>
      </c>
    </row>
    <row r="771" spans="1:15" ht="23.1" customHeight="1" outlineLevel="1">
      <c r="A771" s="67" t="s">
        <v>3756</v>
      </c>
      <c r="B771" s="68"/>
      <c r="C771" s="68" t="s">
        <v>3757</v>
      </c>
      <c r="D771" s="68" t="s">
        <v>44</v>
      </c>
      <c r="E771" s="68"/>
      <c r="F771" s="68" t="s">
        <v>1642</v>
      </c>
      <c r="G771" s="68" t="s">
        <v>1982</v>
      </c>
      <c r="H771" s="67" t="s">
        <v>3758</v>
      </c>
      <c r="I771" s="68" t="s">
        <v>255</v>
      </c>
      <c r="J771" s="154">
        <v>16</v>
      </c>
      <c r="K771" s="68" t="s">
        <v>3759</v>
      </c>
      <c r="L771" s="154">
        <v>2008</v>
      </c>
      <c r="M771" s="172">
        <v>169</v>
      </c>
      <c r="N771" s="173"/>
      <c r="O771" s="153">
        <f t="shared" si="19"/>
        <v>0</v>
      </c>
    </row>
    <row r="772" spans="1:15" ht="23.1" customHeight="1" outlineLevel="1">
      <c r="A772" s="67" t="s">
        <v>3760</v>
      </c>
      <c r="B772" s="68"/>
      <c r="C772" s="68" t="s">
        <v>3761</v>
      </c>
      <c r="D772" s="68" t="s">
        <v>44</v>
      </c>
      <c r="E772" s="68"/>
      <c r="F772" s="68" t="s">
        <v>1642</v>
      </c>
      <c r="G772" s="68" t="s">
        <v>1982</v>
      </c>
      <c r="H772" s="67" t="s">
        <v>3762</v>
      </c>
      <c r="I772" s="68" t="s">
        <v>255</v>
      </c>
      <c r="J772" s="154">
        <v>8</v>
      </c>
      <c r="K772" s="68" t="s">
        <v>3763</v>
      </c>
      <c r="L772" s="154">
        <v>2009</v>
      </c>
      <c r="M772" s="172">
        <v>169</v>
      </c>
      <c r="N772" s="173"/>
      <c r="O772" s="153">
        <f t="shared" si="19"/>
        <v>0</v>
      </c>
    </row>
    <row r="773" spans="1:15" ht="23.1" customHeight="1" outlineLevel="1">
      <c r="A773" s="67" t="s">
        <v>3764</v>
      </c>
      <c r="B773" s="68"/>
      <c r="C773" s="68" t="s">
        <v>3765</v>
      </c>
      <c r="D773" s="68" t="s">
        <v>44</v>
      </c>
      <c r="E773" s="68"/>
      <c r="F773" s="68" t="s">
        <v>1642</v>
      </c>
      <c r="G773" s="68" t="s">
        <v>1982</v>
      </c>
      <c r="H773" s="67" t="s">
        <v>3766</v>
      </c>
      <c r="I773" s="68" t="s">
        <v>255</v>
      </c>
      <c r="J773" s="154">
        <v>8</v>
      </c>
      <c r="K773" s="68" t="s">
        <v>1694</v>
      </c>
      <c r="L773" s="154">
        <v>2002</v>
      </c>
      <c r="M773" s="172">
        <v>169</v>
      </c>
      <c r="N773" s="173"/>
      <c r="O773" s="153">
        <f t="shared" si="19"/>
        <v>0</v>
      </c>
    </row>
    <row r="774" spans="1:15" ht="23.1" customHeight="1" outlineLevel="1">
      <c r="A774" s="67" t="s">
        <v>3767</v>
      </c>
      <c r="B774" s="68"/>
      <c r="C774" s="68" t="s">
        <v>3768</v>
      </c>
      <c r="D774" s="68" t="s">
        <v>44</v>
      </c>
      <c r="E774" s="68"/>
      <c r="F774" s="68" t="s">
        <v>1642</v>
      </c>
      <c r="G774" s="68" t="s">
        <v>1982</v>
      </c>
      <c r="H774" s="67" t="s">
        <v>3769</v>
      </c>
      <c r="I774" s="68" t="s">
        <v>255</v>
      </c>
      <c r="J774" s="154">
        <v>8</v>
      </c>
      <c r="K774" s="68" t="s">
        <v>1694</v>
      </c>
      <c r="L774" s="154">
        <v>2003</v>
      </c>
      <c r="M774" s="172">
        <v>169</v>
      </c>
      <c r="N774" s="173"/>
      <c r="O774" s="153">
        <f t="shared" si="19"/>
        <v>0</v>
      </c>
    </row>
    <row r="775" spans="1:15" ht="23.1" customHeight="1" outlineLevel="1">
      <c r="A775" s="67" t="s">
        <v>3770</v>
      </c>
      <c r="B775" s="68"/>
      <c r="C775" s="68" t="s">
        <v>3771</v>
      </c>
      <c r="D775" s="68" t="s">
        <v>44</v>
      </c>
      <c r="E775" s="68"/>
      <c r="F775" s="68" t="s">
        <v>1642</v>
      </c>
      <c r="G775" s="68" t="s">
        <v>1982</v>
      </c>
      <c r="H775" s="67" t="s">
        <v>3772</v>
      </c>
      <c r="I775" s="68" t="s">
        <v>255</v>
      </c>
      <c r="J775" s="154">
        <v>12</v>
      </c>
      <c r="K775" s="68" t="s">
        <v>3773</v>
      </c>
      <c r="L775" s="154">
        <v>2004</v>
      </c>
      <c r="M775" s="172">
        <v>169</v>
      </c>
      <c r="N775" s="173"/>
      <c r="O775" s="153">
        <f t="shared" si="19"/>
        <v>0</v>
      </c>
    </row>
    <row r="776" spans="1:15" ht="23.1" customHeight="1" outlineLevel="1">
      <c r="A776" s="67" t="s">
        <v>3774</v>
      </c>
      <c r="B776" s="68"/>
      <c r="C776" s="68" t="s">
        <v>3775</v>
      </c>
      <c r="D776" s="68" t="s">
        <v>44</v>
      </c>
      <c r="E776" s="68"/>
      <c r="F776" s="68" t="s">
        <v>1642</v>
      </c>
      <c r="G776" s="68" t="s">
        <v>1982</v>
      </c>
      <c r="H776" s="67" t="s">
        <v>3776</v>
      </c>
      <c r="I776" s="68" t="s">
        <v>255</v>
      </c>
      <c r="J776" s="154">
        <v>10</v>
      </c>
      <c r="K776" s="68" t="s">
        <v>1694</v>
      </c>
      <c r="L776" s="154">
        <v>2001</v>
      </c>
      <c r="M776" s="172">
        <v>169</v>
      </c>
      <c r="N776" s="173"/>
      <c r="O776" s="153">
        <f t="shared" si="19"/>
        <v>0</v>
      </c>
    </row>
    <row r="777" spans="1:15" ht="23.1" customHeight="1" outlineLevel="1">
      <c r="A777" s="67" t="s">
        <v>3777</v>
      </c>
      <c r="B777" s="68"/>
      <c r="C777" s="68" t="s">
        <v>3778</v>
      </c>
      <c r="D777" s="68" t="s">
        <v>44</v>
      </c>
      <c r="E777" s="68"/>
      <c r="F777" s="68" t="s">
        <v>162</v>
      </c>
      <c r="G777" s="68" t="s">
        <v>1982</v>
      </c>
      <c r="H777" s="67" t="s">
        <v>3779</v>
      </c>
      <c r="I777" s="68" t="s">
        <v>480</v>
      </c>
      <c r="J777" s="154">
        <v>16</v>
      </c>
      <c r="K777" s="68" t="s">
        <v>1694</v>
      </c>
      <c r="L777" s="154">
        <v>2010</v>
      </c>
      <c r="M777" s="172">
        <v>307</v>
      </c>
      <c r="N777" s="173"/>
      <c r="O777" s="153">
        <f t="shared" si="19"/>
        <v>0</v>
      </c>
    </row>
    <row r="778" spans="1:15" ht="23.1" customHeight="1" outlineLevel="1">
      <c r="A778" s="67" t="s">
        <v>3780</v>
      </c>
      <c r="B778" s="68"/>
      <c r="C778" s="68" t="s">
        <v>3781</v>
      </c>
      <c r="D778" s="68" t="s">
        <v>44</v>
      </c>
      <c r="E778" s="68"/>
      <c r="F778" s="68" t="s">
        <v>162</v>
      </c>
      <c r="G778" s="68" t="s">
        <v>1982</v>
      </c>
      <c r="H778" s="67" t="s">
        <v>3782</v>
      </c>
      <c r="I778" s="68" t="s">
        <v>255</v>
      </c>
      <c r="J778" s="68"/>
      <c r="K778" s="68" t="s">
        <v>1694</v>
      </c>
      <c r="L778" s="154">
        <v>2011</v>
      </c>
      <c r="M778" s="172">
        <v>307</v>
      </c>
      <c r="N778" s="173"/>
      <c r="O778" s="153">
        <f t="shared" si="19"/>
        <v>0</v>
      </c>
    </row>
    <row r="779" spans="1:15" ht="23.1" customHeight="1" outlineLevel="1">
      <c r="A779" s="67" t="s">
        <v>3783</v>
      </c>
      <c r="B779" s="68"/>
      <c r="C779" s="68" t="s">
        <v>3784</v>
      </c>
      <c r="D779" s="68" t="s">
        <v>44</v>
      </c>
      <c r="E779" s="68"/>
      <c r="F779" s="68" t="s">
        <v>162</v>
      </c>
      <c r="G779" s="68" t="s">
        <v>1982</v>
      </c>
      <c r="H779" s="67" t="s">
        <v>3785</v>
      </c>
      <c r="I779" s="68" t="s">
        <v>255</v>
      </c>
      <c r="J779" s="154">
        <v>20</v>
      </c>
      <c r="K779" s="68" t="s">
        <v>3759</v>
      </c>
      <c r="L779" s="154">
        <v>2012</v>
      </c>
      <c r="M779" s="172">
        <v>314</v>
      </c>
      <c r="N779" s="173"/>
      <c r="O779" s="153">
        <f t="shared" si="19"/>
        <v>0</v>
      </c>
    </row>
    <row r="780" spans="1:15" ht="23.1" customHeight="1" outlineLevel="1">
      <c r="A780" s="67" t="s">
        <v>3786</v>
      </c>
      <c r="B780" s="68" t="s">
        <v>3787</v>
      </c>
      <c r="C780" s="68" t="s">
        <v>3788</v>
      </c>
      <c r="D780" s="68" t="s">
        <v>23</v>
      </c>
      <c r="E780" s="68" t="s">
        <v>3789</v>
      </c>
      <c r="F780" s="68" t="s">
        <v>640</v>
      </c>
      <c r="G780" s="68" t="s">
        <v>119</v>
      </c>
      <c r="H780" s="67" t="s">
        <v>3790</v>
      </c>
      <c r="I780" s="68" t="s">
        <v>255</v>
      </c>
      <c r="J780" s="154">
        <v>8</v>
      </c>
      <c r="K780" s="68" t="s">
        <v>1688</v>
      </c>
      <c r="L780" s="154">
        <v>2002</v>
      </c>
      <c r="M780" s="172">
        <v>330</v>
      </c>
      <c r="N780" s="173"/>
      <c r="O780" s="153">
        <f t="shared" si="19"/>
        <v>0</v>
      </c>
    </row>
    <row r="781" spans="1:15" ht="23.1" customHeight="1" outlineLevel="1">
      <c r="A781" s="67" t="s">
        <v>3791</v>
      </c>
      <c r="B781" s="68" t="s">
        <v>3792</v>
      </c>
      <c r="C781" s="68" t="s">
        <v>3793</v>
      </c>
      <c r="D781" s="68" t="s">
        <v>23</v>
      </c>
      <c r="E781" s="68" t="s">
        <v>3794</v>
      </c>
      <c r="F781" s="68" t="s">
        <v>3795</v>
      </c>
      <c r="G781" s="68" t="s">
        <v>119</v>
      </c>
      <c r="H781" s="67" t="s">
        <v>3796</v>
      </c>
      <c r="I781" s="68" t="s">
        <v>265</v>
      </c>
      <c r="J781" s="154">
        <v>5</v>
      </c>
      <c r="K781" s="154">
        <v>264</v>
      </c>
      <c r="L781" s="154">
        <v>2023</v>
      </c>
      <c r="M781" s="172">
        <v>660</v>
      </c>
      <c r="N781" s="173"/>
      <c r="O781" s="153">
        <f t="shared" si="19"/>
        <v>0</v>
      </c>
    </row>
    <row r="782" spans="1:15" ht="23.1" customHeight="1" outlineLevel="1">
      <c r="A782" s="67" t="s">
        <v>3797</v>
      </c>
      <c r="B782" s="68" t="s">
        <v>3798</v>
      </c>
      <c r="C782" s="68" t="s">
        <v>3799</v>
      </c>
      <c r="D782" s="68" t="s">
        <v>23</v>
      </c>
      <c r="E782" s="68" t="s">
        <v>3800</v>
      </c>
      <c r="F782" s="68" t="s">
        <v>1329</v>
      </c>
      <c r="G782" s="68" t="s">
        <v>1637</v>
      </c>
      <c r="H782" s="67" t="s">
        <v>3801</v>
      </c>
      <c r="I782" s="68" t="s">
        <v>255</v>
      </c>
      <c r="J782" s="154">
        <v>10</v>
      </c>
      <c r="K782" s="68" t="s">
        <v>2934</v>
      </c>
      <c r="L782" s="154">
        <v>2005</v>
      </c>
      <c r="M782" s="172">
        <v>440</v>
      </c>
      <c r="N782" s="173"/>
      <c r="O782" s="153">
        <f t="shared" si="19"/>
        <v>0</v>
      </c>
    </row>
    <row r="783" spans="1:15" ht="23.1" customHeight="1" outlineLevel="1">
      <c r="A783" s="67" t="s">
        <v>3802</v>
      </c>
      <c r="B783" s="68" t="s">
        <v>3798</v>
      </c>
      <c r="C783" s="68" t="s">
        <v>3803</v>
      </c>
      <c r="D783" s="68" t="s">
        <v>23</v>
      </c>
      <c r="E783" s="68" t="s">
        <v>3804</v>
      </c>
      <c r="F783" s="68" t="s">
        <v>640</v>
      </c>
      <c r="G783" s="68" t="s">
        <v>119</v>
      </c>
      <c r="H783" s="67" t="s">
        <v>3805</v>
      </c>
      <c r="I783" s="68" t="s">
        <v>302</v>
      </c>
      <c r="J783" s="154">
        <v>20</v>
      </c>
      <c r="K783" s="68" t="s">
        <v>3806</v>
      </c>
      <c r="L783" s="154">
        <v>2010</v>
      </c>
      <c r="M783" s="172">
        <v>256</v>
      </c>
      <c r="N783" s="173"/>
      <c r="O783" s="153">
        <f t="shared" si="19"/>
        <v>0</v>
      </c>
    </row>
    <row r="784" spans="1:15" ht="23.1" customHeight="1" outlineLevel="1">
      <c r="A784" s="67" t="s">
        <v>3807</v>
      </c>
      <c r="B784" s="68" t="s">
        <v>3808</v>
      </c>
      <c r="C784" s="68" t="s">
        <v>3809</v>
      </c>
      <c r="D784" s="68" t="s">
        <v>23</v>
      </c>
      <c r="E784" s="68" t="s">
        <v>3810</v>
      </c>
      <c r="F784" s="68" t="s">
        <v>3811</v>
      </c>
      <c r="G784" s="68" t="s">
        <v>119</v>
      </c>
      <c r="H784" s="67" t="s">
        <v>3812</v>
      </c>
      <c r="I784" s="68" t="s">
        <v>429</v>
      </c>
      <c r="J784" s="154">
        <v>4</v>
      </c>
      <c r="K784" s="154">
        <v>656</v>
      </c>
      <c r="L784" s="154">
        <v>2023</v>
      </c>
      <c r="M784" s="174">
        <v>1320</v>
      </c>
      <c r="N784" s="173"/>
      <c r="O784" s="153">
        <f t="shared" si="19"/>
        <v>0</v>
      </c>
    </row>
    <row r="785" spans="1:15" ht="23.1" customHeight="1" outlineLevel="1">
      <c r="A785" s="67" t="s">
        <v>3813</v>
      </c>
      <c r="B785" s="68" t="s">
        <v>3814</v>
      </c>
      <c r="C785" s="68" t="s">
        <v>3815</v>
      </c>
      <c r="D785" s="68" t="s">
        <v>23</v>
      </c>
      <c r="E785" s="68" t="s">
        <v>3816</v>
      </c>
      <c r="F785" s="68" t="s">
        <v>640</v>
      </c>
      <c r="G785" s="68" t="s">
        <v>1982</v>
      </c>
      <c r="H785" s="67" t="s">
        <v>3817</v>
      </c>
      <c r="I785" s="68" t="s">
        <v>1573</v>
      </c>
      <c r="J785" s="154">
        <v>16</v>
      </c>
      <c r="K785" s="68" t="s">
        <v>1695</v>
      </c>
      <c r="L785" s="154">
        <v>2007</v>
      </c>
      <c r="M785" s="172">
        <v>243</v>
      </c>
      <c r="N785" s="173"/>
      <c r="O785" s="153">
        <f t="shared" si="19"/>
        <v>0</v>
      </c>
    </row>
    <row r="786" spans="1:15" ht="23.1" customHeight="1" outlineLevel="1">
      <c r="A786" s="67" t="s">
        <v>3818</v>
      </c>
      <c r="B786" s="68" t="s">
        <v>3819</v>
      </c>
      <c r="C786" s="68" t="s">
        <v>3820</v>
      </c>
      <c r="D786" s="68" t="s">
        <v>23</v>
      </c>
      <c r="E786" s="68" t="s">
        <v>3821</v>
      </c>
      <c r="F786" s="68" t="s">
        <v>1642</v>
      </c>
      <c r="G786" s="68" t="s">
        <v>119</v>
      </c>
      <c r="H786" s="67" t="s">
        <v>3822</v>
      </c>
      <c r="I786" s="68" t="s">
        <v>55</v>
      </c>
      <c r="J786" s="154">
        <v>10</v>
      </c>
      <c r="K786" s="154">
        <v>424</v>
      </c>
      <c r="L786" s="154">
        <v>2015</v>
      </c>
      <c r="M786" s="172">
        <v>427</v>
      </c>
      <c r="N786" s="173"/>
      <c r="O786" s="153">
        <f t="shared" si="19"/>
        <v>0</v>
      </c>
    </row>
    <row r="787" spans="1:15" ht="23.1" customHeight="1" outlineLevel="1">
      <c r="A787" s="67" t="s">
        <v>3823</v>
      </c>
      <c r="B787" s="68" t="s">
        <v>3824</v>
      </c>
      <c r="C787" s="68" t="s">
        <v>3825</v>
      </c>
      <c r="D787" s="68" t="s">
        <v>23</v>
      </c>
      <c r="E787" s="68" t="s">
        <v>3826</v>
      </c>
      <c r="F787" s="68" t="s">
        <v>205</v>
      </c>
      <c r="G787" s="68" t="s">
        <v>119</v>
      </c>
      <c r="H787" s="67" t="s">
        <v>3827</v>
      </c>
      <c r="I787" s="68" t="s">
        <v>255</v>
      </c>
      <c r="J787" s="154">
        <v>5</v>
      </c>
      <c r="K787" s="154">
        <v>528</v>
      </c>
      <c r="L787" s="154">
        <v>2019</v>
      </c>
      <c r="M787" s="172">
        <v>440</v>
      </c>
      <c r="N787" s="173"/>
      <c r="O787" s="153">
        <f t="shared" si="19"/>
        <v>0</v>
      </c>
    </row>
    <row r="788" spans="1:15" ht="23.1" customHeight="1" outlineLevel="1">
      <c r="A788" s="67" t="s">
        <v>3828</v>
      </c>
      <c r="B788" s="68" t="s">
        <v>3829</v>
      </c>
      <c r="C788" s="68" t="s">
        <v>3830</v>
      </c>
      <c r="D788" s="68" t="s">
        <v>23</v>
      </c>
      <c r="E788" s="68" t="s">
        <v>3831</v>
      </c>
      <c r="F788" s="68" t="s">
        <v>25</v>
      </c>
      <c r="G788" s="68" t="s">
        <v>119</v>
      </c>
      <c r="H788" s="67" t="s">
        <v>3832</v>
      </c>
      <c r="I788" s="68" t="s">
        <v>255</v>
      </c>
      <c r="J788" s="154">
        <v>10</v>
      </c>
      <c r="K788" s="154">
        <v>376</v>
      </c>
      <c r="L788" s="154">
        <v>2019</v>
      </c>
      <c r="M788" s="172">
        <v>495</v>
      </c>
      <c r="N788" s="173"/>
      <c r="O788" s="153">
        <f t="shared" si="19"/>
        <v>0</v>
      </c>
    </row>
    <row r="789" spans="1:15" ht="23.1" customHeight="1" outlineLevel="1">
      <c r="A789" s="67" t="s">
        <v>3833</v>
      </c>
      <c r="B789" s="68" t="s">
        <v>3834</v>
      </c>
      <c r="C789" s="68" t="s">
        <v>3835</v>
      </c>
      <c r="D789" s="68" t="s">
        <v>23</v>
      </c>
      <c r="E789" s="68" t="s">
        <v>3836</v>
      </c>
      <c r="F789" s="68" t="s">
        <v>25</v>
      </c>
      <c r="G789" s="68" t="s">
        <v>119</v>
      </c>
      <c r="H789" s="67" t="s">
        <v>3837</v>
      </c>
      <c r="I789" s="68" t="s">
        <v>48</v>
      </c>
      <c r="J789" s="154">
        <v>10</v>
      </c>
      <c r="K789" s="154">
        <v>240</v>
      </c>
      <c r="L789" s="154">
        <v>2020</v>
      </c>
      <c r="M789" s="172">
        <v>264</v>
      </c>
      <c r="N789" s="173"/>
      <c r="O789" s="153">
        <f t="shared" si="19"/>
        <v>0</v>
      </c>
    </row>
    <row r="790" spans="1:15" ht="23.1" customHeight="1" outlineLevel="1">
      <c r="A790" s="67" t="s">
        <v>3838</v>
      </c>
      <c r="B790" s="68"/>
      <c r="C790" s="68" t="s">
        <v>3839</v>
      </c>
      <c r="D790" s="68" t="s">
        <v>23</v>
      </c>
      <c r="E790" s="68" t="s">
        <v>3840</v>
      </c>
      <c r="F790" s="68" t="s">
        <v>640</v>
      </c>
      <c r="G790" s="68" t="s">
        <v>119</v>
      </c>
      <c r="H790" s="67" t="s">
        <v>3841</v>
      </c>
      <c r="I790" s="68" t="s">
        <v>1573</v>
      </c>
      <c r="J790" s="154">
        <v>16</v>
      </c>
      <c r="K790" s="68" t="s">
        <v>2105</v>
      </c>
      <c r="L790" s="154">
        <v>2010</v>
      </c>
      <c r="M790" s="172">
        <v>325</v>
      </c>
      <c r="N790" s="173"/>
      <c r="O790" s="153">
        <f t="shared" si="19"/>
        <v>0</v>
      </c>
    </row>
    <row r="791" spans="1:15" ht="23.1" customHeight="1" outlineLevel="1">
      <c r="A791" s="67" t="s">
        <v>3842</v>
      </c>
      <c r="B791" s="68"/>
      <c r="C791" s="68" t="s">
        <v>3843</v>
      </c>
      <c r="D791" s="68" t="s">
        <v>23</v>
      </c>
      <c r="E791" s="68" t="s">
        <v>3844</v>
      </c>
      <c r="F791" s="68" t="s">
        <v>1329</v>
      </c>
      <c r="G791" s="68" t="s">
        <v>2001</v>
      </c>
      <c r="H791" s="67" t="s">
        <v>3845</v>
      </c>
      <c r="I791" s="68" t="s">
        <v>3846</v>
      </c>
      <c r="J791" s="68"/>
      <c r="K791" s="68" t="s">
        <v>1595</v>
      </c>
      <c r="L791" s="154">
        <v>1998</v>
      </c>
      <c r="M791" s="172">
        <v>153</v>
      </c>
      <c r="N791" s="173"/>
      <c r="O791" s="153">
        <f t="shared" si="19"/>
        <v>0</v>
      </c>
    </row>
    <row r="792" spans="1:15" ht="23.1" customHeight="1" outlineLevel="1">
      <c r="A792" s="67" t="s">
        <v>3847</v>
      </c>
      <c r="B792" s="68" t="s">
        <v>2517</v>
      </c>
      <c r="C792" s="68" t="s">
        <v>3848</v>
      </c>
      <c r="D792" s="68" t="s">
        <v>23</v>
      </c>
      <c r="E792" s="68" t="s">
        <v>3849</v>
      </c>
      <c r="F792" s="68" t="s">
        <v>3850</v>
      </c>
      <c r="G792" s="68" t="s">
        <v>2001</v>
      </c>
      <c r="H792" s="67" t="s">
        <v>3851</v>
      </c>
      <c r="I792" s="68" t="s">
        <v>486</v>
      </c>
      <c r="J792" s="154">
        <v>10</v>
      </c>
      <c r="K792" s="68" t="s">
        <v>2157</v>
      </c>
      <c r="L792" s="154">
        <v>1995</v>
      </c>
      <c r="M792" s="172">
        <v>495</v>
      </c>
      <c r="N792" s="173"/>
      <c r="O792" s="153">
        <f t="shared" si="19"/>
        <v>0</v>
      </c>
    </row>
    <row r="793" spans="1:15" ht="23.1" customHeight="1" outlineLevel="1">
      <c r="A793" s="67" t="s">
        <v>3852</v>
      </c>
      <c r="B793" s="68"/>
      <c r="C793" s="68" t="s">
        <v>3853</v>
      </c>
      <c r="D793" s="68" t="s">
        <v>23</v>
      </c>
      <c r="E793" s="68" t="s">
        <v>3854</v>
      </c>
      <c r="F793" s="68" t="s">
        <v>762</v>
      </c>
      <c r="G793" s="68" t="s">
        <v>65</v>
      </c>
      <c r="H793" s="67" t="s">
        <v>3855</v>
      </c>
      <c r="I793" s="68" t="s">
        <v>480</v>
      </c>
      <c r="J793" s="154">
        <v>10</v>
      </c>
      <c r="K793" s="154">
        <v>768</v>
      </c>
      <c r="L793" s="154">
        <v>2004</v>
      </c>
      <c r="M793" s="172">
        <v>424</v>
      </c>
      <c r="N793" s="173"/>
      <c r="O793" s="153">
        <f t="shared" si="19"/>
        <v>0</v>
      </c>
    </row>
    <row r="794" spans="1:15" ht="23.1" customHeight="1" outlineLevel="1">
      <c r="A794" s="67" t="s">
        <v>3856</v>
      </c>
      <c r="B794" s="68" t="s">
        <v>3857</v>
      </c>
      <c r="C794" s="68" t="s">
        <v>3858</v>
      </c>
      <c r="D794" s="68" t="s">
        <v>23</v>
      </c>
      <c r="E794" s="68" t="s">
        <v>3859</v>
      </c>
      <c r="F794" s="68" t="s">
        <v>640</v>
      </c>
      <c r="G794" s="68" t="s">
        <v>1982</v>
      </c>
      <c r="H794" s="67" t="s">
        <v>3860</v>
      </c>
      <c r="I794" s="68" t="s">
        <v>55</v>
      </c>
      <c r="J794" s="154">
        <v>20</v>
      </c>
      <c r="K794" s="68" t="s">
        <v>1762</v>
      </c>
      <c r="L794" s="154">
        <v>2006</v>
      </c>
      <c r="M794" s="172">
        <v>144</v>
      </c>
      <c r="N794" s="173"/>
      <c r="O794" s="153">
        <f t="shared" si="19"/>
        <v>0</v>
      </c>
    </row>
    <row r="795" spans="1:15" ht="23.1" customHeight="1" outlineLevel="1">
      <c r="A795" s="67" t="s">
        <v>3861</v>
      </c>
      <c r="B795" s="68" t="s">
        <v>3862</v>
      </c>
      <c r="C795" s="68" t="s">
        <v>3863</v>
      </c>
      <c r="D795" s="68" t="s">
        <v>23</v>
      </c>
      <c r="E795" s="68" t="s">
        <v>3864</v>
      </c>
      <c r="F795" s="68" t="s">
        <v>608</v>
      </c>
      <c r="G795" s="68" t="s">
        <v>2663</v>
      </c>
      <c r="H795" s="67" t="s">
        <v>3865</v>
      </c>
      <c r="I795" s="68" t="s">
        <v>55</v>
      </c>
      <c r="J795" s="154">
        <v>10</v>
      </c>
      <c r="K795" s="154">
        <v>320</v>
      </c>
      <c r="L795" s="154">
        <v>2017</v>
      </c>
      <c r="M795" s="172">
        <v>375</v>
      </c>
      <c r="N795" s="173"/>
      <c r="O795" s="153">
        <f t="shared" si="19"/>
        <v>0</v>
      </c>
    </row>
    <row r="796" spans="1:15" ht="23.1" customHeight="1" outlineLevel="1">
      <c r="A796" s="67" t="s">
        <v>3866</v>
      </c>
      <c r="B796" s="68" t="s">
        <v>2169</v>
      </c>
      <c r="C796" s="68" t="s">
        <v>3867</v>
      </c>
      <c r="D796" s="68" t="s">
        <v>23</v>
      </c>
      <c r="E796" s="68" t="s">
        <v>3868</v>
      </c>
      <c r="F796" s="68" t="s">
        <v>640</v>
      </c>
      <c r="G796" s="68" t="s">
        <v>65</v>
      </c>
      <c r="H796" s="67" t="s">
        <v>3869</v>
      </c>
      <c r="I796" s="68" t="s">
        <v>970</v>
      </c>
      <c r="J796" s="154">
        <v>12</v>
      </c>
      <c r="K796" s="68" t="s">
        <v>2934</v>
      </c>
      <c r="L796" s="154">
        <v>2007</v>
      </c>
      <c r="M796" s="172">
        <v>238</v>
      </c>
      <c r="N796" s="173"/>
      <c r="O796" s="153">
        <f t="shared" si="19"/>
        <v>0</v>
      </c>
    </row>
    <row r="797" spans="1:15" ht="23.1" customHeight="1" outlineLevel="1">
      <c r="A797" s="67" t="s">
        <v>3870</v>
      </c>
      <c r="B797" s="68"/>
      <c r="C797" s="68" t="s">
        <v>3871</v>
      </c>
      <c r="D797" s="68" t="s">
        <v>23</v>
      </c>
      <c r="E797" s="68" t="s">
        <v>3872</v>
      </c>
      <c r="F797" s="68" t="s">
        <v>1642</v>
      </c>
      <c r="G797" s="68" t="s">
        <v>1982</v>
      </c>
      <c r="H797" s="67" t="s">
        <v>3873</v>
      </c>
      <c r="I797" s="68" t="s">
        <v>255</v>
      </c>
      <c r="J797" s="154">
        <v>5</v>
      </c>
      <c r="K797" s="68" t="s">
        <v>2974</v>
      </c>
      <c r="L797" s="154">
        <v>2002</v>
      </c>
      <c r="M797" s="172">
        <v>169</v>
      </c>
      <c r="N797" s="173"/>
      <c r="O797" s="153">
        <f t="shared" si="19"/>
        <v>0</v>
      </c>
    </row>
    <row r="798" spans="1:15" ht="23.1" customHeight="1" outlineLevel="1">
      <c r="A798" s="67" t="s">
        <v>3874</v>
      </c>
      <c r="B798" s="68"/>
      <c r="C798" s="68" t="s">
        <v>3875</v>
      </c>
      <c r="D798" s="68" t="s">
        <v>23</v>
      </c>
      <c r="E798" s="68" t="s">
        <v>3876</v>
      </c>
      <c r="F798" s="68" t="s">
        <v>1642</v>
      </c>
      <c r="G798" s="68" t="s">
        <v>1982</v>
      </c>
      <c r="H798" s="67" t="s">
        <v>3877</v>
      </c>
      <c r="I798" s="68" t="s">
        <v>255</v>
      </c>
      <c r="J798" s="154">
        <v>6</v>
      </c>
      <c r="K798" s="68" t="s">
        <v>1595</v>
      </c>
      <c r="L798" s="154">
        <v>2001</v>
      </c>
      <c r="M798" s="172">
        <v>169</v>
      </c>
      <c r="N798" s="173"/>
      <c r="O798" s="153">
        <f t="shared" si="19"/>
        <v>0</v>
      </c>
    </row>
    <row r="799" spans="1:15" ht="23.1" customHeight="1" outlineLevel="1">
      <c r="A799" s="67" t="s">
        <v>3878</v>
      </c>
      <c r="B799" s="68"/>
      <c r="C799" s="68" t="s">
        <v>3879</v>
      </c>
      <c r="D799" s="68" t="s">
        <v>23</v>
      </c>
      <c r="E799" s="68" t="s">
        <v>3880</v>
      </c>
      <c r="F799" s="68" t="s">
        <v>1642</v>
      </c>
      <c r="G799" s="68" t="s">
        <v>65</v>
      </c>
      <c r="H799" s="67" t="s">
        <v>3881</v>
      </c>
      <c r="I799" s="68" t="s">
        <v>55</v>
      </c>
      <c r="J799" s="154">
        <v>4</v>
      </c>
      <c r="K799" s="68" t="s">
        <v>2361</v>
      </c>
      <c r="L799" s="154">
        <v>2009</v>
      </c>
      <c r="M799" s="172">
        <v>418</v>
      </c>
      <c r="N799" s="173"/>
      <c r="O799" s="153">
        <f t="shared" si="19"/>
        <v>0</v>
      </c>
    </row>
    <row r="800" spans="1:15" ht="23.1" customHeight="1" outlineLevel="1">
      <c r="A800" s="67" t="s">
        <v>3882</v>
      </c>
      <c r="B800" s="68" t="s">
        <v>3883</v>
      </c>
      <c r="C800" s="68" t="s">
        <v>3884</v>
      </c>
      <c r="D800" s="68" t="s">
        <v>23</v>
      </c>
      <c r="E800" s="68" t="s">
        <v>3885</v>
      </c>
      <c r="F800" s="68" t="s">
        <v>193</v>
      </c>
      <c r="G800" s="68" t="s">
        <v>1982</v>
      </c>
      <c r="H800" s="67" t="s">
        <v>3886</v>
      </c>
      <c r="I800" s="68" t="s">
        <v>255</v>
      </c>
      <c r="J800" s="154">
        <v>4</v>
      </c>
      <c r="K800" s="154">
        <v>488</v>
      </c>
      <c r="L800" s="154">
        <v>2004</v>
      </c>
      <c r="M800" s="172">
        <v>169</v>
      </c>
      <c r="N800" s="173"/>
      <c r="O800" s="153">
        <f t="shared" si="19"/>
        <v>0</v>
      </c>
    </row>
    <row r="801" spans="1:15" ht="23.1" customHeight="1" outlineLevel="1">
      <c r="A801" s="67" t="s">
        <v>3887</v>
      </c>
      <c r="B801" s="68" t="s">
        <v>3888</v>
      </c>
      <c r="C801" s="68" t="s">
        <v>3889</v>
      </c>
      <c r="D801" s="68" t="s">
        <v>23</v>
      </c>
      <c r="E801" s="68" t="s">
        <v>3890</v>
      </c>
      <c r="F801" s="68" t="s">
        <v>897</v>
      </c>
      <c r="G801" s="68" t="s">
        <v>119</v>
      </c>
      <c r="H801" s="67" t="s">
        <v>3891</v>
      </c>
      <c r="I801" s="68" t="s">
        <v>113</v>
      </c>
      <c r="J801" s="154">
        <v>10</v>
      </c>
      <c r="K801" s="154">
        <v>256</v>
      </c>
      <c r="L801" s="154">
        <v>2023</v>
      </c>
      <c r="M801" s="172">
        <v>385</v>
      </c>
      <c r="N801" s="173"/>
      <c r="O801" s="153">
        <f t="shared" si="19"/>
        <v>0</v>
      </c>
    </row>
    <row r="802" spans="1:15" ht="23.1" customHeight="1" outlineLevel="1">
      <c r="A802" s="67" t="s">
        <v>3892</v>
      </c>
      <c r="B802" s="68"/>
      <c r="C802" s="68" t="s">
        <v>3893</v>
      </c>
      <c r="D802" s="68" t="s">
        <v>23</v>
      </c>
      <c r="E802" s="68" t="s">
        <v>3894</v>
      </c>
      <c r="F802" s="68" t="s">
        <v>1728</v>
      </c>
      <c r="G802" s="68" t="s">
        <v>1982</v>
      </c>
      <c r="H802" s="67" t="s">
        <v>3895</v>
      </c>
      <c r="I802" s="68" t="s">
        <v>55</v>
      </c>
      <c r="J802" s="154">
        <v>3</v>
      </c>
      <c r="K802" s="68" t="s">
        <v>1934</v>
      </c>
      <c r="L802" s="154">
        <v>2001</v>
      </c>
      <c r="M802" s="172">
        <v>431</v>
      </c>
      <c r="N802" s="173"/>
      <c r="O802" s="153">
        <f t="shared" si="19"/>
        <v>0</v>
      </c>
    </row>
    <row r="803" spans="1:15" ht="23.1" customHeight="1" outlineLevel="1">
      <c r="A803" s="67" t="s">
        <v>3896</v>
      </c>
      <c r="B803" s="68"/>
      <c r="C803" s="68" t="s">
        <v>3897</v>
      </c>
      <c r="D803" s="68" t="s">
        <v>23</v>
      </c>
      <c r="E803" s="68" t="s">
        <v>3898</v>
      </c>
      <c r="F803" s="68" t="s">
        <v>1728</v>
      </c>
      <c r="G803" s="68" t="s">
        <v>1982</v>
      </c>
      <c r="H803" s="67" t="s">
        <v>3899</v>
      </c>
      <c r="I803" s="68" t="s">
        <v>255</v>
      </c>
      <c r="J803" s="154">
        <v>3</v>
      </c>
      <c r="K803" s="68" t="s">
        <v>2521</v>
      </c>
      <c r="L803" s="154">
        <v>2003</v>
      </c>
      <c r="M803" s="172">
        <v>678</v>
      </c>
      <c r="N803" s="173"/>
      <c r="O803" s="153">
        <f t="shared" si="19"/>
        <v>0</v>
      </c>
    </row>
    <row r="804" spans="1:15" ht="23.1" customHeight="1" outlineLevel="1">
      <c r="A804" s="67" t="s">
        <v>3900</v>
      </c>
      <c r="B804" s="68" t="s">
        <v>3901</v>
      </c>
      <c r="C804" s="68" t="s">
        <v>3902</v>
      </c>
      <c r="D804" s="68" t="s">
        <v>23</v>
      </c>
      <c r="E804" s="68" t="s">
        <v>3903</v>
      </c>
      <c r="F804" s="68" t="s">
        <v>1728</v>
      </c>
      <c r="G804" s="68" t="s">
        <v>119</v>
      </c>
      <c r="H804" s="67" t="s">
        <v>3904</v>
      </c>
      <c r="I804" s="68" t="s">
        <v>55</v>
      </c>
      <c r="J804" s="154">
        <v>4</v>
      </c>
      <c r="K804" s="154">
        <v>520</v>
      </c>
      <c r="L804" s="154">
        <v>2021</v>
      </c>
      <c r="M804" s="174">
        <v>1408</v>
      </c>
      <c r="N804" s="173"/>
      <c r="O804" s="153">
        <f t="shared" si="19"/>
        <v>0</v>
      </c>
    </row>
    <row r="805" spans="1:15" ht="23.1" customHeight="1" outlineLevel="1">
      <c r="A805" s="67" t="s">
        <v>3905</v>
      </c>
      <c r="B805" s="68" t="s">
        <v>3906</v>
      </c>
      <c r="C805" s="68" t="s">
        <v>3907</v>
      </c>
      <c r="D805" s="68" t="s">
        <v>23</v>
      </c>
      <c r="E805" s="68" t="s">
        <v>3908</v>
      </c>
      <c r="F805" s="68" t="s">
        <v>2024</v>
      </c>
      <c r="G805" s="68" t="s">
        <v>119</v>
      </c>
      <c r="H805" s="67" t="s">
        <v>3909</v>
      </c>
      <c r="I805" s="68" t="s">
        <v>55</v>
      </c>
      <c r="J805" s="154">
        <v>4</v>
      </c>
      <c r="K805" s="154">
        <v>536</v>
      </c>
      <c r="L805" s="154">
        <v>2022</v>
      </c>
      <c r="M805" s="174">
        <v>1936</v>
      </c>
      <c r="N805" s="173"/>
      <c r="O805" s="153">
        <f t="shared" si="19"/>
        <v>0</v>
      </c>
    </row>
    <row r="806" spans="1:15" ht="23.1" customHeight="1" outlineLevel="1">
      <c r="A806" s="67" t="s">
        <v>3910</v>
      </c>
      <c r="B806" s="68"/>
      <c r="C806" s="68" t="s">
        <v>3911</v>
      </c>
      <c r="D806" s="68" t="s">
        <v>23</v>
      </c>
      <c r="E806" s="68" t="s">
        <v>3912</v>
      </c>
      <c r="F806" s="68" t="s">
        <v>1642</v>
      </c>
      <c r="G806" s="68" t="s">
        <v>119</v>
      </c>
      <c r="H806" s="67" t="s">
        <v>3913</v>
      </c>
      <c r="I806" s="68" t="s">
        <v>1573</v>
      </c>
      <c r="J806" s="154">
        <v>4</v>
      </c>
      <c r="K806" s="68" t="s">
        <v>3914</v>
      </c>
      <c r="L806" s="154">
        <v>2009</v>
      </c>
      <c r="M806" s="172">
        <v>427</v>
      </c>
      <c r="N806" s="173"/>
      <c r="O806" s="153">
        <f t="shared" si="19"/>
        <v>0</v>
      </c>
    </row>
    <row r="807" spans="1:15" ht="23.1" customHeight="1" outlineLevel="1">
      <c r="A807" s="67" t="s">
        <v>3915</v>
      </c>
      <c r="B807" s="68"/>
      <c r="C807" s="68" t="s">
        <v>3916</v>
      </c>
      <c r="D807" s="68" t="s">
        <v>23</v>
      </c>
      <c r="E807" s="68" t="s">
        <v>3917</v>
      </c>
      <c r="F807" s="68" t="s">
        <v>162</v>
      </c>
      <c r="G807" s="68" t="s">
        <v>119</v>
      </c>
      <c r="H807" s="67" t="s">
        <v>3918</v>
      </c>
      <c r="I807" s="68" t="s">
        <v>255</v>
      </c>
      <c r="J807" s="154">
        <v>4</v>
      </c>
      <c r="K807" s="68" t="s">
        <v>3465</v>
      </c>
      <c r="L807" s="154">
        <v>2011</v>
      </c>
      <c r="M807" s="172">
        <v>683</v>
      </c>
      <c r="N807" s="173"/>
      <c r="O807" s="153">
        <f t="shared" si="19"/>
        <v>0</v>
      </c>
    </row>
    <row r="808" spans="1:15" ht="23.1" customHeight="1" outlineLevel="1">
      <c r="A808" s="67" t="s">
        <v>3919</v>
      </c>
      <c r="B808" s="68" t="s">
        <v>3920</v>
      </c>
      <c r="C808" s="68" t="s">
        <v>3921</v>
      </c>
      <c r="D808" s="68" t="s">
        <v>23</v>
      </c>
      <c r="E808" s="68" t="s">
        <v>3922</v>
      </c>
      <c r="F808" s="68" t="s">
        <v>216</v>
      </c>
      <c r="G808" s="68" t="s">
        <v>65</v>
      </c>
      <c r="H808" s="67" t="s">
        <v>3923</v>
      </c>
      <c r="I808" s="68" t="s">
        <v>55</v>
      </c>
      <c r="J808" s="154">
        <v>20</v>
      </c>
      <c r="K808" s="68" t="s">
        <v>2948</v>
      </c>
      <c r="L808" s="154">
        <v>2005</v>
      </c>
      <c r="M808" s="172">
        <v>135</v>
      </c>
      <c r="N808" s="173"/>
      <c r="O808" s="153">
        <f t="shared" si="19"/>
        <v>0</v>
      </c>
    </row>
    <row r="809" spans="1:15" ht="23.1" customHeight="1" outlineLevel="1">
      <c r="A809" s="67" t="s">
        <v>3924</v>
      </c>
      <c r="B809" s="68" t="s">
        <v>3925</v>
      </c>
      <c r="C809" s="68" t="s">
        <v>3926</v>
      </c>
      <c r="D809" s="68" t="s">
        <v>23</v>
      </c>
      <c r="E809" s="68" t="s">
        <v>3927</v>
      </c>
      <c r="F809" s="68" t="s">
        <v>216</v>
      </c>
      <c r="G809" s="68" t="s">
        <v>2001</v>
      </c>
      <c r="H809" s="67" t="s">
        <v>3928</v>
      </c>
      <c r="I809" s="68" t="s">
        <v>350</v>
      </c>
      <c r="J809" s="154">
        <v>14</v>
      </c>
      <c r="K809" s="68" t="s">
        <v>1292</v>
      </c>
      <c r="L809" s="154">
        <v>2000</v>
      </c>
      <c r="M809" s="172">
        <v>212</v>
      </c>
      <c r="N809" s="173"/>
      <c r="O809" s="153">
        <f t="shared" si="19"/>
        <v>0</v>
      </c>
    </row>
    <row r="810" spans="1:15" ht="23.1" customHeight="1" outlineLevel="1">
      <c r="A810" s="67" t="s">
        <v>3929</v>
      </c>
      <c r="B810" s="68" t="s">
        <v>3930</v>
      </c>
      <c r="C810" s="68" t="s">
        <v>3931</v>
      </c>
      <c r="D810" s="68" t="s">
        <v>23</v>
      </c>
      <c r="E810" s="68" t="s">
        <v>3932</v>
      </c>
      <c r="F810" s="68" t="s">
        <v>193</v>
      </c>
      <c r="G810" s="68" t="s">
        <v>119</v>
      </c>
      <c r="H810" s="67" t="s">
        <v>3933</v>
      </c>
      <c r="I810" s="68" t="s">
        <v>480</v>
      </c>
      <c r="J810" s="154">
        <v>10</v>
      </c>
      <c r="K810" s="154">
        <v>336</v>
      </c>
      <c r="L810" s="154">
        <v>2019</v>
      </c>
      <c r="M810" s="172">
        <v>576</v>
      </c>
      <c r="N810" s="173"/>
      <c r="O810" s="153">
        <f t="shared" si="19"/>
        <v>0</v>
      </c>
    </row>
    <row r="811" spans="1:15" ht="23.1" customHeight="1" outlineLevel="1">
      <c r="A811" s="67" t="s">
        <v>3934</v>
      </c>
      <c r="B811" s="68" t="s">
        <v>3935</v>
      </c>
      <c r="C811" s="68" t="s">
        <v>3936</v>
      </c>
      <c r="D811" s="68" t="s">
        <v>23</v>
      </c>
      <c r="E811" s="68" t="s">
        <v>3937</v>
      </c>
      <c r="F811" s="68" t="s">
        <v>205</v>
      </c>
      <c r="G811" s="68" t="s">
        <v>65</v>
      </c>
      <c r="H811" s="67" t="s">
        <v>3938</v>
      </c>
      <c r="I811" s="68" t="s">
        <v>1573</v>
      </c>
      <c r="J811" s="154">
        <v>8</v>
      </c>
      <c r="K811" s="68" t="s">
        <v>3939</v>
      </c>
      <c r="L811" s="154">
        <v>2007</v>
      </c>
      <c r="M811" s="172">
        <v>297</v>
      </c>
      <c r="N811" s="173"/>
      <c r="O811" s="153">
        <f t="shared" si="19"/>
        <v>0</v>
      </c>
    </row>
    <row r="812" spans="1:15" ht="23.1" customHeight="1" outlineLevel="1">
      <c r="A812" s="67" t="s">
        <v>3940</v>
      </c>
      <c r="B812" s="68"/>
      <c r="C812" s="68" t="s">
        <v>3941</v>
      </c>
      <c r="D812" s="68" t="s">
        <v>23</v>
      </c>
      <c r="E812" s="68" t="s">
        <v>3942</v>
      </c>
      <c r="F812" s="68" t="s">
        <v>1642</v>
      </c>
      <c r="G812" s="68" t="s">
        <v>119</v>
      </c>
      <c r="H812" s="67" t="s">
        <v>3943</v>
      </c>
      <c r="I812" s="68" t="s">
        <v>255</v>
      </c>
      <c r="J812" s="154">
        <v>3</v>
      </c>
      <c r="K812" s="68" t="s">
        <v>3944</v>
      </c>
      <c r="L812" s="154">
        <v>2012</v>
      </c>
      <c r="M812" s="172">
        <v>597</v>
      </c>
      <c r="N812" s="173"/>
      <c r="O812" s="153">
        <f t="shared" si="19"/>
        <v>0</v>
      </c>
    </row>
    <row r="813" spans="1:15" ht="23.1" customHeight="1" outlineLevel="1">
      <c r="A813" s="67" t="s">
        <v>3945</v>
      </c>
      <c r="B813" s="68"/>
      <c r="C813" s="68" t="s">
        <v>3946</v>
      </c>
      <c r="D813" s="68" t="s">
        <v>23</v>
      </c>
      <c r="E813" s="68" t="s">
        <v>3947</v>
      </c>
      <c r="F813" s="68" t="s">
        <v>640</v>
      </c>
      <c r="G813" s="68" t="s">
        <v>1982</v>
      </c>
      <c r="H813" s="67" t="s">
        <v>3948</v>
      </c>
      <c r="I813" s="68" t="s">
        <v>255</v>
      </c>
      <c r="J813" s="154">
        <v>6</v>
      </c>
      <c r="K813" s="68" t="s">
        <v>3570</v>
      </c>
      <c r="L813" s="154">
        <v>2005</v>
      </c>
      <c r="M813" s="172">
        <v>243</v>
      </c>
      <c r="N813" s="173"/>
      <c r="O813" s="153">
        <f t="shared" si="19"/>
        <v>0</v>
      </c>
    </row>
    <row r="814" spans="1:15" ht="23.1" customHeight="1" outlineLevel="1">
      <c r="A814" s="67" t="s">
        <v>3949</v>
      </c>
      <c r="B814" s="68"/>
      <c r="C814" s="68" t="s">
        <v>3950</v>
      </c>
      <c r="D814" s="68" t="s">
        <v>23</v>
      </c>
      <c r="E814" s="68" t="s">
        <v>3951</v>
      </c>
      <c r="F814" s="68" t="s">
        <v>640</v>
      </c>
      <c r="G814" s="68" t="s">
        <v>1982</v>
      </c>
      <c r="H814" s="67" t="s">
        <v>3948</v>
      </c>
      <c r="I814" s="68" t="s">
        <v>255</v>
      </c>
      <c r="J814" s="154">
        <v>6</v>
      </c>
      <c r="K814" s="68" t="s">
        <v>2361</v>
      </c>
      <c r="L814" s="154">
        <v>2005</v>
      </c>
      <c r="M814" s="172">
        <v>243</v>
      </c>
      <c r="N814" s="173"/>
      <c r="O814" s="153">
        <f t="shared" si="19"/>
        <v>0</v>
      </c>
    </row>
    <row r="815" spans="1:15" ht="23.1" customHeight="1" outlineLevel="1">
      <c r="A815" s="67" t="s">
        <v>3952</v>
      </c>
      <c r="B815" s="68" t="s">
        <v>3953</v>
      </c>
      <c r="C815" s="68" t="s">
        <v>3954</v>
      </c>
      <c r="D815" s="68" t="s">
        <v>23</v>
      </c>
      <c r="E815" s="68" t="s">
        <v>3955</v>
      </c>
      <c r="F815" s="68" t="s">
        <v>193</v>
      </c>
      <c r="G815" s="68" t="s">
        <v>119</v>
      </c>
      <c r="H815" s="67" t="s">
        <v>3956</v>
      </c>
      <c r="I815" s="68" t="s">
        <v>802</v>
      </c>
      <c r="J815" s="68"/>
      <c r="K815" s="154">
        <v>640</v>
      </c>
      <c r="L815" s="154">
        <v>2015</v>
      </c>
      <c r="M815" s="172">
        <v>678</v>
      </c>
      <c r="N815" s="173"/>
      <c r="O815" s="153">
        <f t="shared" si="19"/>
        <v>0</v>
      </c>
    </row>
    <row r="816" spans="1:15" ht="23.1" customHeight="1" outlineLevel="1">
      <c r="A816" s="67" t="s">
        <v>3957</v>
      </c>
      <c r="B816" s="68" t="s">
        <v>3958</v>
      </c>
      <c r="C816" s="68" t="s">
        <v>3959</v>
      </c>
      <c r="D816" s="68" t="s">
        <v>44</v>
      </c>
      <c r="E816" s="68"/>
      <c r="F816" s="68" t="s">
        <v>46</v>
      </c>
      <c r="G816" s="68" t="s">
        <v>119</v>
      </c>
      <c r="H816" s="67" t="s">
        <v>3960</v>
      </c>
      <c r="I816" s="68" t="s">
        <v>100</v>
      </c>
      <c r="J816" s="154">
        <v>160</v>
      </c>
      <c r="K816" s="154">
        <v>31</v>
      </c>
      <c r="L816" s="154">
        <v>2017</v>
      </c>
      <c r="M816" s="172">
        <v>66</v>
      </c>
      <c r="N816" s="173"/>
      <c r="O816" s="153">
        <f t="shared" si="19"/>
        <v>0</v>
      </c>
    </row>
    <row r="817" spans="1:15" ht="23.1" customHeight="1" outlineLevel="1">
      <c r="A817" s="67" t="s">
        <v>3961</v>
      </c>
      <c r="B817" s="68" t="s">
        <v>1684</v>
      </c>
      <c r="C817" s="68" t="s">
        <v>3962</v>
      </c>
      <c r="D817" s="68" t="s">
        <v>23</v>
      </c>
      <c r="E817" s="68" t="s">
        <v>3963</v>
      </c>
      <c r="F817" s="68" t="s">
        <v>640</v>
      </c>
      <c r="G817" s="68" t="s">
        <v>119</v>
      </c>
      <c r="H817" s="67" t="s">
        <v>3964</v>
      </c>
      <c r="I817" s="68" t="s">
        <v>3965</v>
      </c>
      <c r="J817" s="154">
        <v>12</v>
      </c>
      <c r="K817" s="68" t="s">
        <v>404</v>
      </c>
      <c r="L817" s="154">
        <v>2010</v>
      </c>
      <c r="M817" s="172">
        <v>341</v>
      </c>
      <c r="N817" s="173"/>
      <c r="O817" s="153">
        <f t="shared" si="19"/>
        <v>0</v>
      </c>
    </row>
    <row r="818" spans="1:15" ht="23.1" customHeight="1" outlineLevel="1">
      <c r="A818" s="67" t="s">
        <v>3966</v>
      </c>
      <c r="B818" s="68" t="s">
        <v>2976</v>
      </c>
      <c r="C818" s="68" t="s">
        <v>3967</v>
      </c>
      <c r="D818" s="68" t="s">
        <v>23</v>
      </c>
      <c r="E818" s="68" t="s">
        <v>3968</v>
      </c>
      <c r="F818" s="68" t="s">
        <v>193</v>
      </c>
      <c r="G818" s="68" t="s">
        <v>119</v>
      </c>
      <c r="H818" s="67" t="s">
        <v>3969</v>
      </c>
      <c r="I818" s="68"/>
      <c r="J818" s="68"/>
      <c r="K818" s="68"/>
      <c r="L818" s="68"/>
      <c r="M818" s="172">
        <v>768</v>
      </c>
      <c r="N818" s="173"/>
      <c r="O818" s="153">
        <f t="shared" si="19"/>
        <v>0</v>
      </c>
    </row>
    <row r="819" spans="1:15" ht="23.1" customHeight="1" outlineLevel="1">
      <c r="A819" s="67" t="s">
        <v>3970</v>
      </c>
      <c r="B819" s="68" t="s">
        <v>3971</v>
      </c>
      <c r="C819" s="68" t="s">
        <v>3972</v>
      </c>
      <c r="D819" s="68" t="s">
        <v>23</v>
      </c>
      <c r="E819" s="68" t="s">
        <v>3973</v>
      </c>
      <c r="F819" s="68" t="s">
        <v>25</v>
      </c>
      <c r="G819" s="68" t="s">
        <v>1982</v>
      </c>
      <c r="H819" s="67" t="s">
        <v>3974</v>
      </c>
      <c r="I819" s="68"/>
      <c r="J819" s="68"/>
      <c r="K819" s="68"/>
      <c r="L819" s="68"/>
      <c r="M819" s="172">
        <v>477</v>
      </c>
      <c r="N819" s="173"/>
      <c r="O819" s="153">
        <f t="shared" si="19"/>
        <v>0</v>
      </c>
    </row>
    <row r="820" spans="1:15" ht="23.1" customHeight="1" outlineLevel="1">
      <c r="A820" s="67" t="s">
        <v>3975</v>
      </c>
      <c r="B820" s="68" t="s">
        <v>3976</v>
      </c>
      <c r="C820" s="68" t="s">
        <v>3977</v>
      </c>
      <c r="D820" s="68" t="s">
        <v>23</v>
      </c>
      <c r="E820" s="68" t="s">
        <v>3978</v>
      </c>
      <c r="F820" s="68" t="s">
        <v>25</v>
      </c>
      <c r="G820" s="68" t="s">
        <v>119</v>
      </c>
      <c r="H820" s="67" t="s">
        <v>3979</v>
      </c>
      <c r="I820" s="68" t="s">
        <v>255</v>
      </c>
      <c r="J820" s="154">
        <v>10</v>
      </c>
      <c r="K820" s="154">
        <v>400</v>
      </c>
      <c r="L820" s="154">
        <v>2022</v>
      </c>
      <c r="M820" s="172">
        <v>715</v>
      </c>
      <c r="N820" s="173"/>
      <c r="O820" s="153">
        <f t="shared" si="19"/>
        <v>0</v>
      </c>
    </row>
    <row r="821" spans="1:15" ht="23.1" customHeight="1" outlineLevel="1">
      <c r="A821" s="67" t="s">
        <v>3980</v>
      </c>
      <c r="B821" s="68" t="s">
        <v>2348</v>
      </c>
      <c r="C821" s="68" t="s">
        <v>3981</v>
      </c>
      <c r="D821" s="68" t="s">
        <v>23</v>
      </c>
      <c r="E821" s="68" t="s">
        <v>3982</v>
      </c>
      <c r="F821" s="68" t="s">
        <v>640</v>
      </c>
      <c r="G821" s="68" t="s">
        <v>119</v>
      </c>
      <c r="H821" s="67" t="s">
        <v>3983</v>
      </c>
      <c r="I821" s="68" t="s">
        <v>55</v>
      </c>
      <c r="J821" s="154">
        <v>8</v>
      </c>
      <c r="K821" s="68" t="s">
        <v>2607</v>
      </c>
      <c r="L821" s="154">
        <v>2010</v>
      </c>
      <c r="M821" s="172">
        <v>409</v>
      </c>
      <c r="N821" s="173"/>
      <c r="O821" s="153">
        <f t="shared" ref="O821:O883" si="20">M821*N821</f>
        <v>0</v>
      </c>
    </row>
    <row r="822" spans="1:15" ht="23.1" customHeight="1" outlineLevel="1">
      <c r="A822" s="67" t="s">
        <v>3984</v>
      </c>
      <c r="B822" s="68" t="s">
        <v>3985</v>
      </c>
      <c r="C822" s="68" t="s">
        <v>3986</v>
      </c>
      <c r="D822" s="68" t="s">
        <v>23</v>
      </c>
      <c r="E822" s="68" t="s">
        <v>3987</v>
      </c>
      <c r="F822" s="68" t="s">
        <v>3988</v>
      </c>
      <c r="G822" s="68" t="s">
        <v>119</v>
      </c>
      <c r="H822" s="67" t="s">
        <v>3989</v>
      </c>
      <c r="I822" s="68" t="s">
        <v>55</v>
      </c>
      <c r="J822" s="154">
        <v>8</v>
      </c>
      <c r="K822" s="154">
        <v>296</v>
      </c>
      <c r="L822" s="154">
        <v>2023</v>
      </c>
      <c r="M822" s="172">
        <v>506</v>
      </c>
      <c r="N822" s="173"/>
      <c r="O822" s="153">
        <f t="shared" si="20"/>
        <v>0</v>
      </c>
    </row>
    <row r="823" spans="1:15" ht="23.1" customHeight="1" outlineLevel="1">
      <c r="A823" s="67" t="s">
        <v>3990</v>
      </c>
      <c r="B823" s="68" t="s">
        <v>1663</v>
      </c>
      <c r="C823" s="68" t="s">
        <v>3991</v>
      </c>
      <c r="D823" s="68" t="s">
        <v>23</v>
      </c>
      <c r="E823" s="68" t="s">
        <v>3992</v>
      </c>
      <c r="F823" s="68" t="s">
        <v>640</v>
      </c>
      <c r="G823" s="68" t="s">
        <v>119</v>
      </c>
      <c r="H823" s="67" t="s">
        <v>3993</v>
      </c>
      <c r="I823" s="68"/>
      <c r="J823" s="68"/>
      <c r="K823" s="68"/>
      <c r="L823" s="68"/>
      <c r="M823" s="172">
        <v>605</v>
      </c>
      <c r="N823" s="173"/>
      <c r="O823" s="153">
        <f t="shared" si="20"/>
        <v>0</v>
      </c>
    </row>
    <row r="824" spans="1:15" ht="23.1" customHeight="1" outlineLevel="1">
      <c r="A824" s="67" t="s">
        <v>3994</v>
      </c>
      <c r="B824" s="68" t="s">
        <v>3995</v>
      </c>
      <c r="C824" s="68" t="s">
        <v>3996</v>
      </c>
      <c r="D824" s="68" t="s">
        <v>23</v>
      </c>
      <c r="E824" s="68" t="s">
        <v>3997</v>
      </c>
      <c r="F824" s="68" t="s">
        <v>640</v>
      </c>
      <c r="G824" s="68" t="s">
        <v>119</v>
      </c>
      <c r="H824" s="67" t="s">
        <v>3998</v>
      </c>
      <c r="I824" s="68"/>
      <c r="J824" s="68"/>
      <c r="K824" s="68"/>
      <c r="L824" s="68"/>
      <c r="M824" s="172">
        <v>394</v>
      </c>
      <c r="N824" s="173"/>
      <c r="O824" s="153">
        <f t="shared" si="20"/>
        <v>0</v>
      </c>
    </row>
    <row r="825" spans="1:15" ht="23.1" customHeight="1" outlineLevel="1">
      <c r="A825" s="67" t="s">
        <v>3999</v>
      </c>
      <c r="B825" s="68" t="s">
        <v>4000</v>
      </c>
      <c r="C825" s="68" t="s">
        <v>4001</v>
      </c>
      <c r="D825" s="68" t="s">
        <v>23</v>
      </c>
      <c r="E825" s="68" t="s">
        <v>4002</v>
      </c>
      <c r="F825" s="68" t="s">
        <v>608</v>
      </c>
      <c r="G825" s="68" t="s">
        <v>119</v>
      </c>
      <c r="H825" s="67" t="s">
        <v>4003</v>
      </c>
      <c r="I825" s="68" t="s">
        <v>265</v>
      </c>
      <c r="J825" s="154">
        <v>5</v>
      </c>
      <c r="K825" s="154">
        <v>608</v>
      </c>
      <c r="L825" s="154">
        <v>2022</v>
      </c>
      <c r="M825" s="172">
        <v>924</v>
      </c>
      <c r="N825" s="173"/>
      <c r="O825" s="153">
        <f t="shared" si="20"/>
        <v>0</v>
      </c>
    </row>
    <row r="826" spans="1:15" ht="23.1" customHeight="1" outlineLevel="1">
      <c r="A826" s="67" t="s">
        <v>4004</v>
      </c>
      <c r="B826" s="68" t="s">
        <v>2325</v>
      </c>
      <c r="C826" s="68" t="s">
        <v>4005</v>
      </c>
      <c r="D826" s="68" t="s">
        <v>23</v>
      </c>
      <c r="E826" s="68" t="s">
        <v>4006</v>
      </c>
      <c r="F826" s="68" t="s">
        <v>1728</v>
      </c>
      <c r="G826" s="68" t="s">
        <v>1982</v>
      </c>
      <c r="H826" s="67" t="s">
        <v>4007</v>
      </c>
      <c r="I826" s="68" t="s">
        <v>55</v>
      </c>
      <c r="J826" s="154">
        <v>2</v>
      </c>
      <c r="K826" s="68" t="s">
        <v>1682</v>
      </c>
      <c r="L826" s="154">
        <v>2003</v>
      </c>
      <c r="M826" s="172">
        <v>427</v>
      </c>
      <c r="N826" s="173"/>
      <c r="O826" s="153">
        <f t="shared" si="20"/>
        <v>0</v>
      </c>
    </row>
    <row r="827" spans="1:15" ht="23.1" customHeight="1" outlineLevel="1">
      <c r="A827" s="67" t="s">
        <v>4008</v>
      </c>
      <c r="B827" s="68" t="s">
        <v>4009</v>
      </c>
      <c r="C827" s="68" t="s">
        <v>4010</v>
      </c>
      <c r="D827" s="68" t="s">
        <v>23</v>
      </c>
      <c r="E827" s="68" t="s">
        <v>4011</v>
      </c>
      <c r="F827" s="68" t="s">
        <v>25</v>
      </c>
      <c r="G827" s="68" t="s">
        <v>119</v>
      </c>
      <c r="H827" s="67" t="s">
        <v>4012</v>
      </c>
      <c r="I827" s="68" t="s">
        <v>255</v>
      </c>
      <c r="J827" s="154">
        <v>8</v>
      </c>
      <c r="K827" s="154">
        <v>544</v>
      </c>
      <c r="L827" s="154">
        <v>2019</v>
      </c>
      <c r="M827" s="172">
        <v>605</v>
      </c>
      <c r="N827" s="173"/>
      <c r="O827" s="153">
        <f t="shared" si="20"/>
        <v>0</v>
      </c>
    </row>
    <row r="828" spans="1:15" ht="23.1" customHeight="1" outlineLevel="1">
      <c r="A828" s="67" t="s">
        <v>4013</v>
      </c>
      <c r="B828" s="68" t="s">
        <v>2695</v>
      </c>
      <c r="C828" s="68" t="s">
        <v>4014</v>
      </c>
      <c r="D828" s="68" t="s">
        <v>23</v>
      </c>
      <c r="E828" s="68" t="s">
        <v>4015</v>
      </c>
      <c r="F828" s="68" t="s">
        <v>216</v>
      </c>
      <c r="G828" s="68" t="s">
        <v>1982</v>
      </c>
      <c r="H828" s="67" t="s">
        <v>4016</v>
      </c>
      <c r="I828" s="68" t="s">
        <v>55</v>
      </c>
      <c r="J828" s="154">
        <v>20</v>
      </c>
      <c r="K828" s="68" t="s">
        <v>2105</v>
      </c>
      <c r="L828" s="154">
        <v>2005</v>
      </c>
      <c r="M828" s="172">
        <v>101</v>
      </c>
      <c r="N828" s="173"/>
      <c r="O828" s="153">
        <f t="shared" si="20"/>
        <v>0</v>
      </c>
    </row>
    <row r="829" spans="1:15" ht="23.1" customHeight="1" outlineLevel="1">
      <c r="A829" s="67" t="s">
        <v>4017</v>
      </c>
      <c r="B829" s="68"/>
      <c r="C829" s="68" t="s">
        <v>4018</v>
      </c>
      <c r="D829" s="68" t="s">
        <v>23</v>
      </c>
      <c r="E829" s="68" t="s">
        <v>4019</v>
      </c>
      <c r="F829" s="68" t="s">
        <v>1642</v>
      </c>
      <c r="G829" s="68" t="s">
        <v>65</v>
      </c>
      <c r="H829" s="67" t="s">
        <v>4020</v>
      </c>
      <c r="I829" s="68" t="s">
        <v>486</v>
      </c>
      <c r="J829" s="154">
        <v>5</v>
      </c>
      <c r="K829" s="68" t="s">
        <v>4021</v>
      </c>
      <c r="L829" s="154">
        <v>2007</v>
      </c>
      <c r="M829" s="174">
        <v>1059</v>
      </c>
      <c r="N829" s="173"/>
      <c r="O829" s="153">
        <f t="shared" si="20"/>
        <v>0</v>
      </c>
    </row>
    <row r="830" spans="1:15" ht="23.1" customHeight="1" outlineLevel="1">
      <c r="A830" s="67" t="s">
        <v>4022</v>
      </c>
      <c r="B830" s="68"/>
      <c r="C830" s="68" t="s">
        <v>4023</v>
      </c>
      <c r="D830" s="68" t="s">
        <v>23</v>
      </c>
      <c r="E830" s="68" t="s">
        <v>4024</v>
      </c>
      <c r="F830" s="68" t="s">
        <v>1642</v>
      </c>
      <c r="G830" s="68" t="s">
        <v>65</v>
      </c>
      <c r="H830" s="67" t="s">
        <v>4025</v>
      </c>
      <c r="I830" s="68" t="s">
        <v>486</v>
      </c>
      <c r="J830" s="154">
        <v>8</v>
      </c>
      <c r="K830" s="68" t="s">
        <v>3570</v>
      </c>
      <c r="L830" s="154">
        <v>2008</v>
      </c>
      <c r="M830" s="174">
        <v>1059</v>
      </c>
      <c r="N830" s="173"/>
      <c r="O830" s="153">
        <f t="shared" si="20"/>
        <v>0</v>
      </c>
    </row>
    <row r="831" spans="1:15" ht="23.1" customHeight="1" outlineLevel="1">
      <c r="A831" s="67" t="s">
        <v>4026</v>
      </c>
      <c r="B831" s="68"/>
      <c r="C831" s="68" t="s">
        <v>4027</v>
      </c>
      <c r="D831" s="68" t="s">
        <v>23</v>
      </c>
      <c r="E831" s="68" t="s">
        <v>4028</v>
      </c>
      <c r="F831" s="68" t="s">
        <v>762</v>
      </c>
      <c r="G831" s="68" t="s">
        <v>65</v>
      </c>
      <c r="H831" s="67" t="s">
        <v>4029</v>
      </c>
      <c r="I831" s="68" t="s">
        <v>936</v>
      </c>
      <c r="J831" s="154">
        <v>10</v>
      </c>
      <c r="K831" s="154">
        <v>472</v>
      </c>
      <c r="L831" s="154">
        <v>2012</v>
      </c>
      <c r="M831" s="172">
        <v>854</v>
      </c>
      <c r="N831" s="173"/>
      <c r="O831" s="153">
        <f t="shared" si="20"/>
        <v>0</v>
      </c>
    </row>
    <row r="832" spans="1:15" ht="23.1" customHeight="1" outlineLevel="1">
      <c r="A832" s="67" t="s">
        <v>4030</v>
      </c>
      <c r="B832" s="68" t="s">
        <v>4031</v>
      </c>
      <c r="C832" s="68" t="s">
        <v>4032</v>
      </c>
      <c r="D832" s="68" t="s">
        <v>23</v>
      </c>
      <c r="E832" s="68" t="s">
        <v>4033</v>
      </c>
      <c r="F832" s="68" t="s">
        <v>1642</v>
      </c>
      <c r="G832" s="68" t="s">
        <v>65</v>
      </c>
      <c r="H832" s="67" t="s">
        <v>4034</v>
      </c>
      <c r="I832" s="68" t="s">
        <v>970</v>
      </c>
      <c r="J832" s="154">
        <v>4</v>
      </c>
      <c r="K832" s="68" t="s">
        <v>1286</v>
      </c>
      <c r="L832" s="154">
        <v>2007</v>
      </c>
      <c r="M832" s="172">
        <v>348</v>
      </c>
      <c r="N832" s="173"/>
      <c r="O832" s="153">
        <f t="shared" si="20"/>
        <v>0</v>
      </c>
    </row>
    <row r="833" spans="1:15" ht="23.1" customHeight="1" outlineLevel="1">
      <c r="A833" s="67" t="s">
        <v>4035</v>
      </c>
      <c r="B833" s="68" t="s">
        <v>4036</v>
      </c>
      <c r="C833" s="68" t="s">
        <v>4037</v>
      </c>
      <c r="D833" s="68" t="s">
        <v>23</v>
      </c>
      <c r="E833" s="68" t="s">
        <v>4038</v>
      </c>
      <c r="F833" s="68" t="s">
        <v>193</v>
      </c>
      <c r="G833" s="68" t="s">
        <v>119</v>
      </c>
      <c r="H833" s="67" t="s">
        <v>4039</v>
      </c>
      <c r="I833" s="68" t="s">
        <v>265</v>
      </c>
      <c r="J833" s="154">
        <v>3</v>
      </c>
      <c r="K833" s="154">
        <v>904</v>
      </c>
      <c r="L833" s="154">
        <v>2019</v>
      </c>
      <c r="M833" s="174">
        <v>3850</v>
      </c>
      <c r="N833" s="173"/>
      <c r="O833" s="153">
        <f t="shared" si="20"/>
        <v>0</v>
      </c>
    </row>
    <row r="834" spans="1:15" ht="23.1" customHeight="1" outlineLevel="1">
      <c r="A834" s="67" t="s">
        <v>4040</v>
      </c>
      <c r="B834" s="68" t="s">
        <v>4041</v>
      </c>
      <c r="C834" s="68" t="s">
        <v>4042</v>
      </c>
      <c r="D834" s="68" t="s">
        <v>23</v>
      </c>
      <c r="E834" s="68" t="s">
        <v>4043</v>
      </c>
      <c r="F834" s="68" t="s">
        <v>193</v>
      </c>
      <c r="G834" s="68" t="s">
        <v>119</v>
      </c>
      <c r="H834" s="67" t="s">
        <v>4044</v>
      </c>
      <c r="I834" s="68"/>
      <c r="J834" s="68"/>
      <c r="K834" s="68"/>
      <c r="L834" s="68"/>
      <c r="M834" s="172">
        <v>512</v>
      </c>
      <c r="N834" s="173"/>
      <c r="O834" s="153">
        <f t="shared" si="20"/>
        <v>0</v>
      </c>
    </row>
    <row r="835" spans="1:15" ht="23.1" customHeight="1" outlineLevel="1">
      <c r="A835" s="67" t="s">
        <v>4045</v>
      </c>
      <c r="B835" s="68" t="s">
        <v>4046</v>
      </c>
      <c r="C835" s="68" t="s">
        <v>4047</v>
      </c>
      <c r="D835" s="68" t="s">
        <v>23</v>
      </c>
      <c r="E835" s="68" t="s">
        <v>4048</v>
      </c>
      <c r="F835" s="68" t="s">
        <v>25</v>
      </c>
      <c r="G835" s="68" t="s">
        <v>119</v>
      </c>
      <c r="H835" s="67" t="s">
        <v>4049</v>
      </c>
      <c r="I835" s="68" t="s">
        <v>255</v>
      </c>
      <c r="J835" s="154">
        <v>10</v>
      </c>
      <c r="K835" s="154">
        <v>440</v>
      </c>
      <c r="L835" s="154">
        <v>2018</v>
      </c>
      <c r="M835" s="172">
        <v>484</v>
      </c>
      <c r="N835" s="173"/>
      <c r="O835" s="153">
        <f t="shared" si="20"/>
        <v>0</v>
      </c>
    </row>
    <row r="836" spans="1:15" ht="23.1" customHeight="1" outlineLevel="1">
      <c r="A836" s="67" t="s">
        <v>4050</v>
      </c>
      <c r="B836" s="68" t="s">
        <v>2593</v>
      </c>
      <c r="C836" s="68" t="s">
        <v>4051</v>
      </c>
      <c r="D836" s="68" t="s">
        <v>23</v>
      </c>
      <c r="E836" s="68" t="s">
        <v>4052</v>
      </c>
      <c r="F836" s="68" t="s">
        <v>25</v>
      </c>
      <c r="G836" s="68" t="s">
        <v>119</v>
      </c>
      <c r="H836" s="67" t="s">
        <v>4053</v>
      </c>
      <c r="I836" s="68" t="s">
        <v>1800</v>
      </c>
      <c r="J836" s="154">
        <v>5</v>
      </c>
      <c r="K836" s="154">
        <v>488</v>
      </c>
      <c r="L836" s="154">
        <v>2021</v>
      </c>
      <c r="M836" s="172">
        <v>550</v>
      </c>
      <c r="N836" s="173"/>
      <c r="O836" s="153">
        <f t="shared" si="20"/>
        <v>0</v>
      </c>
    </row>
    <row r="837" spans="1:15" ht="23.1" customHeight="1" outlineLevel="1">
      <c r="A837" s="67" t="s">
        <v>4054</v>
      </c>
      <c r="B837" s="68" t="s">
        <v>2348</v>
      </c>
      <c r="C837" s="68" t="s">
        <v>4055</v>
      </c>
      <c r="D837" s="68" t="s">
        <v>23</v>
      </c>
      <c r="E837" s="68" t="s">
        <v>4056</v>
      </c>
      <c r="F837" s="68" t="s">
        <v>162</v>
      </c>
      <c r="G837" s="68" t="s">
        <v>1982</v>
      </c>
      <c r="H837" s="67" t="s">
        <v>4057</v>
      </c>
      <c r="I837" s="68" t="s">
        <v>642</v>
      </c>
      <c r="J837" s="154">
        <v>8</v>
      </c>
      <c r="K837" s="68" t="s">
        <v>4058</v>
      </c>
      <c r="L837" s="154">
        <v>2001</v>
      </c>
      <c r="M837" s="172">
        <v>119</v>
      </c>
      <c r="N837" s="173"/>
      <c r="O837" s="153">
        <f t="shared" si="20"/>
        <v>0</v>
      </c>
    </row>
    <row r="838" spans="1:15" ht="23.1" customHeight="1" outlineLevel="1">
      <c r="A838" s="67" t="s">
        <v>4059</v>
      </c>
      <c r="B838" s="68" t="s">
        <v>4060</v>
      </c>
      <c r="C838" s="68" t="s">
        <v>4061</v>
      </c>
      <c r="D838" s="68" t="s">
        <v>23</v>
      </c>
      <c r="E838" s="68" t="s">
        <v>4062</v>
      </c>
      <c r="F838" s="68" t="s">
        <v>193</v>
      </c>
      <c r="G838" s="68" t="s">
        <v>65</v>
      </c>
      <c r="H838" s="67" t="s">
        <v>4063</v>
      </c>
      <c r="I838" s="68" t="s">
        <v>265</v>
      </c>
      <c r="J838" s="154">
        <v>10</v>
      </c>
      <c r="K838" s="154">
        <v>464</v>
      </c>
      <c r="L838" s="154">
        <v>1996</v>
      </c>
      <c r="M838" s="172">
        <v>297</v>
      </c>
      <c r="N838" s="173"/>
      <c r="O838" s="153">
        <f t="shared" si="20"/>
        <v>0</v>
      </c>
    </row>
    <row r="839" spans="1:15" ht="23.1" customHeight="1" outlineLevel="1">
      <c r="A839" s="67" t="s">
        <v>4064</v>
      </c>
      <c r="B839" s="68" t="s">
        <v>3154</v>
      </c>
      <c r="C839" s="68" t="s">
        <v>4065</v>
      </c>
      <c r="D839" s="68" t="s">
        <v>44</v>
      </c>
      <c r="E839" s="68" t="s">
        <v>1953</v>
      </c>
      <c r="F839" s="68" t="s">
        <v>46</v>
      </c>
      <c r="G839" s="68" t="s">
        <v>3361</v>
      </c>
      <c r="H839" s="67" t="s">
        <v>4066</v>
      </c>
      <c r="I839" s="68" t="s">
        <v>55</v>
      </c>
      <c r="J839" s="154">
        <v>18</v>
      </c>
      <c r="K839" s="154">
        <v>224</v>
      </c>
      <c r="L839" s="154">
        <v>2017</v>
      </c>
      <c r="M839" s="172">
        <v>440</v>
      </c>
      <c r="N839" s="173"/>
      <c r="O839" s="153">
        <f t="shared" si="20"/>
        <v>0</v>
      </c>
    </row>
    <row r="840" spans="1:15" ht="23.1" customHeight="1" outlineLevel="1">
      <c r="A840" s="67" t="s">
        <v>4067</v>
      </c>
      <c r="B840" s="68" t="s">
        <v>4068</v>
      </c>
      <c r="C840" s="68" t="s">
        <v>4069</v>
      </c>
      <c r="D840" s="68" t="s">
        <v>23</v>
      </c>
      <c r="E840" s="68" t="s">
        <v>4070</v>
      </c>
      <c r="F840" s="68" t="s">
        <v>1706</v>
      </c>
      <c r="G840" s="68" t="s">
        <v>1982</v>
      </c>
      <c r="H840" s="67" t="s">
        <v>4071</v>
      </c>
      <c r="I840" s="68" t="s">
        <v>302</v>
      </c>
      <c r="J840" s="154">
        <v>6</v>
      </c>
      <c r="K840" s="68" t="s">
        <v>4072</v>
      </c>
      <c r="L840" s="154">
        <v>2004</v>
      </c>
      <c r="M840" s="172">
        <v>305</v>
      </c>
      <c r="N840" s="173"/>
      <c r="O840" s="153">
        <f t="shared" si="20"/>
        <v>0</v>
      </c>
    </row>
    <row r="841" spans="1:15" ht="23.1" customHeight="1" outlineLevel="1">
      <c r="A841" s="67" t="s">
        <v>4073</v>
      </c>
      <c r="B841" s="68" t="s">
        <v>2268</v>
      </c>
      <c r="C841" s="68" t="s">
        <v>4074</v>
      </c>
      <c r="D841" s="68" t="s">
        <v>23</v>
      </c>
      <c r="E841" s="68" t="s">
        <v>4075</v>
      </c>
      <c r="F841" s="68" t="s">
        <v>25</v>
      </c>
      <c r="G841" s="68" t="s">
        <v>119</v>
      </c>
      <c r="H841" s="67" t="s">
        <v>4076</v>
      </c>
      <c r="I841" s="68"/>
      <c r="J841" s="68"/>
      <c r="K841" s="68"/>
      <c r="L841" s="68"/>
      <c r="M841" s="172">
        <v>375</v>
      </c>
      <c r="N841" s="173"/>
      <c r="O841" s="153">
        <f t="shared" si="20"/>
        <v>0</v>
      </c>
    </row>
    <row r="842" spans="1:15" ht="23.1" customHeight="1" outlineLevel="1">
      <c r="A842" s="67" t="s">
        <v>4077</v>
      </c>
      <c r="B842" s="68" t="s">
        <v>4078</v>
      </c>
      <c r="C842" s="68" t="s">
        <v>4079</v>
      </c>
      <c r="D842" s="68" t="s">
        <v>23</v>
      </c>
      <c r="E842" s="68" t="s">
        <v>4080</v>
      </c>
      <c r="F842" s="68" t="s">
        <v>640</v>
      </c>
      <c r="G842" s="68" t="s">
        <v>1982</v>
      </c>
      <c r="H842" s="67" t="s">
        <v>4081</v>
      </c>
      <c r="I842" s="68" t="s">
        <v>113</v>
      </c>
      <c r="J842" s="154">
        <v>14</v>
      </c>
      <c r="K842" s="68" t="s">
        <v>4082</v>
      </c>
      <c r="L842" s="154">
        <v>2004</v>
      </c>
      <c r="M842" s="172">
        <v>220</v>
      </c>
      <c r="N842" s="173"/>
      <c r="O842" s="153">
        <f t="shared" si="20"/>
        <v>0</v>
      </c>
    </row>
    <row r="843" spans="1:15" ht="23.1" customHeight="1" outlineLevel="1">
      <c r="A843" s="67" t="s">
        <v>4083</v>
      </c>
      <c r="B843" s="68" t="s">
        <v>4084</v>
      </c>
      <c r="C843" s="68" t="s">
        <v>4085</v>
      </c>
      <c r="D843" s="68" t="s">
        <v>23</v>
      </c>
      <c r="E843" s="68" t="s">
        <v>4086</v>
      </c>
      <c r="F843" s="68" t="s">
        <v>25</v>
      </c>
      <c r="G843" s="68" t="s">
        <v>119</v>
      </c>
      <c r="H843" s="67" t="s">
        <v>4087</v>
      </c>
      <c r="I843" s="68" t="s">
        <v>1054</v>
      </c>
      <c r="J843" s="154">
        <v>8</v>
      </c>
      <c r="K843" s="154">
        <v>288</v>
      </c>
      <c r="L843" s="154">
        <v>2021</v>
      </c>
      <c r="M843" s="172">
        <v>440</v>
      </c>
      <c r="N843" s="173"/>
      <c r="O843" s="153">
        <f t="shared" si="20"/>
        <v>0</v>
      </c>
    </row>
    <row r="844" spans="1:15" ht="23.1" customHeight="1" outlineLevel="1">
      <c r="A844" s="67" t="s">
        <v>4088</v>
      </c>
      <c r="B844" s="68" t="s">
        <v>4089</v>
      </c>
      <c r="C844" s="68" t="s">
        <v>4090</v>
      </c>
      <c r="D844" s="68" t="s">
        <v>23</v>
      </c>
      <c r="E844" s="68" t="s">
        <v>4091</v>
      </c>
      <c r="F844" s="68" t="s">
        <v>1492</v>
      </c>
      <c r="G844" s="68" t="s">
        <v>65</v>
      </c>
      <c r="H844" s="67" t="s">
        <v>4092</v>
      </c>
      <c r="I844" s="68" t="s">
        <v>55</v>
      </c>
      <c r="J844" s="154">
        <v>3</v>
      </c>
      <c r="K844" s="68" t="s">
        <v>4093</v>
      </c>
      <c r="L844" s="154">
        <v>2007</v>
      </c>
      <c r="M844" s="172">
        <v>330</v>
      </c>
      <c r="N844" s="173"/>
      <c r="O844" s="153">
        <f t="shared" si="20"/>
        <v>0</v>
      </c>
    </row>
    <row r="845" spans="1:15" ht="23.1" customHeight="1" outlineLevel="1">
      <c r="A845" s="67" t="s">
        <v>4094</v>
      </c>
      <c r="B845" s="68" t="s">
        <v>4068</v>
      </c>
      <c r="C845" s="68" t="s">
        <v>4095</v>
      </c>
      <c r="D845" s="68" t="s">
        <v>23</v>
      </c>
      <c r="E845" s="68" t="s">
        <v>4096</v>
      </c>
      <c r="F845" s="68" t="s">
        <v>1642</v>
      </c>
      <c r="G845" s="68" t="s">
        <v>2001</v>
      </c>
      <c r="H845" s="67" t="s">
        <v>4097</v>
      </c>
      <c r="I845" s="68" t="s">
        <v>350</v>
      </c>
      <c r="J845" s="154">
        <v>6</v>
      </c>
      <c r="K845" s="68" t="s">
        <v>3184</v>
      </c>
      <c r="L845" s="154">
        <v>1998</v>
      </c>
      <c r="M845" s="172">
        <v>178</v>
      </c>
      <c r="N845" s="173"/>
      <c r="O845" s="153">
        <f t="shared" si="20"/>
        <v>0</v>
      </c>
    </row>
    <row r="846" spans="1:15" ht="23.1" customHeight="1" outlineLevel="1">
      <c r="A846" s="67" t="s">
        <v>4098</v>
      </c>
      <c r="B846" s="68" t="s">
        <v>2695</v>
      </c>
      <c r="C846" s="68" t="s">
        <v>4099</v>
      </c>
      <c r="D846" s="68" t="s">
        <v>23</v>
      </c>
      <c r="E846" s="68" t="s">
        <v>4100</v>
      </c>
      <c r="F846" s="68" t="s">
        <v>25</v>
      </c>
      <c r="G846" s="68" t="s">
        <v>1982</v>
      </c>
      <c r="H846" s="67" t="s">
        <v>4101</v>
      </c>
      <c r="I846" s="68"/>
      <c r="J846" s="68"/>
      <c r="K846" s="68"/>
      <c r="L846" s="68"/>
      <c r="M846" s="172">
        <v>546</v>
      </c>
      <c r="N846" s="173"/>
      <c r="O846" s="153">
        <f t="shared" si="20"/>
        <v>0</v>
      </c>
    </row>
    <row r="847" spans="1:15" ht="23.1" customHeight="1" outlineLevel="1">
      <c r="A847" s="67" t="s">
        <v>4102</v>
      </c>
      <c r="B847" s="68" t="s">
        <v>4103</v>
      </c>
      <c r="C847" s="68" t="s">
        <v>4104</v>
      </c>
      <c r="D847" s="68" t="s">
        <v>23</v>
      </c>
      <c r="E847" s="68" t="s">
        <v>4105</v>
      </c>
      <c r="F847" s="68" t="s">
        <v>92</v>
      </c>
      <c r="G847" s="68" t="s">
        <v>119</v>
      </c>
      <c r="H847" s="67" t="s">
        <v>4106</v>
      </c>
      <c r="I847" s="68" t="s">
        <v>113</v>
      </c>
      <c r="J847" s="154">
        <v>10</v>
      </c>
      <c r="K847" s="154">
        <v>144</v>
      </c>
      <c r="L847" s="154">
        <v>2020</v>
      </c>
      <c r="M847" s="172">
        <v>271</v>
      </c>
      <c r="N847" s="173"/>
      <c r="O847" s="153">
        <f t="shared" si="20"/>
        <v>0</v>
      </c>
    </row>
    <row r="848" spans="1:15" ht="23.1" customHeight="1" outlineLevel="1">
      <c r="A848" s="67" t="s">
        <v>4107</v>
      </c>
      <c r="B848" s="68" t="s">
        <v>4108</v>
      </c>
      <c r="C848" s="68" t="s">
        <v>4109</v>
      </c>
      <c r="D848" s="68" t="s">
        <v>23</v>
      </c>
      <c r="E848" s="68" t="s">
        <v>4110</v>
      </c>
      <c r="F848" s="68" t="s">
        <v>193</v>
      </c>
      <c r="G848" s="68" t="s">
        <v>1982</v>
      </c>
      <c r="H848" s="67" t="s">
        <v>4111</v>
      </c>
      <c r="I848" s="68" t="s">
        <v>265</v>
      </c>
      <c r="J848" s="154">
        <v>10</v>
      </c>
      <c r="K848" s="154">
        <v>736</v>
      </c>
      <c r="L848" s="154">
        <v>2002</v>
      </c>
      <c r="M848" s="172">
        <v>339</v>
      </c>
      <c r="N848" s="173"/>
      <c r="O848" s="153">
        <f t="shared" si="20"/>
        <v>0</v>
      </c>
    </row>
    <row r="849" spans="1:15" ht="23.1" customHeight="1" outlineLevel="1">
      <c r="A849" s="67" t="s">
        <v>4112</v>
      </c>
      <c r="B849" s="68" t="s">
        <v>4108</v>
      </c>
      <c r="C849" s="68" t="s">
        <v>4113</v>
      </c>
      <c r="D849" s="68" t="s">
        <v>23</v>
      </c>
      <c r="E849" s="68" t="s">
        <v>4114</v>
      </c>
      <c r="F849" s="68" t="s">
        <v>193</v>
      </c>
      <c r="G849" s="68" t="s">
        <v>65</v>
      </c>
      <c r="H849" s="67" t="s">
        <v>4115</v>
      </c>
      <c r="I849" s="68" t="s">
        <v>265</v>
      </c>
      <c r="J849" s="154">
        <v>10</v>
      </c>
      <c r="K849" s="154">
        <v>624</v>
      </c>
      <c r="L849" s="154">
        <v>2005</v>
      </c>
      <c r="M849" s="172">
        <v>238</v>
      </c>
      <c r="N849" s="173"/>
      <c r="O849" s="153">
        <f t="shared" si="20"/>
        <v>0</v>
      </c>
    </row>
    <row r="850" spans="1:15" ht="23.1" customHeight="1" outlineLevel="1">
      <c r="A850" s="67" t="s">
        <v>4116</v>
      </c>
      <c r="B850" s="68" t="s">
        <v>3857</v>
      </c>
      <c r="C850" s="68" t="s">
        <v>4117</v>
      </c>
      <c r="D850" s="68" t="s">
        <v>23</v>
      </c>
      <c r="E850" s="68" t="s">
        <v>4118</v>
      </c>
      <c r="F850" s="68" t="s">
        <v>25</v>
      </c>
      <c r="G850" s="68" t="s">
        <v>119</v>
      </c>
      <c r="H850" s="67" t="s">
        <v>4119</v>
      </c>
      <c r="I850" s="68" t="s">
        <v>265</v>
      </c>
      <c r="J850" s="154">
        <v>5</v>
      </c>
      <c r="K850" s="154">
        <v>368</v>
      </c>
      <c r="L850" s="154">
        <v>2024</v>
      </c>
      <c r="M850" s="172">
        <v>660</v>
      </c>
      <c r="N850" s="173"/>
      <c r="O850" s="153">
        <f t="shared" si="20"/>
        <v>0</v>
      </c>
    </row>
    <row r="851" spans="1:15" ht="23.1" customHeight="1" outlineLevel="1">
      <c r="A851" s="67" t="s">
        <v>4120</v>
      </c>
      <c r="B851" s="68" t="s">
        <v>4121</v>
      </c>
      <c r="C851" s="68" t="s">
        <v>4122</v>
      </c>
      <c r="D851" s="68" t="s">
        <v>23</v>
      </c>
      <c r="E851" s="68" t="s">
        <v>4123</v>
      </c>
      <c r="F851" s="68" t="s">
        <v>640</v>
      </c>
      <c r="G851" s="68" t="s">
        <v>119</v>
      </c>
      <c r="H851" s="67" t="s">
        <v>4124</v>
      </c>
      <c r="I851" s="68" t="s">
        <v>255</v>
      </c>
      <c r="J851" s="154">
        <v>10</v>
      </c>
      <c r="K851" s="68" t="s">
        <v>430</v>
      </c>
      <c r="L851" s="154">
        <v>2010</v>
      </c>
      <c r="M851" s="172">
        <v>605</v>
      </c>
      <c r="N851" s="173"/>
      <c r="O851" s="153">
        <f t="shared" si="20"/>
        <v>0</v>
      </c>
    </row>
    <row r="852" spans="1:15" ht="23.1" customHeight="1" outlineLevel="1">
      <c r="A852" s="67" t="s">
        <v>4125</v>
      </c>
      <c r="B852" s="68"/>
      <c r="C852" s="68" t="s">
        <v>4126</v>
      </c>
      <c r="D852" s="68" t="s">
        <v>23</v>
      </c>
      <c r="E852" s="68" t="s">
        <v>4127</v>
      </c>
      <c r="F852" s="68" t="s">
        <v>4128</v>
      </c>
      <c r="G852" s="68" t="s">
        <v>65</v>
      </c>
      <c r="H852" s="67" t="s">
        <v>4129</v>
      </c>
      <c r="I852" s="68" t="s">
        <v>302</v>
      </c>
      <c r="J852" s="154">
        <v>5</v>
      </c>
      <c r="K852" s="68" t="s">
        <v>4130</v>
      </c>
      <c r="L852" s="154">
        <v>2006</v>
      </c>
      <c r="M852" s="174">
        <v>2987</v>
      </c>
      <c r="N852" s="173"/>
      <c r="O852" s="153">
        <f t="shared" si="20"/>
        <v>0</v>
      </c>
    </row>
    <row r="853" spans="1:15" ht="23.1" customHeight="1" outlineLevel="1">
      <c r="A853" s="67" t="s">
        <v>4131</v>
      </c>
      <c r="B853" s="68" t="s">
        <v>4132</v>
      </c>
      <c r="C853" s="68" t="s">
        <v>4133</v>
      </c>
      <c r="D853" s="68" t="s">
        <v>23</v>
      </c>
      <c r="E853" s="68" t="s">
        <v>4134</v>
      </c>
      <c r="F853" s="68" t="s">
        <v>640</v>
      </c>
      <c r="G853" s="68" t="s">
        <v>119</v>
      </c>
      <c r="H853" s="67" t="s">
        <v>4135</v>
      </c>
      <c r="I853" s="68" t="s">
        <v>480</v>
      </c>
      <c r="J853" s="154">
        <v>10</v>
      </c>
      <c r="K853" s="68" t="s">
        <v>404</v>
      </c>
      <c r="L853" s="154">
        <v>2013</v>
      </c>
      <c r="M853" s="172">
        <v>605</v>
      </c>
      <c r="N853" s="173"/>
      <c r="O853" s="153">
        <f t="shared" si="20"/>
        <v>0</v>
      </c>
    </row>
    <row r="854" spans="1:15" ht="23.1" customHeight="1" outlineLevel="1">
      <c r="A854" s="67" t="s">
        <v>4136</v>
      </c>
      <c r="B854" s="68" t="s">
        <v>4137</v>
      </c>
      <c r="C854" s="68" t="s">
        <v>4138</v>
      </c>
      <c r="D854" s="68" t="s">
        <v>23</v>
      </c>
      <c r="E854" s="68" t="s">
        <v>4139</v>
      </c>
      <c r="F854" s="68" t="s">
        <v>1329</v>
      </c>
      <c r="G854" s="68" t="s">
        <v>1982</v>
      </c>
      <c r="H854" s="67" t="s">
        <v>4140</v>
      </c>
      <c r="I854" s="68" t="s">
        <v>255</v>
      </c>
      <c r="J854" s="154">
        <v>8</v>
      </c>
      <c r="K854" s="68" t="s">
        <v>1494</v>
      </c>
      <c r="L854" s="154">
        <v>2004</v>
      </c>
      <c r="M854" s="172">
        <v>339</v>
      </c>
      <c r="N854" s="173"/>
      <c r="O854" s="153">
        <f t="shared" si="20"/>
        <v>0</v>
      </c>
    </row>
    <row r="855" spans="1:15" ht="23.1" customHeight="1" outlineLevel="1">
      <c r="A855" s="67" t="s">
        <v>4141</v>
      </c>
      <c r="B855" s="68" t="s">
        <v>4142</v>
      </c>
      <c r="C855" s="68" t="s">
        <v>4143</v>
      </c>
      <c r="D855" s="68" t="s">
        <v>23</v>
      </c>
      <c r="E855" s="68" t="s">
        <v>4144</v>
      </c>
      <c r="F855" s="68" t="s">
        <v>640</v>
      </c>
      <c r="G855" s="68" t="s">
        <v>119</v>
      </c>
      <c r="H855" s="67" t="s">
        <v>4145</v>
      </c>
      <c r="I855" s="68" t="s">
        <v>113</v>
      </c>
      <c r="J855" s="154">
        <v>16</v>
      </c>
      <c r="K855" s="68" t="s">
        <v>2925</v>
      </c>
      <c r="L855" s="154">
        <v>2012</v>
      </c>
      <c r="M855" s="172">
        <v>172</v>
      </c>
      <c r="N855" s="173"/>
      <c r="O855" s="153">
        <f t="shared" si="20"/>
        <v>0</v>
      </c>
    </row>
    <row r="856" spans="1:15" ht="23.1" customHeight="1" outlineLevel="1">
      <c r="A856" s="67" t="s">
        <v>4146</v>
      </c>
      <c r="B856" s="68" t="s">
        <v>3701</v>
      </c>
      <c r="C856" s="68" t="s">
        <v>4147</v>
      </c>
      <c r="D856" s="68" t="s">
        <v>44</v>
      </c>
      <c r="E856" s="68" t="s">
        <v>4148</v>
      </c>
      <c r="F856" s="68" t="s">
        <v>1515</v>
      </c>
      <c r="G856" s="68" t="s">
        <v>119</v>
      </c>
      <c r="H856" s="67" t="s">
        <v>4149</v>
      </c>
      <c r="I856" s="68" t="s">
        <v>1573</v>
      </c>
      <c r="J856" s="154">
        <v>60</v>
      </c>
      <c r="K856" s="68" t="s">
        <v>2551</v>
      </c>
      <c r="L856" s="154">
        <v>2010</v>
      </c>
      <c r="M856" s="172">
        <v>80</v>
      </c>
      <c r="N856" s="173"/>
      <c r="O856" s="153">
        <f t="shared" si="20"/>
        <v>0</v>
      </c>
    </row>
    <row r="857" spans="1:15" ht="23.1" customHeight="1" outlineLevel="1">
      <c r="A857" s="67" t="s">
        <v>4150</v>
      </c>
      <c r="B857" s="68" t="s">
        <v>4151</v>
      </c>
      <c r="C857" s="68" t="s">
        <v>4152</v>
      </c>
      <c r="D857" s="68" t="s">
        <v>23</v>
      </c>
      <c r="E857" s="68" t="s">
        <v>4153</v>
      </c>
      <c r="F857" s="68" t="s">
        <v>4154</v>
      </c>
      <c r="G857" s="68" t="s">
        <v>119</v>
      </c>
      <c r="H857" s="67" t="s">
        <v>4155</v>
      </c>
      <c r="I857" s="68" t="s">
        <v>3018</v>
      </c>
      <c r="J857" s="154">
        <v>2</v>
      </c>
      <c r="K857" s="154">
        <v>824</v>
      </c>
      <c r="L857" s="154">
        <v>2019</v>
      </c>
      <c r="M857" s="174">
        <v>1518</v>
      </c>
      <c r="N857" s="173"/>
      <c r="O857" s="153">
        <f t="shared" si="20"/>
        <v>0</v>
      </c>
    </row>
    <row r="858" spans="1:15" ht="23.1" customHeight="1" outlineLevel="1">
      <c r="A858" s="67" t="s">
        <v>4156</v>
      </c>
      <c r="B858" s="68" t="s">
        <v>3701</v>
      </c>
      <c r="C858" s="68" t="s">
        <v>4157</v>
      </c>
      <c r="D858" s="68" t="s">
        <v>23</v>
      </c>
      <c r="E858" s="68" t="s">
        <v>4158</v>
      </c>
      <c r="F858" s="68" t="s">
        <v>1329</v>
      </c>
      <c r="G858" s="68" t="s">
        <v>1982</v>
      </c>
      <c r="H858" s="67" t="s">
        <v>4159</v>
      </c>
      <c r="I858" s="68" t="s">
        <v>55</v>
      </c>
      <c r="J858" s="154">
        <v>6</v>
      </c>
      <c r="K858" s="68" t="s">
        <v>4160</v>
      </c>
      <c r="L858" s="154">
        <v>2001</v>
      </c>
      <c r="M858" s="172">
        <v>204</v>
      </c>
      <c r="N858" s="173"/>
      <c r="O858" s="153">
        <f t="shared" si="20"/>
        <v>0</v>
      </c>
    </row>
    <row r="859" spans="1:15" ht="23.1" customHeight="1" outlineLevel="1">
      <c r="A859" s="67" t="s">
        <v>4161</v>
      </c>
      <c r="B859" s="68" t="s">
        <v>4162</v>
      </c>
      <c r="C859" s="68" t="s">
        <v>4163</v>
      </c>
      <c r="D859" s="68" t="s">
        <v>23</v>
      </c>
      <c r="E859" s="68" t="s">
        <v>4164</v>
      </c>
      <c r="F859" s="68" t="s">
        <v>25</v>
      </c>
      <c r="G859" s="68" t="s">
        <v>119</v>
      </c>
      <c r="H859" s="67" t="s">
        <v>4165</v>
      </c>
      <c r="I859" s="68" t="s">
        <v>255</v>
      </c>
      <c r="J859" s="154">
        <v>14</v>
      </c>
      <c r="K859" s="154">
        <v>272</v>
      </c>
      <c r="L859" s="154">
        <v>2018</v>
      </c>
      <c r="M859" s="172">
        <v>440</v>
      </c>
      <c r="N859" s="173"/>
      <c r="O859" s="153">
        <f t="shared" si="20"/>
        <v>0</v>
      </c>
    </row>
    <row r="860" spans="1:15" ht="23.1" customHeight="1" outlineLevel="1">
      <c r="A860" s="67" t="s">
        <v>4166</v>
      </c>
      <c r="B860" s="68" t="s">
        <v>4167</v>
      </c>
      <c r="C860" s="68" t="s">
        <v>4168</v>
      </c>
      <c r="D860" s="68" t="s">
        <v>23</v>
      </c>
      <c r="E860" s="68" t="s">
        <v>4169</v>
      </c>
      <c r="F860" s="68" t="s">
        <v>640</v>
      </c>
      <c r="G860" s="68" t="s">
        <v>119</v>
      </c>
      <c r="H860" s="67" t="s">
        <v>4170</v>
      </c>
      <c r="I860" s="68" t="s">
        <v>302</v>
      </c>
      <c r="J860" s="154">
        <v>20</v>
      </c>
      <c r="K860" s="68" t="s">
        <v>2648</v>
      </c>
      <c r="L860" s="154">
        <v>2010</v>
      </c>
      <c r="M860" s="172">
        <v>341</v>
      </c>
      <c r="N860" s="173"/>
      <c r="O860" s="153">
        <f t="shared" si="20"/>
        <v>0</v>
      </c>
    </row>
    <row r="861" spans="1:15" ht="23.1" customHeight="1" outlineLevel="1">
      <c r="A861" s="67" t="s">
        <v>4171</v>
      </c>
      <c r="B861" s="68" t="s">
        <v>4172</v>
      </c>
      <c r="C861" s="68" t="s">
        <v>4173</v>
      </c>
      <c r="D861" s="68" t="s">
        <v>23</v>
      </c>
      <c r="E861" s="68" t="s">
        <v>4174</v>
      </c>
      <c r="F861" s="68" t="s">
        <v>46</v>
      </c>
      <c r="G861" s="68" t="s">
        <v>65</v>
      </c>
      <c r="H861" s="67" t="s">
        <v>4175</v>
      </c>
      <c r="I861" s="68" t="s">
        <v>464</v>
      </c>
      <c r="J861" s="154">
        <v>10</v>
      </c>
      <c r="K861" s="154">
        <v>471</v>
      </c>
      <c r="L861" s="154">
        <v>2025</v>
      </c>
      <c r="M861" s="172">
        <v>440</v>
      </c>
      <c r="N861" s="173"/>
      <c r="O861" s="153">
        <f t="shared" si="20"/>
        <v>0</v>
      </c>
    </row>
    <row r="862" spans="1:15" ht="23.1" customHeight="1" outlineLevel="1">
      <c r="A862" s="67" t="s">
        <v>4176</v>
      </c>
      <c r="B862" s="68" t="s">
        <v>2131</v>
      </c>
      <c r="C862" s="68" t="s">
        <v>4177</v>
      </c>
      <c r="D862" s="68" t="s">
        <v>23</v>
      </c>
      <c r="E862" s="68" t="s">
        <v>4178</v>
      </c>
      <c r="F862" s="68" t="s">
        <v>1642</v>
      </c>
      <c r="G862" s="68" t="s">
        <v>119</v>
      </c>
      <c r="H862" s="67" t="s">
        <v>4179</v>
      </c>
      <c r="I862" s="68" t="s">
        <v>1573</v>
      </c>
      <c r="J862" s="154">
        <v>4</v>
      </c>
      <c r="K862" s="68" t="s">
        <v>4180</v>
      </c>
      <c r="L862" s="154">
        <v>2010</v>
      </c>
      <c r="M862" s="172">
        <v>444</v>
      </c>
      <c r="N862" s="173"/>
      <c r="O862" s="153">
        <f t="shared" si="20"/>
        <v>0</v>
      </c>
    </row>
    <row r="863" spans="1:15" ht="23.1" customHeight="1" outlineLevel="1">
      <c r="A863" s="67" t="s">
        <v>4181</v>
      </c>
      <c r="B863" s="68" t="s">
        <v>4182</v>
      </c>
      <c r="C863" s="68" t="s">
        <v>4183</v>
      </c>
      <c r="D863" s="68" t="s">
        <v>23</v>
      </c>
      <c r="E863" s="68" t="s">
        <v>4184</v>
      </c>
      <c r="F863" s="68" t="s">
        <v>162</v>
      </c>
      <c r="G863" s="68" t="s">
        <v>65</v>
      </c>
      <c r="H863" s="67" t="s">
        <v>4185</v>
      </c>
      <c r="I863" s="68" t="s">
        <v>255</v>
      </c>
      <c r="J863" s="154">
        <v>4</v>
      </c>
      <c r="K863" s="68" t="s">
        <v>643</v>
      </c>
      <c r="L863" s="154">
        <v>2006</v>
      </c>
      <c r="M863" s="172">
        <v>407</v>
      </c>
      <c r="N863" s="173"/>
      <c r="O863" s="153">
        <f t="shared" si="20"/>
        <v>0</v>
      </c>
    </row>
    <row r="864" spans="1:15" ht="23.1" customHeight="1" outlineLevel="1">
      <c r="A864" s="67" t="s">
        <v>4186</v>
      </c>
      <c r="B864" s="68" t="s">
        <v>4187</v>
      </c>
      <c r="C864" s="68" t="s">
        <v>4188</v>
      </c>
      <c r="D864" s="68" t="s">
        <v>23</v>
      </c>
      <c r="E864" s="68" t="s">
        <v>4189</v>
      </c>
      <c r="F864" s="68" t="s">
        <v>162</v>
      </c>
      <c r="G864" s="68" t="s">
        <v>1982</v>
      </c>
      <c r="H864" s="67" t="s">
        <v>4190</v>
      </c>
      <c r="I864" s="68" t="s">
        <v>255</v>
      </c>
      <c r="J864" s="154">
        <v>8</v>
      </c>
      <c r="K864" s="68" t="s">
        <v>3570</v>
      </c>
      <c r="L864" s="154">
        <v>2004</v>
      </c>
      <c r="M864" s="172">
        <v>229</v>
      </c>
      <c r="N864" s="173"/>
      <c r="O864" s="153">
        <f t="shared" si="20"/>
        <v>0</v>
      </c>
    </row>
    <row r="865" spans="1:15" ht="23.1" customHeight="1" outlineLevel="1">
      <c r="A865" s="67" t="s">
        <v>4191</v>
      </c>
      <c r="B865" s="68" t="s">
        <v>1684</v>
      </c>
      <c r="C865" s="68" t="s">
        <v>4192</v>
      </c>
      <c r="D865" s="68" t="s">
        <v>23</v>
      </c>
      <c r="E865" s="68" t="s">
        <v>4193</v>
      </c>
      <c r="F865" s="68" t="s">
        <v>1642</v>
      </c>
      <c r="G865" s="68" t="s">
        <v>65</v>
      </c>
      <c r="H865" s="67" t="s">
        <v>4194</v>
      </c>
      <c r="I865" s="68" t="s">
        <v>255</v>
      </c>
      <c r="J865" s="154">
        <v>6</v>
      </c>
      <c r="K865" s="68" t="s">
        <v>2974</v>
      </c>
      <c r="L865" s="154">
        <v>2007</v>
      </c>
      <c r="M865" s="172">
        <v>339</v>
      </c>
      <c r="N865" s="173"/>
      <c r="O865" s="153">
        <f t="shared" si="20"/>
        <v>0</v>
      </c>
    </row>
    <row r="866" spans="1:15" ht="23.1" customHeight="1" outlineLevel="1">
      <c r="A866" s="67" t="s">
        <v>4195</v>
      </c>
      <c r="B866" s="68" t="s">
        <v>1684</v>
      </c>
      <c r="C866" s="68" t="s">
        <v>4196</v>
      </c>
      <c r="D866" s="68" t="s">
        <v>23</v>
      </c>
      <c r="E866" s="68" t="s">
        <v>4197</v>
      </c>
      <c r="F866" s="68" t="s">
        <v>1642</v>
      </c>
      <c r="G866" s="68" t="s">
        <v>65</v>
      </c>
      <c r="H866" s="67" t="s">
        <v>4198</v>
      </c>
      <c r="I866" s="68" t="s">
        <v>255</v>
      </c>
      <c r="J866" s="154">
        <v>3</v>
      </c>
      <c r="K866" s="68" t="s">
        <v>3944</v>
      </c>
      <c r="L866" s="154">
        <v>2008</v>
      </c>
      <c r="M866" s="172">
        <v>523</v>
      </c>
      <c r="N866" s="173"/>
      <c r="O866" s="153">
        <f t="shared" si="20"/>
        <v>0</v>
      </c>
    </row>
    <row r="867" spans="1:15" ht="23.1" customHeight="1" outlineLevel="1">
      <c r="A867" s="67" t="s">
        <v>4199</v>
      </c>
      <c r="B867" s="68" t="s">
        <v>4200</v>
      </c>
      <c r="C867" s="68" t="s">
        <v>4201</v>
      </c>
      <c r="D867" s="68" t="s">
        <v>23</v>
      </c>
      <c r="E867" s="68" t="s">
        <v>4202</v>
      </c>
      <c r="F867" s="68" t="s">
        <v>762</v>
      </c>
      <c r="G867" s="68" t="s">
        <v>65</v>
      </c>
      <c r="H867" s="67" t="s">
        <v>4203</v>
      </c>
      <c r="I867" s="68" t="s">
        <v>480</v>
      </c>
      <c r="J867" s="154">
        <v>10</v>
      </c>
      <c r="K867" s="154">
        <v>664</v>
      </c>
      <c r="L867" s="154">
        <v>2004</v>
      </c>
      <c r="M867" s="172">
        <v>305</v>
      </c>
      <c r="N867" s="173"/>
      <c r="O867" s="153">
        <f t="shared" si="20"/>
        <v>0</v>
      </c>
    </row>
    <row r="868" spans="1:15" ht="23.1" customHeight="1" outlineLevel="1">
      <c r="A868" s="67" t="s">
        <v>4204</v>
      </c>
      <c r="B868" s="68" t="s">
        <v>4205</v>
      </c>
      <c r="C868" s="68" t="s">
        <v>4206</v>
      </c>
      <c r="D868" s="68" t="s">
        <v>23</v>
      </c>
      <c r="E868" s="68" t="s">
        <v>4207</v>
      </c>
      <c r="F868" s="68" t="s">
        <v>1642</v>
      </c>
      <c r="G868" s="68" t="s">
        <v>119</v>
      </c>
      <c r="H868" s="67" t="s">
        <v>4208</v>
      </c>
      <c r="I868" s="68" t="s">
        <v>302</v>
      </c>
      <c r="J868" s="154">
        <v>5</v>
      </c>
      <c r="K868" s="68" t="s">
        <v>3595</v>
      </c>
      <c r="L868" s="154">
        <v>2012</v>
      </c>
      <c r="M868" s="172">
        <v>477</v>
      </c>
      <c r="N868" s="173"/>
      <c r="O868" s="153">
        <f t="shared" si="20"/>
        <v>0</v>
      </c>
    </row>
    <row r="869" spans="1:15" ht="23.1" customHeight="1" outlineLevel="1">
      <c r="A869" s="67" t="s">
        <v>4209</v>
      </c>
      <c r="B869" s="68" t="s">
        <v>4210</v>
      </c>
      <c r="C869" s="68" t="s">
        <v>4211</v>
      </c>
      <c r="D869" s="68" t="s">
        <v>23</v>
      </c>
      <c r="E869" s="68" t="s">
        <v>4212</v>
      </c>
      <c r="F869" s="68" t="s">
        <v>4213</v>
      </c>
      <c r="G869" s="68" t="s">
        <v>119</v>
      </c>
      <c r="H869" s="67" t="s">
        <v>4214</v>
      </c>
      <c r="I869" s="68" t="s">
        <v>28</v>
      </c>
      <c r="J869" s="154">
        <v>6</v>
      </c>
      <c r="K869" s="154">
        <v>584</v>
      </c>
      <c r="L869" s="154">
        <v>2022</v>
      </c>
      <c r="M869" s="174">
        <v>1001</v>
      </c>
      <c r="N869" s="173"/>
      <c r="O869" s="153">
        <f t="shared" si="20"/>
        <v>0</v>
      </c>
    </row>
    <row r="870" spans="1:15" ht="23.1" customHeight="1" outlineLevel="1">
      <c r="A870" s="67" t="s">
        <v>4215</v>
      </c>
      <c r="B870" s="68"/>
      <c r="C870" s="68" t="s">
        <v>4216</v>
      </c>
      <c r="D870" s="68" t="s">
        <v>23</v>
      </c>
      <c r="E870" s="68" t="s">
        <v>4217</v>
      </c>
      <c r="F870" s="68" t="s">
        <v>640</v>
      </c>
      <c r="G870" s="68" t="s">
        <v>65</v>
      </c>
      <c r="H870" s="67" t="s">
        <v>4218</v>
      </c>
      <c r="I870" s="68" t="s">
        <v>1573</v>
      </c>
      <c r="J870" s="154">
        <v>16</v>
      </c>
      <c r="K870" s="68" t="s">
        <v>2140</v>
      </c>
      <c r="L870" s="154">
        <v>2008</v>
      </c>
      <c r="M870" s="172">
        <v>348</v>
      </c>
      <c r="N870" s="173"/>
      <c r="O870" s="153">
        <f t="shared" si="20"/>
        <v>0</v>
      </c>
    </row>
    <row r="871" spans="1:15" ht="23.1" customHeight="1" outlineLevel="1">
      <c r="A871" s="67" t="s">
        <v>4219</v>
      </c>
      <c r="B871" s="68" t="s">
        <v>4220</v>
      </c>
      <c r="C871" s="68" t="s">
        <v>4221</v>
      </c>
      <c r="D871" s="68" t="s">
        <v>23</v>
      </c>
      <c r="E871" s="68" t="s">
        <v>4222</v>
      </c>
      <c r="F871" s="68" t="s">
        <v>193</v>
      </c>
      <c r="G871" s="68" t="s">
        <v>119</v>
      </c>
      <c r="H871" s="67" t="s">
        <v>4223</v>
      </c>
      <c r="I871" s="68" t="s">
        <v>265</v>
      </c>
      <c r="J871" s="154">
        <v>10</v>
      </c>
      <c r="K871" s="154">
        <v>288</v>
      </c>
      <c r="L871" s="154">
        <v>2019</v>
      </c>
      <c r="M871" s="172">
        <v>594</v>
      </c>
      <c r="N871" s="173"/>
      <c r="O871" s="153">
        <f t="shared" si="20"/>
        <v>0</v>
      </c>
    </row>
    <row r="872" spans="1:15" ht="23.1" customHeight="1" outlineLevel="1">
      <c r="A872" s="67" t="s">
        <v>4224</v>
      </c>
      <c r="B872" s="68" t="s">
        <v>4220</v>
      </c>
      <c r="C872" s="68" t="s">
        <v>4225</v>
      </c>
      <c r="D872" s="68" t="s">
        <v>23</v>
      </c>
      <c r="E872" s="68" t="s">
        <v>4226</v>
      </c>
      <c r="F872" s="68" t="s">
        <v>193</v>
      </c>
      <c r="G872" s="68" t="s">
        <v>119</v>
      </c>
      <c r="H872" s="67" t="s">
        <v>4227</v>
      </c>
      <c r="I872" s="68" t="s">
        <v>265</v>
      </c>
      <c r="J872" s="154">
        <v>10</v>
      </c>
      <c r="K872" s="154">
        <v>232</v>
      </c>
      <c r="L872" s="154">
        <v>2019</v>
      </c>
      <c r="M872" s="172">
        <v>551</v>
      </c>
      <c r="N872" s="173"/>
      <c r="O872" s="153">
        <f t="shared" si="20"/>
        <v>0</v>
      </c>
    </row>
    <row r="873" spans="1:15" ht="23.1" customHeight="1" outlineLevel="1">
      <c r="A873" s="67" t="s">
        <v>4228</v>
      </c>
      <c r="B873" s="68" t="s">
        <v>4220</v>
      </c>
      <c r="C873" s="68" t="s">
        <v>4229</v>
      </c>
      <c r="D873" s="68" t="s">
        <v>23</v>
      </c>
      <c r="E873" s="68" t="s">
        <v>4230</v>
      </c>
      <c r="F873" s="68" t="s">
        <v>1642</v>
      </c>
      <c r="G873" s="68" t="s">
        <v>119</v>
      </c>
      <c r="H873" s="67" t="s">
        <v>4231</v>
      </c>
      <c r="I873" s="68" t="s">
        <v>55</v>
      </c>
      <c r="J873" s="154">
        <v>4</v>
      </c>
      <c r="K873" s="68" t="s">
        <v>2094</v>
      </c>
      <c r="L873" s="154">
        <v>2012</v>
      </c>
      <c r="M873" s="172">
        <v>990</v>
      </c>
      <c r="N873" s="173"/>
      <c r="O873" s="153">
        <f t="shared" si="20"/>
        <v>0</v>
      </c>
    </row>
    <row r="874" spans="1:15" ht="23.1" customHeight="1" outlineLevel="1">
      <c r="A874" s="67" t="s">
        <v>4232</v>
      </c>
      <c r="B874" s="68"/>
      <c r="C874" s="68" t="s">
        <v>4233</v>
      </c>
      <c r="D874" s="68" t="s">
        <v>23</v>
      </c>
      <c r="E874" s="68" t="s">
        <v>4234</v>
      </c>
      <c r="F874" s="68" t="s">
        <v>640</v>
      </c>
      <c r="G874" s="68" t="s">
        <v>119</v>
      </c>
      <c r="H874" s="67" t="s">
        <v>4235</v>
      </c>
      <c r="I874" s="68" t="s">
        <v>48</v>
      </c>
      <c r="J874" s="154">
        <v>8</v>
      </c>
      <c r="K874" s="68" t="s">
        <v>3560</v>
      </c>
      <c r="L874" s="154">
        <v>2010</v>
      </c>
      <c r="M874" s="172">
        <v>359</v>
      </c>
      <c r="N874" s="173"/>
      <c r="O874" s="153">
        <f t="shared" si="20"/>
        <v>0</v>
      </c>
    </row>
    <row r="875" spans="1:15" ht="23.1" customHeight="1" outlineLevel="1">
      <c r="A875" s="67" t="s">
        <v>4236</v>
      </c>
      <c r="B875" s="68" t="s">
        <v>2278</v>
      </c>
      <c r="C875" s="68" t="s">
        <v>4237</v>
      </c>
      <c r="D875" s="68" t="s">
        <v>23</v>
      </c>
      <c r="E875" s="68" t="s">
        <v>4238</v>
      </c>
      <c r="F875" s="68" t="s">
        <v>1329</v>
      </c>
      <c r="G875" s="68" t="s">
        <v>119</v>
      </c>
      <c r="H875" s="67" t="s">
        <v>4239</v>
      </c>
      <c r="I875" s="68" t="s">
        <v>1757</v>
      </c>
      <c r="J875" s="154">
        <v>20</v>
      </c>
      <c r="K875" s="68" t="s">
        <v>2896</v>
      </c>
      <c r="L875" s="154">
        <v>2012</v>
      </c>
      <c r="M875" s="172">
        <v>308</v>
      </c>
      <c r="N875" s="173"/>
      <c r="O875" s="153">
        <f t="shared" si="20"/>
        <v>0</v>
      </c>
    </row>
    <row r="876" spans="1:15" ht="23.1" customHeight="1" outlineLevel="1">
      <c r="A876" s="67" t="s">
        <v>4240</v>
      </c>
      <c r="B876" s="68" t="s">
        <v>4241</v>
      </c>
      <c r="C876" s="68" t="s">
        <v>4242</v>
      </c>
      <c r="D876" s="68" t="s">
        <v>23</v>
      </c>
      <c r="E876" s="68" t="s">
        <v>4243</v>
      </c>
      <c r="F876" s="68" t="s">
        <v>1329</v>
      </c>
      <c r="G876" s="68" t="s">
        <v>119</v>
      </c>
      <c r="H876" s="67" t="s">
        <v>4244</v>
      </c>
      <c r="I876" s="68" t="s">
        <v>55</v>
      </c>
      <c r="J876" s="154">
        <v>16</v>
      </c>
      <c r="K876" s="68" t="s">
        <v>4245</v>
      </c>
      <c r="L876" s="154">
        <v>2011</v>
      </c>
      <c r="M876" s="172">
        <v>466</v>
      </c>
      <c r="N876" s="173"/>
      <c r="O876" s="153">
        <f t="shared" si="20"/>
        <v>0</v>
      </c>
    </row>
    <row r="877" spans="1:15" ht="23.1" customHeight="1" outlineLevel="1">
      <c r="A877" s="67" t="s">
        <v>4246</v>
      </c>
      <c r="B877" s="68" t="s">
        <v>4247</v>
      </c>
      <c r="C877" s="68" t="s">
        <v>4248</v>
      </c>
      <c r="D877" s="68" t="s">
        <v>23</v>
      </c>
      <c r="E877" s="68" t="s">
        <v>4249</v>
      </c>
      <c r="F877" s="68" t="s">
        <v>640</v>
      </c>
      <c r="G877" s="68" t="s">
        <v>119</v>
      </c>
      <c r="H877" s="67" t="s">
        <v>4250</v>
      </c>
      <c r="I877" s="68"/>
      <c r="J877" s="68"/>
      <c r="K877" s="68"/>
      <c r="L877" s="68"/>
      <c r="M877" s="172">
        <v>376</v>
      </c>
      <c r="N877" s="173"/>
      <c r="O877" s="153">
        <f t="shared" si="20"/>
        <v>0</v>
      </c>
    </row>
    <row r="878" spans="1:15" ht="23.1" customHeight="1" outlineLevel="1">
      <c r="A878" s="67" t="s">
        <v>4251</v>
      </c>
      <c r="B878" s="68" t="s">
        <v>4252</v>
      </c>
      <c r="C878" s="68" t="s">
        <v>4253</v>
      </c>
      <c r="D878" s="68" t="s">
        <v>23</v>
      </c>
      <c r="E878" s="68" t="s">
        <v>4254</v>
      </c>
      <c r="F878" s="68" t="s">
        <v>640</v>
      </c>
      <c r="G878" s="68" t="s">
        <v>1982</v>
      </c>
      <c r="H878" s="67" t="s">
        <v>4255</v>
      </c>
      <c r="I878" s="68" t="s">
        <v>55</v>
      </c>
      <c r="J878" s="154">
        <v>12</v>
      </c>
      <c r="K878" s="68" t="s">
        <v>1667</v>
      </c>
      <c r="L878" s="154">
        <v>2008</v>
      </c>
      <c r="M878" s="172">
        <v>226</v>
      </c>
      <c r="N878" s="173"/>
      <c r="O878" s="153">
        <f t="shared" si="20"/>
        <v>0</v>
      </c>
    </row>
    <row r="879" spans="1:15" ht="23.1" customHeight="1" outlineLevel="1">
      <c r="A879" s="67" t="s">
        <v>4256</v>
      </c>
      <c r="B879" s="68" t="s">
        <v>4257</v>
      </c>
      <c r="C879" s="68" t="s">
        <v>4258</v>
      </c>
      <c r="D879" s="68" t="s">
        <v>23</v>
      </c>
      <c r="E879" s="68" t="s">
        <v>4259</v>
      </c>
      <c r="F879" s="68" t="s">
        <v>25</v>
      </c>
      <c r="G879" s="68" t="s">
        <v>119</v>
      </c>
      <c r="H879" s="67" t="s">
        <v>4260</v>
      </c>
      <c r="I879" s="68" t="s">
        <v>2780</v>
      </c>
      <c r="J879" s="154">
        <v>5</v>
      </c>
      <c r="K879" s="154">
        <v>376</v>
      </c>
      <c r="L879" s="154">
        <v>2021</v>
      </c>
      <c r="M879" s="172">
        <v>836</v>
      </c>
      <c r="N879" s="173"/>
      <c r="O879" s="153">
        <f t="shared" si="20"/>
        <v>0</v>
      </c>
    </row>
    <row r="880" spans="1:15" ht="23.1" customHeight="1" outlineLevel="1">
      <c r="A880" s="67" t="s">
        <v>4261</v>
      </c>
      <c r="B880" s="68" t="s">
        <v>4262</v>
      </c>
      <c r="C880" s="68" t="s">
        <v>4263</v>
      </c>
      <c r="D880" s="68" t="s">
        <v>23</v>
      </c>
      <c r="E880" s="68" t="s">
        <v>4264</v>
      </c>
      <c r="F880" s="68" t="s">
        <v>25</v>
      </c>
      <c r="G880" s="68" t="s">
        <v>119</v>
      </c>
      <c r="H880" s="67" t="s">
        <v>4265</v>
      </c>
      <c r="I880" s="68" t="s">
        <v>480</v>
      </c>
      <c r="J880" s="154">
        <v>6</v>
      </c>
      <c r="K880" s="154">
        <v>456</v>
      </c>
      <c r="L880" s="154">
        <v>2020</v>
      </c>
      <c r="M880" s="172">
        <v>660</v>
      </c>
      <c r="N880" s="173"/>
      <c r="O880" s="153">
        <f t="shared" si="20"/>
        <v>0</v>
      </c>
    </row>
    <row r="881" spans="1:15" ht="23.1" customHeight="1" outlineLevel="1">
      <c r="A881" s="67" t="s">
        <v>4266</v>
      </c>
      <c r="B881" s="68" t="s">
        <v>4267</v>
      </c>
      <c r="C881" s="68" t="s">
        <v>4268</v>
      </c>
      <c r="D881" s="68" t="s">
        <v>23</v>
      </c>
      <c r="E881" s="68" t="s">
        <v>4269</v>
      </c>
      <c r="F881" s="68" t="s">
        <v>4270</v>
      </c>
      <c r="G881" s="68" t="s">
        <v>119</v>
      </c>
      <c r="H881" s="67" t="s">
        <v>4271</v>
      </c>
      <c r="I881" s="68" t="s">
        <v>1573</v>
      </c>
      <c r="J881" s="154">
        <v>10</v>
      </c>
      <c r="K881" s="154">
        <v>216</v>
      </c>
      <c r="L881" s="154">
        <v>2023</v>
      </c>
      <c r="M881" s="172">
        <v>506</v>
      </c>
      <c r="N881" s="173"/>
      <c r="O881" s="153">
        <f t="shared" si="20"/>
        <v>0</v>
      </c>
    </row>
    <row r="882" spans="1:15" ht="23.1" customHeight="1" outlineLevel="1">
      <c r="A882" s="67" t="s">
        <v>4272</v>
      </c>
      <c r="B882" s="68" t="s">
        <v>3511</v>
      </c>
      <c r="C882" s="68" t="s">
        <v>4273</v>
      </c>
      <c r="D882" s="68" t="s">
        <v>23</v>
      </c>
      <c r="E882" s="68" t="s">
        <v>4274</v>
      </c>
      <c r="F882" s="68" t="s">
        <v>216</v>
      </c>
      <c r="G882" s="68" t="s">
        <v>1982</v>
      </c>
      <c r="H882" s="67" t="s">
        <v>4275</v>
      </c>
      <c r="I882" s="68" t="s">
        <v>486</v>
      </c>
      <c r="J882" s="154">
        <v>16</v>
      </c>
      <c r="K882" s="68" t="s">
        <v>3806</v>
      </c>
      <c r="L882" s="154">
        <v>2004</v>
      </c>
      <c r="M882" s="172">
        <v>385</v>
      </c>
      <c r="N882" s="173"/>
      <c r="O882" s="153">
        <f t="shared" si="20"/>
        <v>0</v>
      </c>
    </row>
    <row r="883" spans="1:15" ht="23.1" customHeight="1" outlineLevel="1">
      <c r="A883" s="67" t="s">
        <v>4276</v>
      </c>
      <c r="B883" s="68" t="s">
        <v>4277</v>
      </c>
      <c r="C883" s="68" t="s">
        <v>4278</v>
      </c>
      <c r="D883" s="68" t="s">
        <v>23</v>
      </c>
      <c r="E883" s="68" t="s">
        <v>4279</v>
      </c>
      <c r="F883" s="68" t="s">
        <v>640</v>
      </c>
      <c r="G883" s="68" t="s">
        <v>119</v>
      </c>
      <c r="H883" s="67" t="s">
        <v>4280</v>
      </c>
      <c r="I883" s="68" t="s">
        <v>480</v>
      </c>
      <c r="J883" s="154">
        <v>8</v>
      </c>
      <c r="K883" s="68" t="s">
        <v>3684</v>
      </c>
      <c r="L883" s="154">
        <v>2010</v>
      </c>
      <c r="M883" s="172">
        <v>547</v>
      </c>
      <c r="N883" s="173"/>
      <c r="O883" s="153">
        <f t="shared" si="20"/>
        <v>0</v>
      </c>
    </row>
    <row r="884" spans="1:15" ht="23.1" customHeight="1" outlineLevel="1">
      <c r="A884" s="67" t="s">
        <v>4281</v>
      </c>
      <c r="B884" s="68" t="s">
        <v>4282</v>
      </c>
      <c r="C884" s="68" t="s">
        <v>4283</v>
      </c>
      <c r="D884" s="68" t="s">
        <v>23</v>
      </c>
      <c r="E884" s="68" t="s">
        <v>4284</v>
      </c>
      <c r="F884" s="68" t="s">
        <v>162</v>
      </c>
      <c r="G884" s="68" t="s">
        <v>1982</v>
      </c>
      <c r="H884" s="67" t="s">
        <v>4285</v>
      </c>
      <c r="I884" s="68" t="s">
        <v>255</v>
      </c>
      <c r="J884" s="154">
        <v>2</v>
      </c>
      <c r="K884" s="68" t="s">
        <v>4286</v>
      </c>
      <c r="L884" s="154">
        <v>2002</v>
      </c>
      <c r="M884" s="172">
        <v>466</v>
      </c>
      <c r="N884" s="173"/>
      <c r="O884" s="153">
        <f t="shared" ref="O884:O920" si="21">M884*N884</f>
        <v>0</v>
      </c>
    </row>
    <row r="885" spans="1:15" ht="23.1" customHeight="1" outlineLevel="1">
      <c r="A885" s="67" t="s">
        <v>4287</v>
      </c>
      <c r="B885" s="68" t="s">
        <v>2517</v>
      </c>
      <c r="C885" s="68" t="s">
        <v>4288</v>
      </c>
      <c r="D885" s="68" t="s">
        <v>44</v>
      </c>
      <c r="E885" s="68" t="s">
        <v>4289</v>
      </c>
      <c r="F885" s="68" t="s">
        <v>216</v>
      </c>
      <c r="G885" s="68" t="s">
        <v>1982</v>
      </c>
      <c r="H885" s="67" t="s">
        <v>4290</v>
      </c>
      <c r="I885" s="68" t="s">
        <v>255</v>
      </c>
      <c r="J885" s="154">
        <v>34</v>
      </c>
      <c r="K885" s="68" t="s">
        <v>3214</v>
      </c>
      <c r="L885" s="154">
        <v>2004</v>
      </c>
      <c r="M885" s="172">
        <v>96</v>
      </c>
      <c r="N885" s="173"/>
      <c r="O885" s="153">
        <f t="shared" si="21"/>
        <v>0</v>
      </c>
    </row>
    <row r="886" spans="1:15" ht="23.1" customHeight="1" outlineLevel="1">
      <c r="A886" s="67" t="s">
        <v>4291</v>
      </c>
      <c r="B886" s="68" t="s">
        <v>1585</v>
      </c>
      <c r="C886" s="68" t="s">
        <v>4292</v>
      </c>
      <c r="D886" s="68" t="s">
        <v>23</v>
      </c>
      <c r="E886" s="68" t="s">
        <v>4293</v>
      </c>
      <c r="F886" s="68" t="s">
        <v>762</v>
      </c>
      <c r="G886" s="68" t="s">
        <v>119</v>
      </c>
      <c r="H886" s="67" t="s">
        <v>4294</v>
      </c>
      <c r="I886" s="68" t="s">
        <v>165</v>
      </c>
      <c r="J886" s="154">
        <v>4</v>
      </c>
      <c r="K886" s="154">
        <v>634</v>
      </c>
      <c r="L886" s="154">
        <v>2017</v>
      </c>
      <c r="M886" s="172">
        <v>649</v>
      </c>
      <c r="N886" s="173"/>
      <c r="O886" s="153">
        <f t="shared" si="21"/>
        <v>0</v>
      </c>
    </row>
    <row r="887" spans="1:15" ht="23.1" customHeight="1" outlineLevel="1">
      <c r="A887" s="67" t="s">
        <v>4295</v>
      </c>
      <c r="B887" s="68"/>
      <c r="C887" s="68" t="s">
        <v>4296</v>
      </c>
      <c r="D887" s="68" t="s">
        <v>23</v>
      </c>
      <c r="E887" s="68" t="s">
        <v>4297</v>
      </c>
      <c r="F887" s="68" t="s">
        <v>640</v>
      </c>
      <c r="G887" s="68" t="s">
        <v>1982</v>
      </c>
      <c r="H887" s="67" t="s">
        <v>4298</v>
      </c>
      <c r="I887" s="68" t="s">
        <v>486</v>
      </c>
      <c r="J887" s="154">
        <v>16</v>
      </c>
      <c r="K887" s="68" t="s">
        <v>2105</v>
      </c>
      <c r="L887" s="154">
        <v>2008</v>
      </c>
      <c r="M887" s="172">
        <v>208</v>
      </c>
      <c r="N887" s="173"/>
      <c r="O887" s="153">
        <f t="shared" si="21"/>
        <v>0</v>
      </c>
    </row>
    <row r="888" spans="1:15" ht="23.1" customHeight="1" outlineLevel="1">
      <c r="A888" s="67" t="s">
        <v>4299</v>
      </c>
      <c r="B888" s="68" t="s">
        <v>4300</v>
      </c>
      <c r="C888" s="68" t="s">
        <v>4301</v>
      </c>
      <c r="D888" s="68" t="s">
        <v>44</v>
      </c>
      <c r="E888" s="68" t="s">
        <v>4302</v>
      </c>
      <c r="F888" s="68" t="s">
        <v>1515</v>
      </c>
      <c r="G888" s="68" t="s">
        <v>1982</v>
      </c>
      <c r="H888" s="67" t="s">
        <v>4303</v>
      </c>
      <c r="I888" s="68" t="s">
        <v>55</v>
      </c>
      <c r="J888" s="154">
        <v>28</v>
      </c>
      <c r="K888" s="68" t="s">
        <v>2948</v>
      </c>
      <c r="L888" s="154">
        <v>2001</v>
      </c>
      <c r="M888" s="172">
        <v>101</v>
      </c>
      <c r="N888" s="173"/>
      <c r="O888" s="153">
        <f t="shared" si="21"/>
        <v>0</v>
      </c>
    </row>
    <row r="889" spans="1:15" ht="23.1" customHeight="1" outlineLevel="1">
      <c r="A889" s="67" t="s">
        <v>4304</v>
      </c>
      <c r="B889" s="68" t="s">
        <v>4305</v>
      </c>
      <c r="C889" s="68" t="s">
        <v>4306</v>
      </c>
      <c r="D889" s="68" t="s">
        <v>44</v>
      </c>
      <c r="E889" s="68" t="s">
        <v>4307</v>
      </c>
      <c r="F889" s="68" t="s">
        <v>46</v>
      </c>
      <c r="G889" s="68" t="s">
        <v>119</v>
      </c>
      <c r="H889" s="67" t="s">
        <v>4308</v>
      </c>
      <c r="I889" s="68" t="s">
        <v>113</v>
      </c>
      <c r="J889" s="154">
        <v>20</v>
      </c>
      <c r="K889" s="154">
        <v>152</v>
      </c>
      <c r="L889" s="154">
        <v>2017</v>
      </c>
      <c r="M889" s="172">
        <v>385</v>
      </c>
      <c r="N889" s="173"/>
      <c r="O889" s="153">
        <f t="shared" si="21"/>
        <v>0</v>
      </c>
    </row>
    <row r="890" spans="1:15" ht="23.1" customHeight="1" outlineLevel="1">
      <c r="A890" s="67" t="s">
        <v>4309</v>
      </c>
      <c r="B890" s="68" t="s">
        <v>4310</v>
      </c>
      <c r="C890" s="68" t="s">
        <v>4311</v>
      </c>
      <c r="D890" s="68" t="s">
        <v>23</v>
      </c>
      <c r="E890" s="68" t="s">
        <v>4312</v>
      </c>
      <c r="F890" s="68" t="s">
        <v>25</v>
      </c>
      <c r="G890" s="68" t="s">
        <v>119</v>
      </c>
      <c r="H890" s="67" t="s">
        <v>4313</v>
      </c>
      <c r="I890" s="68" t="s">
        <v>113</v>
      </c>
      <c r="J890" s="154">
        <v>10</v>
      </c>
      <c r="K890" s="154">
        <v>564</v>
      </c>
      <c r="L890" s="154">
        <v>2024</v>
      </c>
      <c r="M890" s="172">
        <v>550</v>
      </c>
      <c r="N890" s="173"/>
      <c r="O890" s="153">
        <f t="shared" si="21"/>
        <v>0</v>
      </c>
    </row>
    <row r="891" spans="1:15" ht="23.1" customHeight="1" outlineLevel="1">
      <c r="A891" s="67" t="s">
        <v>4314</v>
      </c>
      <c r="B891" s="68" t="s">
        <v>2237</v>
      </c>
      <c r="C891" s="68" t="s">
        <v>4315</v>
      </c>
      <c r="D891" s="68" t="s">
        <v>23</v>
      </c>
      <c r="E891" s="68" t="s">
        <v>4316</v>
      </c>
      <c r="F891" s="68" t="s">
        <v>25</v>
      </c>
      <c r="G891" s="68" t="s">
        <v>119</v>
      </c>
      <c r="H891" s="67" t="s">
        <v>4317</v>
      </c>
      <c r="I891" s="68"/>
      <c r="J891" s="68"/>
      <c r="K891" s="68"/>
      <c r="L891" s="68"/>
      <c r="M891" s="172">
        <v>495</v>
      </c>
      <c r="N891" s="173"/>
      <c r="O891" s="153">
        <f t="shared" si="21"/>
        <v>0</v>
      </c>
    </row>
    <row r="892" spans="1:15" ht="23.1" customHeight="1" outlineLevel="1">
      <c r="A892" s="67" t="s">
        <v>4318</v>
      </c>
      <c r="B892" s="68" t="s">
        <v>4319</v>
      </c>
      <c r="C892" s="68" t="s">
        <v>4320</v>
      </c>
      <c r="D892" s="68" t="s">
        <v>23</v>
      </c>
      <c r="E892" s="68" t="s">
        <v>4321</v>
      </c>
      <c r="F892" s="68" t="s">
        <v>1728</v>
      </c>
      <c r="G892" s="68" t="s">
        <v>65</v>
      </c>
      <c r="H892" s="67" t="s">
        <v>4322</v>
      </c>
      <c r="I892" s="68" t="s">
        <v>255</v>
      </c>
      <c r="J892" s="154">
        <v>4</v>
      </c>
      <c r="K892" s="68" t="s">
        <v>2607</v>
      </c>
      <c r="L892" s="154">
        <v>2008</v>
      </c>
      <c r="M892" s="172">
        <v>436</v>
      </c>
      <c r="N892" s="173"/>
      <c r="O892" s="153">
        <f t="shared" si="21"/>
        <v>0</v>
      </c>
    </row>
    <row r="893" spans="1:15" ht="23.1" customHeight="1" outlineLevel="1">
      <c r="A893" s="67" t="s">
        <v>4323</v>
      </c>
      <c r="B893" s="68" t="s">
        <v>4324</v>
      </c>
      <c r="C893" s="68" t="s">
        <v>4325</v>
      </c>
      <c r="D893" s="68" t="s">
        <v>23</v>
      </c>
      <c r="E893" s="68" t="s">
        <v>4326</v>
      </c>
      <c r="F893" s="68" t="s">
        <v>1706</v>
      </c>
      <c r="G893" s="68" t="s">
        <v>2001</v>
      </c>
      <c r="H893" s="67" t="s">
        <v>4327</v>
      </c>
      <c r="I893" s="68" t="s">
        <v>486</v>
      </c>
      <c r="J893" s="154">
        <v>6</v>
      </c>
      <c r="K893" s="68" t="s">
        <v>1695</v>
      </c>
      <c r="L893" s="154">
        <v>2001</v>
      </c>
      <c r="M893" s="172">
        <v>339</v>
      </c>
      <c r="N893" s="173"/>
      <c r="O893" s="153">
        <f t="shared" si="21"/>
        <v>0</v>
      </c>
    </row>
    <row r="894" spans="1:15" ht="23.1" customHeight="1" outlineLevel="1">
      <c r="A894" s="67" t="s">
        <v>4328</v>
      </c>
      <c r="B894" s="68" t="s">
        <v>4329</v>
      </c>
      <c r="C894" s="68" t="s">
        <v>4330</v>
      </c>
      <c r="D894" s="68" t="s">
        <v>23</v>
      </c>
      <c r="E894" s="68" t="s">
        <v>4331</v>
      </c>
      <c r="F894" s="68" t="s">
        <v>549</v>
      </c>
      <c r="G894" s="68" t="s">
        <v>2001</v>
      </c>
      <c r="H894" s="67" t="s">
        <v>4332</v>
      </c>
      <c r="I894" s="68" t="s">
        <v>113</v>
      </c>
      <c r="J894" s="154">
        <v>12</v>
      </c>
      <c r="K894" s="68" t="s">
        <v>404</v>
      </c>
      <c r="L894" s="154">
        <v>2000</v>
      </c>
      <c r="M894" s="172">
        <v>440</v>
      </c>
      <c r="N894" s="173"/>
      <c r="O894" s="153">
        <f t="shared" si="21"/>
        <v>0</v>
      </c>
    </row>
    <row r="895" spans="1:15" ht="23.1" customHeight="1" outlineLevel="1">
      <c r="A895" s="67" t="s">
        <v>4333</v>
      </c>
      <c r="B895" s="68" t="s">
        <v>2075</v>
      </c>
      <c r="C895" s="68" t="s">
        <v>4334</v>
      </c>
      <c r="D895" s="68" t="s">
        <v>23</v>
      </c>
      <c r="E895" s="68" t="s">
        <v>4335</v>
      </c>
      <c r="F895" s="68" t="s">
        <v>25</v>
      </c>
      <c r="G895" s="68" t="s">
        <v>119</v>
      </c>
      <c r="H895" s="67" t="s">
        <v>4336</v>
      </c>
      <c r="I895" s="68" t="s">
        <v>265</v>
      </c>
      <c r="J895" s="154">
        <v>8</v>
      </c>
      <c r="K895" s="154">
        <v>480</v>
      </c>
      <c r="L895" s="154">
        <v>2021</v>
      </c>
      <c r="M895" s="172">
        <v>660</v>
      </c>
      <c r="N895" s="173"/>
      <c r="O895" s="153">
        <f t="shared" si="21"/>
        <v>0</v>
      </c>
    </row>
    <row r="896" spans="1:15" ht="23.1" customHeight="1" outlineLevel="1">
      <c r="A896" s="67" t="s">
        <v>4337</v>
      </c>
      <c r="B896" s="68" t="s">
        <v>3297</v>
      </c>
      <c r="C896" s="68" t="s">
        <v>4338</v>
      </c>
      <c r="D896" s="68" t="s">
        <v>23</v>
      </c>
      <c r="E896" s="68" t="s">
        <v>4339</v>
      </c>
      <c r="F896" s="68" t="s">
        <v>1642</v>
      </c>
      <c r="G896" s="68" t="s">
        <v>65</v>
      </c>
      <c r="H896" s="67" t="s">
        <v>4340</v>
      </c>
      <c r="I896" s="68" t="s">
        <v>302</v>
      </c>
      <c r="J896" s="154">
        <v>5</v>
      </c>
      <c r="K896" s="68" t="s">
        <v>1688</v>
      </c>
      <c r="L896" s="154">
        <v>2012</v>
      </c>
      <c r="M896" s="172">
        <v>513</v>
      </c>
      <c r="N896" s="173"/>
      <c r="O896" s="153">
        <f t="shared" si="21"/>
        <v>0</v>
      </c>
    </row>
    <row r="897" spans="1:15" ht="23.1" customHeight="1" outlineLevel="1">
      <c r="A897" s="67" t="s">
        <v>4341</v>
      </c>
      <c r="B897" s="68"/>
      <c r="C897" s="68" t="s">
        <v>4342</v>
      </c>
      <c r="D897" s="68" t="s">
        <v>23</v>
      </c>
      <c r="E897" s="68" t="s">
        <v>4343</v>
      </c>
      <c r="F897" s="68" t="s">
        <v>25</v>
      </c>
      <c r="G897" s="68" t="s">
        <v>65</v>
      </c>
      <c r="H897" s="67" t="s">
        <v>4344</v>
      </c>
      <c r="I897" s="68" t="s">
        <v>265</v>
      </c>
      <c r="J897" s="154">
        <v>10</v>
      </c>
      <c r="K897" s="154">
        <v>328</v>
      </c>
      <c r="L897" s="154">
        <v>2012</v>
      </c>
      <c r="M897" s="172">
        <v>297</v>
      </c>
      <c r="N897" s="173"/>
      <c r="O897" s="153">
        <f t="shared" si="21"/>
        <v>0</v>
      </c>
    </row>
    <row r="898" spans="1:15" ht="23.1" customHeight="1" outlineLevel="1">
      <c r="A898" s="67" t="s">
        <v>4345</v>
      </c>
      <c r="B898" s="68" t="s">
        <v>3888</v>
      </c>
      <c r="C898" s="68" t="s">
        <v>4346</v>
      </c>
      <c r="D898" s="68" t="s">
        <v>23</v>
      </c>
      <c r="E898" s="68" t="s">
        <v>4347</v>
      </c>
      <c r="F898" s="68" t="s">
        <v>205</v>
      </c>
      <c r="G898" s="68" t="s">
        <v>119</v>
      </c>
      <c r="H898" s="67" t="s">
        <v>4348</v>
      </c>
      <c r="I898" s="68" t="s">
        <v>1573</v>
      </c>
      <c r="J898" s="154">
        <v>12</v>
      </c>
      <c r="K898" s="154">
        <v>472</v>
      </c>
      <c r="L898" s="154">
        <v>2016</v>
      </c>
      <c r="M898" s="172">
        <v>546</v>
      </c>
      <c r="N898" s="173"/>
      <c r="O898" s="153">
        <f t="shared" si="21"/>
        <v>0</v>
      </c>
    </row>
    <row r="899" spans="1:15" ht="23.1" customHeight="1" outlineLevel="1">
      <c r="A899" s="67" t="s">
        <v>4349</v>
      </c>
      <c r="B899" s="68" t="s">
        <v>4350</v>
      </c>
      <c r="C899" s="68" t="s">
        <v>4351</v>
      </c>
      <c r="D899" s="68" t="s">
        <v>23</v>
      </c>
      <c r="E899" s="68" t="s">
        <v>4352</v>
      </c>
      <c r="F899" s="68" t="s">
        <v>162</v>
      </c>
      <c r="G899" s="68" t="s">
        <v>119</v>
      </c>
      <c r="H899" s="67" t="s">
        <v>4353</v>
      </c>
      <c r="I899" s="68" t="s">
        <v>255</v>
      </c>
      <c r="J899" s="154">
        <v>6</v>
      </c>
      <c r="K899" s="154">
        <v>768</v>
      </c>
      <c r="L899" s="154">
        <v>2013</v>
      </c>
      <c r="M899" s="172">
        <v>660</v>
      </c>
      <c r="N899" s="173"/>
      <c r="O899" s="153">
        <f t="shared" si="21"/>
        <v>0</v>
      </c>
    </row>
    <row r="900" spans="1:15" ht="23.1" customHeight="1" outlineLevel="1">
      <c r="A900" s="67" t="s">
        <v>4354</v>
      </c>
      <c r="B900" s="68" t="s">
        <v>4355</v>
      </c>
      <c r="C900" s="68" t="s">
        <v>4356</v>
      </c>
      <c r="D900" s="68" t="s">
        <v>23</v>
      </c>
      <c r="E900" s="68" t="s">
        <v>4357</v>
      </c>
      <c r="F900" s="68" t="s">
        <v>409</v>
      </c>
      <c r="G900" s="68" t="s">
        <v>2001</v>
      </c>
      <c r="H900" s="67" t="s">
        <v>4358</v>
      </c>
      <c r="I900" s="68" t="s">
        <v>55</v>
      </c>
      <c r="J900" s="154">
        <v>14</v>
      </c>
      <c r="K900" s="68" t="s">
        <v>1523</v>
      </c>
      <c r="L900" s="154">
        <v>2001</v>
      </c>
      <c r="M900" s="172">
        <v>330</v>
      </c>
      <c r="N900" s="173"/>
      <c r="O900" s="153">
        <f t="shared" si="21"/>
        <v>0</v>
      </c>
    </row>
    <row r="901" spans="1:15" ht="23.1" customHeight="1" outlineLevel="1">
      <c r="A901" s="67" t="s">
        <v>4359</v>
      </c>
      <c r="B901" s="68" t="s">
        <v>4360</v>
      </c>
      <c r="C901" s="68" t="s">
        <v>4361</v>
      </c>
      <c r="D901" s="68" t="s">
        <v>23</v>
      </c>
      <c r="E901" s="68" t="s">
        <v>4362</v>
      </c>
      <c r="F901" s="68" t="s">
        <v>640</v>
      </c>
      <c r="G901" s="68" t="s">
        <v>119</v>
      </c>
      <c r="H901" s="67" t="s">
        <v>4363</v>
      </c>
      <c r="I901" s="68"/>
      <c r="J901" s="68"/>
      <c r="K901" s="68"/>
      <c r="L901" s="68"/>
      <c r="M901" s="172">
        <v>546</v>
      </c>
      <c r="N901" s="173"/>
      <c r="O901" s="153">
        <f t="shared" si="21"/>
        <v>0</v>
      </c>
    </row>
    <row r="902" spans="1:15" ht="23.1" customHeight="1" outlineLevel="1">
      <c r="A902" s="67" t="s">
        <v>4364</v>
      </c>
      <c r="B902" s="68" t="s">
        <v>4365</v>
      </c>
      <c r="C902" s="68" t="s">
        <v>4366</v>
      </c>
      <c r="D902" s="68" t="s">
        <v>23</v>
      </c>
      <c r="E902" s="68" t="s">
        <v>4367</v>
      </c>
      <c r="F902" s="68" t="s">
        <v>1492</v>
      </c>
      <c r="G902" s="68" t="s">
        <v>1982</v>
      </c>
      <c r="H902" s="67" t="s">
        <v>4368</v>
      </c>
      <c r="I902" s="68" t="s">
        <v>255</v>
      </c>
      <c r="J902" s="154">
        <v>8</v>
      </c>
      <c r="K902" s="154">
        <v>560</v>
      </c>
      <c r="L902" s="154">
        <v>2006</v>
      </c>
      <c r="M902" s="172">
        <v>440</v>
      </c>
      <c r="N902" s="173"/>
      <c r="O902" s="153">
        <f t="shared" si="21"/>
        <v>0</v>
      </c>
    </row>
    <row r="903" spans="1:15" ht="23.1" customHeight="1" outlineLevel="1">
      <c r="A903" s="67" t="s">
        <v>4369</v>
      </c>
      <c r="B903" s="68" t="s">
        <v>4370</v>
      </c>
      <c r="C903" s="68" t="s">
        <v>4371</v>
      </c>
      <c r="D903" s="68" t="s">
        <v>23</v>
      </c>
      <c r="E903" s="68" t="s">
        <v>4372</v>
      </c>
      <c r="F903" s="68" t="s">
        <v>193</v>
      </c>
      <c r="G903" s="68" t="s">
        <v>119</v>
      </c>
      <c r="H903" s="67" t="s">
        <v>4373</v>
      </c>
      <c r="I903" s="68" t="s">
        <v>3147</v>
      </c>
      <c r="J903" s="154">
        <v>3</v>
      </c>
      <c r="K903" s="154">
        <v>848</v>
      </c>
      <c r="L903" s="154">
        <v>2019</v>
      </c>
      <c r="M903" s="174">
        <v>1537</v>
      </c>
      <c r="N903" s="173"/>
      <c r="O903" s="153">
        <f t="shared" si="21"/>
        <v>0</v>
      </c>
    </row>
    <row r="904" spans="1:15" ht="23.1" customHeight="1" outlineLevel="1">
      <c r="A904" s="67" t="s">
        <v>4374</v>
      </c>
      <c r="B904" s="68" t="s">
        <v>4375</v>
      </c>
      <c r="C904" s="68" t="s">
        <v>4376</v>
      </c>
      <c r="D904" s="68" t="s">
        <v>23</v>
      </c>
      <c r="E904" s="68" t="s">
        <v>4377</v>
      </c>
      <c r="F904" s="68" t="s">
        <v>762</v>
      </c>
      <c r="G904" s="68" t="s">
        <v>65</v>
      </c>
      <c r="H904" s="67" t="s">
        <v>4378</v>
      </c>
      <c r="I904" s="68" t="s">
        <v>3018</v>
      </c>
      <c r="J904" s="154">
        <v>10</v>
      </c>
      <c r="K904" s="154">
        <v>288</v>
      </c>
      <c r="L904" s="154">
        <v>2000</v>
      </c>
      <c r="M904" s="172">
        <v>424</v>
      </c>
      <c r="N904" s="173"/>
      <c r="O904" s="153">
        <f t="shared" si="21"/>
        <v>0</v>
      </c>
    </row>
    <row r="905" spans="1:15" ht="23.1" customHeight="1" outlineLevel="1">
      <c r="A905" s="67" t="s">
        <v>4379</v>
      </c>
      <c r="B905" s="68"/>
      <c r="C905" s="68" t="s">
        <v>4380</v>
      </c>
      <c r="D905" s="68" t="s">
        <v>44</v>
      </c>
      <c r="E905" s="68" t="s">
        <v>4381</v>
      </c>
      <c r="F905" s="68" t="s">
        <v>80</v>
      </c>
      <c r="G905" s="68" t="s">
        <v>1982</v>
      </c>
      <c r="H905" s="67" t="s">
        <v>4382</v>
      </c>
      <c r="I905" s="68" t="s">
        <v>642</v>
      </c>
      <c r="J905" s="154">
        <v>24</v>
      </c>
      <c r="K905" s="154">
        <v>192</v>
      </c>
      <c r="L905" s="154">
        <v>2001</v>
      </c>
      <c r="M905" s="172">
        <v>94</v>
      </c>
      <c r="N905" s="173"/>
      <c r="O905" s="153">
        <f t="shared" si="21"/>
        <v>0</v>
      </c>
    </row>
    <row r="906" spans="1:15" ht="23.1" customHeight="1" outlineLevel="1">
      <c r="A906" s="67" t="s">
        <v>4383</v>
      </c>
      <c r="B906" s="68" t="s">
        <v>4384</v>
      </c>
      <c r="C906" s="68" t="s">
        <v>4385</v>
      </c>
      <c r="D906" s="68" t="s">
        <v>23</v>
      </c>
      <c r="E906" s="68" t="s">
        <v>4386</v>
      </c>
      <c r="F906" s="68" t="s">
        <v>1642</v>
      </c>
      <c r="G906" s="68" t="s">
        <v>1982</v>
      </c>
      <c r="H906" s="67" t="s">
        <v>4387</v>
      </c>
      <c r="I906" s="68" t="s">
        <v>113</v>
      </c>
      <c r="J906" s="154">
        <v>6</v>
      </c>
      <c r="K906" s="68" t="s">
        <v>2054</v>
      </c>
      <c r="L906" s="154">
        <v>2001</v>
      </c>
      <c r="M906" s="172">
        <v>385</v>
      </c>
      <c r="N906" s="173"/>
      <c r="O906" s="153">
        <f t="shared" si="21"/>
        <v>0</v>
      </c>
    </row>
    <row r="907" spans="1:15" ht="23.1" customHeight="1" outlineLevel="1">
      <c r="A907" s="67" t="s">
        <v>4388</v>
      </c>
      <c r="B907" s="68" t="s">
        <v>4389</v>
      </c>
      <c r="C907" s="68" t="s">
        <v>4390</v>
      </c>
      <c r="D907" s="68" t="s">
        <v>23</v>
      </c>
      <c r="E907" s="68" t="s">
        <v>4391</v>
      </c>
      <c r="F907" s="68" t="s">
        <v>4392</v>
      </c>
      <c r="G907" s="68" t="s">
        <v>119</v>
      </c>
      <c r="H907" s="67" t="s">
        <v>4393</v>
      </c>
      <c r="I907" s="68" t="s">
        <v>480</v>
      </c>
      <c r="J907" s="154">
        <v>5</v>
      </c>
      <c r="K907" s="154">
        <v>368</v>
      </c>
      <c r="L907" s="154">
        <v>2024</v>
      </c>
      <c r="M907" s="172">
        <v>660</v>
      </c>
      <c r="N907" s="173"/>
      <c r="O907" s="153">
        <f t="shared" si="21"/>
        <v>0</v>
      </c>
    </row>
    <row r="908" spans="1:15" ht="23.1" customHeight="1" outlineLevel="1">
      <c r="A908" s="67" t="s">
        <v>4394</v>
      </c>
      <c r="B908" s="68"/>
      <c r="C908" s="68" t="s">
        <v>4395</v>
      </c>
      <c r="D908" s="68" t="s">
        <v>23</v>
      </c>
      <c r="E908" s="68" t="s">
        <v>4396</v>
      </c>
      <c r="F908" s="68" t="s">
        <v>1642</v>
      </c>
      <c r="G908" s="68" t="s">
        <v>1982</v>
      </c>
      <c r="H908" s="67" t="s">
        <v>4397</v>
      </c>
      <c r="I908" s="68" t="s">
        <v>255</v>
      </c>
      <c r="J908" s="154">
        <v>4</v>
      </c>
      <c r="K908" s="68" t="s">
        <v>4398</v>
      </c>
      <c r="L908" s="154">
        <v>2007</v>
      </c>
      <c r="M908" s="172">
        <v>424</v>
      </c>
      <c r="N908" s="173"/>
      <c r="O908" s="153">
        <f t="shared" si="21"/>
        <v>0</v>
      </c>
    </row>
    <row r="909" spans="1:15" ht="23.1" customHeight="1" outlineLevel="1">
      <c r="A909" s="67" t="s">
        <v>4399</v>
      </c>
      <c r="B909" s="68" t="s">
        <v>4400</v>
      </c>
      <c r="C909" s="68" t="s">
        <v>4401</v>
      </c>
      <c r="D909" s="68" t="s">
        <v>23</v>
      </c>
      <c r="E909" s="68" t="s">
        <v>4402</v>
      </c>
      <c r="F909" s="68" t="s">
        <v>146</v>
      </c>
      <c r="G909" s="68" t="s">
        <v>119</v>
      </c>
      <c r="H909" s="67" t="s">
        <v>4403</v>
      </c>
      <c r="I909" s="68" t="s">
        <v>480</v>
      </c>
      <c r="J909" s="154">
        <v>10</v>
      </c>
      <c r="K909" s="154">
        <v>328</v>
      </c>
      <c r="L909" s="154">
        <v>2023</v>
      </c>
      <c r="M909" s="172">
        <v>550</v>
      </c>
      <c r="N909" s="173"/>
      <c r="O909" s="153">
        <f t="shared" si="21"/>
        <v>0</v>
      </c>
    </row>
    <row r="910" spans="1:15" ht="23.1" customHeight="1" outlineLevel="1">
      <c r="A910" s="67" t="s">
        <v>4404</v>
      </c>
      <c r="B910" s="68" t="s">
        <v>4405</v>
      </c>
      <c r="C910" s="68" t="s">
        <v>4406</v>
      </c>
      <c r="D910" s="68" t="s">
        <v>23</v>
      </c>
      <c r="E910" s="68" t="s">
        <v>4407</v>
      </c>
      <c r="F910" s="68" t="s">
        <v>1642</v>
      </c>
      <c r="G910" s="68" t="s">
        <v>2001</v>
      </c>
      <c r="H910" s="67" t="s">
        <v>4408</v>
      </c>
      <c r="I910" s="68" t="s">
        <v>255</v>
      </c>
      <c r="J910" s="154">
        <v>5</v>
      </c>
      <c r="K910" s="68" t="s">
        <v>4409</v>
      </c>
      <c r="L910" s="154">
        <v>1996</v>
      </c>
      <c r="M910" s="172">
        <v>508</v>
      </c>
      <c r="N910" s="173"/>
      <c r="O910" s="153">
        <f t="shared" si="21"/>
        <v>0</v>
      </c>
    </row>
    <row r="911" spans="1:15" ht="23.1" customHeight="1" outlineLevel="1">
      <c r="A911" s="67" t="s">
        <v>4410</v>
      </c>
      <c r="B911" s="68"/>
      <c r="C911" s="68" t="s">
        <v>4411</v>
      </c>
      <c r="D911" s="68" t="s">
        <v>23</v>
      </c>
      <c r="E911" s="68" t="s">
        <v>4412</v>
      </c>
      <c r="F911" s="68" t="s">
        <v>1642</v>
      </c>
      <c r="G911" s="68" t="s">
        <v>1982</v>
      </c>
      <c r="H911" s="67" t="s">
        <v>4413</v>
      </c>
      <c r="I911" s="68" t="s">
        <v>255</v>
      </c>
      <c r="J911" s="154">
        <v>4</v>
      </c>
      <c r="K911" s="68" t="s">
        <v>2094</v>
      </c>
      <c r="L911" s="154">
        <v>2001</v>
      </c>
      <c r="M911" s="172">
        <v>424</v>
      </c>
      <c r="N911" s="173"/>
      <c r="O911" s="153">
        <f t="shared" si="21"/>
        <v>0</v>
      </c>
    </row>
    <row r="912" spans="1:15" ht="23.1" customHeight="1" outlineLevel="1">
      <c r="A912" s="67" t="s">
        <v>4414</v>
      </c>
      <c r="B912" s="68" t="s">
        <v>4415</v>
      </c>
      <c r="C912" s="68" t="s">
        <v>4416</v>
      </c>
      <c r="D912" s="68" t="s">
        <v>23</v>
      </c>
      <c r="E912" s="68" t="s">
        <v>4417</v>
      </c>
      <c r="F912" s="68" t="s">
        <v>1340</v>
      </c>
      <c r="G912" s="68" t="s">
        <v>119</v>
      </c>
      <c r="H912" s="67" t="s">
        <v>4418</v>
      </c>
      <c r="I912" s="68" t="s">
        <v>255</v>
      </c>
      <c r="J912" s="154">
        <v>2</v>
      </c>
      <c r="K912" s="154">
        <v>952</v>
      </c>
      <c r="L912" s="154">
        <v>2019</v>
      </c>
      <c r="M912" s="174">
        <v>2118</v>
      </c>
      <c r="N912" s="173"/>
      <c r="O912" s="153">
        <f t="shared" si="21"/>
        <v>0</v>
      </c>
    </row>
    <row r="913" spans="1:15" ht="23.1" customHeight="1" outlineLevel="1">
      <c r="A913" s="67" t="s">
        <v>4419</v>
      </c>
      <c r="B913" s="68" t="s">
        <v>2999</v>
      </c>
      <c r="C913" s="68" t="s">
        <v>4420</v>
      </c>
      <c r="D913" s="68" t="s">
        <v>23</v>
      </c>
      <c r="E913" s="68" t="s">
        <v>4421</v>
      </c>
      <c r="F913" s="68" t="s">
        <v>25</v>
      </c>
      <c r="G913" s="68" t="s">
        <v>119</v>
      </c>
      <c r="H913" s="67" t="s">
        <v>4422</v>
      </c>
      <c r="I913" s="68" t="s">
        <v>265</v>
      </c>
      <c r="J913" s="154">
        <v>5</v>
      </c>
      <c r="K913" s="154">
        <v>328</v>
      </c>
      <c r="L913" s="154">
        <v>2020</v>
      </c>
      <c r="M913" s="172">
        <v>352</v>
      </c>
      <c r="N913" s="173"/>
      <c r="O913" s="153">
        <f t="shared" si="21"/>
        <v>0</v>
      </c>
    </row>
    <row r="914" spans="1:15" ht="23.1" customHeight="1" outlineLevel="1">
      <c r="A914" s="67" t="s">
        <v>4423</v>
      </c>
      <c r="B914" s="68" t="s">
        <v>4187</v>
      </c>
      <c r="C914" s="68" t="s">
        <v>4424</v>
      </c>
      <c r="D914" s="68" t="s">
        <v>23</v>
      </c>
      <c r="E914" s="68" t="s">
        <v>4425</v>
      </c>
      <c r="F914" s="68" t="s">
        <v>193</v>
      </c>
      <c r="G914" s="68" t="s">
        <v>119</v>
      </c>
      <c r="H914" s="67" t="s">
        <v>4426</v>
      </c>
      <c r="I914" s="68" t="s">
        <v>265</v>
      </c>
      <c r="J914" s="154">
        <v>5</v>
      </c>
      <c r="K914" s="154">
        <v>584</v>
      </c>
      <c r="L914" s="154">
        <v>2017</v>
      </c>
      <c r="M914" s="174">
        <v>1100</v>
      </c>
      <c r="N914" s="173"/>
      <c r="O914" s="153">
        <f t="shared" si="21"/>
        <v>0</v>
      </c>
    </row>
    <row r="915" spans="1:15" ht="23.1" customHeight="1" outlineLevel="1">
      <c r="A915" s="67" t="s">
        <v>4427</v>
      </c>
      <c r="B915" s="68" t="s">
        <v>4428</v>
      </c>
      <c r="C915" s="68" t="s">
        <v>4429</v>
      </c>
      <c r="D915" s="68" t="s">
        <v>23</v>
      </c>
      <c r="E915" s="68" t="s">
        <v>4430</v>
      </c>
      <c r="F915" s="68" t="s">
        <v>205</v>
      </c>
      <c r="G915" s="68" t="s">
        <v>119</v>
      </c>
      <c r="H915" s="67" t="s">
        <v>4431</v>
      </c>
      <c r="I915" s="68" t="s">
        <v>4432</v>
      </c>
      <c r="J915" s="68"/>
      <c r="K915" s="154">
        <v>296</v>
      </c>
      <c r="L915" s="154">
        <v>2022</v>
      </c>
      <c r="M915" s="172">
        <v>440</v>
      </c>
      <c r="N915" s="173"/>
      <c r="O915" s="153">
        <f t="shared" si="21"/>
        <v>0</v>
      </c>
    </row>
    <row r="916" spans="1:15" ht="23.1" customHeight="1" outlineLevel="1">
      <c r="A916" s="67" t="s">
        <v>4433</v>
      </c>
      <c r="B916" s="68" t="s">
        <v>4434</v>
      </c>
      <c r="C916" s="68" t="s">
        <v>4435</v>
      </c>
      <c r="D916" s="68" t="s">
        <v>23</v>
      </c>
      <c r="E916" s="68" t="s">
        <v>4436</v>
      </c>
      <c r="F916" s="68" t="s">
        <v>193</v>
      </c>
      <c r="G916" s="68" t="s">
        <v>65</v>
      </c>
      <c r="H916" s="67" t="s">
        <v>4437</v>
      </c>
      <c r="I916" s="68" t="s">
        <v>480</v>
      </c>
      <c r="J916" s="154">
        <v>4</v>
      </c>
      <c r="K916" s="154">
        <v>976</v>
      </c>
      <c r="L916" s="154">
        <v>2005</v>
      </c>
      <c r="M916" s="172">
        <v>424</v>
      </c>
      <c r="N916" s="173"/>
      <c r="O916" s="153">
        <f t="shared" si="21"/>
        <v>0</v>
      </c>
    </row>
    <row r="917" spans="1:15" ht="23.1" customHeight="1" outlineLevel="1">
      <c r="A917" s="67" t="s">
        <v>4438</v>
      </c>
      <c r="B917" s="68" t="s">
        <v>4439</v>
      </c>
      <c r="C917" s="68" t="s">
        <v>4440</v>
      </c>
      <c r="D917" s="68" t="s">
        <v>23</v>
      </c>
      <c r="E917" s="68" t="s">
        <v>4441</v>
      </c>
      <c r="F917" s="68" t="s">
        <v>640</v>
      </c>
      <c r="G917" s="68" t="s">
        <v>119</v>
      </c>
      <c r="H917" s="67" t="s">
        <v>4442</v>
      </c>
      <c r="I917" s="68" t="s">
        <v>480</v>
      </c>
      <c r="J917" s="154">
        <v>4</v>
      </c>
      <c r="K917" s="154">
        <v>376</v>
      </c>
      <c r="L917" s="154">
        <v>2014</v>
      </c>
      <c r="M917" s="172">
        <v>597</v>
      </c>
      <c r="N917" s="173"/>
      <c r="O917" s="153">
        <f t="shared" si="21"/>
        <v>0</v>
      </c>
    </row>
    <row r="918" spans="1:15" ht="23.1" customHeight="1" outlineLevel="1">
      <c r="A918" s="67" t="s">
        <v>4443</v>
      </c>
      <c r="B918" s="68" t="s">
        <v>4444</v>
      </c>
      <c r="C918" s="68" t="s">
        <v>4445</v>
      </c>
      <c r="D918" s="68" t="s">
        <v>23</v>
      </c>
      <c r="E918" s="68" t="s">
        <v>4446</v>
      </c>
      <c r="F918" s="68" t="s">
        <v>205</v>
      </c>
      <c r="G918" s="68" t="s">
        <v>65</v>
      </c>
      <c r="H918" s="67" t="s">
        <v>4447</v>
      </c>
      <c r="I918" s="68" t="s">
        <v>1573</v>
      </c>
      <c r="J918" s="154">
        <v>12</v>
      </c>
      <c r="K918" s="68" t="s">
        <v>1523</v>
      </c>
      <c r="L918" s="154">
        <v>2006</v>
      </c>
      <c r="M918" s="172">
        <v>195</v>
      </c>
      <c r="N918" s="173"/>
      <c r="O918" s="153">
        <f t="shared" si="21"/>
        <v>0</v>
      </c>
    </row>
    <row r="919" spans="1:15" ht="23.1" customHeight="1" outlineLevel="1">
      <c r="A919" s="67" t="s">
        <v>4448</v>
      </c>
      <c r="B919" s="68" t="s">
        <v>4449</v>
      </c>
      <c r="C919" s="68" t="s">
        <v>4450</v>
      </c>
      <c r="D919" s="68" t="s">
        <v>23</v>
      </c>
      <c r="E919" s="68" t="s">
        <v>4451</v>
      </c>
      <c r="F919" s="68" t="s">
        <v>193</v>
      </c>
      <c r="G919" s="68" t="s">
        <v>65</v>
      </c>
      <c r="H919" s="67" t="s">
        <v>4452</v>
      </c>
      <c r="I919" s="68" t="s">
        <v>265</v>
      </c>
      <c r="J919" s="154">
        <v>10</v>
      </c>
      <c r="K919" s="154">
        <v>768</v>
      </c>
      <c r="L919" s="154">
        <v>1998</v>
      </c>
      <c r="M919" s="172">
        <v>341</v>
      </c>
      <c r="N919" s="173"/>
      <c r="O919" s="153">
        <f t="shared" si="21"/>
        <v>0</v>
      </c>
    </row>
    <row r="920" spans="1:15" ht="23.1" customHeight="1" outlineLevel="1">
      <c r="A920" s="67" t="s">
        <v>4453</v>
      </c>
      <c r="B920" s="68" t="s">
        <v>4454</v>
      </c>
      <c r="C920" s="68" t="s">
        <v>4455</v>
      </c>
      <c r="D920" s="68" t="s">
        <v>44</v>
      </c>
      <c r="E920" s="68" t="s">
        <v>4456</v>
      </c>
      <c r="F920" s="68" t="s">
        <v>1515</v>
      </c>
      <c r="G920" s="68" t="s">
        <v>1982</v>
      </c>
      <c r="H920" s="67" t="s">
        <v>4457</v>
      </c>
      <c r="I920" s="68"/>
      <c r="J920" s="68"/>
      <c r="K920" s="68"/>
      <c r="L920" s="68"/>
      <c r="M920" s="172">
        <v>205</v>
      </c>
      <c r="N920" s="173"/>
      <c r="O920" s="153">
        <f t="shared" si="21"/>
        <v>0</v>
      </c>
    </row>
    <row r="921" spans="1:15" ht="23.1" customHeight="1" outlineLevel="1">
      <c r="A921" s="67" t="s">
        <v>4458</v>
      </c>
      <c r="B921" s="68"/>
      <c r="C921" s="68" t="s">
        <v>4459</v>
      </c>
      <c r="D921" s="68" t="s">
        <v>23</v>
      </c>
      <c r="E921" s="68" t="s">
        <v>4460</v>
      </c>
      <c r="F921" s="68" t="s">
        <v>640</v>
      </c>
      <c r="G921" s="68" t="s">
        <v>4461</v>
      </c>
      <c r="H921" s="67" t="s">
        <v>4462</v>
      </c>
      <c r="I921" s="68" t="s">
        <v>55</v>
      </c>
      <c r="J921" s="154">
        <v>6</v>
      </c>
      <c r="K921" s="68" t="s">
        <v>3645</v>
      </c>
      <c r="L921" s="154">
        <v>2010</v>
      </c>
      <c r="M921" s="172">
        <v>935</v>
      </c>
      <c r="N921" s="173"/>
      <c r="O921" s="153">
        <f t="shared" ref="O921:O932" si="22">M921*N921</f>
        <v>0</v>
      </c>
    </row>
    <row r="922" spans="1:15" ht="23.1" customHeight="1" outlineLevel="1">
      <c r="A922" s="67" t="s">
        <v>4463</v>
      </c>
      <c r="B922" s="68"/>
      <c r="C922" s="68" t="s">
        <v>4464</v>
      </c>
      <c r="D922" s="68" t="s">
        <v>23</v>
      </c>
      <c r="E922" s="68" t="s">
        <v>4465</v>
      </c>
      <c r="F922" s="68" t="s">
        <v>640</v>
      </c>
      <c r="G922" s="68" t="s">
        <v>4461</v>
      </c>
      <c r="H922" s="67" t="s">
        <v>4466</v>
      </c>
      <c r="I922" s="68" t="s">
        <v>55</v>
      </c>
      <c r="J922" s="154">
        <v>4</v>
      </c>
      <c r="K922" s="68" t="s">
        <v>1934</v>
      </c>
      <c r="L922" s="154">
        <v>2010</v>
      </c>
      <c r="M922" s="172">
        <v>935</v>
      </c>
      <c r="N922" s="173"/>
      <c r="O922" s="153">
        <f t="shared" si="22"/>
        <v>0</v>
      </c>
    </row>
    <row r="923" spans="1:15" ht="23.1" customHeight="1" outlineLevel="1">
      <c r="A923" s="67" t="s">
        <v>4467</v>
      </c>
      <c r="B923" s="68" t="s">
        <v>4468</v>
      </c>
      <c r="C923" s="68" t="s">
        <v>4469</v>
      </c>
      <c r="D923" s="68" t="s">
        <v>23</v>
      </c>
      <c r="E923" s="68" t="s">
        <v>4470</v>
      </c>
      <c r="F923" s="68" t="s">
        <v>1340</v>
      </c>
      <c r="G923" s="68" t="s">
        <v>4461</v>
      </c>
      <c r="H923" s="67" t="s">
        <v>4471</v>
      </c>
      <c r="I923" s="68" t="s">
        <v>265</v>
      </c>
      <c r="J923" s="154">
        <v>5</v>
      </c>
      <c r="K923" s="68">
        <v>376</v>
      </c>
      <c r="L923" s="154">
        <v>2015</v>
      </c>
      <c r="M923" s="172">
        <v>805</v>
      </c>
      <c r="N923" s="173"/>
      <c r="O923" s="153">
        <f t="shared" si="22"/>
        <v>0</v>
      </c>
    </row>
    <row r="924" spans="1:15" ht="23.1" customHeight="1" outlineLevel="1">
      <c r="A924" s="67" t="s">
        <v>4472</v>
      </c>
      <c r="B924" s="68" t="s">
        <v>2609</v>
      </c>
      <c r="C924" s="68" t="s">
        <v>4473</v>
      </c>
      <c r="D924" s="68" t="s">
        <v>23</v>
      </c>
      <c r="E924" s="68" t="s">
        <v>4474</v>
      </c>
      <c r="F924" s="68" t="s">
        <v>1642</v>
      </c>
      <c r="G924" s="68" t="s">
        <v>4461</v>
      </c>
      <c r="H924" s="67" t="s">
        <v>4475</v>
      </c>
      <c r="I924" s="68" t="s">
        <v>1573</v>
      </c>
      <c r="J924" s="154">
        <v>5</v>
      </c>
      <c r="K924" s="68" t="s">
        <v>3595</v>
      </c>
      <c r="L924" s="154">
        <v>2009</v>
      </c>
      <c r="M924" s="172">
        <v>383</v>
      </c>
      <c r="N924" s="173"/>
      <c r="O924" s="153">
        <f t="shared" si="22"/>
        <v>0</v>
      </c>
    </row>
    <row r="925" spans="1:15" ht="23.1" customHeight="1" outlineLevel="1">
      <c r="A925" s="67" t="s">
        <v>4476</v>
      </c>
      <c r="B925" s="68" t="s">
        <v>4477</v>
      </c>
      <c r="C925" s="68" t="s">
        <v>4478</v>
      </c>
      <c r="D925" s="68" t="s">
        <v>23</v>
      </c>
      <c r="E925" s="68" t="s">
        <v>4479</v>
      </c>
      <c r="F925" s="68" t="s">
        <v>640</v>
      </c>
      <c r="G925" s="68" t="s">
        <v>4461</v>
      </c>
      <c r="H925" s="67" t="s">
        <v>4480</v>
      </c>
      <c r="I925" s="68" t="s">
        <v>970</v>
      </c>
      <c r="J925" s="154">
        <v>12</v>
      </c>
      <c r="K925" s="68" t="s">
        <v>3459</v>
      </c>
      <c r="L925" s="154">
        <v>2009</v>
      </c>
      <c r="M925" s="172">
        <v>254</v>
      </c>
      <c r="N925" s="173"/>
      <c r="O925" s="153">
        <f t="shared" si="22"/>
        <v>0</v>
      </c>
    </row>
    <row r="926" spans="1:15" ht="23.1" customHeight="1" outlineLevel="1">
      <c r="A926" s="67" t="s">
        <v>4481</v>
      </c>
      <c r="B926" s="68" t="s">
        <v>4482</v>
      </c>
      <c r="C926" s="68" t="s">
        <v>4483</v>
      </c>
      <c r="D926" s="68" t="s">
        <v>23</v>
      </c>
      <c r="E926" s="68" t="s">
        <v>4484</v>
      </c>
      <c r="F926" s="68" t="s">
        <v>640</v>
      </c>
      <c r="G926" s="68" t="s">
        <v>4461</v>
      </c>
      <c r="H926" s="67" t="s">
        <v>4485</v>
      </c>
      <c r="I926" s="68" t="s">
        <v>350</v>
      </c>
      <c r="J926" s="154">
        <v>8</v>
      </c>
      <c r="K926" s="68" t="s">
        <v>2699</v>
      </c>
      <c r="L926" s="154">
        <v>2013</v>
      </c>
      <c r="M926" s="172">
        <v>341</v>
      </c>
      <c r="N926" s="173"/>
      <c r="O926" s="153">
        <f t="shared" si="22"/>
        <v>0</v>
      </c>
    </row>
    <row r="927" spans="1:15" ht="23.1" customHeight="1" outlineLevel="1">
      <c r="A927" s="67" t="s">
        <v>4486</v>
      </c>
      <c r="B927" s="68" t="s">
        <v>4487</v>
      </c>
      <c r="C927" s="68" t="s">
        <v>4488</v>
      </c>
      <c r="D927" s="68" t="s">
        <v>23</v>
      </c>
      <c r="E927" s="68" t="s">
        <v>4489</v>
      </c>
      <c r="F927" s="68" t="s">
        <v>640</v>
      </c>
      <c r="G927" s="68" t="s">
        <v>4461</v>
      </c>
      <c r="H927" s="67" t="s">
        <v>4490</v>
      </c>
      <c r="I927" s="68" t="s">
        <v>480</v>
      </c>
      <c r="J927" s="154">
        <v>12</v>
      </c>
      <c r="K927" s="68" t="s">
        <v>4491</v>
      </c>
      <c r="L927" s="154">
        <v>2013</v>
      </c>
      <c r="M927" s="172">
        <v>393</v>
      </c>
      <c r="N927" s="173"/>
      <c r="O927" s="153">
        <f t="shared" si="22"/>
        <v>0</v>
      </c>
    </row>
    <row r="928" spans="1:15" ht="23.1" customHeight="1" outlineLevel="1">
      <c r="A928" s="67" t="s">
        <v>4492</v>
      </c>
      <c r="B928" s="68" t="s">
        <v>4493</v>
      </c>
      <c r="C928" s="68" t="s">
        <v>4494</v>
      </c>
      <c r="D928" s="68" t="s">
        <v>23</v>
      </c>
      <c r="E928" s="68" t="s">
        <v>4495</v>
      </c>
      <c r="F928" s="68" t="s">
        <v>25</v>
      </c>
      <c r="G928" s="68" t="s">
        <v>4461</v>
      </c>
      <c r="H928" s="67" t="s">
        <v>4496</v>
      </c>
      <c r="I928" s="68" t="s">
        <v>1968</v>
      </c>
      <c r="J928" s="154"/>
      <c r="K928" s="68">
        <v>452</v>
      </c>
      <c r="L928" s="154">
        <v>2015</v>
      </c>
      <c r="M928" s="172">
        <v>547</v>
      </c>
      <c r="N928" s="173"/>
      <c r="O928" s="153">
        <f t="shared" si="22"/>
        <v>0</v>
      </c>
    </row>
    <row r="929" spans="1:15" ht="23.1" customHeight="1" outlineLevel="1">
      <c r="A929" s="67" t="s">
        <v>4497</v>
      </c>
      <c r="B929" s="68"/>
      <c r="C929" s="68" t="s">
        <v>4498</v>
      </c>
      <c r="D929" s="68" t="s">
        <v>23</v>
      </c>
      <c r="E929" s="68" t="s">
        <v>4499</v>
      </c>
      <c r="F929" s="68" t="s">
        <v>640</v>
      </c>
      <c r="G929" s="68" t="s">
        <v>4461</v>
      </c>
      <c r="H929" s="67" t="s">
        <v>4500</v>
      </c>
      <c r="I929" s="68" t="s">
        <v>265</v>
      </c>
      <c r="J929" s="154">
        <v>10</v>
      </c>
      <c r="K929" s="68" t="s">
        <v>1494</v>
      </c>
      <c r="L929" s="154">
        <v>2012</v>
      </c>
      <c r="M929" s="172">
        <v>427</v>
      </c>
      <c r="N929" s="173"/>
      <c r="O929" s="153">
        <f t="shared" si="22"/>
        <v>0</v>
      </c>
    </row>
    <row r="930" spans="1:15" ht="23.1" customHeight="1" outlineLevel="1">
      <c r="A930" s="67" t="s">
        <v>4501</v>
      </c>
      <c r="B930" s="68" t="s">
        <v>4502</v>
      </c>
      <c r="C930" s="68" t="s">
        <v>4503</v>
      </c>
      <c r="D930" s="68" t="s">
        <v>23</v>
      </c>
      <c r="E930" s="68" t="s">
        <v>4504</v>
      </c>
      <c r="F930" s="68" t="s">
        <v>640</v>
      </c>
      <c r="G930" s="68" t="s">
        <v>4461</v>
      </c>
      <c r="H930" s="67" t="s">
        <v>4505</v>
      </c>
      <c r="I930" s="68" t="s">
        <v>970</v>
      </c>
      <c r="J930" s="154">
        <v>8</v>
      </c>
      <c r="K930" s="68" t="s">
        <v>4180</v>
      </c>
      <c r="L930" s="154">
        <v>2007</v>
      </c>
      <c r="M930" s="172">
        <v>594</v>
      </c>
      <c r="N930" s="173"/>
      <c r="O930" s="153">
        <f t="shared" si="22"/>
        <v>0</v>
      </c>
    </row>
    <row r="931" spans="1:15" ht="23.1" customHeight="1" outlineLevel="1">
      <c r="A931" s="67" t="s">
        <v>4506</v>
      </c>
      <c r="B931" s="68" t="s">
        <v>2466</v>
      </c>
      <c r="C931" s="68" t="s">
        <v>4507</v>
      </c>
      <c r="D931" s="68" t="s">
        <v>23</v>
      </c>
      <c r="E931" s="68" t="s">
        <v>4508</v>
      </c>
      <c r="F931" s="68" t="s">
        <v>1642</v>
      </c>
      <c r="G931" s="68" t="s">
        <v>4461</v>
      </c>
      <c r="H931" s="67" t="s">
        <v>4509</v>
      </c>
      <c r="I931" s="68" t="s">
        <v>480</v>
      </c>
      <c r="J931" s="154">
        <v>4</v>
      </c>
      <c r="K931" s="68" t="s">
        <v>430</v>
      </c>
      <c r="L931" s="154">
        <v>2010</v>
      </c>
      <c r="M931" s="172">
        <v>513</v>
      </c>
      <c r="N931" s="173"/>
      <c r="O931" s="153">
        <f t="shared" si="22"/>
        <v>0</v>
      </c>
    </row>
    <row r="932" spans="1:15" ht="23.1" customHeight="1" outlineLevel="1">
      <c r="A932" s="67" t="s">
        <v>4510</v>
      </c>
      <c r="B932" s="68" t="s">
        <v>4511</v>
      </c>
      <c r="C932" s="68" t="s">
        <v>4512</v>
      </c>
      <c r="D932" s="68" t="s">
        <v>23</v>
      </c>
      <c r="E932" s="68" t="s">
        <v>4513</v>
      </c>
      <c r="F932" s="68" t="s">
        <v>640</v>
      </c>
      <c r="G932" s="68" t="s">
        <v>119</v>
      </c>
      <c r="H932" s="67" t="s">
        <v>4514</v>
      </c>
      <c r="I932" s="68" t="s">
        <v>1573</v>
      </c>
      <c r="J932" s="154">
        <v>12</v>
      </c>
      <c r="K932" s="68" t="s">
        <v>2934</v>
      </c>
      <c r="L932" s="154">
        <v>2011</v>
      </c>
      <c r="M932" s="172">
        <v>307</v>
      </c>
      <c r="N932" s="173"/>
      <c r="O932" s="153">
        <f t="shared" si="22"/>
        <v>0</v>
      </c>
    </row>
    <row r="933" spans="1:15" ht="23.1" customHeight="1">
      <c r="N933" s="176"/>
      <c r="O933" s="177"/>
    </row>
    <row r="934" spans="1:15" ht="23.1" customHeight="1">
      <c r="N934" s="176"/>
      <c r="O934" s="177"/>
    </row>
    <row r="935" spans="1:15" ht="23.1" customHeight="1">
      <c r="N935" s="176"/>
      <c r="O935" s="177"/>
    </row>
    <row r="936" spans="1:15" ht="23.1" customHeight="1">
      <c r="N936" s="176"/>
      <c r="O936" s="177"/>
    </row>
    <row r="937" spans="1:15" ht="23.1" customHeight="1">
      <c r="N937" s="176"/>
      <c r="O937" s="177"/>
    </row>
    <row r="938" spans="1:15" ht="23.1" customHeight="1">
      <c r="N938" s="176"/>
      <c r="O938" s="177"/>
    </row>
    <row r="939" spans="1:15" ht="23.1" customHeight="1">
      <c r="N939" s="176"/>
      <c r="O939" s="177"/>
    </row>
    <row r="940" spans="1:15" ht="23.1" customHeight="1">
      <c r="N940" s="176"/>
      <c r="O940" s="177"/>
    </row>
    <row r="941" spans="1:15" ht="23.1" customHeight="1">
      <c r="N941" s="176"/>
      <c r="O941" s="177"/>
    </row>
    <row r="942" spans="1:15" ht="23.1" customHeight="1">
      <c r="N942" s="176"/>
      <c r="O942" s="177"/>
    </row>
    <row r="943" spans="1:15" ht="23.1" customHeight="1">
      <c r="N943" s="176"/>
      <c r="O943" s="177"/>
    </row>
    <row r="944" spans="1:15" ht="23.1" customHeight="1">
      <c r="N944" s="176"/>
      <c r="O944" s="177"/>
    </row>
    <row r="945" spans="14:15" ht="23.1" customHeight="1">
      <c r="N945" s="176"/>
      <c r="O945" s="177"/>
    </row>
    <row r="946" spans="14:15" ht="23.1" customHeight="1">
      <c r="N946" s="176"/>
      <c r="O946" s="177"/>
    </row>
    <row r="947" spans="14:15" ht="23.1" customHeight="1">
      <c r="N947" s="176"/>
      <c r="O947" s="177"/>
    </row>
    <row r="948" spans="14:15" ht="23.1" customHeight="1">
      <c r="N948" s="176"/>
      <c r="O948" s="177"/>
    </row>
    <row r="949" spans="14:15" ht="23.1" customHeight="1">
      <c r="N949" s="176"/>
      <c r="O949" s="177"/>
    </row>
    <row r="950" spans="14:15" ht="23.1" customHeight="1">
      <c r="N950" s="176"/>
      <c r="O950" s="177"/>
    </row>
    <row r="951" spans="14:15" ht="23.1" customHeight="1">
      <c r="N951" s="176"/>
      <c r="O951" s="177"/>
    </row>
    <row r="952" spans="14:15" ht="23.1" customHeight="1">
      <c r="N952" s="176"/>
      <c r="O952" s="177"/>
    </row>
    <row r="953" spans="14:15" ht="23.1" customHeight="1">
      <c r="N953" s="176"/>
      <c r="O953" s="177"/>
    </row>
    <row r="954" spans="14:15" ht="23.1" customHeight="1">
      <c r="N954" s="176"/>
      <c r="O954" s="177"/>
    </row>
    <row r="955" spans="14:15" ht="23.1" customHeight="1">
      <c r="N955" s="176"/>
      <c r="O955" s="177"/>
    </row>
    <row r="956" spans="14:15" ht="23.1" customHeight="1">
      <c r="N956" s="176"/>
      <c r="O956" s="177"/>
    </row>
    <row r="957" spans="14:15" ht="23.1" customHeight="1">
      <c r="N957" s="176"/>
      <c r="O957" s="177"/>
    </row>
    <row r="958" spans="14:15" ht="23.1" customHeight="1">
      <c r="N958" s="176"/>
      <c r="O958" s="177"/>
    </row>
    <row r="959" spans="14:15" ht="23.1" customHeight="1">
      <c r="N959" s="176"/>
      <c r="O959" s="177"/>
    </row>
    <row r="960" spans="14:15" ht="23.1" customHeight="1">
      <c r="N960" s="176"/>
      <c r="O960" s="177"/>
    </row>
    <row r="961" spans="14:15" ht="23.1" customHeight="1">
      <c r="N961" s="176"/>
      <c r="O961" s="177"/>
    </row>
    <row r="962" spans="14:15" ht="23.1" customHeight="1">
      <c r="N962" s="176"/>
      <c r="O962" s="177"/>
    </row>
    <row r="963" spans="14:15" ht="23.1" customHeight="1">
      <c r="N963" s="176"/>
      <c r="O963" s="177"/>
    </row>
    <row r="964" spans="14:15" ht="23.1" customHeight="1">
      <c r="N964" s="176"/>
      <c r="O964" s="177"/>
    </row>
    <row r="965" spans="14:15" ht="23.1" customHeight="1">
      <c r="N965" s="176"/>
      <c r="O965" s="177"/>
    </row>
    <row r="966" spans="14:15" ht="23.1" customHeight="1">
      <c r="N966" s="176"/>
      <c r="O966" s="177"/>
    </row>
    <row r="967" spans="14:15" ht="23.1" customHeight="1">
      <c r="N967" s="176"/>
      <c r="O967" s="177"/>
    </row>
    <row r="968" spans="14:15" ht="23.1" customHeight="1">
      <c r="N968" s="176"/>
      <c r="O968" s="177"/>
    </row>
    <row r="969" spans="14:15" ht="23.1" customHeight="1">
      <c r="N969" s="176"/>
      <c r="O969" s="177"/>
    </row>
    <row r="970" spans="14:15" ht="23.1" customHeight="1">
      <c r="N970" s="176"/>
      <c r="O970" s="177"/>
    </row>
    <row r="971" spans="14:15" ht="23.1" customHeight="1">
      <c r="N971" s="176"/>
      <c r="O971" s="177"/>
    </row>
    <row r="972" spans="14:15" ht="23.1" customHeight="1">
      <c r="N972" s="176"/>
      <c r="O972" s="177"/>
    </row>
    <row r="973" spans="14:15" ht="23.1" customHeight="1">
      <c r="N973" s="176"/>
      <c r="O973" s="177"/>
    </row>
    <row r="974" spans="14:15" ht="23.1" customHeight="1">
      <c r="N974" s="176"/>
      <c r="O974" s="177"/>
    </row>
    <row r="975" spans="14:15" ht="23.1" customHeight="1">
      <c r="N975" s="176"/>
      <c r="O975" s="177"/>
    </row>
    <row r="976" spans="14:15" ht="23.1" customHeight="1">
      <c r="N976" s="176"/>
      <c r="O976" s="177"/>
    </row>
    <row r="977" spans="14:15" ht="23.1" customHeight="1">
      <c r="N977" s="176"/>
      <c r="O977" s="177"/>
    </row>
    <row r="978" spans="14:15" ht="23.1" customHeight="1">
      <c r="N978" s="176"/>
      <c r="O978" s="177"/>
    </row>
    <row r="979" spans="14:15" ht="23.1" customHeight="1">
      <c r="N979" s="176"/>
      <c r="O979" s="177"/>
    </row>
    <row r="980" spans="14:15" ht="23.1" customHeight="1">
      <c r="N980" s="176"/>
      <c r="O980" s="177"/>
    </row>
    <row r="981" spans="14:15" ht="23.1" customHeight="1">
      <c r="N981" s="176"/>
      <c r="O981" s="177"/>
    </row>
    <row r="982" spans="14:15" ht="23.1" customHeight="1">
      <c r="N982" s="176"/>
      <c r="O982" s="177"/>
    </row>
    <row r="983" spans="14:15" ht="23.1" customHeight="1">
      <c r="N983" s="176"/>
      <c r="O983" s="177"/>
    </row>
    <row r="984" spans="14:15" ht="23.1" customHeight="1">
      <c r="N984" s="176"/>
      <c r="O984" s="177"/>
    </row>
    <row r="985" spans="14:15" ht="23.1" customHeight="1">
      <c r="N985" s="176"/>
      <c r="O985" s="177"/>
    </row>
    <row r="986" spans="14:15" ht="23.1" customHeight="1">
      <c r="N986" s="176"/>
      <c r="O986" s="177"/>
    </row>
    <row r="987" spans="14:15" ht="23.1" customHeight="1">
      <c r="N987" s="176"/>
      <c r="O987" s="177"/>
    </row>
    <row r="988" spans="14:15" ht="23.1" customHeight="1">
      <c r="N988" s="176"/>
      <c r="O988" s="177"/>
    </row>
    <row r="989" spans="14:15" ht="23.1" customHeight="1">
      <c r="N989" s="176"/>
      <c r="O989" s="177"/>
    </row>
    <row r="990" spans="14:15" ht="23.1" customHeight="1">
      <c r="N990" s="176"/>
      <c r="O990" s="177"/>
    </row>
    <row r="991" spans="14:15" ht="23.1" customHeight="1">
      <c r="N991" s="176"/>
      <c r="O991" s="177"/>
    </row>
    <row r="992" spans="14:15" ht="23.1" customHeight="1">
      <c r="N992" s="176"/>
      <c r="O992" s="177"/>
    </row>
    <row r="993" spans="14:15" ht="23.1" customHeight="1">
      <c r="N993" s="176"/>
      <c r="O993" s="177"/>
    </row>
    <row r="994" spans="14:15" ht="23.1" customHeight="1">
      <c r="N994" s="176"/>
      <c r="O994" s="177"/>
    </row>
    <row r="995" spans="14:15" ht="23.1" customHeight="1">
      <c r="N995" s="176"/>
      <c r="O995" s="177"/>
    </row>
    <row r="996" spans="14:15" ht="23.1" customHeight="1">
      <c r="N996" s="176"/>
      <c r="O996" s="177"/>
    </row>
    <row r="997" spans="14:15" ht="23.1" customHeight="1">
      <c r="N997" s="176"/>
      <c r="O997" s="177"/>
    </row>
    <row r="998" spans="14:15" ht="23.1" customHeight="1">
      <c r="N998" s="176"/>
      <c r="O998" s="177"/>
    </row>
    <row r="999" spans="14:15" ht="23.1" customHeight="1">
      <c r="N999" s="176"/>
      <c r="O999" s="177"/>
    </row>
    <row r="1000" spans="14:15" ht="23.1" customHeight="1">
      <c r="N1000" s="176"/>
      <c r="O1000" s="177"/>
    </row>
    <row r="1001" spans="14:15" ht="23.1" customHeight="1">
      <c r="N1001" s="176"/>
      <c r="O1001" s="177"/>
    </row>
    <row r="1002" spans="14:15" ht="23.1" customHeight="1">
      <c r="N1002" s="176"/>
      <c r="O1002" s="177"/>
    </row>
    <row r="1003" spans="14:15" ht="23.1" customHeight="1">
      <c r="N1003" s="176"/>
      <c r="O1003" s="177"/>
    </row>
    <row r="1004" spans="14:15" ht="23.1" customHeight="1">
      <c r="N1004" s="176"/>
      <c r="O1004" s="177"/>
    </row>
    <row r="1005" spans="14:15" ht="23.1" customHeight="1">
      <c r="N1005" s="176"/>
      <c r="O1005" s="177"/>
    </row>
    <row r="1006" spans="14:15" ht="23.1" customHeight="1">
      <c r="N1006" s="176"/>
      <c r="O1006" s="177"/>
    </row>
    <row r="1007" spans="14:15" ht="23.1" customHeight="1">
      <c r="N1007" s="176"/>
      <c r="O1007" s="177"/>
    </row>
    <row r="1008" spans="14:15" ht="23.1" customHeight="1">
      <c r="N1008" s="176"/>
      <c r="O1008" s="177"/>
    </row>
    <row r="1009" spans="14:15" ht="23.1" customHeight="1">
      <c r="N1009" s="176"/>
      <c r="O1009" s="177"/>
    </row>
    <row r="1010" spans="14:15" ht="23.1" customHeight="1">
      <c r="N1010" s="176"/>
      <c r="O1010" s="177"/>
    </row>
    <row r="1011" spans="14:15" ht="23.1" customHeight="1">
      <c r="N1011" s="176"/>
      <c r="O1011" s="177"/>
    </row>
    <row r="1012" spans="14:15" ht="23.1" customHeight="1">
      <c r="N1012" s="176"/>
      <c r="O1012" s="177"/>
    </row>
    <row r="1013" spans="14:15" ht="23.1" customHeight="1">
      <c r="N1013" s="176"/>
      <c r="O1013" s="177"/>
    </row>
    <row r="1014" spans="14:15" ht="23.1" customHeight="1">
      <c r="N1014" s="176"/>
      <c r="O1014" s="177"/>
    </row>
    <row r="1015" spans="14:15" ht="23.1" customHeight="1">
      <c r="N1015" s="176"/>
      <c r="O1015" s="177"/>
    </row>
    <row r="1016" spans="14:15" ht="23.1" customHeight="1">
      <c r="N1016" s="176"/>
      <c r="O1016" s="177"/>
    </row>
    <row r="1017" spans="14:15" ht="23.1" customHeight="1">
      <c r="N1017" s="176"/>
      <c r="O1017" s="177"/>
    </row>
    <row r="1018" spans="14:15" ht="23.1" customHeight="1">
      <c r="N1018" s="176"/>
      <c r="O1018" s="177"/>
    </row>
    <row r="1019" spans="14:15" ht="23.1" customHeight="1">
      <c r="N1019" s="176"/>
      <c r="O1019" s="177"/>
    </row>
    <row r="1020" spans="14:15" ht="23.1" customHeight="1">
      <c r="N1020" s="176"/>
      <c r="O1020" s="177"/>
    </row>
    <row r="1021" spans="14:15" ht="23.1" customHeight="1">
      <c r="N1021" s="176"/>
      <c r="O1021" s="177"/>
    </row>
    <row r="1022" spans="14:15" ht="23.1" customHeight="1">
      <c r="N1022" s="176"/>
      <c r="O1022" s="177"/>
    </row>
    <row r="1023" spans="14:15" ht="23.1" customHeight="1">
      <c r="N1023" s="176"/>
      <c r="O1023" s="177"/>
    </row>
    <row r="1024" spans="14:15" ht="23.1" customHeight="1">
      <c r="N1024" s="176"/>
      <c r="O1024" s="177"/>
    </row>
    <row r="1025" spans="14:15" ht="23.1" customHeight="1">
      <c r="N1025" s="176"/>
      <c r="O1025" s="177"/>
    </row>
    <row r="1026" spans="14:15" ht="23.1" customHeight="1">
      <c r="N1026" s="176"/>
      <c r="O1026" s="177"/>
    </row>
    <row r="1027" spans="14:15" ht="23.1" customHeight="1">
      <c r="N1027" s="176"/>
      <c r="O1027" s="177"/>
    </row>
    <row r="1028" spans="14:15" ht="23.1" customHeight="1">
      <c r="N1028" s="176"/>
      <c r="O1028" s="177"/>
    </row>
    <row r="1029" spans="14:15" ht="23.1" customHeight="1">
      <c r="N1029" s="176"/>
      <c r="O1029" s="177"/>
    </row>
    <row r="1030" spans="14:15" ht="23.1" customHeight="1">
      <c r="N1030" s="176"/>
      <c r="O1030" s="177"/>
    </row>
    <row r="1031" spans="14:15" ht="23.1" customHeight="1">
      <c r="N1031" s="176"/>
      <c r="O1031" s="177"/>
    </row>
    <row r="1032" spans="14:15" ht="23.1" customHeight="1">
      <c r="N1032" s="176"/>
      <c r="O1032" s="177"/>
    </row>
    <row r="1033" spans="14:15" ht="23.1" customHeight="1">
      <c r="N1033" s="176"/>
      <c r="O1033" s="177"/>
    </row>
    <row r="1034" spans="14:15" ht="23.1" customHeight="1">
      <c r="N1034" s="176"/>
      <c r="O1034" s="177"/>
    </row>
    <row r="1035" spans="14:15" ht="23.1" customHeight="1">
      <c r="N1035" s="176"/>
      <c r="O1035" s="177"/>
    </row>
    <row r="1036" spans="14:15" ht="23.1" customHeight="1">
      <c r="N1036" s="176"/>
      <c r="O1036" s="177"/>
    </row>
    <row r="1037" spans="14:15" ht="23.1" customHeight="1">
      <c r="N1037" s="176"/>
      <c r="O1037" s="177"/>
    </row>
    <row r="1038" spans="14:15" ht="23.1" customHeight="1">
      <c r="N1038" s="176"/>
      <c r="O1038" s="177"/>
    </row>
    <row r="1039" spans="14:15" ht="23.1" customHeight="1">
      <c r="N1039" s="176"/>
      <c r="O1039" s="177"/>
    </row>
    <row r="1040" spans="14:15" ht="23.1" customHeight="1">
      <c r="N1040" s="176"/>
      <c r="O1040" s="177"/>
    </row>
    <row r="1041" spans="14:15" ht="23.1" customHeight="1">
      <c r="N1041" s="176"/>
      <c r="O1041" s="177"/>
    </row>
    <row r="1042" spans="14:15" ht="23.1" customHeight="1">
      <c r="N1042" s="176"/>
      <c r="O1042" s="177"/>
    </row>
    <row r="1043" spans="14:15" ht="23.1" customHeight="1">
      <c r="N1043" s="176"/>
      <c r="O1043" s="177"/>
    </row>
    <row r="1044" spans="14:15" ht="23.1" customHeight="1">
      <c r="N1044" s="176"/>
      <c r="O1044" s="177"/>
    </row>
    <row r="1045" spans="14:15" ht="23.1" customHeight="1">
      <c r="N1045" s="176"/>
      <c r="O1045" s="177"/>
    </row>
    <row r="1046" spans="14:15" ht="23.1" customHeight="1">
      <c r="N1046" s="176"/>
      <c r="O1046" s="177"/>
    </row>
    <row r="1047" spans="14:15" ht="23.1" customHeight="1">
      <c r="N1047" s="176"/>
      <c r="O1047" s="177"/>
    </row>
    <row r="1048" spans="14:15" ht="23.1" customHeight="1">
      <c r="N1048" s="176"/>
      <c r="O1048" s="177"/>
    </row>
    <row r="1049" spans="14:15" ht="23.1" customHeight="1">
      <c r="N1049" s="176"/>
      <c r="O1049" s="177"/>
    </row>
    <row r="1050" spans="14:15" ht="23.1" customHeight="1">
      <c r="N1050" s="176"/>
      <c r="O1050" s="177"/>
    </row>
    <row r="1051" spans="14:15" ht="23.1" customHeight="1">
      <c r="N1051" s="176"/>
      <c r="O1051" s="177"/>
    </row>
    <row r="1052" spans="14:15" ht="23.1" customHeight="1">
      <c r="N1052" s="176"/>
      <c r="O1052" s="177"/>
    </row>
    <row r="1053" spans="14:15" ht="23.1" customHeight="1">
      <c r="N1053" s="176"/>
      <c r="O1053" s="177"/>
    </row>
    <row r="1054" spans="14:15" ht="23.1" customHeight="1">
      <c r="N1054" s="176"/>
      <c r="O1054" s="177"/>
    </row>
    <row r="1055" spans="14:15" ht="23.1" customHeight="1">
      <c r="N1055" s="176"/>
      <c r="O1055" s="177"/>
    </row>
    <row r="1056" spans="14:15" ht="23.1" customHeight="1">
      <c r="N1056" s="176"/>
      <c r="O1056" s="177"/>
    </row>
    <row r="1057" spans="14:15" ht="23.1" customHeight="1">
      <c r="N1057" s="176"/>
      <c r="O1057" s="177"/>
    </row>
    <row r="1058" spans="14:15" ht="23.1" customHeight="1">
      <c r="N1058" s="176"/>
      <c r="O1058" s="177"/>
    </row>
    <row r="1059" spans="14:15" ht="23.1" customHeight="1">
      <c r="N1059" s="176"/>
      <c r="O1059" s="177"/>
    </row>
    <row r="1060" spans="14:15" ht="23.1" customHeight="1">
      <c r="N1060" s="176"/>
      <c r="O1060" s="177"/>
    </row>
    <row r="1061" spans="14:15" ht="23.1" customHeight="1">
      <c r="N1061" s="176"/>
      <c r="O1061" s="177"/>
    </row>
    <row r="1062" spans="14:15" ht="23.1" customHeight="1">
      <c r="N1062" s="176"/>
      <c r="O1062" s="177"/>
    </row>
    <row r="1063" spans="14:15" ht="23.1" customHeight="1">
      <c r="N1063" s="176"/>
      <c r="O1063" s="177"/>
    </row>
    <row r="1064" spans="14:15" ht="23.1" customHeight="1">
      <c r="N1064" s="176"/>
      <c r="O1064" s="177"/>
    </row>
    <row r="1065" spans="14:15" ht="23.1" customHeight="1">
      <c r="N1065" s="176"/>
      <c r="O1065" s="177"/>
    </row>
    <row r="1066" spans="14:15" ht="23.1" customHeight="1">
      <c r="N1066" s="176"/>
      <c r="O1066" s="177"/>
    </row>
    <row r="1067" spans="14:15" ht="23.1" customHeight="1">
      <c r="N1067" s="176"/>
      <c r="O1067" s="177"/>
    </row>
    <row r="1068" spans="14:15" ht="23.1" customHeight="1">
      <c r="N1068" s="176"/>
      <c r="O1068" s="177"/>
    </row>
    <row r="1069" spans="14:15" ht="23.1" customHeight="1">
      <c r="N1069" s="176"/>
      <c r="O1069" s="177"/>
    </row>
    <row r="1070" spans="14:15" ht="23.1" customHeight="1">
      <c r="N1070" s="176"/>
      <c r="O1070" s="177"/>
    </row>
    <row r="1071" spans="14:15" ht="23.1" customHeight="1">
      <c r="N1071" s="176"/>
      <c r="O1071" s="177"/>
    </row>
    <row r="1072" spans="14:15" ht="23.1" customHeight="1">
      <c r="N1072" s="176"/>
      <c r="O1072" s="177"/>
    </row>
    <row r="1073" spans="14:15" ht="23.1" customHeight="1">
      <c r="N1073" s="176"/>
      <c r="O1073" s="177"/>
    </row>
    <row r="1074" spans="14:15" ht="23.1" customHeight="1">
      <c r="N1074" s="176"/>
      <c r="O1074" s="177"/>
    </row>
    <row r="1075" spans="14:15" ht="23.1" customHeight="1">
      <c r="N1075" s="176"/>
      <c r="O1075" s="177"/>
    </row>
    <row r="1076" spans="14:15" ht="23.1" customHeight="1">
      <c r="N1076" s="176"/>
      <c r="O1076" s="177"/>
    </row>
    <row r="1077" spans="14:15" ht="23.1" customHeight="1">
      <c r="N1077" s="176"/>
      <c r="O1077" s="177"/>
    </row>
    <row r="1078" spans="14:15" ht="23.1" customHeight="1">
      <c r="N1078" s="176"/>
      <c r="O1078" s="177"/>
    </row>
    <row r="1079" spans="14:15" ht="23.1" customHeight="1">
      <c r="N1079" s="176"/>
      <c r="O1079" s="177"/>
    </row>
    <row r="1080" spans="14:15" ht="23.1" customHeight="1">
      <c r="N1080" s="176"/>
      <c r="O1080" s="177"/>
    </row>
    <row r="1081" spans="14:15" ht="23.1" customHeight="1">
      <c r="N1081" s="176"/>
      <c r="O1081" s="177"/>
    </row>
    <row r="1082" spans="14:15" ht="23.1" customHeight="1">
      <c r="N1082" s="176"/>
      <c r="O1082" s="177"/>
    </row>
    <row r="1083" spans="14:15" ht="23.1" customHeight="1">
      <c r="N1083" s="176"/>
      <c r="O1083" s="177"/>
    </row>
    <row r="1084" spans="14:15" ht="23.1" customHeight="1">
      <c r="N1084" s="176"/>
      <c r="O1084" s="177"/>
    </row>
    <row r="1085" spans="14:15" ht="23.1" customHeight="1">
      <c r="N1085" s="176"/>
      <c r="O1085" s="177"/>
    </row>
    <row r="1086" spans="14:15" ht="23.1" customHeight="1">
      <c r="N1086" s="176"/>
      <c r="O1086" s="177"/>
    </row>
    <row r="1087" spans="14:15" ht="23.1" customHeight="1">
      <c r="N1087" s="176"/>
      <c r="O1087" s="177"/>
    </row>
    <row r="1088" spans="14:15" ht="23.1" customHeight="1">
      <c r="N1088" s="176"/>
      <c r="O1088" s="177"/>
    </row>
    <row r="1089" spans="14:15" ht="23.1" customHeight="1">
      <c r="N1089" s="176"/>
      <c r="O1089" s="177"/>
    </row>
    <row r="1090" spans="14:15" ht="23.1" customHeight="1">
      <c r="N1090" s="176"/>
      <c r="O1090" s="177"/>
    </row>
    <row r="1091" spans="14:15" ht="23.1" customHeight="1">
      <c r="N1091" s="176"/>
      <c r="O1091" s="177"/>
    </row>
    <row r="1092" spans="14:15" ht="23.1" customHeight="1">
      <c r="N1092" s="176"/>
      <c r="O1092" s="177"/>
    </row>
    <row r="1093" spans="14:15" ht="23.1" customHeight="1">
      <c r="N1093" s="176"/>
      <c r="O1093" s="177"/>
    </row>
    <row r="1094" spans="14:15" ht="23.1" customHeight="1">
      <c r="N1094" s="176"/>
      <c r="O1094" s="177"/>
    </row>
    <row r="1095" spans="14:15" ht="23.1" customHeight="1">
      <c r="N1095" s="176"/>
      <c r="O1095" s="177"/>
    </row>
    <row r="1096" spans="14:15" ht="23.1" customHeight="1">
      <c r="N1096" s="176"/>
      <c r="O1096" s="177"/>
    </row>
    <row r="1097" spans="14:15" ht="23.1" customHeight="1">
      <c r="N1097" s="176"/>
      <c r="O1097" s="177"/>
    </row>
    <row r="1098" spans="14:15" ht="23.1" customHeight="1">
      <c r="N1098" s="176"/>
      <c r="O1098" s="177"/>
    </row>
    <row r="1099" spans="14:15" ht="23.1" customHeight="1">
      <c r="N1099" s="176"/>
      <c r="O1099" s="177"/>
    </row>
    <row r="1100" spans="14:15" ht="23.1" customHeight="1">
      <c r="N1100" s="176"/>
      <c r="O1100" s="177"/>
    </row>
    <row r="1101" spans="14:15" ht="23.1" customHeight="1">
      <c r="N1101" s="176"/>
      <c r="O1101" s="177"/>
    </row>
    <row r="1102" spans="14:15" ht="23.1" customHeight="1">
      <c r="N1102" s="176"/>
      <c r="O1102" s="177"/>
    </row>
    <row r="1103" spans="14:15" ht="23.1" customHeight="1">
      <c r="N1103" s="176"/>
      <c r="O1103" s="177"/>
    </row>
    <row r="1104" spans="14:15" ht="23.1" customHeight="1">
      <c r="N1104" s="176"/>
      <c r="O1104" s="177"/>
    </row>
    <row r="1105" spans="14:15" ht="23.1" customHeight="1">
      <c r="N1105" s="176"/>
      <c r="O1105" s="177"/>
    </row>
    <row r="1106" spans="14:15" ht="23.1" customHeight="1">
      <c r="N1106" s="176"/>
      <c r="O1106" s="177"/>
    </row>
    <row r="1107" spans="14:15" ht="23.1" customHeight="1">
      <c r="N1107" s="176"/>
      <c r="O1107" s="177"/>
    </row>
    <row r="1108" spans="14:15" ht="23.1" customHeight="1">
      <c r="N1108" s="176"/>
      <c r="O1108" s="177"/>
    </row>
    <row r="1109" spans="14:15" ht="23.1" customHeight="1">
      <c r="N1109" s="176"/>
      <c r="O1109" s="177"/>
    </row>
    <row r="1110" spans="14:15" ht="23.1" customHeight="1">
      <c r="N1110" s="176"/>
      <c r="O1110" s="177"/>
    </row>
    <row r="1111" spans="14:15" ht="23.1" customHeight="1">
      <c r="N1111" s="176"/>
      <c r="O1111" s="177"/>
    </row>
    <row r="1112" spans="14:15" ht="23.1" customHeight="1">
      <c r="N1112" s="176"/>
      <c r="O1112" s="177"/>
    </row>
    <row r="1113" spans="14:15" ht="23.1" customHeight="1">
      <c r="N1113" s="176"/>
      <c r="O1113" s="177"/>
    </row>
    <row r="1114" spans="14:15" ht="23.1" customHeight="1">
      <c r="N1114" s="176"/>
      <c r="O1114" s="177"/>
    </row>
    <row r="1115" spans="14:15" ht="23.1" customHeight="1">
      <c r="N1115" s="176"/>
      <c r="O1115" s="177"/>
    </row>
    <row r="1116" spans="14:15" ht="23.1" customHeight="1">
      <c r="N1116" s="176"/>
      <c r="O1116" s="177"/>
    </row>
    <row r="1117" spans="14:15" ht="23.1" customHeight="1">
      <c r="N1117" s="176"/>
      <c r="O1117" s="177"/>
    </row>
    <row r="1118" spans="14:15" ht="23.1" customHeight="1">
      <c r="N1118" s="176"/>
      <c r="O1118" s="177"/>
    </row>
    <row r="1119" spans="14:15" ht="23.1" customHeight="1">
      <c r="N1119" s="176"/>
      <c r="O1119" s="177"/>
    </row>
    <row r="1120" spans="14:15" ht="23.1" customHeight="1">
      <c r="N1120" s="176"/>
      <c r="O1120" s="177"/>
    </row>
    <row r="1121" spans="14:15" ht="23.1" customHeight="1">
      <c r="N1121" s="176"/>
      <c r="O1121" s="177"/>
    </row>
    <row r="1122" spans="14:15" ht="23.1" customHeight="1">
      <c r="N1122" s="176"/>
      <c r="O1122" s="177"/>
    </row>
    <row r="1123" spans="14:15" ht="23.1" customHeight="1">
      <c r="N1123" s="176"/>
      <c r="O1123" s="177"/>
    </row>
    <row r="1124" spans="14:15" ht="23.1" customHeight="1">
      <c r="N1124" s="176"/>
      <c r="O1124" s="177"/>
    </row>
    <row r="1125" spans="14:15" ht="23.1" customHeight="1">
      <c r="N1125" s="176"/>
      <c r="O1125" s="177"/>
    </row>
    <row r="1126" spans="14:15" ht="23.1" customHeight="1">
      <c r="N1126" s="176"/>
      <c r="O1126" s="177"/>
    </row>
    <row r="1127" spans="14:15" ht="23.1" customHeight="1">
      <c r="N1127" s="176"/>
      <c r="O1127" s="177"/>
    </row>
    <row r="1128" spans="14:15" ht="23.1" customHeight="1">
      <c r="N1128" s="176"/>
      <c r="O1128" s="177"/>
    </row>
    <row r="1129" spans="14:15" ht="23.1" customHeight="1">
      <c r="N1129" s="176"/>
      <c r="O1129" s="177"/>
    </row>
    <row r="1130" spans="14:15" ht="23.1" customHeight="1">
      <c r="N1130" s="176"/>
      <c r="O1130" s="177"/>
    </row>
    <row r="1131" spans="14:15" ht="23.1" customHeight="1">
      <c r="N1131" s="176"/>
      <c r="O1131" s="177"/>
    </row>
    <row r="1132" spans="14:15" ht="23.1" customHeight="1">
      <c r="N1132" s="176"/>
      <c r="O1132" s="177"/>
    </row>
    <row r="1133" spans="14:15" ht="23.1" customHeight="1">
      <c r="N1133" s="176"/>
      <c r="O1133" s="177"/>
    </row>
    <row r="1134" spans="14:15" ht="23.1" customHeight="1">
      <c r="N1134" s="176"/>
      <c r="O1134" s="177"/>
    </row>
    <row r="1135" spans="14:15" ht="23.1" customHeight="1">
      <c r="N1135" s="176"/>
      <c r="O1135" s="177"/>
    </row>
    <row r="1136" spans="14:15" ht="23.1" customHeight="1">
      <c r="N1136" s="176"/>
      <c r="O1136" s="177"/>
    </row>
    <row r="1137" spans="14:15" ht="23.1" customHeight="1">
      <c r="N1137" s="176"/>
      <c r="O1137" s="177"/>
    </row>
    <row r="1138" spans="14:15" ht="23.1" customHeight="1">
      <c r="N1138" s="176"/>
      <c r="O1138" s="177"/>
    </row>
    <row r="1139" spans="14:15" ht="23.1" customHeight="1">
      <c r="N1139" s="176"/>
      <c r="O1139" s="177"/>
    </row>
    <row r="1140" spans="14:15" ht="23.1" customHeight="1">
      <c r="N1140" s="176"/>
      <c r="O1140" s="177"/>
    </row>
    <row r="1141" spans="14:15" ht="23.1" customHeight="1">
      <c r="N1141" s="176"/>
      <c r="O1141" s="177"/>
    </row>
    <row r="1142" spans="14:15" ht="23.1" customHeight="1">
      <c r="N1142" s="176"/>
      <c r="O1142" s="177"/>
    </row>
    <row r="1143" spans="14:15" ht="23.1" customHeight="1">
      <c r="N1143" s="176"/>
      <c r="O1143" s="177"/>
    </row>
    <row r="1144" spans="14:15" ht="23.1" customHeight="1">
      <c r="N1144" s="176"/>
      <c r="O1144" s="177"/>
    </row>
    <row r="1145" spans="14:15" ht="23.1" customHeight="1">
      <c r="N1145" s="176"/>
      <c r="O1145" s="177"/>
    </row>
    <row r="1146" spans="14:15" ht="23.1" customHeight="1">
      <c r="N1146" s="176"/>
      <c r="O1146" s="177"/>
    </row>
    <row r="1147" spans="14:15" ht="23.1" customHeight="1">
      <c r="N1147" s="176"/>
      <c r="O1147" s="177"/>
    </row>
    <row r="1148" spans="14:15" ht="23.1" customHeight="1">
      <c r="N1148" s="176"/>
      <c r="O1148" s="177"/>
    </row>
    <row r="1149" spans="14:15" ht="23.1" customHeight="1">
      <c r="N1149" s="176"/>
      <c r="O1149" s="177"/>
    </row>
    <row r="1150" spans="14:15" ht="23.1" customHeight="1">
      <c r="N1150" s="176"/>
      <c r="O1150" s="177"/>
    </row>
    <row r="1151" spans="14:15" ht="23.1" customHeight="1">
      <c r="N1151" s="176"/>
      <c r="O1151" s="177"/>
    </row>
    <row r="1152" spans="14:15" ht="23.1" customHeight="1">
      <c r="N1152" s="176"/>
      <c r="O1152" s="177"/>
    </row>
    <row r="1153" spans="14:15" ht="23.1" customHeight="1">
      <c r="N1153" s="176"/>
      <c r="O1153" s="177"/>
    </row>
    <row r="1154" spans="14:15" ht="23.1" customHeight="1">
      <c r="N1154" s="176"/>
      <c r="O1154" s="177"/>
    </row>
    <row r="1155" spans="14:15" ht="23.1" customHeight="1">
      <c r="N1155" s="176"/>
      <c r="O1155" s="177"/>
    </row>
    <row r="1156" spans="14:15" ht="23.1" customHeight="1">
      <c r="N1156" s="176"/>
      <c r="O1156" s="177"/>
    </row>
    <row r="1157" spans="14:15" ht="23.1" customHeight="1">
      <c r="N1157" s="176"/>
      <c r="O1157" s="177"/>
    </row>
    <row r="1158" spans="14:15" ht="23.1" customHeight="1">
      <c r="N1158" s="176"/>
      <c r="O1158" s="177"/>
    </row>
    <row r="1159" spans="14:15" ht="23.1" customHeight="1">
      <c r="N1159" s="176"/>
      <c r="O1159" s="177"/>
    </row>
    <row r="1160" spans="14:15" ht="23.1" customHeight="1">
      <c r="N1160" s="176"/>
      <c r="O1160" s="177"/>
    </row>
    <row r="1161" spans="14:15" ht="23.1" customHeight="1">
      <c r="N1161" s="176"/>
      <c r="O1161" s="177"/>
    </row>
    <row r="1162" spans="14:15" ht="23.1" customHeight="1">
      <c r="N1162" s="176"/>
      <c r="O1162" s="177"/>
    </row>
    <row r="1163" spans="14:15" ht="23.1" customHeight="1">
      <c r="N1163" s="176"/>
      <c r="O1163" s="177"/>
    </row>
    <row r="1164" spans="14:15" ht="23.1" customHeight="1">
      <c r="N1164" s="176"/>
      <c r="O1164" s="177"/>
    </row>
    <row r="1165" spans="14:15" ht="23.1" customHeight="1">
      <c r="N1165" s="176"/>
      <c r="O1165" s="177"/>
    </row>
    <row r="1166" spans="14:15" ht="23.1" customHeight="1">
      <c r="N1166" s="176"/>
      <c r="O1166" s="177"/>
    </row>
    <row r="1167" spans="14:15" ht="23.1" customHeight="1">
      <c r="N1167" s="176"/>
      <c r="O1167" s="177"/>
    </row>
    <row r="1168" spans="14:15" ht="23.1" customHeight="1">
      <c r="N1168" s="176"/>
      <c r="O1168" s="177"/>
    </row>
    <row r="1169" spans="14:15" ht="23.1" customHeight="1">
      <c r="N1169" s="176"/>
      <c r="O1169" s="177"/>
    </row>
    <row r="1170" spans="14:15" ht="23.1" customHeight="1">
      <c r="N1170" s="176"/>
      <c r="O1170" s="177"/>
    </row>
    <row r="1171" spans="14:15" ht="23.1" customHeight="1">
      <c r="N1171" s="176"/>
      <c r="O1171" s="177"/>
    </row>
    <row r="1172" spans="14:15" ht="23.1" customHeight="1">
      <c r="N1172" s="176"/>
      <c r="O1172" s="177"/>
    </row>
    <row r="1173" spans="14:15" ht="23.1" customHeight="1">
      <c r="N1173" s="176"/>
      <c r="O1173" s="177"/>
    </row>
    <row r="1174" spans="14:15" ht="23.1" customHeight="1">
      <c r="N1174" s="176"/>
      <c r="O1174" s="177"/>
    </row>
    <row r="1175" spans="14:15" ht="23.1" customHeight="1">
      <c r="N1175" s="176"/>
      <c r="O1175" s="177"/>
    </row>
    <row r="1176" spans="14:15" ht="23.1" customHeight="1">
      <c r="N1176" s="176"/>
      <c r="O1176" s="177"/>
    </row>
    <row r="1177" spans="14:15" ht="23.1" customHeight="1">
      <c r="N1177" s="176"/>
      <c r="O1177" s="177"/>
    </row>
    <row r="1178" spans="14:15" ht="23.1" customHeight="1">
      <c r="N1178" s="176"/>
      <c r="O1178" s="177"/>
    </row>
    <row r="1179" spans="14:15" ht="23.1" customHeight="1">
      <c r="N1179" s="176"/>
      <c r="O1179" s="177"/>
    </row>
    <row r="1180" spans="14:15" ht="23.1" customHeight="1">
      <c r="N1180" s="176"/>
      <c r="O1180" s="177"/>
    </row>
    <row r="1181" spans="14:15" ht="23.1" customHeight="1">
      <c r="N1181" s="176"/>
      <c r="O1181" s="177"/>
    </row>
    <row r="1182" spans="14:15" ht="23.1" customHeight="1">
      <c r="N1182" s="176"/>
      <c r="O1182" s="177"/>
    </row>
    <row r="1183" spans="14:15" ht="23.1" customHeight="1">
      <c r="N1183" s="176"/>
      <c r="O1183" s="177"/>
    </row>
    <row r="1184" spans="14:15" ht="23.1" customHeight="1">
      <c r="N1184" s="176"/>
      <c r="O1184" s="177"/>
    </row>
    <row r="1185" spans="14:15" ht="23.1" customHeight="1">
      <c r="N1185" s="176"/>
      <c r="O1185" s="177"/>
    </row>
    <row r="1186" spans="14:15" ht="23.1" customHeight="1">
      <c r="N1186" s="176"/>
      <c r="O1186" s="177"/>
    </row>
    <row r="1187" spans="14:15" ht="23.1" customHeight="1">
      <c r="N1187" s="176"/>
      <c r="O1187" s="177"/>
    </row>
    <row r="1188" spans="14:15" ht="23.1" customHeight="1">
      <c r="N1188" s="176"/>
      <c r="O1188" s="177"/>
    </row>
    <row r="1189" spans="14:15" ht="23.1" customHeight="1">
      <c r="N1189" s="176"/>
      <c r="O1189" s="177"/>
    </row>
    <row r="1190" spans="14:15" ht="23.1" customHeight="1">
      <c r="N1190" s="176"/>
      <c r="O1190" s="177"/>
    </row>
    <row r="1191" spans="14:15" ht="23.1" customHeight="1">
      <c r="N1191" s="176"/>
      <c r="O1191" s="177"/>
    </row>
    <row r="1192" spans="14:15" ht="23.1" customHeight="1">
      <c r="N1192" s="176"/>
      <c r="O1192" s="177"/>
    </row>
    <row r="1193" spans="14:15" ht="23.1" customHeight="1">
      <c r="N1193" s="176"/>
      <c r="O1193" s="177"/>
    </row>
    <row r="1194" spans="14:15" ht="23.1" customHeight="1">
      <c r="N1194" s="176"/>
      <c r="O1194" s="177"/>
    </row>
    <row r="1195" spans="14:15" ht="23.1" customHeight="1">
      <c r="N1195" s="176"/>
      <c r="O1195" s="177"/>
    </row>
    <row r="1196" spans="14:15" ht="23.1" customHeight="1">
      <c r="N1196" s="176"/>
      <c r="O1196" s="177"/>
    </row>
    <row r="1197" spans="14:15" ht="23.1" customHeight="1">
      <c r="N1197" s="176"/>
      <c r="O1197" s="177"/>
    </row>
    <row r="1198" spans="14:15" ht="23.1" customHeight="1">
      <c r="N1198" s="176"/>
      <c r="O1198" s="177"/>
    </row>
    <row r="1199" spans="14:15" ht="23.1" customHeight="1">
      <c r="N1199" s="176"/>
      <c r="O1199" s="177"/>
    </row>
    <row r="1200" spans="14:15" ht="23.1" customHeight="1">
      <c r="N1200" s="176"/>
      <c r="O1200" s="177"/>
    </row>
    <row r="1201" spans="14:15" ht="23.1" customHeight="1">
      <c r="N1201" s="176"/>
      <c r="O1201" s="177"/>
    </row>
    <row r="1202" spans="14:15" ht="23.1" customHeight="1">
      <c r="N1202" s="176"/>
      <c r="O1202" s="177"/>
    </row>
    <row r="1203" spans="14:15" ht="23.1" customHeight="1">
      <c r="N1203" s="176"/>
      <c r="O1203" s="177"/>
    </row>
    <row r="1204" spans="14:15" ht="23.1" customHeight="1">
      <c r="N1204" s="176"/>
      <c r="O1204" s="177"/>
    </row>
    <row r="1205" spans="14:15" ht="23.1" customHeight="1">
      <c r="N1205" s="176"/>
      <c r="O1205" s="177"/>
    </row>
    <row r="1206" spans="14:15" ht="23.1" customHeight="1">
      <c r="N1206" s="176"/>
      <c r="O1206" s="177"/>
    </row>
    <row r="1207" spans="14:15" ht="23.1" customHeight="1">
      <c r="N1207" s="176"/>
      <c r="O1207" s="177"/>
    </row>
    <row r="1208" spans="14:15" ht="23.1" customHeight="1">
      <c r="N1208" s="176"/>
      <c r="O1208" s="177"/>
    </row>
    <row r="1209" spans="14:15" ht="23.1" customHeight="1">
      <c r="N1209" s="176"/>
      <c r="O1209" s="177"/>
    </row>
    <row r="1210" spans="14:15" ht="23.1" customHeight="1">
      <c r="N1210" s="176"/>
      <c r="O1210" s="177"/>
    </row>
    <row r="1211" spans="14:15" ht="23.1" customHeight="1">
      <c r="N1211" s="176"/>
      <c r="O1211" s="177"/>
    </row>
    <row r="1212" spans="14:15" ht="23.1" customHeight="1">
      <c r="N1212" s="176"/>
      <c r="O1212" s="177"/>
    </row>
    <row r="1213" spans="14:15" ht="23.1" customHeight="1">
      <c r="N1213" s="176"/>
      <c r="O1213" s="177"/>
    </row>
    <row r="1214" spans="14:15" ht="23.1" customHeight="1">
      <c r="N1214" s="176"/>
      <c r="O1214" s="177"/>
    </row>
    <row r="1215" spans="14:15" ht="23.1" customHeight="1">
      <c r="N1215" s="176"/>
      <c r="O1215" s="177"/>
    </row>
    <row r="1216" spans="14:15" ht="23.1" customHeight="1">
      <c r="N1216" s="176"/>
      <c r="O1216" s="177"/>
    </row>
    <row r="1217" spans="14:15" ht="23.1" customHeight="1">
      <c r="N1217" s="176"/>
      <c r="O1217" s="177"/>
    </row>
    <row r="1218" spans="14:15" ht="23.1" customHeight="1">
      <c r="N1218" s="176"/>
      <c r="O1218" s="177"/>
    </row>
    <row r="1219" spans="14:15" ht="23.1" customHeight="1">
      <c r="N1219" s="176"/>
      <c r="O1219" s="177"/>
    </row>
    <row r="1220" spans="14:15" ht="23.1" customHeight="1">
      <c r="N1220" s="176"/>
      <c r="O1220" s="177"/>
    </row>
    <row r="1221" spans="14:15" ht="23.1" customHeight="1">
      <c r="N1221" s="176"/>
      <c r="O1221" s="177"/>
    </row>
    <row r="1222" spans="14:15" ht="23.1" customHeight="1">
      <c r="N1222" s="176"/>
      <c r="O1222" s="177"/>
    </row>
    <row r="1223" spans="14:15" ht="23.1" customHeight="1">
      <c r="N1223" s="176"/>
      <c r="O1223" s="177"/>
    </row>
    <row r="1224" spans="14:15" ht="23.1" customHeight="1">
      <c r="N1224" s="176"/>
      <c r="O1224" s="177"/>
    </row>
    <row r="1225" spans="14:15" ht="23.1" customHeight="1">
      <c r="N1225" s="176"/>
      <c r="O1225" s="177"/>
    </row>
    <row r="1226" spans="14:15" ht="23.1" customHeight="1">
      <c r="N1226" s="176"/>
      <c r="O1226" s="177"/>
    </row>
    <row r="1227" spans="14:15" ht="23.1" customHeight="1">
      <c r="N1227" s="176"/>
      <c r="O1227" s="177"/>
    </row>
    <row r="1228" spans="14:15" ht="23.1" customHeight="1">
      <c r="N1228" s="176"/>
      <c r="O1228" s="177"/>
    </row>
    <row r="1229" spans="14:15" ht="23.1" customHeight="1">
      <c r="N1229" s="176"/>
      <c r="O1229" s="177"/>
    </row>
    <row r="1230" spans="14:15" ht="23.1" customHeight="1">
      <c r="N1230" s="176"/>
      <c r="O1230" s="177"/>
    </row>
    <row r="1231" spans="14:15" ht="23.1" customHeight="1">
      <c r="N1231" s="176"/>
      <c r="O1231" s="177"/>
    </row>
    <row r="1232" spans="14:15" ht="23.1" customHeight="1">
      <c r="N1232" s="176"/>
      <c r="O1232" s="177"/>
    </row>
    <row r="1233" spans="14:15" ht="23.1" customHeight="1">
      <c r="N1233" s="176"/>
      <c r="O1233" s="177"/>
    </row>
    <row r="1234" spans="14:15" ht="23.1" customHeight="1">
      <c r="N1234" s="176"/>
      <c r="O1234" s="177"/>
    </row>
    <row r="1235" spans="14:15" ht="23.1" customHeight="1">
      <c r="N1235" s="176"/>
      <c r="O1235" s="177"/>
    </row>
    <row r="1236" spans="14:15" ht="23.1" customHeight="1">
      <c r="N1236" s="176"/>
      <c r="O1236" s="177"/>
    </row>
    <row r="1237" spans="14:15" ht="23.1" customHeight="1">
      <c r="N1237" s="176"/>
      <c r="O1237" s="177"/>
    </row>
    <row r="1238" spans="14:15" ht="23.1" customHeight="1">
      <c r="N1238" s="176"/>
      <c r="O1238" s="177"/>
    </row>
    <row r="1239" spans="14:15" ht="23.1" customHeight="1">
      <c r="N1239" s="176"/>
      <c r="O1239" s="177"/>
    </row>
    <row r="1240" spans="14:15" ht="23.1" customHeight="1">
      <c r="N1240" s="176"/>
      <c r="O1240" s="177"/>
    </row>
    <row r="1241" spans="14:15" ht="23.1" customHeight="1">
      <c r="N1241" s="176"/>
      <c r="O1241" s="177"/>
    </row>
    <row r="1242" spans="14:15" ht="23.1" customHeight="1">
      <c r="N1242" s="176"/>
      <c r="O1242" s="177"/>
    </row>
    <row r="1243" spans="14:15" ht="23.1" customHeight="1">
      <c r="N1243" s="176"/>
      <c r="O1243" s="177"/>
    </row>
    <row r="1244" spans="14:15" ht="23.1" customHeight="1">
      <c r="N1244" s="176"/>
      <c r="O1244" s="177"/>
    </row>
    <row r="1245" spans="14:15" ht="23.1" customHeight="1">
      <c r="N1245" s="176"/>
      <c r="O1245" s="177"/>
    </row>
    <row r="1246" spans="14:15" ht="23.1" customHeight="1">
      <c r="N1246" s="176"/>
      <c r="O1246" s="177"/>
    </row>
    <row r="1247" spans="14:15" ht="23.1" customHeight="1">
      <c r="N1247" s="176"/>
      <c r="O1247" s="177"/>
    </row>
    <row r="1248" spans="14:15" ht="23.1" customHeight="1">
      <c r="N1248" s="176"/>
      <c r="O1248" s="177"/>
    </row>
    <row r="1249" spans="14:15" ht="23.1" customHeight="1">
      <c r="N1249" s="176"/>
      <c r="O1249" s="177"/>
    </row>
    <row r="1250" spans="14:15" ht="23.1" customHeight="1">
      <c r="N1250" s="176"/>
      <c r="O1250" s="177"/>
    </row>
    <row r="1251" spans="14:15" ht="23.1" customHeight="1">
      <c r="N1251" s="176"/>
      <c r="O1251" s="177"/>
    </row>
    <row r="1252" spans="14:15" ht="23.1" customHeight="1">
      <c r="N1252" s="176"/>
      <c r="O1252" s="177"/>
    </row>
    <row r="1253" spans="14:15" ht="23.1" customHeight="1">
      <c r="N1253" s="176"/>
      <c r="O1253" s="177"/>
    </row>
    <row r="1254" spans="14:15" ht="23.1" customHeight="1">
      <c r="N1254" s="176"/>
      <c r="O1254" s="177"/>
    </row>
    <row r="1255" spans="14:15" ht="23.1" customHeight="1">
      <c r="N1255" s="176"/>
      <c r="O1255" s="177"/>
    </row>
    <row r="1256" spans="14:15" ht="23.1" customHeight="1">
      <c r="N1256" s="176"/>
      <c r="O1256" s="177"/>
    </row>
    <row r="1257" spans="14:15" ht="23.1" customHeight="1">
      <c r="N1257" s="176"/>
      <c r="O1257" s="177"/>
    </row>
    <row r="1258" spans="14:15" ht="23.1" customHeight="1">
      <c r="N1258" s="176"/>
      <c r="O1258" s="177"/>
    </row>
    <row r="1259" spans="14:15" ht="23.1" customHeight="1">
      <c r="N1259" s="176"/>
      <c r="O1259" s="177"/>
    </row>
    <row r="1260" spans="14:15" ht="23.1" customHeight="1">
      <c r="N1260" s="176"/>
      <c r="O1260" s="177"/>
    </row>
    <row r="1261" spans="14:15" ht="23.1" customHeight="1">
      <c r="N1261" s="176"/>
      <c r="O1261" s="177"/>
    </row>
    <row r="1262" spans="14:15" ht="23.1" customHeight="1">
      <c r="N1262" s="176"/>
      <c r="O1262" s="177"/>
    </row>
    <row r="1263" spans="14:15" ht="23.1" customHeight="1">
      <c r="N1263" s="176"/>
      <c r="O1263" s="177"/>
    </row>
    <row r="1264" spans="14:15" ht="23.1" customHeight="1">
      <c r="N1264" s="176"/>
      <c r="O1264" s="177"/>
    </row>
    <row r="1265" spans="14:15" ht="23.1" customHeight="1">
      <c r="N1265" s="176"/>
      <c r="O1265" s="177"/>
    </row>
    <row r="1266" spans="14:15" ht="23.1" customHeight="1">
      <c r="N1266" s="176"/>
      <c r="O1266" s="177"/>
    </row>
    <row r="1267" spans="14:15" ht="23.1" customHeight="1">
      <c r="N1267" s="176"/>
      <c r="O1267" s="177"/>
    </row>
    <row r="1268" spans="14:15" ht="23.1" customHeight="1">
      <c r="N1268" s="176"/>
      <c r="O1268" s="177"/>
    </row>
    <row r="1269" spans="14:15" ht="23.1" customHeight="1">
      <c r="N1269" s="176"/>
      <c r="O1269" s="177"/>
    </row>
    <row r="1270" spans="14:15" ht="23.1" customHeight="1">
      <c r="N1270" s="176"/>
      <c r="O1270" s="177"/>
    </row>
    <row r="1271" spans="14:15" ht="23.1" customHeight="1">
      <c r="N1271" s="176"/>
      <c r="O1271" s="177"/>
    </row>
    <row r="1272" spans="14:15" ht="23.1" customHeight="1">
      <c r="N1272" s="176"/>
      <c r="O1272" s="177"/>
    </row>
    <row r="1273" spans="14:15" ht="23.1" customHeight="1">
      <c r="N1273" s="176"/>
      <c r="O1273" s="177"/>
    </row>
    <row r="1274" spans="14:15" ht="23.1" customHeight="1">
      <c r="N1274" s="176"/>
      <c r="O1274" s="177"/>
    </row>
    <row r="1275" spans="14:15" ht="23.1" customHeight="1">
      <c r="N1275" s="176"/>
      <c r="O1275" s="177"/>
    </row>
    <row r="1276" spans="14:15" ht="23.1" customHeight="1">
      <c r="N1276" s="176"/>
      <c r="O1276" s="177"/>
    </row>
    <row r="1277" spans="14:15" ht="23.1" customHeight="1">
      <c r="N1277" s="176"/>
      <c r="O1277" s="177"/>
    </row>
    <row r="1278" spans="14:15" ht="23.1" customHeight="1">
      <c r="N1278" s="176"/>
      <c r="O1278" s="177"/>
    </row>
    <row r="1279" spans="14:15" ht="23.1" customHeight="1">
      <c r="N1279" s="176"/>
      <c r="O1279" s="177"/>
    </row>
    <row r="1280" spans="14:15" ht="23.1" customHeight="1">
      <c r="N1280" s="176"/>
      <c r="O1280" s="177"/>
    </row>
    <row r="1281" spans="14:15" ht="23.1" customHeight="1">
      <c r="N1281" s="176"/>
      <c r="O1281" s="177"/>
    </row>
    <row r="1282" spans="14:15" ht="23.1" customHeight="1">
      <c r="N1282" s="176"/>
      <c r="O1282" s="177"/>
    </row>
    <row r="1283" spans="14:15" ht="23.1" customHeight="1">
      <c r="N1283" s="176"/>
      <c r="O1283" s="177"/>
    </row>
    <row r="1284" spans="14:15" ht="23.1" customHeight="1">
      <c r="N1284" s="176"/>
      <c r="O1284" s="177"/>
    </row>
    <row r="1285" spans="14:15" ht="23.1" customHeight="1">
      <c r="N1285" s="176"/>
      <c r="O1285" s="177"/>
    </row>
    <row r="1286" spans="14:15" ht="23.1" customHeight="1">
      <c r="N1286" s="176"/>
      <c r="O1286" s="177"/>
    </row>
    <row r="1287" spans="14:15" ht="23.1" customHeight="1">
      <c r="N1287" s="176"/>
      <c r="O1287" s="177"/>
    </row>
    <row r="1288" spans="14:15" ht="23.1" customHeight="1">
      <c r="N1288" s="176"/>
      <c r="O1288" s="177"/>
    </row>
    <row r="1289" spans="14:15" ht="23.1" customHeight="1">
      <c r="N1289" s="176"/>
      <c r="O1289" s="177"/>
    </row>
    <row r="1290" spans="14:15" ht="23.1" customHeight="1">
      <c r="N1290" s="176"/>
      <c r="O1290" s="177"/>
    </row>
    <row r="1291" spans="14:15" ht="23.1" customHeight="1">
      <c r="N1291" s="176"/>
      <c r="O1291" s="177"/>
    </row>
    <row r="1292" spans="14:15" ht="23.1" customHeight="1">
      <c r="N1292" s="176"/>
      <c r="O1292" s="177"/>
    </row>
    <row r="1293" spans="14:15" ht="23.1" customHeight="1">
      <c r="N1293" s="176"/>
      <c r="O1293" s="177"/>
    </row>
    <row r="1294" spans="14:15" ht="23.1" customHeight="1">
      <c r="N1294" s="176"/>
      <c r="O1294" s="177"/>
    </row>
    <row r="1295" spans="14:15" ht="23.1" customHeight="1">
      <c r="N1295" s="176"/>
      <c r="O1295" s="177"/>
    </row>
    <row r="1296" spans="14:15" ht="23.1" customHeight="1">
      <c r="N1296" s="176"/>
      <c r="O1296" s="177"/>
    </row>
    <row r="1297" spans="14:15" ht="23.1" customHeight="1">
      <c r="N1297" s="176"/>
      <c r="O1297" s="177"/>
    </row>
    <row r="1298" spans="14:15" ht="23.1" customHeight="1">
      <c r="N1298" s="176"/>
      <c r="O1298" s="177"/>
    </row>
    <row r="1299" spans="14:15" ht="23.1" customHeight="1">
      <c r="N1299" s="176"/>
      <c r="O1299" s="177"/>
    </row>
    <row r="1300" spans="14:15" ht="23.1" customHeight="1">
      <c r="N1300" s="176"/>
      <c r="O1300" s="177"/>
    </row>
    <row r="1301" spans="14:15" ht="23.1" customHeight="1">
      <c r="N1301" s="176"/>
      <c r="O1301" s="177"/>
    </row>
    <row r="1302" spans="14:15" ht="23.1" customHeight="1">
      <c r="N1302" s="176"/>
      <c r="O1302" s="177"/>
    </row>
    <row r="1303" spans="14:15" ht="23.1" customHeight="1">
      <c r="N1303" s="176"/>
      <c r="O1303" s="177"/>
    </row>
    <row r="1304" spans="14:15" ht="23.1" customHeight="1">
      <c r="N1304" s="176"/>
      <c r="O1304" s="177"/>
    </row>
    <row r="1305" spans="14:15" ht="23.1" customHeight="1">
      <c r="N1305" s="176"/>
      <c r="O1305" s="177"/>
    </row>
    <row r="1306" spans="14:15" ht="23.1" customHeight="1">
      <c r="N1306" s="176"/>
      <c r="O1306" s="177"/>
    </row>
    <row r="1307" spans="14:15" ht="23.1" customHeight="1">
      <c r="N1307" s="176"/>
      <c r="O1307" s="177"/>
    </row>
    <row r="1308" spans="14:15" ht="23.1" customHeight="1">
      <c r="N1308" s="176"/>
      <c r="O1308" s="177"/>
    </row>
    <row r="1309" spans="14:15" ht="23.1" customHeight="1">
      <c r="N1309" s="176"/>
      <c r="O1309" s="177"/>
    </row>
    <row r="1310" spans="14:15" ht="23.1" customHeight="1">
      <c r="N1310" s="176"/>
      <c r="O1310" s="177"/>
    </row>
    <row r="1311" spans="14:15" ht="23.1" customHeight="1">
      <c r="N1311" s="176"/>
      <c r="O1311" s="177"/>
    </row>
    <row r="1312" spans="14:15" ht="23.1" customHeight="1">
      <c r="N1312" s="176"/>
      <c r="O1312" s="177"/>
    </row>
    <row r="1313" spans="14:15" ht="23.1" customHeight="1">
      <c r="N1313" s="176"/>
      <c r="O1313" s="177"/>
    </row>
    <row r="1314" spans="14:15" ht="23.1" customHeight="1">
      <c r="N1314" s="176"/>
      <c r="O1314" s="177"/>
    </row>
    <row r="1315" spans="14:15" ht="23.1" customHeight="1">
      <c r="N1315" s="176"/>
      <c r="O1315" s="177"/>
    </row>
    <row r="1316" spans="14:15" ht="23.1" customHeight="1">
      <c r="N1316" s="176"/>
      <c r="O1316" s="177"/>
    </row>
    <row r="1317" spans="14:15" ht="23.1" customHeight="1">
      <c r="N1317" s="176"/>
      <c r="O1317" s="177"/>
    </row>
    <row r="1318" spans="14:15" ht="23.1" customHeight="1">
      <c r="N1318" s="176"/>
      <c r="O1318" s="177"/>
    </row>
    <row r="1319" spans="14:15" ht="23.1" customHeight="1">
      <c r="N1319" s="176"/>
      <c r="O1319" s="177"/>
    </row>
    <row r="1320" spans="14:15" ht="23.1" customHeight="1">
      <c r="N1320" s="176"/>
      <c r="O1320" s="177"/>
    </row>
    <row r="1321" spans="14:15" ht="23.1" customHeight="1">
      <c r="N1321" s="176"/>
      <c r="O1321" s="177"/>
    </row>
    <row r="1322" spans="14:15" ht="23.1" customHeight="1">
      <c r="N1322" s="176"/>
      <c r="O1322" s="177"/>
    </row>
    <row r="1323" spans="14:15" ht="23.1" customHeight="1">
      <c r="N1323" s="176"/>
      <c r="O1323" s="177"/>
    </row>
    <row r="1324" spans="14:15" ht="23.1" customHeight="1">
      <c r="N1324" s="176"/>
      <c r="O1324" s="177"/>
    </row>
    <row r="1325" spans="14:15" ht="23.1" customHeight="1">
      <c r="N1325" s="176"/>
      <c r="O1325" s="177"/>
    </row>
    <row r="1326" spans="14:15" ht="23.1" customHeight="1">
      <c r="N1326" s="176"/>
      <c r="O1326" s="177"/>
    </row>
    <row r="1327" spans="14:15" ht="23.1" customHeight="1">
      <c r="N1327" s="176"/>
      <c r="O1327" s="177"/>
    </row>
    <row r="1328" spans="14:15" ht="23.1" customHeight="1">
      <c r="N1328" s="176"/>
      <c r="O1328" s="177"/>
    </row>
    <row r="1329" spans="14:15" ht="23.1" customHeight="1">
      <c r="N1329" s="176"/>
      <c r="O1329" s="177"/>
    </row>
    <row r="1330" spans="14:15" ht="23.1" customHeight="1">
      <c r="N1330" s="176"/>
      <c r="O1330" s="177"/>
    </row>
    <row r="1331" spans="14:15" ht="23.1" customHeight="1">
      <c r="N1331" s="176"/>
      <c r="O1331" s="177"/>
    </row>
    <row r="1332" spans="14:15" ht="23.1" customHeight="1">
      <c r="N1332" s="176"/>
      <c r="O1332" s="177"/>
    </row>
    <row r="1333" spans="14:15" ht="23.1" customHeight="1">
      <c r="N1333" s="176"/>
      <c r="O1333" s="177"/>
    </row>
    <row r="1334" spans="14:15" ht="23.1" customHeight="1">
      <c r="N1334" s="176"/>
      <c r="O1334" s="177"/>
    </row>
    <row r="1335" spans="14:15" ht="23.1" customHeight="1">
      <c r="N1335" s="176"/>
      <c r="O1335" s="177"/>
    </row>
    <row r="1336" spans="14:15" ht="23.1" customHeight="1">
      <c r="N1336" s="176"/>
      <c r="O1336" s="177"/>
    </row>
    <row r="1337" spans="14:15" ht="23.1" customHeight="1">
      <c r="N1337" s="176"/>
      <c r="O1337" s="177"/>
    </row>
    <row r="1338" spans="14:15" ht="23.1" customHeight="1">
      <c r="N1338" s="176"/>
      <c r="O1338" s="177"/>
    </row>
    <row r="1339" spans="14:15" ht="23.1" customHeight="1">
      <c r="N1339" s="176"/>
      <c r="O1339" s="177"/>
    </row>
    <row r="1340" spans="14:15" ht="23.1" customHeight="1">
      <c r="N1340" s="176"/>
      <c r="O1340" s="177"/>
    </row>
    <row r="1341" spans="14:15" ht="23.1" customHeight="1">
      <c r="N1341" s="176"/>
      <c r="O1341" s="177"/>
    </row>
    <row r="1342" spans="14:15" ht="23.1" customHeight="1">
      <c r="N1342" s="176"/>
      <c r="O1342" s="177"/>
    </row>
    <row r="1343" spans="14:15" ht="23.1" customHeight="1">
      <c r="N1343" s="176"/>
      <c r="O1343" s="177"/>
    </row>
    <row r="1344" spans="14:15" ht="23.1" customHeight="1">
      <c r="N1344" s="176"/>
      <c r="O1344" s="177"/>
    </row>
    <row r="1345" spans="14:15" ht="23.1" customHeight="1">
      <c r="N1345" s="176"/>
      <c r="O1345" s="177"/>
    </row>
    <row r="1346" spans="14:15" ht="23.1" customHeight="1">
      <c r="N1346" s="176"/>
      <c r="O1346" s="177"/>
    </row>
    <row r="1347" spans="14:15" ht="23.1" customHeight="1">
      <c r="N1347" s="176"/>
      <c r="O1347" s="177"/>
    </row>
    <row r="1348" spans="14:15" ht="23.1" customHeight="1">
      <c r="N1348" s="176"/>
      <c r="O1348" s="177"/>
    </row>
    <row r="1349" spans="14:15" ht="23.1" customHeight="1">
      <c r="N1349" s="176"/>
      <c r="O1349" s="177"/>
    </row>
    <row r="1350" spans="14:15" ht="23.1" customHeight="1">
      <c r="N1350" s="176"/>
      <c r="O1350" s="177"/>
    </row>
    <row r="1351" spans="14:15" ht="23.1" customHeight="1">
      <c r="N1351" s="176"/>
      <c r="O1351" s="177"/>
    </row>
    <row r="1352" spans="14:15" ht="23.1" customHeight="1">
      <c r="N1352" s="176"/>
      <c r="O1352" s="177"/>
    </row>
    <row r="1353" spans="14:15" ht="23.1" customHeight="1">
      <c r="N1353" s="176"/>
      <c r="O1353" s="177"/>
    </row>
    <row r="1354" spans="14:15" ht="23.1" customHeight="1">
      <c r="N1354" s="176"/>
      <c r="O1354" s="177"/>
    </row>
    <row r="1355" spans="14:15" ht="23.1" customHeight="1">
      <c r="N1355" s="176"/>
      <c r="O1355" s="177"/>
    </row>
    <row r="1356" spans="14:15" ht="23.1" customHeight="1">
      <c r="N1356" s="176"/>
      <c r="O1356" s="177"/>
    </row>
    <row r="1357" spans="14:15" ht="23.1" customHeight="1">
      <c r="N1357" s="176"/>
      <c r="O1357" s="177"/>
    </row>
    <row r="1358" spans="14:15" ht="23.1" customHeight="1">
      <c r="N1358" s="176"/>
      <c r="O1358" s="177"/>
    </row>
    <row r="1359" spans="14:15" ht="23.1" customHeight="1">
      <c r="N1359" s="176"/>
      <c r="O1359" s="177"/>
    </row>
    <row r="1360" spans="14:15" ht="23.1" customHeight="1">
      <c r="N1360" s="176"/>
      <c r="O1360" s="177"/>
    </row>
    <row r="1361" spans="14:15" ht="23.1" customHeight="1">
      <c r="N1361" s="176"/>
      <c r="O1361" s="177"/>
    </row>
    <row r="1362" spans="14:15" ht="23.1" customHeight="1">
      <c r="N1362" s="176"/>
      <c r="O1362" s="177"/>
    </row>
    <row r="1363" spans="14:15" ht="23.1" customHeight="1">
      <c r="N1363" s="176"/>
      <c r="O1363" s="177"/>
    </row>
    <row r="1364" spans="14:15" ht="23.1" customHeight="1">
      <c r="N1364" s="176"/>
      <c r="O1364" s="177"/>
    </row>
    <row r="1365" spans="14:15" ht="23.1" customHeight="1">
      <c r="N1365" s="176"/>
      <c r="O1365" s="177"/>
    </row>
    <row r="1366" spans="14:15" ht="23.1" customHeight="1">
      <c r="N1366" s="176"/>
      <c r="O1366" s="177"/>
    </row>
    <row r="1367" spans="14:15" ht="23.1" customHeight="1">
      <c r="N1367" s="176"/>
      <c r="O1367" s="177"/>
    </row>
    <row r="1368" spans="14:15" ht="23.1" customHeight="1">
      <c r="N1368" s="176"/>
      <c r="O1368" s="177"/>
    </row>
    <row r="1369" spans="14:15" ht="23.1" customHeight="1">
      <c r="N1369" s="176"/>
      <c r="O1369" s="177"/>
    </row>
    <row r="1370" spans="14:15" ht="23.1" customHeight="1">
      <c r="N1370" s="176"/>
      <c r="O1370" s="177"/>
    </row>
    <row r="1371" spans="14:15" ht="23.1" customHeight="1">
      <c r="N1371" s="176"/>
      <c r="O1371" s="177"/>
    </row>
    <row r="1372" spans="14:15" ht="23.1" customHeight="1">
      <c r="N1372" s="176"/>
      <c r="O1372" s="177"/>
    </row>
    <row r="1373" spans="14:15" ht="23.1" customHeight="1">
      <c r="N1373" s="176"/>
      <c r="O1373" s="177"/>
    </row>
    <row r="1374" spans="14:15" ht="23.1" customHeight="1">
      <c r="N1374" s="176"/>
      <c r="O1374" s="177"/>
    </row>
    <row r="1375" spans="14:15" ht="23.1" customHeight="1">
      <c r="N1375" s="176"/>
      <c r="O1375" s="177"/>
    </row>
    <row r="1376" spans="14:15" ht="23.1" customHeight="1">
      <c r="N1376" s="176"/>
      <c r="O1376" s="177"/>
    </row>
    <row r="1377" spans="14:15" ht="23.1" customHeight="1">
      <c r="N1377" s="176"/>
      <c r="O1377" s="177"/>
    </row>
    <row r="1378" spans="14:15" ht="23.1" customHeight="1">
      <c r="N1378" s="176"/>
      <c r="O1378" s="177"/>
    </row>
    <row r="1379" spans="14:15" ht="23.1" customHeight="1">
      <c r="N1379" s="176"/>
      <c r="O1379" s="177"/>
    </row>
    <row r="1380" spans="14:15" ht="23.1" customHeight="1">
      <c r="N1380" s="176"/>
      <c r="O1380" s="177"/>
    </row>
    <row r="1381" spans="14:15" ht="23.1" customHeight="1">
      <c r="N1381" s="176"/>
      <c r="O1381" s="177"/>
    </row>
    <row r="1382" spans="14:15" ht="23.1" customHeight="1">
      <c r="N1382" s="176"/>
      <c r="O1382" s="177"/>
    </row>
    <row r="1383" spans="14:15" ht="23.1" customHeight="1">
      <c r="N1383" s="176"/>
      <c r="O1383" s="177"/>
    </row>
    <row r="1384" spans="14:15" ht="23.1" customHeight="1">
      <c r="N1384" s="176"/>
      <c r="O1384" s="177"/>
    </row>
    <row r="1385" spans="14:15" ht="23.1" customHeight="1">
      <c r="N1385" s="176"/>
      <c r="O1385" s="177"/>
    </row>
    <row r="1386" spans="14:15" ht="23.1" customHeight="1">
      <c r="N1386" s="176"/>
      <c r="O1386" s="177"/>
    </row>
    <row r="1387" spans="14:15" ht="23.1" customHeight="1">
      <c r="N1387" s="176"/>
      <c r="O1387" s="177"/>
    </row>
    <row r="1388" spans="14:15" ht="23.1" customHeight="1">
      <c r="N1388" s="176"/>
      <c r="O1388" s="177"/>
    </row>
    <row r="1389" spans="14:15" ht="23.1" customHeight="1">
      <c r="N1389" s="176"/>
      <c r="O1389" s="177"/>
    </row>
    <row r="1390" spans="14:15" ht="23.1" customHeight="1">
      <c r="N1390" s="176"/>
      <c r="O1390" s="177"/>
    </row>
    <row r="1391" spans="14:15" ht="23.1" customHeight="1">
      <c r="N1391" s="176"/>
      <c r="O1391" s="177"/>
    </row>
    <row r="1392" spans="14:15" ht="23.1" customHeight="1">
      <c r="N1392" s="176"/>
      <c r="O1392" s="177"/>
    </row>
    <row r="1393" spans="14:15" ht="23.1" customHeight="1">
      <c r="N1393" s="176"/>
      <c r="O1393" s="177"/>
    </row>
    <row r="1394" spans="14:15" ht="23.1" customHeight="1">
      <c r="N1394" s="176"/>
      <c r="O1394" s="177"/>
    </row>
    <row r="1395" spans="14:15" ht="23.1" customHeight="1">
      <c r="N1395" s="176"/>
      <c r="O1395" s="177"/>
    </row>
    <row r="1396" spans="14:15" ht="23.1" customHeight="1">
      <c r="N1396" s="176"/>
      <c r="O1396" s="177"/>
    </row>
    <row r="1397" spans="14:15" ht="23.1" customHeight="1">
      <c r="N1397" s="176"/>
      <c r="O1397" s="177"/>
    </row>
    <row r="1398" spans="14:15" ht="23.1" customHeight="1">
      <c r="N1398" s="176"/>
      <c r="O1398" s="177"/>
    </row>
    <row r="1399" spans="14:15" ht="23.1" customHeight="1">
      <c r="N1399" s="176"/>
      <c r="O1399" s="177"/>
    </row>
    <row r="1400" spans="14:15" ht="23.1" customHeight="1">
      <c r="N1400" s="176"/>
      <c r="O1400" s="177"/>
    </row>
    <row r="1401" spans="14:15" ht="23.1" customHeight="1">
      <c r="N1401" s="176"/>
      <c r="O1401" s="177"/>
    </row>
    <row r="1402" spans="14:15" ht="23.1" customHeight="1">
      <c r="N1402" s="176"/>
      <c r="O1402" s="177"/>
    </row>
    <row r="1403" spans="14:15" ht="23.1" customHeight="1">
      <c r="N1403" s="176"/>
      <c r="O1403" s="177"/>
    </row>
    <row r="1404" spans="14:15" ht="23.1" customHeight="1">
      <c r="N1404" s="176"/>
      <c r="O1404" s="177"/>
    </row>
    <row r="1405" spans="14:15" ht="23.1" customHeight="1">
      <c r="N1405" s="176"/>
      <c r="O1405" s="177"/>
    </row>
    <row r="1406" spans="14:15" ht="23.1" customHeight="1">
      <c r="N1406" s="176"/>
      <c r="O1406" s="177"/>
    </row>
    <row r="1407" spans="14:15" ht="23.1" customHeight="1">
      <c r="N1407" s="176"/>
      <c r="O1407" s="177"/>
    </row>
    <row r="1408" spans="14:15" ht="23.1" customHeight="1">
      <c r="N1408" s="176"/>
      <c r="O1408" s="177"/>
    </row>
    <row r="1409" spans="14:15" ht="23.1" customHeight="1">
      <c r="N1409" s="176"/>
      <c r="O1409" s="177"/>
    </row>
    <row r="1410" spans="14:15" ht="23.1" customHeight="1">
      <c r="N1410" s="176"/>
      <c r="O1410" s="177"/>
    </row>
    <row r="1411" spans="14:15" ht="23.1" customHeight="1">
      <c r="N1411" s="176"/>
      <c r="O1411" s="177"/>
    </row>
    <row r="1412" spans="14:15" ht="23.1" customHeight="1">
      <c r="N1412" s="176"/>
      <c r="O1412" s="177"/>
    </row>
    <row r="1413" spans="14:15" ht="23.1" customHeight="1">
      <c r="N1413" s="176"/>
      <c r="O1413" s="177"/>
    </row>
    <row r="1414" spans="14:15" ht="23.1" customHeight="1">
      <c r="N1414" s="176"/>
      <c r="O1414" s="177"/>
    </row>
    <row r="1415" spans="14:15" ht="23.1" customHeight="1">
      <c r="N1415" s="176"/>
      <c r="O1415" s="177"/>
    </row>
    <row r="1416" spans="14:15" ht="23.1" customHeight="1">
      <c r="N1416" s="176"/>
      <c r="O1416" s="177"/>
    </row>
    <row r="1417" spans="14:15" ht="23.1" customHeight="1">
      <c r="N1417" s="176"/>
      <c r="O1417" s="177"/>
    </row>
    <row r="1418" spans="14:15" ht="23.1" customHeight="1">
      <c r="N1418" s="176"/>
      <c r="O1418" s="177"/>
    </row>
    <row r="1419" spans="14:15" ht="23.1" customHeight="1">
      <c r="N1419" s="176"/>
      <c r="O1419" s="177"/>
    </row>
    <row r="1420" spans="14:15" ht="23.1" customHeight="1">
      <c r="N1420" s="176"/>
      <c r="O1420" s="177"/>
    </row>
    <row r="1421" spans="14:15" ht="23.1" customHeight="1">
      <c r="N1421" s="176"/>
      <c r="O1421" s="177"/>
    </row>
    <row r="1422" spans="14:15" ht="23.1" customHeight="1">
      <c r="N1422" s="176"/>
      <c r="O1422" s="177"/>
    </row>
    <row r="1423" spans="14:15" ht="23.1" customHeight="1">
      <c r="N1423" s="176"/>
      <c r="O1423" s="177"/>
    </row>
    <row r="1424" spans="14:15" ht="23.1" customHeight="1">
      <c r="N1424" s="176"/>
      <c r="O1424" s="177"/>
    </row>
    <row r="1425" spans="14:15" ht="23.1" customHeight="1">
      <c r="N1425" s="176"/>
      <c r="O1425" s="177"/>
    </row>
    <row r="1426" spans="14:15" ht="23.1" customHeight="1">
      <c r="N1426" s="176"/>
      <c r="O1426" s="177"/>
    </row>
    <row r="1427" spans="14:15" ht="23.1" customHeight="1">
      <c r="N1427" s="176"/>
      <c r="O1427" s="177"/>
    </row>
    <row r="1428" spans="14:15" ht="23.1" customHeight="1">
      <c r="N1428" s="176"/>
      <c r="O1428" s="177"/>
    </row>
    <row r="1429" spans="14:15" ht="23.1" customHeight="1">
      <c r="N1429" s="176"/>
      <c r="O1429" s="177"/>
    </row>
    <row r="1430" spans="14:15" ht="23.1" customHeight="1">
      <c r="N1430" s="176"/>
      <c r="O1430" s="177"/>
    </row>
    <row r="1431" spans="14:15" ht="23.1" customHeight="1">
      <c r="N1431" s="176"/>
      <c r="O1431" s="177"/>
    </row>
    <row r="1432" spans="14:15" ht="23.1" customHeight="1">
      <c r="N1432" s="176"/>
      <c r="O1432" s="177"/>
    </row>
    <row r="1433" spans="14:15" ht="23.1" customHeight="1">
      <c r="N1433" s="176"/>
      <c r="O1433" s="177"/>
    </row>
    <row r="1434" spans="14:15" ht="23.1" customHeight="1">
      <c r="N1434" s="176"/>
      <c r="O1434" s="177"/>
    </row>
    <row r="1435" spans="14:15" ht="23.1" customHeight="1">
      <c r="N1435" s="176"/>
      <c r="O1435" s="177"/>
    </row>
    <row r="1436" spans="14:15" ht="23.1" customHeight="1">
      <c r="N1436" s="176"/>
      <c r="O1436" s="177"/>
    </row>
    <row r="1437" spans="14:15" ht="23.1" customHeight="1">
      <c r="N1437" s="176"/>
      <c r="O1437" s="177"/>
    </row>
    <row r="1438" spans="14:15" ht="23.1" customHeight="1">
      <c r="N1438" s="176"/>
      <c r="O1438" s="177"/>
    </row>
    <row r="1439" spans="14:15" ht="23.1" customHeight="1">
      <c r="N1439" s="176"/>
      <c r="O1439" s="177"/>
    </row>
    <row r="1440" spans="14:15" ht="23.1" customHeight="1">
      <c r="N1440" s="176"/>
      <c r="O1440" s="177"/>
    </row>
    <row r="1441" spans="14:15" ht="23.1" customHeight="1">
      <c r="N1441" s="176"/>
      <c r="O1441" s="177"/>
    </row>
    <row r="1442" spans="14:15" ht="23.1" customHeight="1">
      <c r="N1442" s="176"/>
      <c r="O1442" s="177"/>
    </row>
    <row r="1443" spans="14:15" ht="23.1" customHeight="1">
      <c r="N1443" s="176"/>
      <c r="O1443" s="177"/>
    </row>
    <row r="1444" spans="14:15" ht="23.1" customHeight="1">
      <c r="N1444" s="176"/>
      <c r="O1444" s="177"/>
    </row>
    <row r="1445" spans="14:15" ht="23.1" customHeight="1">
      <c r="N1445" s="176"/>
      <c r="O1445" s="177"/>
    </row>
    <row r="1446" spans="14:15" ht="23.1" customHeight="1">
      <c r="N1446" s="176"/>
      <c r="O1446" s="177"/>
    </row>
    <row r="1447" spans="14:15" ht="23.1" customHeight="1">
      <c r="N1447" s="176"/>
      <c r="O1447" s="177"/>
    </row>
    <row r="1448" spans="14:15" ht="23.1" customHeight="1">
      <c r="N1448" s="176"/>
      <c r="O1448" s="177"/>
    </row>
    <row r="1449" spans="14:15" ht="23.1" customHeight="1">
      <c r="N1449" s="176"/>
      <c r="O1449" s="177"/>
    </row>
    <row r="1450" spans="14:15" ht="23.1" customHeight="1">
      <c r="N1450" s="176"/>
      <c r="O1450" s="177"/>
    </row>
    <row r="1451" spans="14:15" ht="23.1" customHeight="1">
      <c r="N1451" s="176"/>
      <c r="O1451" s="177"/>
    </row>
    <row r="1452" spans="14:15" ht="23.1" customHeight="1">
      <c r="N1452" s="176"/>
      <c r="O1452" s="177"/>
    </row>
    <row r="1453" spans="14:15" ht="23.1" customHeight="1">
      <c r="N1453" s="176"/>
      <c r="O1453" s="177"/>
    </row>
    <row r="1454" spans="14:15" ht="23.1" customHeight="1">
      <c r="N1454" s="176"/>
      <c r="O1454" s="177"/>
    </row>
    <row r="1455" spans="14:15" ht="23.1" customHeight="1">
      <c r="N1455" s="176"/>
      <c r="O1455" s="177"/>
    </row>
    <row r="1456" spans="14:15" ht="23.1" customHeight="1">
      <c r="N1456" s="176"/>
      <c r="O1456" s="177"/>
    </row>
    <row r="1457" spans="14:15" ht="23.1" customHeight="1">
      <c r="N1457" s="176"/>
      <c r="O1457" s="177"/>
    </row>
    <row r="1458" spans="14:15" ht="23.1" customHeight="1">
      <c r="N1458" s="176"/>
      <c r="O1458" s="177"/>
    </row>
    <row r="1459" spans="14:15" ht="23.1" customHeight="1">
      <c r="N1459" s="176"/>
      <c r="O1459" s="177"/>
    </row>
    <row r="1460" spans="14:15" ht="23.1" customHeight="1">
      <c r="N1460" s="176"/>
      <c r="O1460" s="177"/>
    </row>
    <row r="1461" spans="14:15" ht="23.1" customHeight="1">
      <c r="N1461" s="176"/>
      <c r="O1461" s="177"/>
    </row>
    <row r="1462" spans="14:15" ht="23.1" customHeight="1">
      <c r="N1462" s="176"/>
      <c r="O1462" s="177"/>
    </row>
    <row r="1463" spans="14:15" ht="23.1" customHeight="1">
      <c r="N1463" s="176"/>
      <c r="O1463" s="177"/>
    </row>
    <row r="1464" spans="14:15" ht="23.1" customHeight="1">
      <c r="N1464" s="176"/>
      <c r="O1464" s="177"/>
    </row>
    <row r="1465" spans="14:15" ht="23.1" customHeight="1">
      <c r="N1465" s="176"/>
      <c r="O1465" s="177"/>
    </row>
    <row r="1466" spans="14:15" ht="23.1" customHeight="1">
      <c r="N1466" s="176"/>
      <c r="O1466" s="177"/>
    </row>
    <row r="1467" spans="14:15" ht="23.1" customHeight="1">
      <c r="N1467" s="176"/>
      <c r="O1467" s="177"/>
    </row>
    <row r="1468" spans="14:15" ht="23.1" customHeight="1">
      <c r="N1468" s="176"/>
      <c r="O1468" s="177"/>
    </row>
    <row r="1469" spans="14:15" ht="23.1" customHeight="1">
      <c r="N1469" s="176"/>
      <c r="O1469" s="177"/>
    </row>
    <row r="1470" spans="14:15" ht="23.1" customHeight="1">
      <c r="N1470" s="176"/>
      <c r="O1470" s="177"/>
    </row>
    <row r="1471" spans="14:15" ht="23.1" customHeight="1">
      <c r="N1471" s="176"/>
      <c r="O1471" s="177"/>
    </row>
    <row r="1472" spans="14:15" ht="23.1" customHeight="1">
      <c r="N1472" s="176"/>
      <c r="O1472" s="177"/>
    </row>
    <row r="1473" spans="14:15" ht="23.1" customHeight="1">
      <c r="N1473" s="176"/>
      <c r="O1473" s="177"/>
    </row>
    <row r="1474" spans="14:15" ht="23.1" customHeight="1">
      <c r="N1474" s="176"/>
      <c r="O1474" s="177"/>
    </row>
    <row r="1475" spans="14:15" ht="23.1" customHeight="1">
      <c r="N1475" s="176"/>
      <c r="O1475" s="177"/>
    </row>
    <row r="1476" spans="14:15" ht="23.1" customHeight="1">
      <c r="N1476" s="176"/>
      <c r="O1476" s="177"/>
    </row>
    <row r="1477" spans="14:15" ht="23.1" customHeight="1">
      <c r="N1477" s="176"/>
      <c r="O1477" s="177"/>
    </row>
    <row r="1478" spans="14:15" ht="23.1" customHeight="1">
      <c r="N1478" s="176"/>
      <c r="O1478" s="177"/>
    </row>
    <row r="1479" spans="14:15" ht="23.1" customHeight="1">
      <c r="N1479" s="176"/>
      <c r="O1479" s="177"/>
    </row>
    <row r="1480" spans="14:15" ht="23.1" customHeight="1">
      <c r="N1480" s="176"/>
      <c r="O1480" s="177"/>
    </row>
    <row r="1481" spans="14:15" ht="23.1" customHeight="1">
      <c r="N1481" s="176"/>
      <c r="O1481" s="177"/>
    </row>
    <row r="1482" spans="14:15" ht="23.1" customHeight="1">
      <c r="N1482" s="176"/>
      <c r="O1482" s="177"/>
    </row>
    <row r="1483" spans="14:15" ht="23.1" customHeight="1">
      <c r="N1483" s="176"/>
      <c r="O1483" s="177"/>
    </row>
    <row r="1484" spans="14:15" ht="23.1" customHeight="1">
      <c r="N1484" s="176"/>
      <c r="O1484" s="177"/>
    </row>
    <row r="1485" spans="14:15" ht="23.1" customHeight="1">
      <c r="N1485" s="176"/>
      <c r="O1485" s="177"/>
    </row>
    <row r="1486" spans="14:15" ht="23.1" customHeight="1">
      <c r="N1486" s="176"/>
      <c r="O1486" s="177"/>
    </row>
    <row r="1487" spans="14:15" ht="23.1" customHeight="1">
      <c r="N1487" s="176"/>
      <c r="O1487" s="177"/>
    </row>
    <row r="1488" spans="14:15" ht="23.1" customHeight="1">
      <c r="N1488" s="176"/>
      <c r="O1488" s="177"/>
    </row>
    <row r="1489" spans="14:15" ht="23.1" customHeight="1">
      <c r="N1489" s="176"/>
      <c r="O1489" s="177"/>
    </row>
    <row r="1490" spans="14:15" ht="23.1" customHeight="1">
      <c r="N1490" s="176"/>
      <c r="O1490" s="177"/>
    </row>
    <row r="1491" spans="14:15" ht="23.1" customHeight="1">
      <c r="N1491" s="176"/>
      <c r="O1491" s="177"/>
    </row>
    <row r="1492" spans="14:15" ht="23.1" customHeight="1">
      <c r="N1492" s="176"/>
      <c r="O1492" s="177"/>
    </row>
    <row r="1493" spans="14:15" ht="23.1" customHeight="1">
      <c r="N1493" s="176"/>
      <c r="O1493" s="177"/>
    </row>
    <row r="1494" spans="14:15" ht="23.1" customHeight="1">
      <c r="N1494" s="176"/>
      <c r="O1494" s="177"/>
    </row>
    <row r="1495" spans="14:15" ht="23.1" customHeight="1">
      <c r="N1495" s="176"/>
      <c r="O1495" s="177"/>
    </row>
    <row r="1496" spans="14:15" ht="23.1" customHeight="1">
      <c r="N1496" s="176"/>
      <c r="O1496" s="177"/>
    </row>
    <row r="1497" spans="14:15" ht="23.1" customHeight="1">
      <c r="N1497" s="176"/>
      <c r="O1497" s="177"/>
    </row>
    <row r="1498" spans="14:15" ht="23.1" customHeight="1">
      <c r="N1498" s="176"/>
      <c r="O1498" s="177"/>
    </row>
    <row r="1499" spans="14:15" ht="23.1" customHeight="1">
      <c r="N1499" s="176"/>
      <c r="O1499" s="177"/>
    </row>
    <row r="1500" spans="14:15" ht="23.1" customHeight="1">
      <c r="N1500" s="176"/>
      <c r="O1500" s="177"/>
    </row>
    <row r="1501" spans="14:15" ht="23.1" customHeight="1">
      <c r="N1501" s="176"/>
      <c r="O1501" s="177"/>
    </row>
    <row r="1502" spans="14:15" ht="23.1" customHeight="1">
      <c r="N1502" s="176"/>
      <c r="O1502" s="177"/>
    </row>
    <row r="1503" spans="14:15" ht="23.1" customHeight="1">
      <c r="N1503" s="176"/>
      <c r="O1503" s="177"/>
    </row>
    <row r="1504" spans="14:15" ht="23.1" customHeight="1">
      <c r="N1504" s="176"/>
      <c r="O1504" s="177"/>
    </row>
    <row r="1505" spans="14:15" ht="23.1" customHeight="1">
      <c r="N1505" s="176"/>
      <c r="O1505" s="177"/>
    </row>
    <row r="1506" spans="14:15" ht="23.1" customHeight="1">
      <c r="N1506" s="176"/>
      <c r="O1506" s="177"/>
    </row>
    <row r="1507" spans="14:15" ht="23.1" customHeight="1">
      <c r="N1507" s="176"/>
      <c r="O1507" s="177"/>
    </row>
    <row r="1508" spans="14:15" ht="23.1" customHeight="1">
      <c r="N1508" s="176"/>
      <c r="O1508" s="177"/>
    </row>
    <row r="1509" spans="14:15" ht="23.1" customHeight="1">
      <c r="N1509" s="176"/>
      <c r="O1509" s="177"/>
    </row>
    <row r="1510" spans="14:15" ht="23.1" customHeight="1">
      <c r="N1510" s="176"/>
      <c r="O1510" s="177"/>
    </row>
    <row r="1511" spans="14:15" ht="23.1" customHeight="1">
      <c r="N1511" s="176"/>
      <c r="O1511" s="177"/>
    </row>
    <row r="1512" spans="14:15" ht="23.1" customHeight="1">
      <c r="N1512" s="176"/>
      <c r="O1512" s="177"/>
    </row>
    <row r="1513" spans="14:15" ht="23.1" customHeight="1">
      <c r="N1513" s="176"/>
      <c r="O1513" s="177"/>
    </row>
    <row r="1514" spans="14:15" ht="23.1" customHeight="1">
      <c r="N1514" s="176"/>
      <c r="O1514" s="177"/>
    </row>
    <row r="1515" spans="14:15" ht="23.1" customHeight="1">
      <c r="N1515" s="176"/>
      <c r="O1515" s="177"/>
    </row>
    <row r="1516" spans="14:15" ht="23.1" customHeight="1">
      <c r="N1516" s="176"/>
      <c r="O1516" s="177"/>
    </row>
    <row r="1517" spans="14:15" ht="23.1" customHeight="1">
      <c r="N1517" s="176"/>
      <c r="O1517" s="177"/>
    </row>
    <row r="1518" spans="14:15" ht="23.1" customHeight="1">
      <c r="N1518" s="176"/>
      <c r="O1518" s="177"/>
    </row>
    <row r="1519" spans="14:15" ht="23.1" customHeight="1">
      <c r="N1519" s="176"/>
      <c r="O1519" s="177"/>
    </row>
    <row r="1520" spans="14:15" ht="23.1" customHeight="1">
      <c r="N1520" s="176"/>
      <c r="O1520" s="177"/>
    </row>
    <row r="1521" spans="14:15" ht="23.1" customHeight="1">
      <c r="N1521" s="176"/>
      <c r="O1521" s="177"/>
    </row>
    <row r="1522" spans="14:15" ht="23.1" customHeight="1">
      <c r="N1522" s="176"/>
      <c r="O1522" s="177"/>
    </row>
    <row r="1523" spans="14:15" ht="23.1" customHeight="1">
      <c r="N1523" s="176"/>
      <c r="O1523" s="177"/>
    </row>
    <row r="1524" spans="14:15" ht="23.1" customHeight="1">
      <c r="N1524" s="176"/>
      <c r="O1524" s="177"/>
    </row>
    <row r="1525" spans="14:15" ht="23.1" customHeight="1">
      <c r="N1525" s="176"/>
      <c r="O1525" s="177"/>
    </row>
    <row r="1526" spans="14:15" ht="23.1" customHeight="1">
      <c r="N1526" s="176"/>
      <c r="O1526" s="177"/>
    </row>
    <row r="1527" spans="14:15" ht="23.1" customHeight="1">
      <c r="N1527" s="176"/>
      <c r="O1527" s="177"/>
    </row>
    <row r="1528" spans="14:15" ht="23.1" customHeight="1">
      <c r="N1528" s="176"/>
      <c r="O1528" s="177"/>
    </row>
    <row r="1529" spans="14:15" ht="23.1" customHeight="1">
      <c r="N1529" s="176"/>
      <c r="O1529" s="177"/>
    </row>
    <row r="1530" spans="14:15" ht="23.1" customHeight="1">
      <c r="N1530" s="176"/>
      <c r="O1530" s="177"/>
    </row>
    <row r="1531" spans="14:15" ht="23.1" customHeight="1">
      <c r="N1531" s="176"/>
      <c r="O1531" s="177"/>
    </row>
    <row r="1532" spans="14:15" ht="23.1" customHeight="1">
      <c r="N1532" s="176"/>
      <c r="O1532" s="177"/>
    </row>
    <row r="1533" spans="14:15" ht="23.1" customHeight="1">
      <c r="N1533" s="176"/>
      <c r="O1533" s="177"/>
    </row>
    <row r="1534" spans="14:15" ht="23.1" customHeight="1">
      <c r="N1534" s="176"/>
      <c r="O1534" s="177"/>
    </row>
    <row r="1535" spans="14:15" ht="23.1" customHeight="1">
      <c r="N1535" s="176"/>
      <c r="O1535" s="177"/>
    </row>
    <row r="1536" spans="14:15" ht="23.1" customHeight="1">
      <c r="N1536" s="176"/>
      <c r="O1536" s="177"/>
    </row>
    <row r="1537" spans="14:15" ht="23.1" customHeight="1">
      <c r="N1537" s="176"/>
      <c r="O1537" s="177"/>
    </row>
    <row r="1538" spans="14:15" ht="23.1" customHeight="1">
      <c r="N1538" s="176"/>
      <c r="O1538" s="177"/>
    </row>
    <row r="1539" spans="14:15" ht="23.1" customHeight="1">
      <c r="N1539" s="176"/>
      <c r="O1539" s="177"/>
    </row>
    <row r="1540" spans="14:15" ht="23.1" customHeight="1">
      <c r="N1540" s="176"/>
      <c r="O1540" s="177"/>
    </row>
    <row r="1541" spans="14:15" ht="23.1" customHeight="1">
      <c r="N1541" s="176"/>
      <c r="O1541" s="177"/>
    </row>
    <row r="1542" spans="14:15" ht="23.1" customHeight="1">
      <c r="N1542" s="176"/>
      <c r="O1542" s="177"/>
    </row>
    <row r="1543" spans="14:15" ht="23.1" customHeight="1">
      <c r="N1543" s="176"/>
      <c r="O1543" s="177"/>
    </row>
    <row r="1544" spans="14:15" ht="23.1" customHeight="1">
      <c r="N1544" s="176"/>
      <c r="O1544" s="177"/>
    </row>
    <row r="1545" spans="14:15" ht="23.1" customHeight="1">
      <c r="N1545" s="176"/>
      <c r="O1545" s="177"/>
    </row>
    <row r="1546" spans="14:15" ht="23.1" customHeight="1">
      <c r="N1546" s="176"/>
      <c r="O1546" s="177"/>
    </row>
    <row r="1547" spans="14:15" ht="23.1" customHeight="1">
      <c r="N1547" s="176"/>
      <c r="O1547" s="177"/>
    </row>
    <row r="1548" spans="14:15" ht="23.1" customHeight="1">
      <c r="N1548" s="176"/>
      <c r="O1548" s="177"/>
    </row>
    <row r="1549" spans="14:15" ht="23.1" customHeight="1">
      <c r="N1549" s="176"/>
      <c r="O1549" s="177"/>
    </row>
    <row r="1550" spans="14:15" ht="23.1" customHeight="1">
      <c r="N1550" s="176"/>
      <c r="O1550" s="177"/>
    </row>
    <row r="1551" spans="14:15" ht="23.1" customHeight="1">
      <c r="N1551" s="176"/>
      <c r="O1551" s="177"/>
    </row>
    <row r="1552" spans="14:15" ht="23.1" customHeight="1">
      <c r="N1552" s="176"/>
      <c r="O1552" s="177"/>
    </row>
    <row r="1553" spans="14:15" ht="23.1" customHeight="1">
      <c r="N1553" s="176"/>
      <c r="O1553" s="177"/>
    </row>
    <row r="1554" spans="14:15" ht="23.1" customHeight="1">
      <c r="N1554" s="176"/>
      <c r="O1554" s="177"/>
    </row>
    <row r="1555" spans="14:15" ht="23.1" customHeight="1">
      <c r="N1555" s="176"/>
      <c r="O1555" s="177"/>
    </row>
    <row r="1556" spans="14:15" ht="23.1" customHeight="1">
      <c r="N1556" s="176"/>
      <c r="O1556" s="177"/>
    </row>
    <row r="1557" spans="14:15" ht="23.1" customHeight="1">
      <c r="N1557" s="176"/>
      <c r="O1557" s="177"/>
    </row>
    <row r="1558" spans="14:15" ht="23.1" customHeight="1">
      <c r="N1558" s="176"/>
      <c r="O1558" s="177"/>
    </row>
    <row r="1559" spans="14:15" ht="23.1" customHeight="1">
      <c r="N1559" s="176"/>
      <c r="O1559" s="177"/>
    </row>
    <row r="1560" spans="14:15" ht="23.1" customHeight="1">
      <c r="N1560" s="176"/>
      <c r="O1560" s="177"/>
    </row>
    <row r="1561" spans="14:15" ht="23.1" customHeight="1">
      <c r="N1561" s="176"/>
      <c r="O1561" s="177"/>
    </row>
    <row r="1562" spans="14:15" ht="23.1" customHeight="1">
      <c r="N1562" s="176"/>
      <c r="O1562" s="177"/>
    </row>
    <row r="1563" spans="14:15" ht="23.1" customHeight="1">
      <c r="N1563" s="176"/>
      <c r="O1563" s="177"/>
    </row>
    <row r="1564" spans="14:15" ht="23.1" customHeight="1">
      <c r="N1564" s="176"/>
      <c r="O1564" s="177"/>
    </row>
    <row r="1565" spans="14:15" ht="23.1" customHeight="1">
      <c r="N1565" s="176"/>
      <c r="O1565" s="177"/>
    </row>
    <row r="1566" spans="14:15" ht="23.1" customHeight="1">
      <c r="N1566" s="176"/>
      <c r="O1566" s="177"/>
    </row>
    <row r="1567" spans="14:15" ht="23.1" customHeight="1">
      <c r="N1567" s="176"/>
      <c r="O1567" s="177"/>
    </row>
    <row r="1568" spans="14:15" ht="23.1" customHeight="1">
      <c r="N1568" s="176"/>
      <c r="O1568" s="177"/>
    </row>
    <row r="1569" spans="14:15" ht="23.1" customHeight="1">
      <c r="N1569" s="176"/>
      <c r="O1569" s="177"/>
    </row>
    <row r="1570" spans="14:15" ht="23.1" customHeight="1">
      <c r="N1570" s="176"/>
      <c r="O1570" s="177"/>
    </row>
    <row r="1571" spans="14:15" ht="23.1" customHeight="1">
      <c r="N1571" s="176"/>
      <c r="O1571" s="177"/>
    </row>
    <row r="1572" spans="14:15" ht="23.1" customHeight="1">
      <c r="N1572" s="176"/>
      <c r="O1572" s="177"/>
    </row>
    <row r="1573" spans="14:15" ht="23.1" customHeight="1">
      <c r="N1573" s="176"/>
      <c r="O1573" s="177"/>
    </row>
    <row r="1574" spans="14:15" ht="23.1" customHeight="1">
      <c r="N1574" s="176"/>
      <c r="O1574" s="177"/>
    </row>
    <row r="1575" spans="14:15" ht="23.1" customHeight="1">
      <c r="N1575" s="176"/>
      <c r="O1575" s="177"/>
    </row>
    <row r="1576" spans="14:15" ht="23.1" customHeight="1">
      <c r="N1576" s="176"/>
      <c r="O1576" s="177"/>
    </row>
    <row r="1577" spans="14:15" ht="23.1" customHeight="1">
      <c r="N1577" s="176"/>
      <c r="O1577" s="177"/>
    </row>
    <row r="1578" spans="14:15" ht="23.1" customHeight="1">
      <c r="N1578" s="176"/>
      <c r="O1578" s="177"/>
    </row>
    <row r="1579" spans="14:15" ht="23.1" customHeight="1">
      <c r="N1579" s="176"/>
      <c r="O1579" s="177"/>
    </row>
    <row r="1580" spans="14:15" ht="23.1" customHeight="1">
      <c r="N1580" s="176"/>
      <c r="O1580" s="177"/>
    </row>
    <row r="1581" spans="14:15" ht="23.1" customHeight="1">
      <c r="N1581" s="176"/>
      <c r="O1581" s="177"/>
    </row>
    <row r="1582" spans="14:15" ht="23.1" customHeight="1">
      <c r="N1582" s="176"/>
      <c r="O1582" s="177"/>
    </row>
    <row r="1583" spans="14:15" ht="23.1" customHeight="1">
      <c r="N1583" s="176"/>
      <c r="O1583" s="177"/>
    </row>
    <row r="1584" spans="14:15" ht="23.1" customHeight="1">
      <c r="N1584" s="176"/>
      <c r="O1584" s="177"/>
    </row>
    <row r="1585" spans="14:15" ht="23.1" customHeight="1">
      <c r="N1585" s="176"/>
      <c r="O1585" s="177"/>
    </row>
    <row r="1586" spans="14:15" ht="23.1" customHeight="1">
      <c r="N1586" s="176"/>
      <c r="O1586" s="177"/>
    </row>
    <row r="1587" spans="14:15" ht="23.1" customHeight="1">
      <c r="N1587" s="176"/>
      <c r="O1587" s="177"/>
    </row>
    <row r="1588" spans="14:15" ht="23.1" customHeight="1">
      <c r="N1588" s="176"/>
      <c r="O1588" s="177"/>
    </row>
    <row r="1589" spans="14:15" ht="23.1" customHeight="1">
      <c r="N1589" s="176"/>
      <c r="O1589" s="177"/>
    </row>
    <row r="1590" spans="14:15" ht="23.1" customHeight="1">
      <c r="N1590" s="176"/>
      <c r="O1590" s="177"/>
    </row>
    <row r="1591" spans="14:15" ht="23.1" customHeight="1">
      <c r="N1591" s="176"/>
      <c r="O1591" s="177"/>
    </row>
    <row r="1592" spans="14:15" ht="23.1" customHeight="1">
      <c r="N1592" s="176"/>
      <c r="O1592" s="177"/>
    </row>
    <row r="1593" spans="14:15" ht="23.1" customHeight="1">
      <c r="N1593" s="176"/>
      <c r="O1593" s="177"/>
    </row>
    <row r="1594" spans="14:15" ht="23.1" customHeight="1">
      <c r="N1594" s="176"/>
      <c r="O1594" s="177"/>
    </row>
    <row r="1595" spans="14:15" ht="23.1" customHeight="1">
      <c r="N1595" s="176"/>
      <c r="O1595" s="177"/>
    </row>
    <row r="1596" spans="14:15" ht="23.1" customHeight="1">
      <c r="N1596" s="176"/>
      <c r="O1596" s="177"/>
    </row>
    <row r="1597" spans="14:15" ht="23.1" customHeight="1">
      <c r="N1597" s="176"/>
      <c r="O1597" s="177"/>
    </row>
    <row r="1598" spans="14:15" ht="23.1" customHeight="1">
      <c r="N1598" s="176"/>
      <c r="O1598" s="177"/>
    </row>
    <row r="1599" spans="14:15" ht="23.1" customHeight="1">
      <c r="N1599" s="176"/>
      <c r="O1599" s="177"/>
    </row>
    <row r="1600" spans="14:15" ht="23.1" customHeight="1">
      <c r="N1600" s="176"/>
      <c r="O1600" s="177"/>
    </row>
    <row r="1601" spans="14:15" ht="23.1" customHeight="1">
      <c r="N1601" s="176"/>
      <c r="O1601" s="177"/>
    </row>
    <row r="1602" spans="14:15" ht="23.1" customHeight="1">
      <c r="N1602" s="176"/>
      <c r="O1602" s="177"/>
    </row>
    <row r="1603" spans="14:15" ht="23.1" customHeight="1">
      <c r="N1603" s="176"/>
      <c r="O1603" s="177"/>
    </row>
    <row r="1604" spans="14:15" ht="23.1" customHeight="1">
      <c r="N1604" s="176"/>
      <c r="O1604" s="177"/>
    </row>
    <row r="1605" spans="14:15" ht="23.1" customHeight="1">
      <c r="N1605" s="176"/>
      <c r="O1605" s="177"/>
    </row>
    <row r="1606" spans="14:15" ht="23.1" customHeight="1">
      <c r="N1606" s="176"/>
      <c r="O1606" s="177"/>
    </row>
    <row r="1607" spans="14:15" ht="23.1" customHeight="1">
      <c r="N1607" s="176"/>
      <c r="O1607" s="177"/>
    </row>
    <row r="1608" spans="14:15" ht="23.1" customHeight="1">
      <c r="N1608" s="176"/>
      <c r="O1608" s="177"/>
    </row>
    <row r="1609" spans="14:15" ht="23.1" customHeight="1">
      <c r="N1609" s="176"/>
      <c r="O1609" s="177"/>
    </row>
    <row r="1610" spans="14:15" ht="23.1" customHeight="1">
      <c r="N1610" s="176"/>
      <c r="O1610" s="177"/>
    </row>
    <row r="1611" spans="14:15" ht="23.1" customHeight="1">
      <c r="N1611" s="176"/>
      <c r="O1611" s="177"/>
    </row>
    <row r="1612" spans="14:15" ht="23.1" customHeight="1">
      <c r="N1612" s="176"/>
      <c r="O1612" s="177"/>
    </row>
    <row r="1613" spans="14:15" ht="23.1" customHeight="1">
      <c r="N1613" s="176"/>
      <c r="O1613" s="177"/>
    </row>
    <row r="1614" spans="14:15" ht="23.1" customHeight="1">
      <c r="N1614" s="176"/>
      <c r="O1614" s="177"/>
    </row>
    <row r="1615" spans="14:15" ht="23.1" customHeight="1">
      <c r="N1615" s="176"/>
      <c r="O1615" s="177"/>
    </row>
    <row r="1616" spans="14:15" ht="23.1" customHeight="1">
      <c r="N1616" s="176"/>
      <c r="O1616" s="177"/>
    </row>
    <row r="1617" spans="14:15" ht="23.1" customHeight="1">
      <c r="N1617" s="176"/>
      <c r="O1617" s="177"/>
    </row>
    <row r="1618" spans="14:15" ht="23.1" customHeight="1">
      <c r="N1618" s="176"/>
      <c r="O1618" s="177"/>
    </row>
    <row r="1619" spans="14:15" ht="23.1" customHeight="1">
      <c r="N1619" s="176"/>
      <c r="O1619" s="177"/>
    </row>
    <row r="1620" spans="14:15" ht="23.1" customHeight="1">
      <c r="N1620" s="176"/>
      <c r="O1620" s="177"/>
    </row>
    <row r="1621" spans="14:15" ht="23.1" customHeight="1">
      <c r="N1621" s="176"/>
      <c r="O1621" s="177"/>
    </row>
    <row r="1622" spans="14:15" ht="23.1" customHeight="1">
      <c r="N1622" s="176"/>
      <c r="O1622" s="177"/>
    </row>
    <row r="1623" spans="14:15" ht="23.1" customHeight="1">
      <c r="N1623" s="176"/>
      <c r="O1623" s="177"/>
    </row>
    <row r="1624" spans="14:15" ht="23.1" customHeight="1">
      <c r="N1624" s="176"/>
      <c r="O1624" s="177"/>
    </row>
    <row r="1625" spans="14:15" ht="23.1" customHeight="1">
      <c r="N1625" s="176"/>
      <c r="O1625" s="177"/>
    </row>
    <row r="1626" spans="14:15" ht="23.1" customHeight="1">
      <c r="N1626" s="176"/>
      <c r="O1626" s="177"/>
    </row>
    <row r="1627" spans="14:15" ht="23.1" customHeight="1">
      <c r="N1627" s="176"/>
      <c r="O1627" s="177"/>
    </row>
    <row r="1628" spans="14:15" ht="23.1" customHeight="1">
      <c r="N1628" s="176"/>
      <c r="O1628" s="177"/>
    </row>
    <row r="1629" spans="14:15" ht="23.1" customHeight="1">
      <c r="N1629" s="176"/>
      <c r="O1629" s="177"/>
    </row>
    <row r="1630" spans="14:15" ht="23.1" customHeight="1">
      <c r="N1630" s="176"/>
      <c r="O1630" s="177"/>
    </row>
    <row r="1631" spans="14:15" ht="23.1" customHeight="1">
      <c r="N1631" s="176"/>
      <c r="O1631" s="177"/>
    </row>
    <row r="1632" spans="14:15" ht="23.1" customHeight="1">
      <c r="N1632" s="176"/>
      <c r="O1632" s="177"/>
    </row>
    <row r="1633" spans="14:15" ht="23.1" customHeight="1">
      <c r="N1633" s="176"/>
      <c r="O1633" s="177"/>
    </row>
    <row r="1634" spans="14:15" ht="23.1" customHeight="1">
      <c r="N1634" s="176"/>
      <c r="O1634" s="177"/>
    </row>
    <row r="1635" spans="14:15" ht="23.1" customHeight="1">
      <c r="N1635" s="176"/>
      <c r="O1635" s="177"/>
    </row>
    <row r="1636" spans="14:15" ht="23.1" customHeight="1">
      <c r="N1636" s="176"/>
      <c r="O1636" s="177"/>
    </row>
    <row r="1637" spans="14:15" ht="23.1" customHeight="1">
      <c r="N1637" s="176"/>
      <c r="O1637" s="177"/>
    </row>
    <row r="1638" spans="14:15" ht="23.1" customHeight="1">
      <c r="N1638" s="176"/>
      <c r="O1638" s="177"/>
    </row>
    <row r="1639" spans="14:15" ht="23.1" customHeight="1">
      <c r="N1639" s="176"/>
      <c r="O1639" s="177"/>
    </row>
    <row r="1640" spans="14:15" ht="23.1" customHeight="1">
      <c r="N1640" s="176"/>
      <c r="O1640" s="177"/>
    </row>
    <row r="1641" spans="14:15" ht="23.1" customHeight="1">
      <c r="N1641" s="176"/>
      <c r="O1641" s="177"/>
    </row>
    <row r="1642" spans="14:15" ht="23.1" customHeight="1">
      <c r="N1642" s="176"/>
      <c r="O1642" s="177"/>
    </row>
    <row r="1643" spans="14:15" ht="23.1" customHeight="1">
      <c r="N1643" s="176"/>
      <c r="O1643" s="177"/>
    </row>
    <row r="1644" spans="14:15" ht="23.1" customHeight="1">
      <c r="N1644" s="176"/>
      <c r="O1644" s="177"/>
    </row>
    <row r="1645" spans="14:15" ht="23.1" customHeight="1">
      <c r="N1645" s="176"/>
      <c r="O1645" s="177"/>
    </row>
    <row r="1646" spans="14:15" ht="23.1" customHeight="1">
      <c r="N1646" s="176"/>
      <c r="O1646" s="177"/>
    </row>
    <row r="1647" spans="14:15" ht="23.1" customHeight="1">
      <c r="N1647" s="176"/>
      <c r="O1647" s="177"/>
    </row>
    <row r="1648" spans="14:15" ht="23.1" customHeight="1">
      <c r="N1648" s="176"/>
      <c r="O1648" s="177"/>
    </row>
    <row r="1649" spans="14:15" ht="23.1" customHeight="1">
      <c r="N1649" s="176"/>
      <c r="O1649" s="177"/>
    </row>
    <row r="1650" spans="14:15" ht="23.1" customHeight="1">
      <c r="N1650" s="176"/>
      <c r="O1650" s="177"/>
    </row>
    <row r="1651" spans="14:15" ht="23.1" customHeight="1">
      <c r="N1651" s="176"/>
      <c r="O1651" s="177"/>
    </row>
    <row r="1652" spans="14:15" ht="23.1" customHeight="1">
      <c r="N1652" s="176"/>
      <c r="O1652" s="177"/>
    </row>
    <row r="1653" spans="14:15" ht="23.1" customHeight="1">
      <c r="N1653" s="176"/>
      <c r="O1653" s="177"/>
    </row>
    <row r="1654" spans="14:15" ht="23.1" customHeight="1">
      <c r="N1654" s="176"/>
      <c r="O1654" s="177"/>
    </row>
    <row r="1655" spans="14:15" ht="23.1" customHeight="1">
      <c r="N1655" s="176"/>
      <c r="O1655" s="177"/>
    </row>
    <row r="1656" spans="14:15" ht="23.1" customHeight="1">
      <c r="N1656" s="176"/>
      <c r="O1656" s="177"/>
    </row>
    <row r="1657" spans="14:15" ht="23.1" customHeight="1">
      <c r="N1657" s="176"/>
      <c r="O1657" s="177"/>
    </row>
    <row r="1658" spans="14:15" ht="23.1" customHeight="1">
      <c r="N1658" s="176"/>
      <c r="O1658" s="177"/>
    </row>
    <row r="1659" spans="14:15" ht="23.1" customHeight="1">
      <c r="N1659" s="176"/>
      <c r="O1659" s="177"/>
    </row>
    <row r="1660" spans="14:15" ht="23.1" customHeight="1">
      <c r="N1660" s="176"/>
      <c r="O1660" s="177"/>
    </row>
    <row r="1661" spans="14:15" ht="23.1" customHeight="1">
      <c r="N1661" s="176"/>
      <c r="O1661" s="177"/>
    </row>
    <row r="1662" spans="14:15" ht="23.1" customHeight="1">
      <c r="N1662" s="176"/>
      <c r="O1662" s="177"/>
    </row>
    <row r="1663" spans="14:15" ht="23.1" customHeight="1">
      <c r="N1663" s="176"/>
      <c r="O1663" s="177"/>
    </row>
    <row r="1664" spans="14:15" ht="23.1" customHeight="1">
      <c r="N1664" s="176"/>
      <c r="O1664" s="177"/>
    </row>
    <row r="1665" spans="14:15" ht="23.1" customHeight="1">
      <c r="N1665" s="176"/>
      <c r="O1665" s="177"/>
    </row>
    <row r="1666" spans="14:15" ht="23.1" customHeight="1">
      <c r="N1666" s="176"/>
      <c r="O1666" s="177"/>
    </row>
    <row r="1667" spans="14:15" ht="23.1" customHeight="1">
      <c r="N1667" s="176"/>
      <c r="O1667" s="177"/>
    </row>
    <row r="1668" spans="14:15" ht="23.1" customHeight="1">
      <c r="N1668" s="176"/>
      <c r="O1668" s="177"/>
    </row>
    <row r="1669" spans="14:15" ht="23.1" customHeight="1">
      <c r="N1669" s="176"/>
      <c r="O1669" s="177"/>
    </row>
    <row r="1670" spans="14:15" ht="23.1" customHeight="1">
      <c r="N1670" s="176"/>
      <c r="O1670" s="177"/>
    </row>
    <row r="1671" spans="14:15" ht="23.1" customHeight="1">
      <c r="N1671" s="176"/>
      <c r="O1671" s="177"/>
    </row>
    <row r="1672" spans="14:15" ht="23.1" customHeight="1">
      <c r="N1672" s="176"/>
      <c r="O1672" s="177"/>
    </row>
    <row r="1673" spans="14:15" ht="23.1" customHeight="1">
      <c r="N1673" s="176"/>
      <c r="O1673" s="177"/>
    </row>
    <row r="1674" spans="14:15" ht="23.1" customHeight="1">
      <c r="N1674" s="176"/>
      <c r="O1674" s="177"/>
    </row>
    <row r="1675" spans="14:15" ht="23.1" customHeight="1">
      <c r="N1675" s="176"/>
      <c r="O1675" s="177"/>
    </row>
    <row r="1676" spans="14:15" ht="23.1" customHeight="1">
      <c r="N1676" s="176"/>
      <c r="O1676" s="177"/>
    </row>
    <row r="1677" spans="14:15" ht="23.1" customHeight="1">
      <c r="N1677" s="176"/>
      <c r="O1677" s="177"/>
    </row>
    <row r="1678" spans="14:15" ht="23.1" customHeight="1">
      <c r="N1678" s="176"/>
      <c r="O1678" s="177"/>
    </row>
    <row r="1679" spans="14:15" ht="23.1" customHeight="1">
      <c r="N1679" s="176"/>
      <c r="O1679" s="177"/>
    </row>
    <row r="1680" spans="14:15" ht="23.1" customHeight="1">
      <c r="N1680" s="176"/>
      <c r="O1680" s="177"/>
    </row>
    <row r="1681" spans="14:15" ht="23.1" customHeight="1">
      <c r="N1681" s="176"/>
      <c r="O1681" s="177"/>
    </row>
    <row r="1682" spans="14:15" ht="23.1" customHeight="1">
      <c r="N1682" s="176"/>
      <c r="O1682" s="177"/>
    </row>
    <row r="1683" spans="14:15" ht="23.1" customHeight="1">
      <c r="N1683" s="176"/>
      <c r="O1683" s="177"/>
    </row>
    <row r="1684" spans="14:15" ht="23.1" customHeight="1">
      <c r="N1684" s="176"/>
      <c r="O1684" s="177"/>
    </row>
    <row r="1685" spans="14:15" ht="23.1" customHeight="1">
      <c r="N1685" s="176"/>
      <c r="O1685" s="177"/>
    </row>
    <row r="1686" spans="14:15" ht="23.1" customHeight="1">
      <c r="N1686" s="176"/>
      <c r="O1686" s="177"/>
    </row>
    <row r="1687" spans="14:15" ht="23.1" customHeight="1">
      <c r="N1687" s="176"/>
      <c r="O1687" s="177"/>
    </row>
    <row r="1688" spans="14:15" ht="23.1" customHeight="1">
      <c r="N1688" s="176"/>
      <c r="O1688" s="177"/>
    </row>
    <row r="1689" spans="14:15" ht="23.1" customHeight="1">
      <c r="N1689" s="176"/>
      <c r="O1689" s="177"/>
    </row>
    <row r="1690" spans="14:15" ht="23.1" customHeight="1">
      <c r="N1690" s="176"/>
      <c r="O1690" s="177"/>
    </row>
    <row r="1691" spans="14:15" ht="23.1" customHeight="1">
      <c r="N1691" s="176"/>
      <c r="O1691" s="177"/>
    </row>
    <row r="1692" spans="14:15" ht="23.1" customHeight="1">
      <c r="N1692" s="176"/>
      <c r="O1692" s="177"/>
    </row>
    <row r="1693" spans="14:15" ht="23.1" customHeight="1">
      <c r="N1693" s="176"/>
      <c r="O1693" s="177"/>
    </row>
    <row r="1694" spans="14:15" ht="23.1" customHeight="1">
      <c r="N1694" s="176"/>
      <c r="O1694" s="177"/>
    </row>
    <row r="1695" spans="14:15" ht="23.1" customHeight="1">
      <c r="N1695" s="176"/>
      <c r="O1695" s="177"/>
    </row>
    <row r="1696" spans="14:15" ht="23.1" customHeight="1">
      <c r="N1696" s="176"/>
      <c r="O1696" s="177"/>
    </row>
    <row r="1697" spans="14:15" ht="23.1" customHeight="1">
      <c r="N1697" s="176"/>
      <c r="O1697" s="177"/>
    </row>
    <row r="1698" spans="14:15" ht="23.1" customHeight="1">
      <c r="N1698" s="176"/>
      <c r="O1698" s="177"/>
    </row>
    <row r="1699" spans="14:15" ht="23.1" customHeight="1">
      <c r="N1699" s="176"/>
      <c r="O1699" s="177"/>
    </row>
    <row r="1700" spans="14:15" ht="23.1" customHeight="1">
      <c r="N1700" s="176"/>
      <c r="O1700" s="177"/>
    </row>
    <row r="1701" spans="14:15" ht="23.1" customHeight="1">
      <c r="N1701" s="176"/>
      <c r="O1701" s="177"/>
    </row>
    <row r="1702" spans="14:15" ht="23.1" customHeight="1">
      <c r="N1702" s="176"/>
      <c r="O1702" s="177"/>
    </row>
    <row r="1703" spans="14:15" ht="23.1" customHeight="1">
      <c r="N1703" s="176"/>
      <c r="O1703" s="177"/>
    </row>
    <row r="1704" spans="14:15" ht="23.1" customHeight="1">
      <c r="N1704" s="176"/>
      <c r="O1704" s="177"/>
    </row>
    <row r="1705" spans="14:15" ht="23.1" customHeight="1">
      <c r="N1705" s="176"/>
      <c r="O1705" s="177"/>
    </row>
    <row r="1706" spans="14:15" ht="23.1" customHeight="1">
      <c r="N1706" s="176"/>
      <c r="O1706" s="177"/>
    </row>
    <row r="1707" spans="14:15" ht="23.1" customHeight="1">
      <c r="N1707" s="176"/>
      <c r="O1707" s="177"/>
    </row>
    <row r="1708" spans="14:15" ht="23.1" customHeight="1">
      <c r="N1708" s="176"/>
      <c r="O1708" s="177"/>
    </row>
    <row r="1709" spans="14:15" ht="23.1" customHeight="1">
      <c r="N1709" s="176"/>
      <c r="O1709" s="177"/>
    </row>
    <row r="1710" spans="14:15" ht="23.1" customHeight="1">
      <c r="N1710" s="176"/>
      <c r="O1710" s="177"/>
    </row>
    <row r="1711" spans="14:15" ht="23.1" customHeight="1">
      <c r="N1711" s="176"/>
      <c r="O1711" s="177"/>
    </row>
    <row r="1712" spans="14:15" ht="23.1" customHeight="1">
      <c r="N1712" s="176"/>
      <c r="O1712" s="177"/>
    </row>
    <row r="1713" spans="14:15" ht="23.1" customHeight="1">
      <c r="N1713" s="176"/>
      <c r="O1713" s="177"/>
    </row>
    <row r="1714" spans="14:15" ht="23.1" customHeight="1">
      <c r="N1714" s="176"/>
      <c r="O1714" s="177"/>
    </row>
    <row r="1715" spans="14:15" ht="23.1" customHeight="1">
      <c r="N1715" s="176"/>
      <c r="O1715" s="177"/>
    </row>
    <row r="1716" spans="14:15" ht="23.1" customHeight="1">
      <c r="N1716" s="176"/>
      <c r="O1716" s="177"/>
    </row>
    <row r="1717" spans="14:15" ht="23.1" customHeight="1">
      <c r="N1717" s="176"/>
      <c r="O1717" s="177"/>
    </row>
    <row r="1718" spans="14:15" ht="23.1" customHeight="1">
      <c r="N1718" s="176"/>
      <c r="O1718" s="177"/>
    </row>
    <row r="1719" spans="14:15" ht="23.1" customHeight="1">
      <c r="N1719" s="176"/>
      <c r="O1719" s="177"/>
    </row>
    <row r="1720" spans="14:15" ht="23.1" customHeight="1">
      <c r="N1720" s="176"/>
      <c r="O1720" s="177"/>
    </row>
    <row r="1721" spans="14:15" ht="23.1" customHeight="1">
      <c r="N1721" s="176"/>
      <c r="O1721" s="177"/>
    </row>
    <row r="1722" spans="14:15" ht="23.1" customHeight="1">
      <c r="N1722" s="176"/>
      <c r="O1722" s="177"/>
    </row>
    <row r="1723" spans="14:15" ht="23.1" customHeight="1">
      <c r="N1723" s="176"/>
      <c r="O1723" s="177"/>
    </row>
    <row r="1724" spans="14:15" ht="23.1" customHeight="1">
      <c r="N1724" s="176"/>
      <c r="O1724" s="177"/>
    </row>
    <row r="1725" spans="14:15" ht="23.1" customHeight="1">
      <c r="N1725" s="176"/>
      <c r="O1725" s="177"/>
    </row>
    <row r="1726" spans="14:15" ht="23.1" customHeight="1">
      <c r="N1726" s="176"/>
      <c r="O1726" s="177"/>
    </row>
    <row r="1727" spans="14:15" ht="23.1" customHeight="1">
      <c r="N1727" s="176"/>
      <c r="O1727" s="177"/>
    </row>
    <row r="1728" spans="14:15" ht="23.1" customHeight="1">
      <c r="N1728" s="176"/>
      <c r="O1728" s="177"/>
    </row>
    <row r="1729" spans="14:15" ht="23.1" customHeight="1">
      <c r="N1729" s="176"/>
      <c r="O1729" s="177"/>
    </row>
    <row r="1730" spans="14:15" ht="23.1" customHeight="1">
      <c r="N1730" s="176"/>
      <c r="O1730" s="177"/>
    </row>
    <row r="1731" spans="14:15" ht="23.1" customHeight="1">
      <c r="N1731" s="176"/>
      <c r="O1731" s="177"/>
    </row>
    <row r="1732" spans="14:15" ht="23.1" customHeight="1">
      <c r="N1732" s="176"/>
      <c r="O1732" s="177"/>
    </row>
    <row r="1733" spans="14:15" ht="23.1" customHeight="1">
      <c r="N1733" s="176"/>
      <c r="O1733" s="177"/>
    </row>
    <row r="1734" spans="14:15" ht="23.1" customHeight="1">
      <c r="N1734" s="176"/>
      <c r="O1734" s="177"/>
    </row>
    <row r="1735" spans="14:15" ht="23.1" customHeight="1">
      <c r="N1735" s="176"/>
      <c r="O1735" s="177"/>
    </row>
    <row r="1736" spans="14:15" ht="23.1" customHeight="1">
      <c r="N1736" s="176"/>
      <c r="O1736" s="177"/>
    </row>
    <row r="1737" spans="14:15" ht="23.1" customHeight="1">
      <c r="N1737" s="176"/>
      <c r="O1737" s="177"/>
    </row>
    <row r="1738" spans="14:15" ht="23.1" customHeight="1">
      <c r="N1738" s="176"/>
      <c r="O1738" s="177"/>
    </row>
    <row r="1739" spans="14:15" ht="23.1" customHeight="1">
      <c r="N1739" s="176"/>
      <c r="O1739" s="177"/>
    </row>
    <row r="1740" spans="14:15" ht="23.1" customHeight="1">
      <c r="N1740" s="176"/>
      <c r="O1740" s="177"/>
    </row>
    <row r="1741" spans="14:15" ht="23.1" customHeight="1">
      <c r="N1741" s="176"/>
      <c r="O1741" s="177"/>
    </row>
    <row r="1742" spans="14:15" ht="23.1" customHeight="1">
      <c r="N1742" s="176"/>
      <c r="O1742" s="177"/>
    </row>
    <row r="1743" spans="14:15" ht="23.1" customHeight="1">
      <c r="N1743" s="176"/>
      <c r="O1743" s="177"/>
    </row>
    <row r="1744" spans="14:15" ht="23.1" customHeight="1">
      <c r="N1744" s="176"/>
      <c r="O1744" s="177"/>
    </row>
    <row r="1745" spans="14:15" ht="23.1" customHeight="1">
      <c r="N1745" s="176"/>
      <c r="O1745" s="177"/>
    </row>
    <row r="1746" spans="14:15" ht="23.1" customHeight="1">
      <c r="N1746" s="176"/>
      <c r="O1746" s="177"/>
    </row>
    <row r="1747" spans="14:15" ht="23.1" customHeight="1">
      <c r="N1747" s="176"/>
      <c r="O1747" s="177"/>
    </row>
    <row r="1748" spans="14:15" ht="23.1" customHeight="1">
      <c r="N1748" s="176"/>
      <c r="O1748" s="177"/>
    </row>
    <row r="1749" spans="14:15" ht="23.1" customHeight="1">
      <c r="N1749" s="176"/>
      <c r="O1749" s="177"/>
    </row>
    <row r="1750" spans="14:15" ht="23.1" customHeight="1">
      <c r="N1750" s="176"/>
      <c r="O1750" s="177"/>
    </row>
    <row r="1751" spans="14:15" ht="23.1" customHeight="1">
      <c r="N1751" s="176"/>
      <c r="O1751" s="177"/>
    </row>
    <row r="1752" spans="14:15" ht="23.1" customHeight="1">
      <c r="N1752" s="176"/>
      <c r="O1752" s="177"/>
    </row>
    <row r="1753" spans="14:15" ht="23.1" customHeight="1">
      <c r="N1753" s="176"/>
      <c r="O1753" s="177"/>
    </row>
    <row r="1754" spans="14:15" ht="23.1" customHeight="1">
      <c r="N1754" s="176"/>
      <c r="O1754" s="177"/>
    </row>
    <row r="1755" spans="14:15" ht="23.1" customHeight="1">
      <c r="N1755" s="176"/>
      <c r="O1755" s="177"/>
    </row>
    <row r="1756" spans="14:15" ht="23.1" customHeight="1">
      <c r="N1756" s="176"/>
      <c r="O1756" s="177"/>
    </row>
    <row r="1757" spans="14:15" ht="23.1" customHeight="1">
      <c r="N1757" s="176"/>
      <c r="O1757" s="177"/>
    </row>
    <row r="1758" spans="14:15" ht="23.1" customHeight="1">
      <c r="N1758" s="176"/>
      <c r="O1758" s="177"/>
    </row>
    <row r="1759" spans="14:15" ht="23.1" customHeight="1">
      <c r="N1759" s="176"/>
      <c r="O1759" s="177"/>
    </row>
    <row r="1760" spans="14:15" ht="23.1" customHeight="1">
      <c r="N1760" s="176"/>
      <c r="O1760" s="177"/>
    </row>
    <row r="1761" spans="14:15" ht="23.1" customHeight="1">
      <c r="N1761" s="176"/>
      <c r="O1761" s="177"/>
    </row>
    <row r="1762" spans="14:15" ht="23.1" customHeight="1">
      <c r="N1762" s="176"/>
      <c r="O1762" s="177"/>
    </row>
    <row r="1763" spans="14:15" ht="23.1" customHeight="1">
      <c r="N1763" s="176"/>
      <c r="O1763" s="177"/>
    </row>
    <row r="1764" spans="14:15" ht="23.1" customHeight="1">
      <c r="N1764" s="176"/>
      <c r="O1764" s="177"/>
    </row>
    <row r="1765" spans="14:15" ht="23.1" customHeight="1">
      <c r="N1765" s="176"/>
      <c r="O1765" s="177"/>
    </row>
    <row r="1766" spans="14:15" ht="23.1" customHeight="1">
      <c r="N1766" s="178"/>
      <c r="O1766" s="177"/>
    </row>
    <row r="1767" spans="14:15" ht="23.1" customHeight="1">
      <c r="N1767" s="176"/>
      <c r="O1767" s="177"/>
    </row>
    <row r="1768" spans="14:15" ht="23.1" customHeight="1">
      <c r="N1768" s="176"/>
      <c r="O1768" s="177"/>
    </row>
    <row r="1769" spans="14:15" ht="23.1" customHeight="1">
      <c r="N1769" s="176"/>
      <c r="O1769" s="177"/>
    </row>
    <row r="1770" spans="14:15" ht="23.1" customHeight="1">
      <c r="N1770" s="176"/>
      <c r="O1770" s="177"/>
    </row>
    <row r="1771" spans="14:15" ht="23.1" customHeight="1">
      <c r="N1771" s="176"/>
      <c r="O1771" s="177"/>
    </row>
    <row r="1772" spans="14:15" ht="23.1" customHeight="1">
      <c r="N1772" s="176"/>
      <c r="O1772" s="177"/>
    </row>
    <row r="1773" spans="14:15" ht="23.1" customHeight="1">
      <c r="N1773" s="176"/>
      <c r="O1773" s="177"/>
    </row>
    <row r="1774" spans="14:15" ht="23.1" customHeight="1">
      <c r="N1774" s="176"/>
      <c r="O1774" s="177"/>
    </row>
    <row r="1775" spans="14:15" ht="23.1" customHeight="1">
      <c r="N1775" s="176"/>
      <c r="O1775" s="177"/>
    </row>
    <row r="1776" spans="14:15" ht="23.1" customHeight="1">
      <c r="N1776" s="176"/>
      <c r="O1776" s="177"/>
    </row>
    <row r="1777" spans="14:15" ht="23.1" customHeight="1">
      <c r="N1777" s="176"/>
      <c r="O1777" s="177"/>
    </row>
    <row r="1778" spans="14:15" ht="23.1" customHeight="1">
      <c r="N1778" s="176"/>
      <c r="O1778" s="177"/>
    </row>
    <row r="1779" spans="14:15" ht="23.1" customHeight="1">
      <c r="N1779" s="176"/>
      <c r="O1779" s="177"/>
    </row>
    <row r="1780" spans="14:15" ht="23.1" customHeight="1">
      <c r="N1780" s="176"/>
      <c r="O1780" s="177"/>
    </row>
    <row r="1781" spans="14:15" ht="23.1" customHeight="1">
      <c r="N1781" s="176"/>
      <c r="O1781" s="177"/>
    </row>
    <row r="1782" spans="14:15" ht="23.1" customHeight="1">
      <c r="N1782" s="176"/>
      <c r="O1782" s="177"/>
    </row>
    <row r="1783" spans="14:15" ht="23.1" customHeight="1">
      <c r="N1783" s="176"/>
      <c r="O1783" s="177"/>
    </row>
    <row r="1784" spans="14:15" ht="23.1" customHeight="1">
      <c r="N1784" s="176"/>
      <c r="O1784" s="177"/>
    </row>
    <row r="1785" spans="14:15" ht="23.1" customHeight="1">
      <c r="N1785" s="176"/>
      <c r="O1785" s="177"/>
    </row>
    <row r="1786" spans="14:15" ht="23.1" customHeight="1">
      <c r="N1786" s="176"/>
      <c r="O1786" s="177"/>
    </row>
    <row r="1787" spans="14:15" ht="23.1" customHeight="1">
      <c r="N1787" s="176"/>
      <c r="O1787" s="177"/>
    </row>
    <row r="1788" spans="14:15" ht="23.1" customHeight="1">
      <c r="N1788" s="176"/>
      <c r="O1788" s="177"/>
    </row>
    <row r="1789" spans="14:15" ht="23.1" customHeight="1">
      <c r="N1789" s="176"/>
      <c r="O1789" s="177"/>
    </row>
    <row r="1790" spans="14:15" ht="23.1" customHeight="1">
      <c r="N1790" s="176"/>
      <c r="O1790" s="177"/>
    </row>
    <row r="1791" spans="14:15" ht="23.1" customHeight="1">
      <c r="N1791" s="176"/>
      <c r="O1791" s="177"/>
    </row>
    <row r="1792" spans="14:15" ht="23.1" customHeight="1">
      <c r="N1792" s="176"/>
      <c r="O1792" s="177"/>
    </row>
    <row r="1793" spans="14:15" ht="23.1" customHeight="1">
      <c r="N1793" s="176"/>
      <c r="O1793" s="177"/>
    </row>
    <row r="1794" spans="14:15" ht="23.1" customHeight="1">
      <c r="N1794" s="176"/>
      <c r="O1794" s="177"/>
    </row>
    <row r="1795" spans="14:15" ht="23.1" customHeight="1">
      <c r="N1795" s="176"/>
      <c r="O1795" s="177"/>
    </row>
    <row r="1796" spans="14:15" ht="23.1" customHeight="1">
      <c r="N1796" s="176"/>
      <c r="O1796" s="177"/>
    </row>
    <row r="1797" spans="14:15" ht="23.1" customHeight="1">
      <c r="N1797" s="176"/>
      <c r="O1797" s="177"/>
    </row>
    <row r="1798" spans="14:15" ht="23.1" customHeight="1">
      <c r="N1798" s="176"/>
      <c r="O1798" s="177"/>
    </row>
    <row r="1799" spans="14:15" ht="23.1" customHeight="1">
      <c r="N1799" s="176"/>
      <c r="O1799" s="177"/>
    </row>
    <row r="1800" spans="14:15" ht="23.1" customHeight="1">
      <c r="N1800" s="176"/>
      <c r="O1800" s="177"/>
    </row>
    <row r="1801" spans="14:15" ht="23.1" customHeight="1">
      <c r="N1801" s="176"/>
      <c r="O1801" s="177"/>
    </row>
    <row r="1802" spans="14:15" ht="23.1" customHeight="1">
      <c r="N1802" s="176"/>
      <c r="O1802" s="177"/>
    </row>
    <row r="1803" spans="14:15" ht="23.1" customHeight="1">
      <c r="N1803" s="176"/>
      <c r="O1803" s="177"/>
    </row>
    <row r="1804" spans="14:15" ht="23.1" customHeight="1">
      <c r="N1804" s="176"/>
      <c r="O1804" s="177"/>
    </row>
    <row r="1805" spans="14:15" ht="23.1" customHeight="1">
      <c r="N1805" s="176"/>
      <c r="O1805" s="177"/>
    </row>
    <row r="1806" spans="14:15" ht="23.1" customHeight="1">
      <c r="N1806" s="176"/>
      <c r="O1806" s="177"/>
    </row>
    <row r="1807" spans="14:15" ht="23.1" customHeight="1">
      <c r="N1807" s="176"/>
      <c r="O1807" s="177"/>
    </row>
    <row r="1808" spans="14:15" ht="23.1" customHeight="1">
      <c r="N1808" s="176"/>
      <c r="O1808" s="177"/>
    </row>
    <row r="1809" spans="14:15" ht="23.1" customHeight="1">
      <c r="N1809" s="176"/>
      <c r="O1809" s="177"/>
    </row>
    <row r="1810" spans="14:15" ht="23.1" customHeight="1">
      <c r="N1810" s="176"/>
      <c r="O1810" s="177"/>
    </row>
    <row r="1811" spans="14:15" ht="23.1" customHeight="1">
      <c r="N1811" s="176"/>
      <c r="O1811" s="177"/>
    </row>
    <row r="1812" spans="14:15" ht="23.1" customHeight="1">
      <c r="N1812" s="176"/>
      <c r="O1812" s="177"/>
    </row>
    <row r="1813" spans="14:15" ht="23.1" customHeight="1">
      <c r="N1813" s="176"/>
      <c r="O1813" s="177"/>
    </row>
    <row r="1814" spans="14:15" ht="23.1" customHeight="1">
      <c r="N1814" s="176"/>
      <c r="O1814" s="177"/>
    </row>
    <row r="1815" spans="14:15" ht="23.1" customHeight="1">
      <c r="N1815" s="176"/>
      <c r="O1815" s="177"/>
    </row>
    <row r="1816" spans="14:15" ht="23.1" customHeight="1">
      <c r="N1816" s="176"/>
      <c r="O1816" s="177"/>
    </row>
    <row r="1817" spans="14:15" ht="23.1" customHeight="1">
      <c r="N1817" s="176"/>
      <c r="O1817" s="177"/>
    </row>
    <row r="1818" spans="14:15" ht="23.1" customHeight="1">
      <c r="N1818" s="176"/>
      <c r="O1818" s="177"/>
    </row>
    <row r="1819" spans="14:15" ht="23.1" customHeight="1">
      <c r="N1819" s="176"/>
      <c r="O1819" s="177"/>
    </row>
    <row r="1820" spans="14:15" ht="23.1" customHeight="1">
      <c r="N1820" s="176"/>
      <c r="O1820" s="177"/>
    </row>
    <row r="1821" spans="14:15" ht="23.1" customHeight="1">
      <c r="N1821" s="176"/>
      <c r="O1821" s="177"/>
    </row>
    <row r="1822" spans="14:15" ht="23.1" customHeight="1">
      <c r="N1822" s="176"/>
      <c r="O1822" s="177"/>
    </row>
    <row r="1823" spans="14:15" ht="23.1" customHeight="1">
      <c r="N1823" s="176"/>
      <c r="O1823" s="177"/>
    </row>
    <row r="1824" spans="14:15" ht="23.1" customHeight="1">
      <c r="N1824" s="176"/>
      <c r="O1824" s="177"/>
    </row>
    <row r="1825" spans="14:15" ht="23.1" customHeight="1">
      <c r="N1825" s="176"/>
      <c r="O1825" s="177"/>
    </row>
    <row r="1826" spans="14:15" ht="23.1" customHeight="1">
      <c r="N1826" s="176"/>
      <c r="O1826" s="177"/>
    </row>
    <row r="1827" spans="14:15" ht="23.1" customHeight="1">
      <c r="N1827" s="176"/>
      <c r="O1827" s="177"/>
    </row>
    <row r="1828" spans="14:15" ht="23.1" customHeight="1">
      <c r="N1828" s="176"/>
      <c r="O1828" s="177"/>
    </row>
    <row r="1829" spans="14:15" ht="23.1" customHeight="1">
      <c r="N1829" s="176"/>
      <c r="O1829" s="177"/>
    </row>
    <row r="1830" spans="14:15" ht="23.1" customHeight="1">
      <c r="N1830" s="176"/>
      <c r="O1830" s="177"/>
    </row>
    <row r="1831" spans="14:15" ht="23.1" customHeight="1">
      <c r="N1831" s="176"/>
      <c r="O1831" s="177"/>
    </row>
    <row r="1832" spans="14:15" ht="23.1" customHeight="1">
      <c r="N1832" s="176"/>
      <c r="O1832" s="177"/>
    </row>
    <row r="1833" spans="14:15" ht="23.1" customHeight="1">
      <c r="N1833" s="176"/>
      <c r="O1833" s="177"/>
    </row>
    <row r="1834" spans="14:15" ht="23.1" customHeight="1">
      <c r="N1834" s="176"/>
      <c r="O1834" s="177"/>
    </row>
    <row r="1835" spans="14:15" ht="23.1" customHeight="1">
      <c r="N1835" s="176"/>
      <c r="O1835" s="177"/>
    </row>
    <row r="1836" spans="14:15" ht="23.1" customHeight="1">
      <c r="N1836" s="176"/>
      <c r="O1836" s="177"/>
    </row>
    <row r="1837" spans="14:15" ht="23.1" customHeight="1">
      <c r="N1837" s="176"/>
      <c r="O1837" s="177"/>
    </row>
    <row r="1838" spans="14:15" ht="23.1" customHeight="1">
      <c r="N1838" s="176"/>
      <c r="O1838" s="177"/>
    </row>
    <row r="1839" spans="14:15" ht="23.1" customHeight="1">
      <c r="N1839" s="176"/>
      <c r="O1839" s="177"/>
    </row>
    <row r="1840" spans="14:15" ht="23.1" customHeight="1">
      <c r="N1840" s="176"/>
      <c r="O1840" s="177"/>
    </row>
    <row r="1841" spans="14:15" ht="23.1" customHeight="1">
      <c r="N1841" s="176"/>
      <c r="O1841" s="177"/>
    </row>
    <row r="1842" spans="14:15" ht="23.1" customHeight="1">
      <c r="N1842" s="176"/>
      <c r="O1842" s="177"/>
    </row>
    <row r="1843" spans="14:15" ht="23.1" customHeight="1">
      <c r="N1843" s="176"/>
      <c r="O1843" s="177"/>
    </row>
    <row r="1844" spans="14:15" ht="23.1" customHeight="1">
      <c r="N1844" s="176"/>
      <c r="O1844" s="177"/>
    </row>
    <row r="1845" spans="14:15" ht="23.1" customHeight="1">
      <c r="N1845" s="176"/>
      <c r="O1845" s="177"/>
    </row>
    <row r="1846" spans="14:15" ht="23.1" customHeight="1">
      <c r="N1846" s="176"/>
      <c r="O1846" s="177"/>
    </row>
    <row r="1847" spans="14:15" ht="23.1" customHeight="1">
      <c r="N1847" s="176"/>
      <c r="O1847" s="177"/>
    </row>
    <row r="1848" spans="14:15" ht="23.1" customHeight="1">
      <c r="N1848" s="176"/>
      <c r="O1848" s="177"/>
    </row>
    <row r="1849" spans="14:15" ht="23.1" customHeight="1">
      <c r="N1849" s="176"/>
      <c r="O1849" s="177"/>
    </row>
    <row r="1850" spans="14:15" ht="23.1" customHeight="1">
      <c r="N1850" s="176"/>
      <c r="O1850" s="177"/>
    </row>
    <row r="1851" spans="14:15" ht="23.1" customHeight="1">
      <c r="N1851" s="176"/>
      <c r="O1851" s="177"/>
    </row>
    <row r="1852" spans="14:15" ht="23.1" customHeight="1">
      <c r="N1852" s="176"/>
      <c r="O1852" s="177"/>
    </row>
    <row r="1853" spans="14:15" ht="23.1" customHeight="1">
      <c r="N1853" s="176"/>
      <c r="O1853" s="177"/>
    </row>
    <row r="1854" spans="14:15" ht="23.1" customHeight="1">
      <c r="N1854" s="176"/>
      <c r="O1854" s="177"/>
    </row>
    <row r="1855" spans="14:15" ht="23.1" customHeight="1">
      <c r="N1855" s="176"/>
      <c r="O1855" s="177"/>
    </row>
    <row r="1856" spans="14:15" ht="23.1" customHeight="1">
      <c r="N1856" s="176"/>
      <c r="O1856" s="177"/>
    </row>
    <row r="1857" spans="14:15" ht="23.1" customHeight="1">
      <c r="N1857" s="176"/>
      <c r="O1857" s="177"/>
    </row>
    <row r="1858" spans="14:15" ht="23.1" customHeight="1">
      <c r="N1858" s="176"/>
      <c r="O1858" s="177"/>
    </row>
    <row r="1859" spans="14:15" ht="23.1" customHeight="1">
      <c r="N1859" s="176"/>
      <c r="O1859" s="177"/>
    </row>
    <row r="1860" spans="14:15" ht="23.1" customHeight="1">
      <c r="N1860" s="176"/>
      <c r="O1860" s="177"/>
    </row>
    <row r="1861" spans="14:15" ht="23.1" customHeight="1">
      <c r="N1861" s="176"/>
      <c r="O1861" s="177"/>
    </row>
    <row r="1862" spans="14:15" ht="23.1" customHeight="1">
      <c r="N1862" s="176"/>
      <c r="O1862" s="177"/>
    </row>
    <row r="1863" spans="14:15" ht="23.1" customHeight="1">
      <c r="N1863" s="176"/>
      <c r="O1863" s="177"/>
    </row>
    <row r="1864" spans="14:15" ht="23.1" customHeight="1">
      <c r="N1864" s="176"/>
      <c r="O1864" s="177"/>
    </row>
    <row r="1865" spans="14:15" ht="23.1" customHeight="1">
      <c r="N1865" s="176"/>
      <c r="O1865" s="177"/>
    </row>
    <row r="1866" spans="14:15" ht="23.1" customHeight="1">
      <c r="N1866" s="176"/>
      <c r="O1866" s="177"/>
    </row>
    <row r="1867" spans="14:15" ht="23.1" customHeight="1">
      <c r="N1867" s="176"/>
      <c r="O1867" s="177"/>
    </row>
    <row r="1868" spans="14:15" ht="23.1" customHeight="1">
      <c r="N1868" s="176"/>
      <c r="O1868" s="177"/>
    </row>
    <row r="1869" spans="14:15" ht="23.1" customHeight="1">
      <c r="N1869" s="176"/>
      <c r="O1869" s="177"/>
    </row>
    <row r="1870" spans="14:15" ht="23.1" customHeight="1">
      <c r="N1870" s="176"/>
      <c r="O1870" s="177"/>
    </row>
    <row r="1871" spans="14:15" ht="23.1" customHeight="1">
      <c r="N1871" s="176"/>
      <c r="O1871" s="177"/>
    </row>
    <row r="1872" spans="14:15" ht="23.1" customHeight="1">
      <c r="N1872" s="176"/>
      <c r="O1872" s="177"/>
    </row>
    <row r="1873" spans="14:15" ht="23.1" customHeight="1">
      <c r="N1873" s="176"/>
      <c r="O1873" s="177"/>
    </row>
    <row r="1874" spans="14:15" ht="23.1" customHeight="1">
      <c r="N1874" s="176"/>
      <c r="O1874" s="177"/>
    </row>
    <row r="1875" spans="14:15" ht="23.1" customHeight="1">
      <c r="N1875" s="176"/>
      <c r="O1875" s="177"/>
    </row>
    <row r="1876" spans="14:15" ht="23.1" customHeight="1">
      <c r="N1876" s="176"/>
      <c r="O1876" s="177"/>
    </row>
    <row r="1877" spans="14:15" ht="23.1" customHeight="1">
      <c r="N1877" s="176"/>
      <c r="O1877" s="177"/>
    </row>
    <row r="1878" spans="14:15" ht="23.1" customHeight="1">
      <c r="N1878" s="176"/>
      <c r="O1878" s="177"/>
    </row>
    <row r="1879" spans="14:15" ht="23.1" customHeight="1">
      <c r="N1879" s="176"/>
      <c r="O1879" s="177"/>
    </row>
    <row r="1880" spans="14:15" ht="23.1" customHeight="1">
      <c r="N1880" s="176"/>
      <c r="O1880" s="177"/>
    </row>
    <row r="1881" spans="14:15" ht="23.1" customHeight="1">
      <c r="N1881" s="176"/>
      <c r="O1881" s="177"/>
    </row>
    <row r="1882" spans="14:15" ht="23.1" customHeight="1">
      <c r="N1882" s="176"/>
      <c r="O1882" s="177"/>
    </row>
    <row r="1883" spans="14:15" ht="23.1" customHeight="1">
      <c r="N1883" s="176"/>
      <c r="O1883" s="177"/>
    </row>
    <row r="1884" spans="14:15" ht="23.1" customHeight="1">
      <c r="N1884" s="176"/>
      <c r="O1884" s="177"/>
    </row>
    <row r="1885" spans="14:15" ht="23.1" customHeight="1">
      <c r="N1885" s="176"/>
      <c r="O1885" s="177"/>
    </row>
    <row r="1886" spans="14:15" ht="23.1" customHeight="1">
      <c r="N1886" s="176"/>
      <c r="O1886" s="177"/>
    </row>
    <row r="1887" spans="14:15" ht="23.1" customHeight="1">
      <c r="N1887" s="176"/>
      <c r="O1887" s="177"/>
    </row>
    <row r="1888" spans="14:15" ht="23.1" customHeight="1">
      <c r="N1888" s="176"/>
      <c r="O1888" s="177"/>
    </row>
    <row r="1889" spans="14:15" ht="23.1" customHeight="1">
      <c r="N1889" s="176"/>
      <c r="O1889" s="177"/>
    </row>
    <row r="1890" spans="14:15" ht="23.1" customHeight="1">
      <c r="N1890" s="176"/>
      <c r="O1890" s="177"/>
    </row>
    <row r="1891" spans="14:15" ht="23.1" customHeight="1">
      <c r="N1891" s="176"/>
      <c r="O1891" s="177"/>
    </row>
    <row r="1892" spans="14:15" ht="23.1" customHeight="1">
      <c r="N1892" s="176"/>
      <c r="O1892" s="177"/>
    </row>
    <row r="1893" spans="14:15" ht="23.1" customHeight="1">
      <c r="N1893" s="176"/>
      <c r="O1893" s="177"/>
    </row>
    <row r="1894" spans="14:15" ht="23.1" customHeight="1">
      <c r="N1894" s="176"/>
      <c r="O1894" s="177"/>
    </row>
    <row r="1895" spans="14:15" ht="23.1" customHeight="1">
      <c r="N1895" s="176"/>
      <c r="O1895" s="177"/>
    </row>
    <row r="1896" spans="14:15" ht="23.1" customHeight="1">
      <c r="N1896" s="176"/>
      <c r="O1896" s="177"/>
    </row>
    <row r="1897" spans="14:15" ht="23.1" customHeight="1">
      <c r="N1897" s="176"/>
      <c r="O1897" s="177"/>
    </row>
    <row r="1898" spans="14:15" ht="23.1" customHeight="1">
      <c r="N1898" s="176"/>
      <c r="O1898" s="177"/>
    </row>
    <row r="1899" spans="14:15" ht="23.1" customHeight="1">
      <c r="N1899" s="176"/>
      <c r="O1899" s="177"/>
    </row>
    <row r="1900" spans="14:15" ht="23.1" customHeight="1">
      <c r="N1900" s="176"/>
      <c r="O1900" s="177"/>
    </row>
    <row r="1901" spans="14:15" ht="23.1" customHeight="1">
      <c r="N1901" s="176"/>
      <c r="O1901" s="177"/>
    </row>
    <row r="1902" spans="14:15" ht="23.1" customHeight="1">
      <c r="N1902" s="176"/>
      <c r="O1902" s="177"/>
    </row>
    <row r="1903" spans="14:15" ht="23.1" customHeight="1">
      <c r="N1903" s="176"/>
      <c r="O1903" s="177"/>
    </row>
    <row r="1904" spans="14:15" ht="23.1" customHeight="1">
      <c r="N1904" s="176"/>
      <c r="O1904" s="177"/>
    </row>
    <row r="1905" spans="14:15" ht="23.1" customHeight="1">
      <c r="N1905" s="176"/>
      <c r="O1905" s="177"/>
    </row>
    <row r="1906" spans="14:15" ht="23.1" customHeight="1">
      <c r="N1906" s="176"/>
      <c r="O1906" s="177"/>
    </row>
    <row r="1907" spans="14:15" ht="23.1" customHeight="1">
      <c r="N1907" s="176"/>
      <c r="O1907" s="177"/>
    </row>
    <row r="1908" spans="14:15" ht="23.1" customHeight="1">
      <c r="N1908" s="176"/>
      <c r="O1908" s="177"/>
    </row>
    <row r="1909" spans="14:15" ht="23.1" customHeight="1">
      <c r="N1909" s="176"/>
      <c r="O1909" s="177"/>
    </row>
    <row r="1910" spans="14:15" ht="23.1" customHeight="1">
      <c r="N1910" s="176"/>
      <c r="O1910" s="177"/>
    </row>
    <row r="1911" spans="14:15" ht="23.1" customHeight="1">
      <c r="N1911" s="176"/>
      <c r="O1911" s="177"/>
    </row>
    <row r="1912" spans="14:15" ht="23.1" customHeight="1">
      <c r="N1912" s="176"/>
      <c r="O1912" s="177"/>
    </row>
    <row r="1913" spans="14:15" ht="23.1" customHeight="1">
      <c r="N1913" s="176"/>
      <c r="O1913" s="177"/>
    </row>
    <row r="1914" spans="14:15" ht="23.1" customHeight="1">
      <c r="N1914" s="176"/>
      <c r="O1914" s="177"/>
    </row>
    <row r="1915" spans="14:15" ht="23.1" customHeight="1">
      <c r="N1915" s="176"/>
      <c r="O1915" s="177"/>
    </row>
    <row r="1916" spans="14:15" ht="23.1" customHeight="1">
      <c r="N1916" s="176"/>
      <c r="O1916" s="177"/>
    </row>
    <row r="1917" spans="14:15" ht="23.1" customHeight="1">
      <c r="N1917" s="176"/>
      <c r="O1917" s="177"/>
    </row>
    <row r="1918" spans="14:15" ht="23.1" customHeight="1">
      <c r="N1918" s="176"/>
      <c r="O1918" s="177"/>
    </row>
    <row r="1919" spans="14:15" ht="23.1" customHeight="1">
      <c r="N1919" s="176"/>
      <c r="O1919" s="177"/>
    </row>
    <row r="1920" spans="14:15" ht="23.1" customHeight="1">
      <c r="N1920" s="176"/>
      <c r="O1920" s="177"/>
    </row>
    <row r="1921" spans="14:15" ht="23.1" customHeight="1">
      <c r="N1921" s="176"/>
      <c r="O1921" s="177"/>
    </row>
    <row r="1922" spans="14:15" ht="23.1" customHeight="1">
      <c r="N1922" s="176"/>
      <c r="O1922" s="177"/>
    </row>
    <row r="1923" spans="14:15" ht="23.1" customHeight="1">
      <c r="N1923" s="176"/>
      <c r="O1923" s="177"/>
    </row>
    <row r="1924" spans="14:15" ht="23.1" customHeight="1">
      <c r="N1924" s="176"/>
      <c r="O1924" s="177"/>
    </row>
    <row r="1925" spans="14:15" ht="23.1" customHeight="1">
      <c r="N1925" s="176"/>
      <c r="O1925" s="177"/>
    </row>
    <row r="1926" spans="14:15" ht="23.1" customHeight="1">
      <c r="N1926" s="176"/>
      <c r="O1926" s="177"/>
    </row>
    <row r="1927" spans="14:15" ht="23.1" customHeight="1">
      <c r="N1927" s="176"/>
      <c r="O1927" s="177"/>
    </row>
    <row r="1928" spans="14:15" ht="23.1" customHeight="1">
      <c r="N1928" s="176"/>
      <c r="O1928" s="177"/>
    </row>
    <row r="1929" spans="14:15" ht="23.1" customHeight="1">
      <c r="N1929" s="176"/>
      <c r="O1929" s="177"/>
    </row>
    <row r="1930" spans="14:15" ht="23.1" customHeight="1">
      <c r="N1930" s="176"/>
      <c r="O1930" s="177"/>
    </row>
    <row r="1931" spans="14:15" ht="23.1" customHeight="1">
      <c r="N1931" s="176"/>
      <c r="O1931" s="177"/>
    </row>
    <row r="1932" spans="14:15" ht="23.1" customHeight="1">
      <c r="N1932" s="176"/>
      <c r="O1932" s="177"/>
    </row>
    <row r="1933" spans="14:15" ht="23.1" customHeight="1">
      <c r="N1933" s="176"/>
      <c r="O1933" s="177"/>
    </row>
    <row r="1934" spans="14:15" ht="23.1" customHeight="1">
      <c r="N1934" s="176"/>
      <c r="O1934" s="177"/>
    </row>
    <row r="1935" spans="14:15" ht="23.1" customHeight="1">
      <c r="N1935" s="176"/>
      <c r="O1935" s="177"/>
    </row>
    <row r="1936" spans="14:15" ht="23.1" customHeight="1">
      <c r="N1936" s="176"/>
      <c r="O1936" s="177"/>
    </row>
    <row r="1937" spans="14:15" ht="23.1" customHeight="1">
      <c r="N1937" s="176"/>
      <c r="O1937" s="177"/>
    </row>
    <row r="1938" spans="14:15" ht="23.1" customHeight="1">
      <c r="N1938" s="176"/>
      <c r="O1938" s="177"/>
    </row>
    <row r="1939" spans="14:15" ht="23.1" customHeight="1">
      <c r="N1939" s="176"/>
      <c r="O1939" s="177"/>
    </row>
    <row r="1940" spans="14:15" ht="23.1" customHeight="1">
      <c r="N1940" s="176"/>
      <c r="O1940" s="177"/>
    </row>
    <row r="1941" spans="14:15" ht="23.1" customHeight="1">
      <c r="N1941" s="176"/>
      <c r="O1941" s="177"/>
    </row>
    <row r="1942" spans="14:15" ht="23.1" customHeight="1">
      <c r="N1942" s="176"/>
      <c r="O1942" s="177"/>
    </row>
    <row r="1943" spans="14:15" ht="23.1" customHeight="1">
      <c r="N1943" s="176"/>
      <c r="O1943" s="177"/>
    </row>
    <row r="1944" spans="14:15" ht="23.1" customHeight="1">
      <c r="N1944" s="176"/>
      <c r="O1944" s="177"/>
    </row>
    <row r="1945" spans="14:15" ht="23.1" customHeight="1">
      <c r="N1945" s="176"/>
      <c r="O1945" s="177"/>
    </row>
    <row r="1946" spans="14:15" ht="23.1" customHeight="1">
      <c r="N1946" s="176"/>
      <c r="O1946" s="177"/>
    </row>
    <row r="1947" spans="14:15" ht="23.1" customHeight="1">
      <c r="N1947" s="176"/>
      <c r="O1947" s="177"/>
    </row>
    <row r="1948" spans="14:15" ht="23.1" customHeight="1">
      <c r="N1948" s="176"/>
      <c r="O1948" s="177"/>
    </row>
    <row r="1949" spans="14:15" ht="23.1" customHeight="1">
      <c r="N1949" s="176"/>
      <c r="O1949" s="177"/>
    </row>
    <row r="1950" spans="14:15" ht="23.1" customHeight="1">
      <c r="N1950" s="176"/>
      <c r="O1950" s="177"/>
    </row>
    <row r="1951" spans="14:15" ht="23.1" customHeight="1">
      <c r="N1951" s="176"/>
      <c r="O1951" s="177"/>
    </row>
    <row r="1952" spans="14:15" ht="23.1" customHeight="1">
      <c r="N1952" s="176"/>
      <c r="O1952" s="177"/>
    </row>
    <row r="1953" spans="14:15" ht="23.1" customHeight="1">
      <c r="N1953" s="176"/>
      <c r="O1953" s="177"/>
    </row>
    <row r="1954" spans="14:15" ht="23.1" customHeight="1">
      <c r="N1954" s="176"/>
      <c r="O1954" s="177"/>
    </row>
    <row r="1955" spans="14:15" ht="23.1" customHeight="1">
      <c r="N1955" s="176"/>
      <c r="O1955" s="177"/>
    </row>
    <row r="1956" spans="14:15" ht="23.1" customHeight="1">
      <c r="N1956" s="176"/>
      <c r="O1956" s="177"/>
    </row>
    <row r="1957" spans="14:15" ht="23.1" customHeight="1">
      <c r="N1957" s="176"/>
      <c r="O1957" s="177"/>
    </row>
    <row r="1958" spans="14:15" ht="23.1" customHeight="1">
      <c r="N1958" s="176"/>
      <c r="O1958" s="177"/>
    </row>
    <row r="1959" spans="14:15" ht="23.1" customHeight="1">
      <c r="N1959" s="176"/>
      <c r="O1959" s="177"/>
    </row>
    <row r="1960" spans="14:15" ht="23.1" customHeight="1">
      <c r="N1960" s="176"/>
      <c r="O1960" s="177"/>
    </row>
    <row r="1961" spans="14:15" ht="23.1" customHeight="1">
      <c r="N1961" s="176"/>
      <c r="O1961" s="177"/>
    </row>
    <row r="1962" spans="14:15" ht="23.1" customHeight="1">
      <c r="N1962" s="176"/>
      <c r="O1962" s="177"/>
    </row>
    <row r="1963" spans="14:15" ht="23.1" customHeight="1">
      <c r="N1963" s="176"/>
      <c r="O1963" s="177"/>
    </row>
    <row r="1964" spans="14:15" ht="23.1" customHeight="1">
      <c r="N1964" s="176"/>
      <c r="O1964" s="177"/>
    </row>
    <row r="1965" spans="14:15" ht="23.1" customHeight="1">
      <c r="N1965" s="176"/>
      <c r="O1965" s="177"/>
    </row>
    <row r="1966" spans="14:15" ht="23.1" customHeight="1">
      <c r="N1966" s="176"/>
      <c r="O1966" s="177"/>
    </row>
    <row r="1967" spans="14:15" ht="23.1" customHeight="1">
      <c r="N1967" s="176"/>
      <c r="O1967" s="177"/>
    </row>
    <row r="1968" spans="14:15" ht="23.1" customHeight="1">
      <c r="N1968" s="176"/>
      <c r="O1968" s="177"/>
    </row>
    <row r="1969" spans="14:15" ht="23.1" customHeight="1">
      <c r="N1969" s="176"/>
      <c r="O1969" s="177"/>
    </row>
    <row r="1970" spans="14:15" ht="23.1" customHeight="1">
      <c r="N1970" s="176"/>
      <c r="O1970" s="177"/>
    </row>
    <row r="1971" spans="14:15" ht="23.1" customHeight="1">
      <c r="N1971" s="176"/>
      <c r="O1971" s="177"/>
    </row>
    <row r="1972" spans="14:15" ht="23.1" customHeight="1">
      <c r="N1972" s="176"/>
      <c r="O1972" s="177"/>
    </row>
    <row r="1973" spans="14:15" ht="23.1" customHeight="1">
      <c r="N1973" s="176"/>
      <c r="O1973" s="177"/>
    </row>
    <row r="1974" spans="14:15" ht="23.1" customHeight="1">
      <c r="N1974" s="176"/>
      <c r="O1974" s="177"/>
    </row>
    <row r="1975" spans="14:15" ht="23.1" customHeight="1">
      <c r="N1975" s="176"/>
      <c r="O1975" s="177"/>
    </row>
    <row r="1976" spans="14:15" ht="23.1" customHeight="1">
      <c r="N1976" s="176"/>
      <c r="O1976" s="177"/>
    </row>
    <row r="1977" spans="14:15" ht="23.1" customHeight="1">
      <c r="N1977" s="176"/>
      <c r="O1977" s="177"/>
    </row>
    <row r="1978" spans="14:15" ht="23.1" customHeight="1">
      <c r="N1978" s="176"/>
      <c r="O1978" s="177"/>
    </row>
    <row r="1979" spans="14:15" ht="23.1" customHeight="1">
      <c r="N1979" s="176"/>
      <c r="O1979" s="177"/>
    </row>
    <row r="1980" spans="14:15" ht="23.1" customHeight="1">
      <c r="N1980" s="176"/>
      <c r="O1980" s="177"/>
    </row>
    <row r="1981" spans="14:15" ht="23.1" customHeight="1">
      <c r="N1981" s="176"/>
      <c r="O1981" s="177"/>
    </row>
    <row r="1982" spans="14:15" ht="23.1" customHeight="1">
      <c r="N1982" s="176"/>
      <c r="O1982" s="177"/>
    </row>
    <row r="1983" spans="14:15" ht="23.1" customHeight="1">
      <c r="N1983" s="176"/>
      <c r="O1983" s="177"/>
    </row>
    <row r="1984" spans="14:15" ht="23.1" customHeight="1">
      <c r="N1984" s="176"/>
      <c r="O1984" s="177"/>
    </row>
    <row r="1985" spans="14:15" ht="23.1" customHeight="1">
      <c r="N1985" s="176"/>
      <c r="O1985" s="177"/>
    </row>
    <row r="1986" spans="14:15" ht="23.1" customHeight="1">
      <c r="N1986" s="176"/>
      <c r="O1986" s="177"/>
    </row>
    <row r="1987" spans="14:15" ht="23.1" customHeight="1">
      <c r="N1987" s="176"/>
      <c r="O1987" s="177"/>
    </row>
    <row r="1988" spans="14:15" ht="23.1" customHeight="1">
      <c r="N1988" s="176"/>
      <c r="O1988" s="177"/>
    </row>
    <row r="1989" spans="14:15" ht="23.1" customHeight="1">
      <c r="N1989" s="176"/>
      <c r="O1989" s="177"/>
    </row>
    <row r="1990" spans="14:15" ht="23.1" customHeight="1">
      <c r="N1990" s="176"/>
      <c r="O1990" s="177"/>
    </row>
    <row r="1991" spans="14:15" ht="23.1" customHeight="1">
      <c r="N1991" s="176"/>
      <c r="O1991" s="177"/>
    </row>
    <row r="1992" spans="14:15" ht="23.1" customHeight="1">
      <c r="N1992" s="176"/>
      <c r="O1992" s="177"/>
    </row>
    <row r="1993" spans="14:15" ht="23.1" customHeight="1">
      <c r="N1993" s="176"/>
      <c r="O1993" s="177"/>
    </row>
    <row r="1994" spans="14:15" ht="23.1" customHeight="1">
      <c r="N1994" s="176"/>
      <c r="O1994" s="177"/>
    </row>
    <row r="1995" spans="14:15" ht="23.1" customHeight="1">
      <c r="N1995" s="176"/>
      <c r="O1995" s="177"/>
    </row>
    <row r="1996" spans="14:15" ht="23.1" customHeight="1">
      <c r="N1996" s="176"/>
      <c r="O1996" s="177"/>
    </row>
    <row r="1997" spans="14:15" ht="23.1" customHeight="1">
      <c r="N1997" s="176"/>
      <c r="O1997" s="177"/>
    </row>
    <row r="1998" spans="14:15" ht="23.1" customHeight="1">
      <c r="N1998" s="176"/>
      <c r="O1998" s="177"/>
    </row>
    <row r="1999" spans="14:15" ht="23.1" customHeight="1">
      <c r="N1999" s="176"/>
      <c r="O1999" s="177"/>
    </row>
    <row r="2000" spans="14:15" ht="23.1" customHeight="1">
      <c r="N2000" s="176"/>
      <c r="O2000" s="177"/>
    </row>
    <row r="2001" spans="14:15" ht="23.1" customHeight="1">
      <c r="N2001" s="176"/>
      <c r="O2001" s="177"/>
    </row>
    <row r="2002" spans="14:15" ht="23.1" customHeight="1">
      <c r="N2002" s="176"/>
      <c r="O2002" s="177"/>
    </row>
    <row r="2003" spans="14:15" ht="23.1" customHeight="1">
      <c r="N2003" s="176"/>
      <c r="O2003" s="177"/>
    </row>
    <row r="2004" spans="14:15" ht="23.1" customHeight="1">
      <c r="N2004" s="176"/>
      <c r="O2004" s="177"/>
    </row>
    <row r="2005" spans="14:15" ht="23.1" customHeight="1">
      <c r="N2005" s="176"/>
      <c r="O2005" s="177"/>
    </row>
    <row r="2006" spans="14:15" ht="23.1" customHeight="1">
      <c r="N2006" s="176"/>
      <c r="O2006" s="177"/>
    </row>
    <row r="2007" spans="14:15" ht="23.1" customHeight="1">
      <c r="N2007" s="176"/>
      <c r="O2007" s="177"/>
    </row>
    <row r="2008" spans="14:15" ht="23.1" customHeight="1">
      <c r="N2008" s="176"/>
      <c r="O2008" s="177"/>
    </row>
    <row r="2009" spans="14:15" ht="23.1" customHeight="1">
      <c r="N2009" s="176"/>
      <c r="O2009" s="177"/>
    </row>
    <row r="2010" spans="14:15" ht="23.1" customHeight="1">
      <c r="N2010" s="176"/>
      <c r="O2010" s="177"/>
    </row>
    <row r="2011" spans="14:15" ht="23.1" customHeight="1">
      <c r="N2011" s="176"/>
      <c r="O2011" s="177"/>
    </row>
    <row r="2012" spans="14:15" ht="23.1" customHeight="1">
      <c r="N2012" s="176"/>
      <c r="O2012" s="177"/>
    </row>
    <row r="2013" spans="14:15" ht="23.1" customHeight="1">
      <c r="N2013" s="176"/>
      <c r="O2013" s="177"/>
    </row>
    <row r="2014" spans="14:15" ht="23.1" customHeight="1">
      <c r="N2014" s="176"/>
      <c r="O2014" s="177"/>
    </row>
    <row r="2015" spans="14:15" ht="23.1" customHeight="1">
      <c r="N2015" s="176"/>
      <c r="O2015" s="177"/>
    </row>
    <row r="2016" spans="14:15" ht="23.1" customHeight="1">
      <c r="N2016" s="176"/>
      <c r="O2016" s="177"/>
    </row>
    <row r="2017" spans="14:15" ht="23.1" customHeight="1">
      <c r="N2017" s="176"/>
      <c r="O2017" s="177"/>
    </row>
    <row r="2018" spans="14:15" ht="23.1" customHeight="1">
      <c r="N2018" s="176"/>
      <c r="O2018" s="177"/>
    </row>
    <row r="2019" spans="14:15" ht="23.1" customHeight="1">
      <c r="N2019" s="176"/>
      <c r="O2019" s="177"/>
    </row>
    <row r="2020" spans="14:15" ht="23.1" customHeight="1">
      <c r="N2020" s="176"/>
      <c r="O2020" s="177"/>
    </row>
    <row r="2021" spans="14:15" ht="23.1" customHeight="1">
      <c r="N2021" s="176"/>
      <c r="O2021" s="177"/>
    </row>
    <row r="2022" spans="14:15" ht="23.1" customHeight="1">
      <c r="N2022" s="176"/>
      <c r="O2022" s="177"/>
    </row>
    <row r="2023" spans="14:15" ht="23.1" customHeight="1">
      <c r="N2023" s="176"/>
      <c r="O2023" s="177"/>
    </row>
    <row r="2024" spans="14:15" ht="23.1" customHeight="1">
      <c r="N2024" s="176"/>
      <c r="O2024" s="177"/>
    </row>
    <row r="2025" spans="14:15" ht="23.1" customHeight="1">
      <c r="N2025" s="176"/>
      <c r="O2025" s="177"/>
    </row>
    <row r="2026" spans="14:15" ht="23.1" customHeight="1">
      <c r="N2026" s="176"/>
      <c r="O2026" s="177"/>
    </row>
    <row r="2027" spans="14:15" ht="23.1" customHeight="1">
      <c r="N2027" s="176"/>
      <c r="O2027" s="177"/>
    </row>
    <row r="2028" spans="14:15" ht="23.1" customHeight="1">
      <c r="N2028" s="176"/>
      <c r="O2028" s="177"/>
    </row>
    <row r="2029" spans="14:15" ht="23.1" customHeight="1">
      <c r="N2029" s="176"/>
      <c r="O2029" s="177"/>
    </row>
    <row r="2030" spans="14:15" ht="23.1" customHeight="1">
      <c r="N2030" s="176"/>
      <c r="O2030" s="177"/>
    </row>
    <row r="2031" spans="14:15" ht="23.1" customHeight="1">
      <c r="N2031" s="176"/>
      <c r="O2031" s="177"/>
    </row>
    <row r="2032" spans="14:15" ht="23.1" customHeight="1">
      <c r="N2032" s="176"/>
      <c r="O2032" s="177"/>
    </row>
    <row r="2033" spans="14:15" ht="23.1" customHeight="1">
      <c r="N2033" s="176"/>
      <c r="O2033" s="177"/>
    </row>
    <row r="2034" spans="14:15" ht="23.1" customHeight="1">
      <c r="N2034" s="176"/>
      <c r="O2034" s="177"/>
    </row>
    <row r="2035" spans="14:15" ht="23.1" customHeight="1">
      <c r="N2035" s="176"/>
      <c r="O2035" s="177"/>
    </row>
    <row r="2036" spans="14:15" ht="23.1" customHeight="1">
      <c r="N2036" s="176"/>
      <c r="O2036" s="177"/>
    </row>
    <row r="2037" spans="14:15" ht="23.1" customHeight="1">
      <c r="N2037" s="176"/>
      <c r="O2037" s="177"/>
    </row>
    <row r="2038" spans="14:15" ht="23.1" customHeight="1">
      <c r="N2038" s="176"/>
      <c r="O2038" s="177"/>
    </row>
    <row r="2039" spans="14:15" ht="23.1" customHeight="1">
      <c r="N2039" s="176"/>
      <c r="O2039" s="177"/>
    </row>
    <row r="2040" spans="14:15" ht="23.1" customHeight="1">
      <c r="N2040" s="176"/>
      <c r="O2040" s="177"/>
    </row>
    <row r="2041" spans="14:15" ht="23.1" customHeight="1">
      <c r="N2041" s="176"/>
      <c r="O2041" s="177"/>
    </row>
    <row r="2042" spans="14:15" ht="23.1" customHeight="1">
      <c r="N2042" s="176"/>
      <c r="O2042" s="177"/>
    </row>
    <row r="2043" spans="14:15" ht="23.1" customHeight="1">
      <c r="N2043" s="176"/>
      <c r="O2043" s="177"/>
    </row>
    <row r="2044" spans="14:15" ht="23.1" customHeight="1">
      <c r="N2044" s="176"/>
      <c r="O2044" s="177"/>
    </row>
    <row r="2045" spans="14:15" ht="23.1" customHeight="1">
      <c r="N2045" s="176"/>
      <c r="O2045" s="177"/>
    </row>
    <row r="2046" spans="14:15" ht="23.1" customHeight="1">
      <c r="N2046" s="176"/>
      <c r="O2046" s="177"/>
    </row>
    <row r="2047" spans="14:15" ht="23.1" customHeight="1">
      <c r="N2047" s="176"/>
      <c r="O2047" s="177"/>
    </row>
    <row r="2048" spans="14:15" ht="23.1" customHeight="1">
      <c r="N2048" s="176"/>
      <c r="O2048" s="177"/>
    </row>
    <row r="2049" spans="14:15" ht="23.1" customHeight="1">
      <c r="N2049" s="176"/>
      <c r="O2049" s="177"/>
    </row>
    <row r="2050" spans="14:15" ht="23.1" customHeight="1">
      <c r="N2050" s="176"/>
      <c r="O2050" s="177"/>
    </row>
    <row r="2051" spans="14:15" ht="23.1" customHeight="1">
      <c r="N2051" s="176"/>
      <c r="O2051" s="177"/>
    </row>
    <row r="2052" spans="14:15" ht="23.1" customHeight="1">
      <c r="N2052" s="176"/>
      <c r="O2052" s="177"/>
    </row>
    <row r="2053" spans="14:15" ht="23.1" customHeight="1">
      <c r="N2053" s="176"/>
      <c r="O2053" s="177"/>
    </row>
    <row r="2054" spans="14:15" ht="23.1" customHeight="1">
      <c r="N2054" s="176"/>
      <c r="O2054" s="177"/>
    </row>
    <row r="2055" spans="14:15" ht="23.1" customHeight="1">
      <c r="N2055" s="176"/>
      <c r="O2055" s="177"/>
    </row>
    <row r="2056" spans="14:15" ht="23.1" customHeight="1">
      <c r="N2056" s="176"/>
      <c r="O2056" s="177"/>
    </row>
    <row r="2057" spans="14:15" ht="23.1" customHeight="1">
      <c r="N2057" s="176"/>
      <c r="O2057" s="177"/>
    </row>
    <row r="2058" spans="14:15" ht="23.1" customHeight="1">
      <c r="N2058" s="176"/>
      <c r="O2058" s="177"/>
    </row>
    <row r="2059" spans="14:15" ht="23.1" customHeight="1">
      <c r="N2059" s="176"/>
      <c r="O2059" s="177"/>
    </row>
    <row r="2060" spans="14:15" ht="23.1" customHeight="1">
      <c r="N2060" s="176"/>
      <c r="O2060" s="177"/>
    </row>
    <row r="2061" spans="14:15" ht="23.1" customHeight="1">
      <c r="N2061" s="176"/>
      <c r="O2061" s="177"/>
    </row>
    <row r="2062" spans="14:15" ht="23.1" customHeight="1">
      <c r="N2062" s="176"/>
      <c r="O2062" s="177"/>
    </row>
    <row r="2063" spans="14:15" ht="23.1" customHeight="1">
      <c r="N2063" s="176"/>
      <c r="O2063" s="177"/>
    </row>
    <row r="2064" spans="14:15" ht="23.1" customHeight="1">
      <c r="N2064" s="176"/>
      <c r="O2064" s="177"/>
    </row>
    <row r="2065" spans="14:15" ht="23.1" customHeight="1">
      <c r="N2065" s="176"/>
      <c r="O2065" s="177"/>
    </row>
    <row r="2066" spans="14:15" ht="23.1" customHeight="1">
      <c r="N2066" s="176"/>
      <c r="O2066" s="177"/>
    </row>
    <row r="2067" spans="14:15" ht="23.1" customHeight="1">
      <c r="N2067" s="176"/>
      <c r="O2067" s="177"/>
    </row>
    <row r="2068" spans="14:15" ht="23.1" customHeight="1">
      <c r="N2068" s="176"/>
      <c r="O2068" s="177"/>
    </row>
    <row r="2069" spans="14:15" ht="23.1" customHeight="1">
      <c r="N2069" s="176"/>
      <c r="O2069" s="177"/>
    </row>
    <row r="2070" spans="14:15" ht="23.1" customHeight="1">
      <c r="N2070" s="176"/>
      <c r="O2070" s="177"/>
    </row>
    <row r="2071" spans="14:15" ht="23.1" customHeight="1">
      <c r="N2071" s="176"/>
      <c r="O2071" s="177"/>
    </row>
    <row r="2072" spans="14:15" ht="23.1" customHeight="1">
      <c r="N2072" s="176"/>
      <c r="O2072" s="177"/>
    </row>
    <row r="2073" spans="14:15" ht="23.1" customHeight="1">
      <c r="N2073" s="176"/>
      <c r="O2073" s="177"/>
    </row>
    <row r="2074" spans="14:15" ht="23.1" customHeight="1">
      <c r="N2074" s="176"/>
      <c r="O2074" s="177"/>
    </row>
    <row r="2075" spans="14:15" ht="23.1" customHeight="1">
      <c r="N2075" s="176"/>
      <c r="O2075" s="177"/>
    </row>
    <row r="2076" spans="14:15" ht="23.1" customHeight="1">
      <c r="N2076" s="176"/>
      <c r="O2076" s="177"/>
    </row>
    <row r="2077" spans="14:15" ht="23.1" customHeight="1">
      <c r="N2077" s="176"/>
      <c r="O2077" s="177"/>
    </row>
    <row r="2078" spans="14:15" ht="23.1" customHeight="1">
      <c r="N2078" s="176"/>
      <c r="O2078" s="177"/>
    </row>
    <row r="2079" spans="14:15" ht="23.1" customHeight="1">
      <c r="N2079" s="176"/>
      <c r="O2079" s="177"/>
    </row>
    <row r="2080" spans="14:15" ht="23.1" customHeight="1">
      <c r="N2080" s="176"/>
      <c r="O2080" s="177"/>
    </row>
    <row r="2081" spans="14:15" ht="23.1" customHeight="1">
      <c r="N2081" s="176"/>
      <c r="O2081" s="177"/>
    </row>
    <row r="2082" spans="14:15" ht="23.1" customHeight="1">
      <c r="N2082" s="176"/>
      <c r="O2082" s="177"/>
    </row>
    <row r="2083" spans="14:15" ht="23.1" customHeight="1">
      <c r="N2083" s="176"/>
      <c r="O2083" s="177"/>
    </row>
    <row r="2084" spans="14:15" ht="23.1" customHeight="1">
      <c r="N2084" s="176"/>
      <c r="O2084" s="177"/>
    </row>
    <row r="2085" spans="14:15" ht="23.1" customHeight="1">
      <c r="N2085" s="176"/>
      <c r="O2085" s="177"/>
    </row>
    <row r="2086" spans="14:15" ht="23.1" customHeight="1">
      <c r="N2086" s="176"/>
      <c r="O2086" s="177"/>
    </row>
    <row r="2087" spans="14:15" ht="23.1" customHeight="1">
      <c r="N2087" s="176"/>
      <c r="O2087" s="177"/>
    </row>
    <row r="2088" spans="14:15" ht="23.1" customHeight="1">
      <c r="N2088" s="176"/>
      <c r="O2088" s="177"/>
    </row>
    <row r="2089" spans="14:15" ht="23.1" customHeight="1">
      <c r="N2089" s="176"/>
      <c r="O2089" s="177"/>
    </row>
    <row r="2090" spans="14:15" ht="23.1" customHeight="1">
      <c r="N2090" s="176"/>
      <c r="O2090" s="177"/>
    </row>
    <row r="2091" spans="14:15" ht="23.1" customHeight="1">
      <c r="N2091" s="176"/>
      <c r="O2091" s="177"/>
    </row>
    <row r="2092" spans="14:15" ht="23.1" customHeight="1">
      <c r="N2092" s="176"/>
      <c r="O2092" s="177"/>
    </row>
    <row r="2093" spans="14:15" ht="23.1" customHeight="1">
      <c r="N2093" s="176"/>
      <c r="O2093" s="177"/>
    </row>
    <row r="2094" spans="14:15" ht="23.1" customHeight="1">
      <c r="N2094" s="176"/>
      <c r="O2094" s="177"/>
    </row>
    <row r="2095" spans="14:15" ht="23.1" customHeight="1">
      <c r="N2095" s="176"/>
      <c r="O2095" s="177"/>
    </row>
    <row r="2096" spans="14:15" ht="23.1" customHeight="1">
      <c r="N2096" s="176"/>
      <c r="O2096" s="177"/>
    </row>
    <row r="2097" spans="14:15" ht="23.1" customHeight="1">
      <c r="N2097" s="176"/>
      <c r="O2097" s="177"/>
    </row>
    <row r="2098" spans="14:15" ht="23.1" customHeight="1">
      <c r="N2098" s="176"/>
      <c r="O2098" s="177"/>
    </row>
    <row r="2099" spans="14:15" ht="23.1" customHeight="1">
      <c r="N2099" s="176"/>
      <c r="O2099" s="177"/>
    </row>
    <row r="2100" spans="14:15" ht="23.1" customHeight="1">
      <c r="N2100" s="176"/>
      <c r="O2100" s="177"/>
    </row>
    <row r="2101" spans="14:15" ht="23.1" customHeight="1">
      <c r="N2101" s="176"/>
      <c r="O2101" s="177"/>
    </row>
    <row r="2102" spans="14:15" ht="23.1" customHeight="1">
      <c r="N2102" s="176"/>
      <c r="O2102" s="177"/>
    </row>
    <row r="2103" spans="14:15" ht="23.1" customHeight="1">
      <c r="N2103" s="176"/>
      <c r="O2103" s="177"/>
    </row>
    <row r="2104" spans="14:15" ht="23.1" customHeight="1">
      <c r="N2104" s="176"/>
      <c r="O2104" s="177"/>
    </row>
    <row r="2105" spans="14:15" ht="23.1" customHeight="1">
      <c r="N2105" s="176"/>
      <c r="O2105" s="177"/>
    </row>
    <row r="2106" spans="14:15" ht="23.1" customHeight="1">
      <c r="N2106" s="176"/>
      <c r="O2106" s="177"/>
    </row>
    <row r="2107" spans="14:15" ht="23.1" customHeight="1">
      <c r="N2107" s="176"/>
      <c r="O2107" s="177"/>
    </row>
    <row r="2108" spans="14:15" ht="23.1" customHeight="1">
      <c r="N2108" s="176"/>
      <c r="O2108" s="177"/>
    </row>
    <row r="2109" spans="14:15" ht="23.1" customHeight="1">
      <c r="N2109" s="176"/>
      <c r="O2109" s="177"/>
    </row>
    <row r="2110" spans="14:15" ht="23.1" customHeight="1">
      <c r="N2110" s="176"/>
      <c r="O2110" s="177"/>
    </row>
    <row r="2111" spans="14:15" ht="23.1" customHeight="1">
      <c r="N2111" s="176"/>
      <c r="O2111" s="177"/>
    </row>
    <row r="2112" spans="14:15" ht="23.1" customHeight="1">
      <c r="N2112" s="176"/>
      <c r="O2112" s="177"/>
    </row>
    <row r="2113" spans="14:15" ht="23.1" customHeight="1">
      <c r="N2113" s="176"/>
      <c r="O2113" s="177"/>
    </row>
    <row r="2114" spans="14:15" ht="23.1" customHeight="1">
      <c r="N2114" s="176"/>
      <c r="O2114" s="177"/>
    </row>
    <row r="2115" spans="14:15" ht="23.1" customHeight="1">
      <c r="N2115" s="176"/>
      <c r="O2115" s="177"/>
    </row>
    <row r="2116" spans="14:15" ht="23.1" customHeight="1">
      <c r="N2116" s="176"/>
      <c r="O2116" s="177"/>
    </row>
    <row r="2117" spans="14:15" ht="23.1" customHeight="1">
      <c r="N2117" s="176"/>
      <c r="O2117" s="177"/>
    </row>
    <row r="2118" spans="14:15" ht="23.1" customHeight="1">
      <c r="N2118" s="176"/>
      <c r="O2118" s="177"/>
    </row>
    <row r="2119" spans="14:15" ht="23.1" customHeight="1">
      <c r="N2119" s="176"/>
      <c r="O2119" s="177"/>
    </row>
    <row r="2120" spans="14:15" ht="23.1" customHeight="1">
      <c r="N2120" s="176"/>
      <c r="O2120" s="177"/>
    </row>
    <row r="2121" spans="14:15" ht="23.1" customHeight="1">
      <c r="N2121" s="176"/>
      <c r="O2121" s="177"/>
    </row>
    <row r="2122" spans="14:15" ht="23.1" customHeight="1">
      <c r="N2122" s="176"/>
      <c r="O2122" s="177"/>
    </row>
    <row r="2123" spans="14:15" ht="23.1" customHeight="1">
      <c r="N2123" s="176"/>
      <c r="O2123" s="177"/>
    </row>
    <row r="2124" spans="14:15" ht="23.1" customHeight="1">
      <c r="N2124" s="176"/>
      <c r="O2124" s="177"/>
    </row>
    <row r="2125" spans="14:15" ht="23.1" customHeight="1">
      <c r="N2125" s="176"/>
      <c r="O2125" s="177"/>
    </row>
    <row r="2126" spans="14:15" ht="23.1" customHeight="1">
      <c r="N2126" s="176"/>
      <c r="O2126" s="177"/>
    </row>
    <row r="2127" spans="14:15" ht="23.1" customHeight="1">
      <c r="N2127" s="176"/>
      <c r="O2127" s="177"/>
    </row>
    <row r="2128" spans="14:15" ht="23.1" customHeight="1">
      <c r="N2128" s="176"/>
      <c r="O2128" s="177"/>
    </row>
    <row r="2129" spans="14:15" ht="23.1" customHeight="1">
      <c r="N2129" s="176"/>
      <c r="O2129" s="177"/>
    </row>
    <row r="2130" spans="14:15" ht="23.1" customHeight="1">
      <c r="N2130" s="176"/>
      <c r="O2130" s="177"/>
    </row>
    <row r="2131" spans="14:15" ht="23.1" customHeight="1">
      <c r="N2131" s="176"/>
      <c r="O2131" s="177"/>
    </row>
    <row r="2132" spans="14:15" ht="23.1" customHeight="1">
      <c r="N2132" s="176"/>
      <c r="O2132" s="177"/>
    </row>
    <row r="2133" spans="14:15" ht="23.1" customHeight="1">
      <c r="N2133" s="176"/>
      <c r="O2133" s="177"/>
    </row>
    <row r="2134" spans="14:15" ht="23.1" customHeight="1">
      <c r="N2134" s="176"/>
      <c r="O2134" s="177"/>
    </row>
    <row r="2135" spans="14:15" ht="23.1" customHeight="1">
      <c r="N2135" s="176"/>
      <c r="O2135" s="177"/>
    </row>
    <row r="2136" spans="14:15" ht="23.1" customHeight="1">
      <c r="N2136" s="176"/>
      <c r="O2136" s="177"/>
    </row>
    <row r="2137" spans="14:15" ht="23.1" customHeight="1">
      <c r="N2137" s="176"/>
      <c r="O2137" s="177"/>
    </row>
    <row r="2138" spans="14:15" ht="23.1" customHeight="1">
      <c r="N2138" s="176"/>
      <c r="O2138" s="177"/>
    </row>
    <row r="2139" spans="14:15" ht="23.1" customHeight="1">
      <c r="N2139" s="176"/>
      <c r="O2139" s="177"/>
    </row>
    <row r="2140" spans="14:15" ht="23.1" customHeight="1">
      <c r="N2140" s="176"/>
      <c r="O2140" s="177"/>
    </row>
    <row r="2141" spans="14:15" ht="23.1" customHeight="1">
      <c r="N2141" s="176"/>
      <c r="O2141" s="177"/>
    </row>
    <row r="2142" spans="14:15" ht="23.1" customHeight="1">
      <c r="N2142" s="176"/>
      <c r="O2142" s="177"/>
    </row>
    <row r="2143" spans="14:15" ht="23.1" customHeight="1">
      <c r="N2143" s="176"/>
      <c r="O2143" s="177"/>
    </row>
    <row r="2144" spans="14:15" ht="23.1" customHeight="1">
      <c r="N2144" s="176"/>
      <c r="O2144" s="177"/>
    </row>
    <row r="2145" spans="14:15" ht="23.1" customHeight="1">
      <c r="N2145" s="176"/>
      <c r="O2145" s="177"/>
    </row>
    <row r="2146" spans="14:15" ht="23.1" customHeight="1">
      <c r="N2146" s="176"/>
      <c r="O2146" s="177"/>
    </row>
    <row r="2147" spans="14:15" ht="23.1" customHeight="1">
      <c r="N2147" s="176"/>
      <c r="O2147" s="177"/>
    </row>
    <row r="2148" spans="14:15" ht="23.1" customHeight="1">
      <c r="N2148" s="176"/>
      <c r="O2148" s="177"/>
    </row>
    <row r="2149" spans="14:15" ht="23.1" customHeight="1">
      <c r="N2149" s="176"/>
      <c r="O2149" s="177"/>
    </row>
    <row r="2150" spans="14:15" ht="23.1" customHeight="1">
      <c r="N2150" s="176"/>
      <c r="O2150" s="177"/>
    </row>
    <row r="2151" spans="14:15" ht="23.1" customHeight="1">
      <c r="N2151" s="176"/>
      <c r="O2151" s="177"/>
    </row>
    <row r="2152" spans="14:15" ht="23.1" customHeight="1">
      <c r="N2152" s="176"/>
      <c r="O2152" s="177"/>
    </row>
    <row r="2153" spans="14:15" ht="23.1" customHeight="1">
      <c r="N2153" s="176"/>
      <c r="O2153" s="177"/>
    </row>
    <row r="2154" spans="14:15" ht="23.1" customHeight="1">
      <c r="N2154" s="176"/>
      <c r="O2154" s="177"/>
    </row>
    <row r="2155" spans="14:15" ht="23.1" customHeight="1">
      <c r="N2155" s="176"/>
      <c r="O2155" s="177"/>
    </row>
    <row r="2156" spans="14:15" ht="23.1" customHeight="1">
      <c r="N2156" s="176"/>
      <c r="O2156" s="177"/>
    </row>
    <row r="2157" spans="14:15" ht="23.1" customHeight="1">
      <c r="N2157" s="176"/>
      <c r="O2157" s="177"/>
    </row>
    <row r="2158" spans="14:15" ht="23.1" customHeight="1">
      <c r="N2158" s="176"/>
      <c r="O2158" s="177"/>
    </row>
    <row r="2159" spans="14:15" ht="23.1" customHeight="1">
      <c r="N2159" s="176"/>
      <c r="O2159" s="177"/>
    </row>
    <row r="2160" spans="14:15" ht="23.1" customHeight="1">
      <c r="N2160" s="176"/>
      <c r="O2160" s="177"/>
    </row>
    <row r="2161" spans="14:15" ht="23.1" customHeight="1">
      <c r="N2161" s="176"/>
      <c r="O2161" s="177"/>
    </row>
    <row r="2162" spans="14:15" ht="23.1" customHeight="1">
      <c r="N2162" s="176"/>
      <c r="O2162" s="177"/>
    </row>
    <row r="2163" spans="14:15" ht="23.1" customHeight="1">
      <c r="N2163" s="176"/>
      <c r="O2163" s="177"/>
    </row>
    <row r="2164" spans="14:15" ht="23.1" customHeight="1">
      <c r="N2164" s="176"/>
      <c r="O2164" s="177"/>
    </row>
    <row r="2165" spans="14:15" ht="23.1" customHeight="1">
      <c r="N2165" s="176"/>
      <c r="O2165" s="177"/>
    </row>
    <row r="2166" spans="14:15" ht="23.1" customHeight="1">
      <c r="N2166" s="176"/>
      <c r="O2166" s="177"/>
    </row>
    <row r="2167" spans="14:15" ht="23.1" customHeight="1">
      <c r="N2167" s="176"/>
      <c r="O2167" s="177"/>
    </row>
    <row r="2168" spans="14:15" ht="23.1" customHeight="1">
      <c r="N2168" s="176"/>
      <c r="O2168" s="177"/>
    </row>
    <row r="2169" spans="14:15" ht="23.1" customHeight="1">
      <c r="N2169" s="176"/>
      <c r="O2169" s="177"/>
    </row>
    <row r="2170" spans="14:15" ht="23.1" customHeight="1">
      <c r="N2170" s="176"/>
      <c r="O2170" s="177"/>
    </row>
    <row r="2171" spans="14:15" ht="23.1" customHeight="1">
      <c r="N2171" s="176"/>
      <c r="O2171" s="177"/>
    </row>
    <row r="2172" spans="14:15" ht="23.1" customHeight="1">
      <c r="N2172" s="176"/>
      <c r="O2172" s="177"/>
    </row>
    <row r="2173" spans="14:15" ht="23.1" customHeight="1">
      <c r="N2173" s="176"/>
      <c r="O2173" s="177"/>
    </row>
    <row r="2174" spans="14:15" ht="23.1" customHeight="1">
      <c r="N2174" s="176"/>
      <c r="O2174" s="177"/>
    </row>
    <row r="2175" spans="14:15" ht="23.1" customHeight="1">
      <c r="N2175" s="176"/>
      <c r="O2175" s="177"/>
    </row>
    <row r="2176" spans="14:15" ht="23.1" customHeight="1">
      <c r="N2176" s="176"/>
      <c r="O2176" s="177"/>
    </row>
    <row r="2177" spans="14:15" ht="23.1" customHeight="1">
      <c r="N2177" s="176"/>
      <c r="O2177" s="177"/>
    </row>
    <row r="2178" spans="14:15" ht="23.1" customHeight="1">
      <c r="N2178" s="176"/>
      <c r="O2178" s="177"/>
    </row>
    <row r="2179" spans="14:15" ht="23.1" customHeight="1">
      <c r="N2179" s="176"/>
      <c r="O2179" s="177"/>
    </row>
    <row r="2180" spans="14:15" ht="23.1" customHeight="1">
      <c r="N2180" s="176"/>
      <c r="O2180" s="177"/>
    </row>
    <row r="2181" spans="14:15" ht="23.1" customHeight="1">
      <c r="N2181" s="176"/>
      <c r="O2181" s="177"/>
    </row>
    <row r="2182" spans="14:15" ht="23.1" customHeight="1">
      <c r="N2182" s="176"/>
      <c r="O2182" s="177"/>
    </row>
    <row r="2183" spans="14:15" ht="23.1" customHeight="1">
      <c r="N2183" s="176"/>
      <c r="O2183" s="177"/>
    </row>
    <row r="2184" spans="14:15" ht="23.1" customHeight="1">
      <c r="N2184" s="176"/>
      <c r="O2184" s="177"/>
    </row>
    <row r="2185" spans="14:15" ht="23.1" customHeight="1">
      <c r="N2185" s="176"/>
      <c r="O2185" s="177"/>
    </row>
    <row r="2186" spans="14:15" ht="23.1" customHeight="1">
      <c r="N2186" s="176"/>
      <c r="O2186" s="177"/>
    </row>
    <row r="2187" spans="14:15" ht="23.1" customHeight="1">
      <c r="N2187" s="176"/>
      <c r="O2187" s="177"/>
    </row>
    <row r="2188" spans="14:15" ht="23.1" customHeight="1">
      <c r="N2188" s="176"/>
      <c r="O2188" s="177"/>
    </row>
    <row r="2189" spans="14:15" ht="23.1" customHeight="1">
      <c r="N2189" s="176"/>
      <c r="O2189" s="177"/>
    </row>
    <row r="2190" spans="14:15" ht="23.1" customHeight="1">
      <c r="N2190" s="176"/>
      <c r="O2190" s="177"/>
    </row>
    <row r="2191" spans="14:15" ht="23.1" customHeight="1">
      <c r="N2191" s="176"/>
      <c r="O2191" s="177"/>
    </row>
    <row r="2192" spans="14:15" ht="23.1" customHeight="1">
      <c r="N2192" s="176"/>
      <c r="O2192" s="177"/>
    </row>
    <row r="2193" spans="14:15" ht="23.1" customHeight="1">
      <c r="N2193" s="176"/>
      <c r="O2193" s="177"/>
    </row>
    <row r="2194" spans="14:15" ht="23.1" customHeight="1">
      <c r="N2194" s="176"/>
      <c r="O2194" s="177"/>
    </row>
    <row r="2195" spans="14:15" ht="23.1" customHeight="1">
      <c r="N2195" s="176"/>
      <c r="O2195" s="177"/>
    </row>
    <row r="2196" spans="14:15" ht="23.1" customHeight="1">
      <c r="N2196" s="176"/>
      <c r="O2196" s="177"/>
    </row>
    <row r="2197" spans="14:15" ht="23.1" customHeight="1">
      <c r="N2197" s="176"/>
      <c r="O2197" s="177"/>
    </row>
    <row r="2198" spans="14:15" ht="23.1" customHeight="1">
      <c r="N2198" s="176"/>
      <c r="O2198" s="177"/>
    </row>
    <row r="2199" spans="14:15" ht="23.1" customHeight="1">
      <c r="N2199" s="176"/>
      <c r="O2199" s="177"/>
    </row>
    <row r="2200" spans="14:15" ht="23.1" customHeight="1">
      <c r="N2200" s="176"/>
      <c r="O2200" s="177"/>
    </row>
    <row r="2201" spans="14:15" ht="23.1" customHeight="1">
      <c r="N2201" s="176"/>
      <c r="O2201" s="177"/>
    </row>
    <row r="2202" spans="14:15" ht="23.1" customHeight="1">
      <c r="N2202" s="176"/>
      <c r="O2202" s="177"/>
    </row>
    <row r="2203" spans="14:15" ht="23.1" customHeight="1">
      <c r="N2203" s="176"/>
      <c r="O2203" s="177"/>
    </row>
    <row r="2204" spans="14:15" ht="23.1" customHeight="1">
      <c r="N2204" s="176"/>
      <c r="O2204" s="177"/>
    </row>
    <row r="2205" spans="14:15" ht="23.1" customHeight="1">
      <c r="N2205" s="176"/>
      <c r="O2205" s="177"/>
    </row>
    <row r="2206" spans="14:15" ht="23.1" customHeight="1">
      <c r="N2206" s="176"/>
      <c r="O2206" s="177"/>
    </row>
    <row r="2207" spans="14:15" ht="23.1" customHeight="1">
      <c r="N2207" s="176"/>
      <c r="O2207" s="177"/>
    </row>
    <row r="2208" spans="14:15" ht="23.1" customHeight="1">
      <c r="N2208" s="176"/>
      <c r="O2208" s="177"/>
    </row>
    <row r="2209" spans="14:15" ht="23.1" customHeight="1">
      <c r="N2209" s="176"/>
      <c r="O2209" s="177"/>
    </row>
    <row r="2210" spans="14:15" ht="23.1" customHeight="1">
      <c r="N2210" s="176"/>
      <c r="O2210" s="177"/>
    </row>
    <row r="2211" spans="14:15" ht="23.1" customHeight="1">
      <c r="N2211" s="176"/>
      <c r="O2211" s="177"/>
    </row>
    <row r="2212" spans="14:15" ht="23.1" customHeight="1">
      <c r="N2212" s="176"/>
      <c r="O2212" s="177"/>
    </row>
    <row r="2213" spans="14:15" ht="23.1" customHeight="1">
      <c r="N2213" s="176"/>
      <c r="O2213" s="177"/>
    </row>
    <row r="2214" spans="14:15" ht="23.1" customHeight="1">
      <c r="N2214" s="176"/>
      <c r="O2214" s="177"/>
    </row>
    <row r="2215" spans="14:15" ht="23.1" customHeight="1">
      <c r="N2215" s="176"/>
      <c r="O2215" s="177"/>
    </row>
    <row r="2216" spans="14:15" ht="23.1" customHeight="1">
      <c r="N2216" s="176"/>
      <c r="O2216" s="177"/>
    </row>
    <row r="2217" spans="14:15" ht="23.1" customHeight="1">
      <c r="N2217" s="176"/>
      <c r="O2217" s="177"/>
    </row>
    <row r="2218" spans="14:15" ht="23.1" customHeight="1">
      <c r="N2218" s="176"/>
      <c r="O2218" s="177"/>
    </row>
    <row r="2219" spans="14:15" ht="23.1" customHeight="1">
      <c r="N2219" s="176"/>
      <c r="O2219" s="177"/>
    </row>
    <row r="2220" spans="14:15" ht="23.1" customHeight="1">
      <c r="N2220" s="176"/>
      <c r="O2220" s="177"/>
    </row>
    <row r="2221" spans="14:15" ht="23.1" customHeight="1">
      <c r="N2221" s="176"/>
      <c r="O2221" s="177"/>
    </row>
    <row r="2222" spans="14:15" ht="23.1" customHeight="1">
      <c r="N2222" s="176"/>
      <c r="O2222" s="177"/>
    </row>
    <row r="2223" spans="14:15" ht="23.1" customHeight="1">
      <c r="N2223" s="176"/>
      <c r="O2223" s="177"/>
    </row>
    <row r="2224" spans="14:15" ht="23.1" customHeight="1">
      <c r="N2224" s="176"/>
      <c r="O2224" s="177"/>
    </row>
    <row r="2225" spans="14:15" ht="23.1" customHeight="1">
      <c r="N2225" s="176"/>
      <c r="O2225" s="177"/>
    </row>
    <row r="2226" spans="14:15" ht="23.1" customHeight="1">
      <c r="N2226" s="176"/>
      <c r="O2226" s="177"/>
    </row>
    <row r="2227" spans="14:15" ht="23.1" customHeight="1">
      <c r="N2227" s="176"/>
      <c r="O2227" s="177"/>
    </row>
    <row r="2228" spans="14:15" ht="23.1" customHeight="1">
      <c r="N2228" s="176"/>
      <c r="O2228" s="177"/>
    </row>
    <row r="2229" spans="14:15" ht="23.1" customHeight="1">
      <c r="N2229" s="176"/>
      <c r="O2229" s="177"/>
    </row>
    <row r="2230" spans="14:15" ht="23.1" customHeight="1">
      <c r="N2230" s="176"/>
      <c r="O2230" s="177"/>
    </row>
    <row r="2231" spans="14:15" ht="23.1" customHeight="1">
      <c r="N2231" s="176"/>
      <c r="O2231" s="177"/>
    </row>
    <row r="2232" spans="14:15" ht="23.1" customHeight="1">
      <c r="N2232" s="176"/>
      <c r="O2232" s="177"/>
    </row>
    <row r="2233" spans="14:15" ht="23.1" customHeight="1">
      <c r="N2233" s="176"/>
      <c r="O2233" s="177"/>
    </row>
    <row r="2234" spans="14:15" ht="23.1" customHeight="1">
      <c r="N2234" s="176"/>
      <c r="O2234" s="177"/>
    </row>
    <row r="2235" spans="14:15" ht="23.1" customHeight="1">
      <c r="N2235" s="176"/>
      <c r="O2235" s="177"/>
    </row>
    <row r="2236" spans="14:15" ht="23.1" customHeight="1">
      <c r="N2236" s="176"/>
      <c r="O2236" s="177"/>
    </row>
    <row r="2237" spans="14:15" ht="23.1" customHeight="1">
      <c r="N2237" s="176"/>
      <c r="O2237" s="177"/>
    </row>
    <row r="2238" spans="14:15" ht="23.1" customHeight="1">
      <c r="N2238" s="176"/>
      <c r="O2238" s="177"/>
    </row>
    <row r="2239" spans="14:15" ht="23.1" customHeight="1">
      <c r="N2239" s="176"/>
      <c r="O2239" s="177"/>
    </row>
    <row r="2240" spans="14:15" ht="23.1" customHeight="1">
      <c r="N2240" s="176"/>
      <c r="O2240" s="177"/>
    </row>
    <row r="2241" spans="14:15" ht="23.1" customHeight="1">
      <c r="N2241" s="176"/>
      <c r="O2241" s="177"/>
    </row>
    <row r="2242" spans="14:15" ht="23.1" customHeight="1">
      <c r="N2242" s="176"/>
      <c r="O2242" s="177"/>
    </row>
    <row r="2243" spans="14:15" ht="23.1" customHeight="1">
      <c r="N2243" s="176"/>
      <c r="O2243" s="177"/>
    </row>
    <row r="2244" spans="14:15" ht="23.1" customHeight="1">
      <c r="N2244" s="176"/>
      <c r="O2244" s="177"/>
    </row>
    <row r="2245" spans="14:15" ht="23.1" customHeight="1">
      <c r="N2245" s="176"/>
      <c r="O2245" s="177"/>
    </row>
    <row r="2246" spans="14:15" ht="23.1" customHeight="1">
      <c r="N2246" s="176"/>
      <c r="O2246" s="177"/>
    </row>
    <row r="2247" spans="14:15" ht="23.1" customHeight="1">
      <c r="N2247" s="176"/>
      <c r="O2247" s="177"/>
    </row>
    <row r="2248" spans="14:15" ht="23.1" customHeight="1">
      <c r="N2248" s="176"/>
      <c r="O2248" s="177"/>
    </row>
    <row r="2249" spans="14:15" ht="23.1" customHeight="1">
      <c r="N2249" s="176"/>
      <c r="O2249" s="177"/>
    </row>
    <row r="2250" spans="14:15" ht="23.1" customHeight="1">
      <c r="N2250" s="176"/>
      <c r="O2250" s="177"/>
    </row>
    <row r="2251" spans="14:15" ht="23.1" customHeight="1">
      <c r="N2251" s="176"/>
      <c r="O2251" s="177"/>
    </row>
    <row r="2252" spans="14:15" ht="23.1" customHeight="1">
      <c r="N2252" s="176"/>
      <c r="O2252" s="177"/>
    </row>
    <row r="2253" spans="14:15" ht="23.1" customHeight="1">
      <c r="N2253" s="176"/>
      <c r="O2253" s="177"/>
    </row>
    <row r="2254" spans="14:15" ht="23.1" customHeight="1">
      <c r="N2254" s="176"/>
      <c r="O2254" s="177"/>
    </row>
    <row r="2255" spans="14:15" ht="23.1" customHeight="1">
      <c r="N2255" s="176"/>
      <c r="O2255" s="177"/>
    </row>
    <row r="2256" spans="14:15" ht="23.1" customHeight="1">
      <c r="N2256" s="176"/>
      <c r="O2256" s="177"/>
    </row>
    <row r="2257" spans="14:15" ht="23.1" customHeight="1">
      <c r="N2257" s="176"/>
      <c r="O2257" s="177"/>
    </row>
    <row r="2258" spans="14:15" ht="23.1" customHeight="1">
      <c r="N2258" s="176"/>
      <c r="O2258" s="177"/>
    </row>
    <row r="2259" spans="14:15" ht="23.1" customHeight="1">
      <c r="N2259" s="176"/>
      <c r="O2259" s="177"/>
    </row>
    <row r="2260" spans="14:15" ht="23.1" customHeight="1">
      <c r="N2260" s="176"/>
      <c r="O2260" s="177"/>
    </row>
    <row r="2261" spans="14:15" ht="23.1" customHeight="1">
      <c r="N2261" s="176"/>
      <c r="O2261" s="177"/>
    </row>
    <row r="2262" spans="14:15" ht="23.1" customHeight="1">
      <c r="N2262" s="176"/>
      <c r="O2262" s="177"/>
    </row>
    <row r="2263" spans="14:15" ht="23.1" customHeight="1">
      <c r="N2263" s="176"/>
      <c r="O2263" s="177"/>
    </row>
    <row r="2264" spans="14:15" ht="23.1" customHeight="1">
      <c r="N2264" s="176"/>
      <c r="O2264" s="177"/>
    </row>
    <row r="2265" spans="14:15" ht="23.1" customHeight="1">
      <c r="N2265" s="176"/>
      <c r="O2265" s="177"/>
    </row>
    <row r="2266" spans="14:15" ht="23.1" customHeight="1">
      <c r="N2266" s="176"/>
      <c r="O2266" s="177"/>
    </row>
    <row r="2267" spans="14:15" ht="23.1" customHeight="1">
      <c r="N2267" s="176"/>
      <c r="O2267" s="177"/>
    </row>
    <row r="2268" spans="14:15" ht="23.1" customHeight="1">
      <c r="N2268" s="176"/>
      <c r="O2268" s="177"/>
    </row>
    <row r="2269" spans="14:15" ht="23.1" customHeight="1">
      <c r="N2269" s="176"/>
      <c r="O2269" s="177"/>
    </row>
    <row r="2270" spans="14:15" ht="23.1" customHeight="1">
      <c r="N2270" s="176"/>
      <c r="O2270" s="177"/>
    </row>
    <row r="2271" spans="14:15" ht="23.1" customHeight="1">
      <c r="N2271" s="176"/>
      <c r="O2271" s="177"/>
    </row>
    <row r="2272" spans="14:15" ht="23.1" customHeight="1">
      <c r="N2272" s="176"/>
      <c r="O2272" s="177"/>
    </row>
    <row r="2273" spans="14:15" ht="23.1" customHeight="1">
      <c r="N2273" s="176"/>
      <c r="O2273" s="177"/>
    </row>
    <row r="2274" spans="14:15" ht="23.1" customHeight="1">
      <c r="N2274" s="176"/>
      <c r="O2274" s="177"/>
    </row>
    <row r="2275" spans="14:15" ht="23.1" customHeight="1">
      <c r="N2275" s="176"/>
      <c r="O2275" s="177"/>
    </row>
    <row r="2276" spans="14:15" ht="23.1" customHeight="1">
      <c r="N2276" s="176"/>
      <c r="O2276" s="177"/>
    </row>
    <row r="2277" spans="14:15" ht="23.1" customHeight="1">
      <c r="N2277" s="176"/>
      <c r="O2277" s="177"/>
    </row>
    <row r="2278" spans="14:15" ht="23.1" customHeight="1">
      <c r="N2278" s="176"/>
      <c r="O2278" s="177"/>
    </row>
    <row r="2279" spans="14:15" ht="23.1" customHeight="1">
      <c r="N2279" s="176"/>
      <c r="O2279" s="177"/>
    </row>
    <row r="2280" spans="14:15" ht="23.1" customHeight="1">
      <c r="N2280" s="176"/>
      <c r="O2280" s="177"/>
    </row>
    <row r="2281" spans="14:15" ht="23.1" customHeight="1">
      <c r="N2281" s="176"/>
      <c r="O2281" s="177"/>
    </row>
    <row r="2282" spans="14:15" ht="23.1" customHeight="1">
      <c r="N2282" s="176"/>
      <c r="O2282" s="177"/>
    </row>
    <row r="2283" spans="14:15" ht="23.1" customHeight="1">
      <c r="N2283" s="176"/>
      <c r="O2283" s="177"/>
    </row>
    <row r="2284" spans="14:15" ht="23.1" customHeight="1">
      <c r="N2284" s="176"/>
      <c r="O2284" s="177"/>
    </row>
    <row r="2285" spans="14:15" ht="23.1" customHeight="1">
      <c r="N2285" s="176"/>
      <c r="O2285" s="177"/>
    </row>
    <row r="2286" spans="14:15" ht="23.1" customHeight="1">
      <c r="N2286" s="176"/>
      <c r="O2286" s="177"/>
    </row>
    <row r="2287" spans="14:15" ht="23.1" customHeight="1">
      <c r="N2287" s="176"/>
      <c r="O2287" s="177"/>
    </row>
    <row r="2288" spans="14:15" ht="23.1" customHeight="1">
      <c r="N2288" s="176"/>
      <c r="O2288" s="177"/>
    </row>
    <row r="2289" spans="14:15" ht="23.1" customHeight="1">
      <c r="N2289" s="176"/>
      <c r="O2289" s="177"/>
    </row>
    <row r="2290" spans="14:15" ht="23.1" customHeight="1">
      <c r="N2290" s="176"/>
      <c r="O2290" s="177"/>
    </row>
    <row r="2291" spans="14:15" ht="23.1" customHeight="1">
      <c r="N2291" s="176"/>
      <c r="O2291" s="177"/>
    </row>
    <row r="2292" spans="14:15" ht="23.1" customHeight="1">
      <c r="N2292" s="176"/>
      <c r="O2292" s="177"/>
    </row>
    <row r="2293" spans="14:15" ht="23.1" customHeight="1">
      <c r="N2293" s="176"/>
      <c r="O2293" s="177"/>
    </row>
    <row r="2294" spans="14:15" ht="23.1" customHeight="1">
      <c r="N2294" s="176"/>
      <c r="O2294" s="177"/>
    </row>
    <row r="2295" spans="14:15" ht="23.1" customHeight="1">
      <c r="N2295" s="176"/>
      <c r="O2295" s="177"/>
    </row>
    <row r="2296" spans="14:15" ht="23.1" customHeight="1">
      <c r="N2296" s="176"/>
      <c r="O2296" s="177"/>
    </row>
    <row r="2297" spans="14:15" ht="23.1" customHeight="1">
      <c r="N2297" s="176"/>
      <c r="O2297" s="177"/>
    </row>
    <row r="2298" spans="14:15" ht="23.1" customHeight="1">
      <c r="N2298" s="176"/>
      <c r="O2298" s="177"/>
    </row>
    <row r="2299" spans="14:15" ht="23.1" customHeight="1">
      <c r="N2299" s="176"/>
      <c r="O2299" s="177"/>
    </row>
    <row r="2301" spans="14:15" ht="23.1" customHeight="1">
      <c r="N2301" s="179"/>
      <c r="O2301" s="180"/>
    </row>
  </sheetData>
  <autoFilter ref="A10:O932"/>
  <mergeCells count="28">
    <mergeCell ref="N9:N10"/>
    <mergeCell ref="O9:O10"/>
    <mergeCell ref="A3:B4"/>
    <mergeCell ref="D2:H5"/>
    <mergeCell ref="A385:L385"/>
    <mergeCell ref="A9:A10"/>
    <mergeCell ref="B9:B10"/>
    <mergeCell ref="C9:C10"/>
    <mergeCell ref="D9:D10"/>
    <mergeCell ref="E9:E10"/>
    <mergeCell ref="F9:F10"/>
    <mergeCell ref="G9:G10"/>
    <mergeCell ref="H9:H10"/>
    <mergeCell ref="I9:I10"/>
    <mergeCell ref="J9:J10"/>
    <mergeCell ref="K9:K10"/>
    <mergeCell ref="L9:L10"/>
    <mergeCell ref="A61:L61"/>
    <mergeCell ref="A263:L263"/>
    <mergeCell ref="A328:L328"/>
    <mergeCell ref="A354:L354"/>
    <mergeCell ref="A380:L380"/>
    <mergeCell ref="A5:B5"/>
    <mergeCell ref="L5:M5"/>
    <mergeCell ref="A7:B7"/>
    <mergeCell ref="A8:B8"/>
    <mergeCell ref="A11:L11"/>
    <mergeCell ref="M9:M10"/>
  </mergeCells>
  <dataValidations count="4">
    <dataValidation allowBlank="1" showInputMessage="1" showErrorMessage="1" prompt="Enter Retail Price per Unit in this column under this heading" sqref="O9 N14 N15 N16 N21 N23 N30 N54 N79 N9:N11 N12:N13 N42:N43 N61:N62 N64:N74 N76:N77"/>
    <dataValidation allowBlank="1" showInputMessage="1" showErrorMessage="1" prompt="Enter Product Number in this column under this heading. Use heading filters to find specific entries" sqref="A14 A15 A16 A23 A30 A12:A13"/>
    <dataValidation allowBlank="1" showInputMessage="1" showErrorMessage="1" prompt="Enter Name in this column under this heading" sqref="B14 B15 B16 B23 B30 B12:B13"/>
    <dataValidation allowBlank="1" showInputMessage="1" showErrorMessage="1" prompt="Enter Description in this column under this heading" sqref="C14 C15 C16 C23 C30 C12:C13"/>
  </dataValidations>
  <pageMargins left="0.75" right="1" top="0.75"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2026-01-27T13:35:00Z</dcterms:created>
  <dcterms:modified xsi:type="dcterms:W3CDTF">2026-02-26T10:21:59Z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91EBE0F4972B428CB5643DCF7804DD72_13</vt:lpwstr>
  </property>
  <property fmtid="{D5CDD505-2E9C-101B-9397-08002B2CF9AE}" pid="3" name="KSOProductBuildVer">
    <vt:lpwstr>1049-12.2.0.23196</vt:lpwstr>
  </property>
</Properties>
</file>